
<file path=[Content_Types].xml><?xml version="1.0" encoding="utf-8"?>
<Types xmlns="http://schemas.openxmlformats.org/package/2006/content-types"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53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13.xml" ContentType="application/vnd.openxmlformats-officedocument.spreadsheetml.worksheet+xml"/>
  <Override PartName="/xl/worksheets/sheet42.xml" ContentType="application/vnd.openxmlformats-officedocument.spreadsheetml.worksheet+xml"/>
  <Override PartName="/xl/worksheets/sheet60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89.xml" ContentType="application/vnd.openxmlformats-officedocument.spreadsheetml.worksheet+xml"/>
  <Override PartName="/xl/worksheets/sheet98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87.xml" ContentType="application/vnd.openxmlformats-officedocument.spreadsheetml.worksheet+xml"/>
  <Override PartName="/xl/worksheets/sheet96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worksheets/sheet85.xml" ContentType="application/vnd.openxmlformats-officedocument.spreadsheetml.worksheet+xml"/>
  <Override PartName="/xl/worksheets/sheet94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92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Override PartName="/xl/worksheets/sheet90.xml" ContentType="application/vnd.openxmlformats-officedocument.spreadsheetml.worksheet+xml"/>
  <Override PartName="/xl/worksheets/sheet100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99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worksheets/sheet88.xml" ContentType="application/vnd.openxmlformats-officedocument.spreadsheetml.worksheet+xml"/>
  <Override PartName="/xl/worksheets/sheet97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86.xml" ContentType="application/vnd.openxmlformats-officedocument.spreadsheetml.worksheet+xml"/>
  <Override PartName="/xl/worksheets/sheet9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xl/worksheets/sheet84.xml" ContentType="application/vnd.openxmlformats-officedocument.spreadsheetml.worksheet+xml"/>
  <Override PartName="/xl/worksheets/sheet93.xml" ContentType="application/vnd.openxmlformats-officedocument.spreadsheetml.workshee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worksheets/sheet44.xml" ContentType="application/vnd.openxmlformats-officedocument.spreadsheetml.worksheet+xml"/>
  <Override PartName="/xl/worksheets/sheet62.xml" ContentType="application/vnd.openxmlformats-officedocument.spreadsheetml.worksheet+xml"/>
  <Override PartName="/xl/worksheets/sheet91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51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5" windowWidth="15195" windowHeight="8190"/>
  </bookViews>
  <sheets>
    <sheet name="SEF" sheetId="102" r:id="rId1"/>
    <sheet name="NTF" sheetId="101" r:id="rId2"/>
    <sheet name="MID" sheetId="100" r:id="rId3"/>
    <sheet name="MAA" sheetId="99" r:id="rId4"/>
    <sheet name="KWG" sheetId="98" r:id="rId5"/>
    <sheet name="KUS" sheetId="97" r:id="rId6"/>
    <sheet name="KSF" sheetId="96" r:id="rId7"/>
    <sheet name="KOP" sheetId="95" r:id="rId8"/>
    <sheet name="KIP" sheetId="94" r:id="rId9"/>
    <sheet name="KIE" sheetId="93" r:id="rId10"/>
    <sheet name="K30" sheetId="92" r:id="rId11"/>
    <sheet name="H02" sheetId="91" r:id="rId12"/>
    <sheet name="GOF" sheetId="90" r:id="rId13"/>
    <sheet name="GEM" sheetId="89" r:id="rId14"/>
    <sheet name="ASSET ALLOCATOR" sheetId="88" r:id="rId15"/>
    <sheet name="EME" sheetId="87" r:id="rId16"/>
    <sheet name="ELS" sheetId="86" r:id="rId17"/>
    <sheet name="CPL" sheetId="85" r:id="rId18"/>
    <sheet name="CLASSIC EQUITY" sheetId="84" r:id="rId19"/>
    <sheet name="BTF" sheetId="83" r:id="rId20"/>
    <sheet name="BEF" sheetId="82" r:id="rId21"/>
    <sheet name="BAL" sheetId="81" r:id="rId22"/>
    <sheet name="STF" sheetId="80" r:id="rId23"/>
    <sheet name="T71" sheetId="79" r:id="rId24"/>
    <sheet name="T63" sheetId="78" r:id="rId25"/>
    <sheet name="T62" sheetId="77" r:id="rId26"/>
    <sheet name="T61" sheetId="76" r:id="rId27"/>
    <sheet name="T60" sheetId="75" r:id="rId28"/>
    <sheet name="T59" sheetId="74" r:id="rId29"/>
    <sheet name="T58" sheetId="73" r:id="rId30"/>
    <sheet name="T57" sheetId="72" r:id="rId31"/>
    <sheet name="T56" sheetId="71" r:id="rId32"/>
    <sheet name="T55" sheetId="70" r:id="rId33"/>
    <sheet name="T54" sheetId="69" r:id="rId34"/>
    <sheet name="T53" sheetId="68" r:id="rId35"/>
    <sheet name="T51" sheetId="67" r:id="rId36"/>
    <sheet name="T50" sheetId="66" r:id="rId37"/>
    <sheet name="T49" sheetId="65" r:id="rId38"/>
    <sheet name="T48" sheetId="64" r:id="rId39"/>
    <sheet name="T47" sheetId="63" r:id="rId40"/>
    <sheet name="T46" sheetId="62" r:id="rId41"/>
    <sheet name="T45" sheetId="61" r:id="rId42"/>
    <sheet name="T43" sheetId="60" r:id="rId43"/>
    <sheet name="T42" sheetId="59" r:id="rId44"/>
    <sheet name="T41" sheetId="58" r:id="rId45"/>
    <sheet name="T40" sheetId="57" r:id="rId46"/>
    <sheet name="T37" sheetId="56" r:id="rId47"/>
    <sheet name="T36" sheetId="55" r:id="rId48"/>
    <sheet name="T35" sheetId="54" r:id="rId49"/>
    <sheet name="T33" sheetId="53" r:id="rId50"/>
    <sheet name="T32" sheetId="52" r:id="rId51"/>
    <sheet name="T31" sheetId="51" r:id="rId52"/>
    <sheet name="T29" sheetId="50" r:id="rId53"/>
    <sheet name="T28" sheetId="49" r:id="rId54"/>
    <sheet name="T27" sheetId="48" r:id="rId55"/>
    <sheet name="T24" sheetId="47" r:id="rId56"/>
    <sheet name="T22" sheetId="46" r:id="rId57"/>
    <sheet name="T19" sheetId="45" r:id="rId58"/>
    <sheet name="T18" sheetId="44" r:id="rId59"/>
    <sheet name="T17" sheetId="43" r:id="rId60"/>
    <sheet name="T16" sheetId="42" r:id="rId61"/>
    <sheet name="T15" sheetId="41" r:id="rId62"/>
    <sheet name="T14" sheetId="40" r:id="rId63"/>
    <sheet name="T13" sheetId="39" r:id="rId64"/>
    <sheet name="T12" sheetId="38" r:id="rId65"/>
    <sheet name="T11" sheetId="37" r:id="rId66"/>
    <sheet name="T10" sheetId="36" r:id="rId67"/>
    <sheet name="T09" sheetId="35" r:id="rId68"/>
    <sheet name="T08" sheetId="34" r:id="rId69"/>
    <sheet name="T07" sheetId="33" r:id="rId70"/>
    <sheet name="T06" sheetId="32" r:id="rId71"/>
    <sheet name="T05" sheetId="31" r:id="rId72"/>
    <sheet name="S85" sheetId="30" r:id="rId73"/>
    <sheet name="P3J" sheetId="29" r:id="rId74"/>
    <sheet name="P3I" sheetId="28" r:id="rId75"/>
    <sheet name="P3H" sheetId="27" r:id="rId76"/>
    <sheet name="P3G" sheetId="26" r:id="rId77"/>
    <sheet name="P3F" sheetId="25" r:id="rId78"/>
    <sheet name="P3E" sheetId="24" r:id="rId79"/>
    <sheet name="P3D" sheetId="23" r:id="rId80"/>
    <sheet name="P3C" sheetId="22" r:id="rId81"/>
    <sheet name="P3B" sheetId="21" r:id="rId82"/>
    <sheet name="MDF" sheetId="20" r:id="rId83"/>
    <sheet name="LIQ" sheetId="19" r:id="rId84"/>
    <sheet name="KLD" sheetId="18" r:id="rId85"/>
    <sheet name="KGS" sheetId="17" r:id="rId86"/>
    <sheet name="KGI" sheetId="16" r:id="rId87"/>
    <sheet name="KCB" sheetId="15" r:id="rId88"/>
    <sheet name="I3A" sheetId="14" r:id="rId89"/>
    <sheet name="GTF" sheetId="13" r:id="rId90"/>
    <sheet name="FLX" sheetId="12" r:id="rId91"/>
    <sheet name="FLT" sheetId="11" r:id="rId92"/>
    <sheet name="FLR" sheetId="10" r:id="rId93"/>
    <sheet name="CRO" sheetId="9" r:id="rId94"/>
    <sheet name="BST" sheetId="8" r:id="rId95"/>
    <sheet name="BON" sheetId="7" r:id="rId96"/>
    <sheet name="T72" sheetId="4" r:id="rId97"/>
    <sheet name="Dividend Details" sheetId="105" r:id="rId98"/>
    <sheet name="NAV Details" sheetId="104" r:id="rId99"/>
    <sheet name="Common Notes" sheetId="103" r:id="rId100"/>
  </sheets>
  <definedNames>
    <definedName name="_xlnm._FilterDatabase" localSheetId="94" hidden="1">BST!$B$6:$H$74</definedName>
  </definedNames>
  <calcPr calcId="145621"/>
</workbook>
</file>

<file path=xl/calcChain.xml><?xml version="1.0" encoding="utf-8"?>
<calcChain xmlns="http://schemas.openxmlformats.org/spreadsheetml/2006/main">
  <c r="G54" i="99"/>
  <c r="H89" i="96"/>
  <c r="G89"/>
  <c r="H9" i="12"/>
  <c r="G9"/>
  <c r="H67" i="7"/>
  <c r="G67"/>
</calcChain>
</file>

<file path=xl/sharedStrings.xml><?xml version="1.0" encoding="utf-8"?>
<sst xmlns="http://schemas.openxmlformats.org/spreadsheetml/2006/main" count="9674" uniqueCount="1993">
  <si>
    <t>Portfolio of Kotak FMP Series 172 as on 31-Mar-2015</t>
  </si>
  <si>
    <t>Name of Instrument</t>
  </si>
  <si>
    <t>ISIN Code</t>
  </si>
  <si>
    <t>Rating</t>
  </si>
  <si>
    <t>Quantity</t>
  </si>
  <si>
    <t>Market Value (Rs.in Lacs)</t>
  </si>
  <si>
    <t>% to Net Assets</t>
  </si>
  <si>
    <t>Debt Instruments</t>
  </si>
  <si>
    <t>Debentures and Bonds**</t>
  </si>
  <si>
    <t>Listed/Awaiting listing on Stock Exchange</t>
  </si>
  <si>
    <t>ZCB</t>
  </si>
  <si>
    <t>India Infoline Housing Finance Ltd.</t>
  </si>
  <si>
    <t>INP3IIHF3003</t>
  </si>
  <si>
    <t>ICRA AA</t>
  </si>
  <si>
    <t>Total</t>
  </si>
  <si>
    <t>Privately placed / Unlisted</t>
  </si>
  <si>
    <t>Sneha Enclave Pvt Ltd</t>
  </si>
  <si>
    <t>INP1SEPL2503</t>
  </si>
  <si>
    <t>FITCH AA-(IND)(SO)</t>
  </si>
  <si>
    <t>Money Market Instruments</t>
  </si>
  <si>
    <t>Commercial Paper (CP)/Certificate of Deposits (CD)**</t>
  </si>
  <si>
    <t>CD</t>
  </si>
  <si>
    <t>Dena Bank</t>
  </si>
  <si>
    <t>INE077A16CA4</t>
  </si>
  <si>
    <t>CRISIL A1+</t>
  </si>
  <si>
    <t>UCO Bank</t>
  </si>
  <si>
    <t>INE691A16JZ4</t>
  </si>
  <si>
    <t>Punjab &amp; Sind Bank</t>
  </si>
  <si>
    <t>INE608A16IH8</t>
  </si>
  <si>
    <t>CP</t>
  </si>
  <si>
    <t>HDFC Ltd.</t>
  </si>
  <si>
    <t>INE001A14MI1</t>
  </si>
  <si>
    <t>ICRA A1+</t>
  </si>
  <si>
    <t>INE001A14MJ9</t>
  </si>
  <si>
    <t xml:space="preserve"> </t>
  </si>
  <si>
    <t>Collateral Borrowing &amp; Lending obligation</t>
  </si>
  <si>
    <t>Net Current Assets/(Liabilities)</t>
  </si>
  <si>
    <t>Grand Total</t>
  </si>
  <si>
    <t>Notes :</t>
  </si>
  <si>
    <t>Average Maturity of the portfolio : 0.65 Years</t>
  </si>
  <si>
    <t>For NAV and Dividend refer NAV &amp; Dividend details at the end of Monthly Portfolio</t>
  </si>
  <si>
    <t>** Thinly traded/non-traded securities- Fair value as determined by Kotak Mahindra Asset  Management Company</t>
  </si>
  <si>
    <t>Limited  in accordance with guidelines on valuation of securities for mutual funds issued by the Securities and</t>
  </si>
  <si>
    <t>Exchange board of India and approved by the Trustees.</t>
  </si>
  <si>
    <t>Portfolio of Kotak Mahindra Bond Unit Scheme 99 as on 31-Mar-2015</t>
  </si>
  <si>
    <t>Bank of India</t>
  </si>
  <si>
    <t>INE084A08052</t>
  </si>
  <si>
    <t>BRICKWORK BWR AAA</t>
  </si>
  <si>
    <t>HPCL Mittal Pipelines Ltd.</t>
  </si>
  <si>
    <t>INE803N07043</t>
  </si>
  <si>
    <t>ICRA AA-</t>
  </si>
  <si>
    <t>Reliance Utilities And Power Private Limited</t>
  </si>
  <si>
    <t>INE936D07067</t>
  </si>
  <si>
    <t>CRISIL AAA</t>
  </si>
  <si>
    <t>Reliance Jio Infocomm Limited</t>
  </si>
  <si>
    <t>INE110L08037</t>
  </si>
  <si>
    <t>INE803N07035</t>
  </si>
  <si>
    <t>Tamil Nadu Generation &amp; Distribution Corporation L</t>
  </si>
  <si>
    <t>INE340M08129</t>
  </si>
  <si>
    <t>ICRA A-(SO)</t>
  </si>
  <si>
    <t>India InfraDebt Ltd</t>
  </si>
  <si>
    <t>INE537P07034</t>
  </si>
  <si>
    <t>Tata Power Company Ltd.</t>
  </si>
  <si>
    <t>INE245A08042</t>
  </si>
  <si>
    <t>CRISIL AA-</t>
  </si>
  <si>
    <t>INE803N07027</t>
  </si>
  <si>
    <t>IDBI Bank Ltd.</t>
  </si>
  <si>
    <t>INE008A08U84</t>
  </si>
  <si>
    <t>Reliance Ports And Terminals Limited</t>
  </si>
  <si>
    <t>INE941D07133</t>
  </si>
  <si>
    <t>Tata Motors Finance Ltd</t>
  </si>
  <si>
    <t>INE909H07AP4</t>
  </si>
  <si>
    <t>CRISIL AA</t>
  </si>
  <si>
    <t>LIC Housing Finance Ltd.</t>
  </si>
  <si>
    <t>INE115A07CW5</t>
  </si>
  <si>
    <t>PNB Housing Finance Ltd.</t>
  </si>
  <si>
    <t>INE572E09031</t>
  </si>
  <si>
    <t>CRISIL AA+</t>
  </si>
  <si>
    <t>INE245A07093</t>
  </si>
  <si>
    <t>Nuclear Power Corporation Of India Ltd.</t>
  </si>
  <si>
    <t>INE206D08303</t>
  </si>
  <si>
    <t>INE206D08287</t>
  </si>
  <si>
    <t>INE206D08279</t>
  </si>
  <si>
    <t>INE206D08261</t>
  </si>
  <si>
    <t>INE206D08295</t>
  </si>
  <si>
    <t>IOT Utkal Energy Services Ltd.</t>
  </si>
  <si>
    <t>INE310L07514</t>
  </si>
  <si>
    <t>CRISIL AAA(SO)</t>
  </si>
  <si>
    <t>INE310L07639</t>
  </si>
  <si>
    <t>INE310L07597</t>
  </si>
  <si>
    <t>INE310L07589</t>
  </si>
  <si>
    <t>INE310L07571</t>
  </si>
  <si>
    <t>INE310L07563</t>
  </si>
  <si>
    <t>INE310L07555</t>
  </si>
  <si>
    <t>INE310L07548</t>
  </si>
  <si>
    <t>INE310L07530</t>
  </si>
  <si>
    <t>INE310L07605</t>
  </si>
  <si>
    <t>Ultratech Cement Ltd.</t>
  </si>
  <si>
    <t>INE481G07109</t>
  </si>
  <si>
    <t>INE115A07DD3</t>
  </si>
  <si>
    <t>Steel Authority of India Ltd.</t>
  </si>
  <si>
    <t>INE114A07703</t>
  </si>
  <si>
    <t>CARE AAA</t>
  </si>
  <si>
    <t>INE001A07FW0</t>
  </si>
  <si>
    <t>INE115A07AO6</t>
  </si>
  <si>
    <t>INE001A07FR0</t>
  </si>
  <si>
    <t>Rural Electrification Corporation Ltd.</t>
  </si>
  <si>
    <t>INE020B07JA6</t>
  </si>
  <si>
    <t>INE310L07993</t>
  </si>
  <si>
    <t>INE310L07AB7</t>
  </si>
  <si>
    <t>Shriram Transport Finance Co Ltd.</t>
  </si>
  <si>
    <t>INE721A07AR4</t>
  </si>
  <si>
    <t>FITCH AA+(IND)</t>
  </si>
  <si>
    <t>INE310L07AA9</t>
  </si>
  <si>
    <t>HPCL Mittal Energy Ltd.</t>
  </si>
  <si>
    <t>INE137K07034</t>
  </si>
  <si>
    <t>INE137K07026</t>
  </si>
  <si>
    <t>Government Dated Securities</t>
  </si>
  <si>
    <t>Government Stock - 2030</t>
  </si>
  <si>
    <t>IN0020130053</t>
  </si>
  <si>
    <t>SOV</t>
  </si>
  <si>
    <t>Government Stock - 2043</t>
  </si>
  <si>
    <t>IN0020130079</t>
  </si>
  <si>
    <t>Government Stock - 2040</t>
  </si>
  <si>
    <t>IN0020100031</t>
  </si>
  <si>
    <t>Government Stock - 2032</t>
  </si>
  <si>
    <t>IN0020070044</t>
  </si>
  <si>
    <t>Government Stock - 2026</t>
  </si>
  <si>
    <t>IN0020140060</t>
  </si>
  <si>
    <t>Government Stock - 2042</t>
  </si>
  <si>
    <t>IN0020120062</t>
  </si>
  <si>
    <t>Government Stock - 2023</t>
  </si>
  <si>
    <t>IN0020130046</t>
  </si>
  <si>
    <t>Government Stock - 2027</t>
  </si>
  <si>
    <t>IN0020070069</t>
  </si>
  <si>
    <t>Government Stock - 2044</t>
  </si>
  <si>
    <t>IN0020140078</t>
  </si>
  <si>
    <t>Government Stock - 2016</t>
  </si>
  <si>
    <t>IN1520120115</t>
  </si>
  <si>
    <t>Government Stock - 2020</t>
  </si>
  <si>
    <t>IN0020120054</t>
  </si>
  <si>
    <t>IN1920120053</t>
  </si>
  <si>
    <t>IN1020120185</t>
  </si>
  <si>
    <t>AXIS Bank Ltd.</t>
  </si>
  <si>
    <t>INE238A16ZB1</t>
  </si>
  <si>
    <t>Average Maturity of the portfolio : 17.24 Years</t>
  </si>
  <si>
    <t>Portfolio of Kotak Mahindra Bond Short Term Plan as on 31-Mar-2015</t>
  </si>
  <si>
    <t>Dewan Housing Finance Corporation Ltd.</t>
  </si>
  <si>
    <t>INE202B07746</t>
  </si>
  <si>
    <t>Power Finance Corporation Ltd.</t>
  </si>
  <si>
    <t>INE134E08FY5</t>
  </si>
  <si>
    <t>Dalmia Bharat Ltd</t>
  </si>
  <si>
    <t>INE755K07173</t>
  </si>
  <si>
    <t>Nabha Power Ltd.</t>
  </si>
  <si>
    <t>INE445L08177</t>
  </si>
  <si>
    <t>ICRA AAA</t>
  </si>
  <si>
    <t>INE134E08GE5</t>
  </si>
  <si>
    <t>HDB Financial Services Ltd.</t>
  </si>
  <si>
    <t>INE756I07225</t>
  </si>
  <si>
    <t>Talwandi Sabo Power Limited</t>
  </si>
  <si>
    <t>INE694L07016</t>
  </si>
  <si>
    <t>CRISIL AA+(SO)</t>
  </si>
  <si>
    <t>INE756I07266</t>
  </si>
  <si>
    <t>INE115A07FG1</t>
  </si>
  <si>
    <t>INE110L08045</t>
  </si>
  <si>
    <t>GE Capital Services India.</t>
  </si>
  <si>
    <t>INE587B07TP1</t>
  </si>
  <si>
    <t>INE020B07IY8</t>
  </si>
  <si>
    <t>INE020B07II1</t>
  </si>
  <si>
    <t>Shriram City Union Finance Ltd.</t>
  </si>
  <si>
    <t>INE722A07414</t>
  </si>
  <si>
    <t>INE020B07IB6</t>
  </si>
  <si>
    <t>ECL Finance Limited</t>
  </si>
  <si>
    <t>INE804I07ZJ5</t>
  </si>
  <si>
    <t>CARE AA</t>
  </si>
  <si>
    <t>INE310L07043</t>
  </si>
  <si>
    <t>Kotak Mahindra Prime Ltd.</t>
  </si>
  <si>
    <t>INE916DA7AC0</t>
  </si>
  <si>
    <t>INE310L07084</t>
  </si>
  <si>
    <t>INE310L07167</t>
  </si>
  <si>
    <t>INE310L07159</t>
  </si>
  <si>
    <t>INE310L07142</t>
  </si>
  <si>
    <t>INE310L07092</t>
  </si>
  <si>
    <t>INE310L07308</t>
  </si>
  <si>
    <t>INE310L07290</t>
  </si>
  <si>
    <t>INE310L07282</t>
  </si>
  <si>
    <t>INE310L07274</t>
  </si>
  <si>
    <t>INE310L07266</t>
  </si>
  <si>
    <t>INE310L07258</t>
  </si>
  <si>
    <t>INE310L07340</t>
  </si>
  <si>
    <t>INE310L07357</t>
  </si>
  <si>
    <t>INE310L07332</t>
  </si>
  <si>
    <t>INE310L07324</t>
  </si>
  <si>
    <t>INE310L07316</t>
  </si>
  <si>
    <t>INE310L07373</t>
  </si>
  <si>
    <t>INE310L07365</t>
  </si>
  <si>
    <t>INE721A07DM9</t>
  </si>
  <si>
    <t>INE310L07399</t>
  </si>
  <si>
    <t>INE310L07381</t>
  </si>
  <si>
    <t>INE310L07506</t>
  </si>
  <si>
    <t>INE310L07407</t>
  </si>
  <si>
    <t>Export-Import Bank of India.</t>
  </si>
  <si>
    <t>INE514E08DD7</t>
  </si>
  <si>
    <t>INE310L07498</t>
  </si>
  <si>
    <t>INE310L07480</t>
  </si>
  <si>
    <t>INE310L07472</t>
  </si>
  <si>
    <t>INE721A07AP8</t>
  </si>
  <si>
    <t>INE020B07BX5</t>
  </si>
  <si>
    <t>IDFC Limited</t>
  </si>
  <si>
    <t>INE043D07EV1</t>
  </si>
  <si>
    <t>National Bank for Agriculture and Rural Developmen</t>
  </si>
  <si>
    <t>INE261F09EQ0</t>
  </si>
  <si>
    <t>Tata Capital Housing Finance Ltd;</t>
  </si>
  <si>
    <t>INE033L07660</t>
  </si>
  <si>
    <t>INE310L07225</t>
  </si>
  <si>
    <t>INE310L07217</t>
  </si>
  <si>
    <t>INE134E08FK4</t>
  </si>
  <si>
    <t>INE756I07449</t>
  </si>
  <si>
    <t>Mandava Holdings Private Limited</t>
  </si>
  <si>
    <t>INE689L07057</t>
  </si>
  <si>
    <t>Emami Enclave Markets Pvt Ltd.</t>
  </si>
  <si>
    <t>INP1EEMP2503</t>
  </si>
  <si>
    <t>BRICKWORK BWR AA-</t>
  </si>
  <si>
    <t>Larsen &amp; Toubro Shipbuilding Ltd.</t>
  </si>
  <si>
    <t>INE054O08049</t>
  </si>
  <si>
    <t>INE608A16ID7</t>
  </si>
  <si>
    <t>Canara Bank</t>
  </si>
  <si>
    <t>INE476A16PQ6</t>
  </si>
  <si>
    <t>Average Maturity of the portfolio : 3.11 Years</t>
  </si>
  <si>
    <t>Portfolio of Kotak Income Opportunities Fund as on 31-Mar-2015</t>
  </si>
  <si>
    <t>DLF Emporio Ltd</t>
  </si>
  <si>
    <t>INE866N07016</t>
  </si>
  <si>
    <t>North Easetern Electric Power Corpn Ltd.</t>
  </si>
  <si>
    <t>INE636F07183</t>
  </si>
  <si>
    <t>Indian Overseas Bank</t>
  </si>
  <si>
    <t>INE565A09231</t>
  </si>
  <si>
    <t>CARE A+</t>
  </si>
  <si>
    <t>Indostar Capital Finance Private Limited</t>
  </si>
  <si>
    <t>INE896L07108</t>
  </si>
  <si>
    <t>CARE AA-</t>
  </si>
  <si>
    <t>Janalakshami Financial Services Pvt Ltd.</t>
  </si>
  <si>
    <t>INE953L07115</t>
  </si>
  <si>
    <t>ICRA A-</t>
  </si>
  <si>
    <t>Tamil Nadu Generation &amp; Distribution Corporation Ltd</t>
  </si>
  <si>
    <t>Manappuram Finance Ltd</t>
  </si>
  <si>
    <t>INE522D07867</t>
  </si>
  <si>
    <t>CRISIL A+</t>
  </si>
  <si>
    <t>INE953L07107</t>
  </si>
  <si>
    <t>Peninsula Land Limited</t>
  </si>
  <si>
    <t>INE138A08072</t>
  </si>
  <si>
    <t>ICRA A</t>
  </si>
  <si>
    <t>INE138A08080</t>
  </si>
  <si>
    <t>State Bank Of India.</t>
  </si>
  <si>
    <t>INE062A08033</t>
  </si>
  <si>
    <t>Adani Power Ltd</t>
  </si>
  <si>
    <t>INE814H07026</t>
  </si>
  <si>
    <t>Suraksha Reality Ltd</t>
  </si>
  <si>
    <t>INE959P07014</t>
  </si>
  <si>
    <t>Gerah Enterprises Private Limited</t>
  </si>
  <si>
    <t>INE798Q08012</t>
  </si>
  <si>
    <t>ICRA A+</t>
  </si>
  <si>
    <t>Haldhar Developers Private Limited</t>
  </si>
  <si>
    <t>INE185R07012</t>
  </si>
  <si>
    <t>ICRA LAA-(SO)</t>
  </si>
  <si>
    <t>SBK Properties Pvt Ltd.</t>
  </si>
  <si>
    <t>INE729R08015</t>
  </si>
  <si>
    <t>Shivprasad Realty Pvt Ltd</t>
  </si>
  <si>
    <t>INE785Q07029</t>
  </si>
  <si>
    <t>Hero Realty Ltd</t>
  </si>
  <si>
    <t>INE829Q07017</t>
  </si>
  <si>
    <t>INE054O08056</t>
  </si>
  <si>
    <t>INE829Q07033</t>
  </si>
  <si>
    <t>INE829Q07025</t>
  </si>
  <si>
    <t>Corporation Bank</t>
  </si>
  <si>
    <t>INE112A16GM5</t>
  </si>
  <si>
    <t>Adani Port and Special Economic Zone Limited</t>
  </si>
  <si>
    <t>INE742F14326</t>
  </si>
  <si>
    <t>Average Maturity of the portfolio : 2.55 Years</t>
  </si>
  <si>
    <t>Portfolio of Kotak Floater Short Term Scheme as on 31-Mar-2015</t>
  </si>
  <si>
    <t>INE310L07035</t>
  </si>
  <si>
    <t>Kal Airways Pvt Ltd.</t>
  </si>
  <si>
    <t>INE216L08032</t>
  </si>
  <si>
    <t>CARE A1+(SO)</t>
  </si>
  <si>
    <t>INE216L08016</t>
  </si>
  <si>
    <t>INE216L08024</t>
  </si>
  <si>
    <t>Karur Vysya  Bank Ltd.</t>
  </si>
  <si>
    <t>INE036D16GN8</t>
  </si>
  <si>
    <t>INE476A16PD4</t>
  </si>
  <si>
    <t>Bank Of Baroda</t>
  </si>
  <si>
    <t>INE028A16AW5</t>
  </si>
  <si>
    <t>Hinduja Leyland Finance Ltd.</t>
  </si>
  <si>
    <t>INE146O14041</t>
  </si>
  <si>
    <t>CARE A1+</t>
  </si>
  <si>
    <t>Central Bank Of India</t>
  </si>
  <si>
    <t>INE483A16JU7</t>
  </si>
  <si>
    <t>Edelweiss Financial Services Limited</t>
  </si>
  <si>
    <t>INE532F14RQ6</t>
  </si>
  <si>
    <t>TATA MOTORS FINANCE SOLUTIONS PRIVATE LIMITED</t>
  </si>
  <si>
    <t>INETMFS22503</t>
  </si>
  <si>
    <t>Shapoorji Pallonji and Company Private Limited</t>
  </si>
  <si>
    <t>INE404K14976</t>
  </si>
  <si>
    <t>Vijaya Bank</t>
  </si>
  <si>
    <t>INE705A16KZ0</t>
  </si>
  <si>
    <t>Cholamandalam Investment and Finance Company Ltd</t>
  </si>
  <si>
    <t>INE121A14KJ9</t>
  </si>
  <si>
    <t>INE532F14RN3</t>
  </si>
  <si>
    <t>Deepak Fertilizers &amp; Petrochemicals Corp Ltd</t>
  </si>
  <si>
    <t>INE501A14475</t>
  </si>
  <si>
    <t>INE705A16LB9</t>
  </si>
  <si>
    <t>Piramal Enterprises Limited</t>
  </si>
  <si>
    <t>INE140A14FQ4</t>
  </si>
  <si>
    <t>Andhra Bank</t>
  </si>
  <si>
    <t>INE434A16KT0</t>
  </si>
  <si>
    <t>INE434A16HR0</t>
  </si>
  <si>
    <t>INE238A16YG3</t>
  </si>
  <si>
    <t>JM Financial Asset Reconstruction Co. Pvt. Ltd</t>
  </si>
  <si>
    <t>INE265J14312</t>
  </si>
  <si>
    <t>INE265J14338</t>
  </si>
  <si>
    <t>INE691A16JD1</t>
  </si>
  <si>
    <t>Aditya Birla Money Ltd</t>
  </si>
  <si>
    <t>INE865C14462</t>
  </si>
  <si>
    <t>INE476A16PO1</t>
  </si>
  <si>
    <t>India  Infoline Finance Limited</t>
  </si>
  <si>
    <t>INE866I14NI8</t>
  </si>
  <si>
    <t>Term Deposits</t>
  </si>
  <si>
    <t>Bank</t>
  </si>
  <si>
    <t>Duration</t>
  </si>
  <si>
    <t>The South Indian Bank Ltd.</t>
  </si>
  <si>
    <t>52 Days</t>
  </si>
  <si>
    <t>56 Days</t>
  </si>
  <si>
    <t>Average Maturity of the portfolio : 0.2 Years</t>
  </si>
  <si>
    <t>Portfolio of Kotak Treasury Advantage Fund as on 31-Mar-2015</t>
  </si>
  <si>
    <t>Industry / Rating</t>
  </si>
  <si>
    <t>INE916DA7CL7</t>
  </si>
  <si>
    <t>Indiabulls Housing Finance Limited</t>
  </si>
  <si>
    <t>INE148I07944</t>
  </si>
  <si>
    <t>Lands End Properties Private Limited</t>
  </si>
  <si>
    <t>INE776K07021</t>
  </si>
  <si>
    <t>CARE AA+(SO)</t>
  </si>
  <si>
    <t>Tata Capital Financial Services Limited</t>
  </si>
  <si>
    <t>INE306N07DX9</t>
  </si>
  <si>
    <t>INE756I07514</t>
  </si>
  <si>
    <t>INE721A07DL1</t>
  </si>
  <si>
    <t>INE310L07027</t>
  </si>
  <si>
    <t>INE916D075Z1</t>
  </si>
  <si>
    <t>Hero FinCorp Ltd.</t>
  </si>
  <si>
    <t>INE957N07013</t>
  </si>
  <si>
    <t>INE445L07013</t>
  </si>
  <si>
    <t>INE043D08DG2</t>
  </si>
  <si>
    <t>INE033L07744</t>
  </si>
  <si>
    <t>INE121A07GM5</t>
  </si>
  <si>
    <t>INE137K08016</t>
  </si>
  <si>
    <t>INE054O08031</t>
  </si>
  <si>
    <t>INE054O08023</t>
  </si>
  <si>
    <t>Tata Sons Ltd.</t>
  </si>
  <si>
    <t>INE895D08527</t>
  </si>
  <si>
    <t>Government Stock - 2024</t>
  </si>
  <si>
    <t>IN0020140045</t>
  </si>
  <si>
    <t>Futures</t>
  </si>
  <si>
    <t>GS CG 08.40% 28/07/2024-APR2015</t>
  </si>
  <si>
    <t>Oriental Bank of Commerce</t>
  </si>
  <si>
    <t>INE141A16SH9</t>
  </si>
  <si>
    <t>INE008A16ZD4</t>
  </si>
  <si>
    <t>INE084A16BL9</t>
  </si>
  <si>
    <t>INE477S14033</t>
  </si>
  <si>
    <t>IndusInd Bank Ltd.</t>
  </si>
  <si>
    <t>INE095A16NT3</t>
  </si>
  <si>
    <t>INE245A14180</t>
  </si>
  <si>
    <t>INETMFSL2503</t>
  </si>
  <si>
    <t>INE404K14943</t>
  </si>
  <si>
    <t>INE532F14SB6</t>
  </si>
  <si>
    <t>Edelweiss Commodities Services Ltd.</t>
  </si>
  <si>
    <t>INE657N14AQ1</t>
  </si>
  <si>
    <t>Reliance Capital Ltd.</t>
  </si>
  <si>
    <t>INE013A14TP6</t>
  </si>
  <si>
    <t>ING Vysya Bank Ltd</t>
  </si>
  <si>
    <t>INE166A16LZ3</t>
  </si>
  <si>
    <t>ICICI Home Finance Company Limited</t>
  </si>
  <si>
    <t>INE071G14815</t>
  </si>
  <si>
    <t>INE001A14LY0</t>
  </si>
  <si>
    <t>INE001A14MD2</t>
  </si>
  <si>
    <t>INE434A16KW4</t>
  </si>
  <si>
    <t>INE705A16LH6</t>
  </si>
  <si>
    <t>INE013A14TQ4</t>
  </si>
  <si>
    <t>S D Corporation Private Limited</t>
  </si>
  <si>
    <t>INE660N14308</t>
  </si>
  <si>
    <t>Sundaram Finance Ltd.</t>
  </si>
  <si>
    <t>INE660A14LK2</t>
  </si>
  <si>
    <t>INE001A14LX2</t>
  </si>
  <si>
    <t>Bajaj Electricals Ltd</t>
  </si>
  <si>
    <t>INE193E14382</t>
  </si>
  <si>
    <t>INE140A14GF5</t>
  </si>
  <si>
    <t>Kotak Mahindra Bank Ltd.</t>
  </si>
  <si>
    <t>60 Days</t>
  </si>
  <si>
    <t>Portfolio of Kotak Flexi Debt Scheme as on 31-Mar-2015</t>
  </si>
  <si>
    <t>INE694L07024</t>
  </si>
  <si>
    <t>Average Maturity of the portfolio : 2.43 Years</t>
  </si>
  <si>
    <t>Portfolio of Kotak Gold ETF as on 31-Mar-2015</t>
  </si>
  <si>
    <t>Industry</t>
  </si>
  <si>
    <t>Equity &amp; Equity related</t>
  </si>
  <si>
    <t>Gold</t>
  </si>
  <si>
    <t>Gold Fineness99.5</t>
  </si>
  <si>
    <t>GOVERNMENT</t>
  </si>
  <si>
    <t>Gold Fineness99.5 Gujarat</t>
  </si>
  <si>
    <t>Average Maturity of the portfolio : 0 Years</t>
  </si>
  <si>
    <t>Portfolio of Kotak Quarterly Interval Plan - Series I as on 31-Mar-2015</t>
  </si>
  <si>
    <t>Portfolio of Kotak Corporate Bond Fund as on 31-Mar-2015</t>
  </si>
  <si>
    <t>INE261F09HF6</t>
  </si>
  <si>
    <t>INE514E08738</t>
  </si>
  <si>
    <t>INE020B08815</t>
  </si>
  <si>
    <t>Airports Authority of India</t>
  </si>
  <si>
    <t>INE309K08029</t>
  </si>
  <si>
    <t>INE306N07EX7</t>
  </si>
  <si>
    <t>INE134E08FU3</t>
  </si>
  <si>
    <t>INE134E07398</t>
  </si>
  <si>
    <t>Average Maturity of the portfolio : 1.01 Years</t>
  </si>
  <si>
    <t>Portfolio of Kotak Mahindra Gilt Investment Plan as on 31-Mar-2015</t>
  </si>
  <si>
    <t>IN0020120039</t>
  </si>
  <si>
    <t>Average Maturity of the portfolio : 19.36 Years</t>
  </si>
  <si>
    <t>Portfolio of Kotak Banking and PSU Debt Fund as on 31-Mar-2015</t>
  </si>
  <si>
    <t>ICICI Bank Ltd.</t>
  </si>
  <si>
    <t>INE090A16U34</t>
  </si>
  <si>
    <t>INE238A16XZ5</t>
  </si>
  <si>
    <t>INE166A16MC0</t>
  </si>
  <si>
    <t>INE483A16IY1</t>
  </si>
  <si>
    <t>INE008A16YB1</t>
  </si>
  <si>
    <t>INE434A16KJ1</t>
  </si>
  <si>
    <t>INE608A16IA3</t>
  </si>
  <si>
    <t>Average Maturity of the portfolio : 0.56 Years</t>
  </si>
  <si>
    <t>Portfolio of Kotak Low Duration Fund as on 31-Mar-2015</t>
  </si>
  <si>
    <t>INE134E08FV1</t>
  </si>
  <si>
    <t>Punjab National Bank</t>
  </si>
  <si>
    <t>INE160A16KT1</t>
  </si>
  <si>
    <t>Average Maturity of the portfolio : 0.89 Years</t>
  </si>
  <si>
    <t>Portfolio of Kotak Liquid Scheme as on 31-Mar-2015</t>
  </si>
  <si>
    <t>INE756I07241</t>
  </si>
  <si>
    <t>Allahabad Bank</t>
  </si>
  <si>
    <t>INE428A16PC7</t>
  </si>
  <si>
    <t>INE008A16ZI3</t>
  </si>
  <si>
    <t>INE691A16JK6</t>
  </si>
  <si>
    <t>INE866I14NH0</t>
  </si>
  <si>
    <t>INE514E14HX4</t>
  </si>
  <si>
    <t>INE134E14568</t>
  </si>
  <si>
    <t>INE001A14LU8</t>
  </si>
  <si>
    <t>INE705A16LA1</t>
  </si>
  <si>
    <t>INE434A16KS2</t>
  </si>
  <si>
    <t>INE001A14MH3</t>
  </si>
  <si>
    <t>Au Financiers (India) Limited</t>
  </si>
  <si>
    <t>INE949L14424</t>
  </si>
  <si>
    <t>FITCH A1+(IND)</t>
  </si>
  <si>
    <t>INE949L14432</t>
  </si>
  <si>
    <t>INE008A16YF2</t>
  </si>
  <si>
    <t>Ratnakar Bank Ltd</t>
  </si>
  <si>
    <t>51 Days</t>
  </si>
  <si>
    <t>71 Days</t>
  </si>
  <si>
    <t>91 Days</t>
  </si>
  <si>
    <t>7 Days</t>
  </si>
  <si>
    <t>Average Maturity of the portfolio : 0.16 Years</t>
  </si>
  <si>
    <t>Portfolio of Kotak Medium Term Fund as on 31-Mar-2015</t>
  </si>
  <si>
    <t>INE134E08GT3</t>
  </si>
  <si>
    <t>INE138A08098</t>
  </si>
  <si>
    <t>INE756I07373</t>
  </si>
  <si>
    <t>INE138A07371</t>
  </si>
  <si>
    <t>INE866I07578</t>
  </si>
  <si>
    <t>INE115A07EB5</t>
  </si>
  <si>
    <t>INE310L07464</t>
  </si>
  <si>
    <t>INE310L07456</t>
  </si>
  <si>
    <t>INE310L07449</t>
  </si>
  <si>
    <t>INE310L07431</t>
  </si>
  <si>
    <t>INE310L07423</t>
  </si>
  <si>
    <t>INE310L07415</t>
  </si>
  <si>
    <t>INE804I07UX7</t>
  </si>
  <si>
    <t>Tata Motors Ltd.</t>
  </si>
  <si>
    <t>INE155A08167</t>
  </si>
  <si>
    <t>INE310L07AC5</t>
  </si>
  <si>
    <t>INE729R08049</t>
  </si>
  <si>
    <t>Sneha Abasan Pvt Ltd</t>
  </si>
  <si>
    <t>INP1SAPL2503</t>
  </si>
  <si>
    <t>Average Maturity of the portfolio : 2.60 Years</t>
  </si>
  <si>
    <t>Portfolio of Kotak Quarterly Interval Plan - Series 2 as on 31-Mar-2015</t>
  </si>
  <si>
    <t>Portfolio of Kotak Quarterly Interval Plan - Series 3 as on 31-Mar-2015</t>
  </si>
  <si>
    <t>Average Maturity of the portfolio : 0.05 Years</t>
  </si>
  <si>
    <t>Portfolio of Kotak Quarterly Interval Plan - Series 4 as on 31-Mar-2015</t>
  </si>
  <si>
    <t>Average Maturity of the portfolio : 0.01 Years</t>
  </si>
  <si>
    <t>Portfolio of Kotak Quarterly Interval Plan - Series 5 as on 31-Mar-2015</t>
  </si>
  <si>
    <t>Portfolio of Kotak Quarterly Interval Plan - Series 6 as on 31-Mar-2015</t>
  </si>
  <si>
    <t>Commercial Paper (CP)/Certificate of Deposits (CD)</t>
  </si>
  <si>
    <t>AXIS Bank Ltd.**</t>
  </si>
  <si>
    <t>INE238A16XJ9</t>
  </si>
  <si>
    <t>Edelweiss Financial Services Limited**</t>
  </si>
  <si>
    <t>INE532F14RO1</t>
  </si>
  <si>
    <t>Edelweiss Commodities Services Ltd.**</t>
  </si>
  <si>
    <t>INE657N14AG2</t>
  </si>
  <si>
    <t>Indiabulls Housing Finance Limited**</t>
  </si>
  <si>
    <t>INE148I14HM5</t>
  </si>
  <si>
    <t>INE036D16GA5</t>
  </si>
  <si>
    <t>Piramal Enterprises Limited**</t>
  </si>
  <si>
    <t>Average Maturity of the portfolio : 0.11 Years</t>
  </si>
  <si>
    <t>Portfolio of Kotak Quarterly Interval Plan - Series 7 as on 31-Mar-2015</t>
  </si>
  <si>
    <t>Portfolio of Kotak Quarterly Interval Plan - Series 8 as on 31-Mar-2015</t>
  </si>
  <si>
    <t>Portfolio of Kotak Quarterly Interval Plan - Series 9 as on 31-Mar-2015</t>
  </si>
  <si>
    <t>Average Maturity of the portfolio : 0.02 Years</t>
  </si>
  <si>
    <t>Portfolio of Kotak Quarterly Interval Plan - Series 10 as on 31-Mar-2015</t>
  </si>
  <si>
    <t>Portfolio of Kotak FMP Series 85 (36 Months) as on 31-Mar-2015</t>
  </si>
  <si>
    <t>INE909H07701</t>
  </si>
  <si>
    <t>FRD</t>
  </si>
  <si>
    <t>Aditya Birla Finance Ltd.</t>
  </si>
  <si>
    <t>INE860H07193</t>
  </si>
  <si>
    <t>ICRA AA+</t>
  </si>
  <si>
    <t>INE008A16YE5</t>
  </si>
  <si>
    <t>INE428A16PA1</t>
  </si>
  <si>
    <t>INE112A16GK9</t>
  </si>
  <si>
    <t>INE084A16BE4</t>
  </si>
  <si>
    <t>Bank of Maharashtra</t>
  </si>
  <si>
    <t>INE457A16GC5</t>
  </si>
  <si>
    <t>Portfolio of Kotak FMP Series 105 (370 Days) as on 31-Mar-2015</t>
  </si>
  <si>
    <t>INE134E08GB1</t>
  </si>
  <si>
    <t>INE033L07967</t>
  </si>
  <si>
    <t>Bajaj Finance Limited</t>
  </si>
  <si>
    <t>INE296A07BM6</t>
  </si>
  <si>
    <t>INE115A07FM9</t>
  </si>
  <si>
    <t>State Bank of Hyderabad</t>
  </si>
  <si>
    <t>INE649A09035</t>
  </si>
  <si>
    <t>INE261F09HG4</t>
  </si>
  <si>
    <t>INE261F09GL6</t>
  </si>
  <si>
    <t>INE062A09130</t>
  </si>
  <si>
    <t>INE261F09GG6</t>
  </si>
  <si>
    <t>Power Grid Corporation of India Ltd.</t>
  </si>
  <si>
    <t>INE752E07DP9</t>
  </si>
  <si>
    <t>INE752E07JP6</t>
  </si>
  <si>
    <t>INE752E07HE4</t>
  </si>
  <si>
    <t>Indian Railway Finance Corporation Ltd.</t>
  </si>
  <si>
    <t>INE053F09GF9</t>
  </si>
  <si>
    <t>Average Maturity of the portfolio : 1.16 Years</t>
  </si>
  <si>
    <t>Portfolio of Kotak FMP Series 106 as on 31-Mar-2015</t>
  </si>
  <si>
    <t>Average Maturity of the portfolio : 1.19 Years</t>
  </si>
  <si>
    <t>Portfolio of Kotak FMP Series 107 as on 31-Mar-2015</t>
  </si>
  <si>
    <t>INE020B07IX0</t>
  </si>
  <si>
    <t>Indian Bank</t>
  </si>
  <si>
    <t>INE562A16GQ2</t>
  </si>
  <si>
    <t>Average Maturity of the portfolio : 1.21 Years</t>
  </si>
  <si>
    <t>Portfolio of Kotak FMP Series 108 as on 31-Mar-2015</t>
  </si>
  <si>
    <t>INE043D07BQ7</t>
  </si>
  <si>
    <t>INE909H07AQ2</t>
  </si>
  <si>
    <t>INE001A07IL7</t>
  </si>
  <si>
    <t>Average Maturity of the portfolio : 0.23 Years</t>
  </si>
  <si>
    <t>Portfolio of Kotak FMP Series 109 as on 31-Mar-2015</t>
  </si>
  <si>
    <t>Portfolio of Kotak FMP Series 110 (370 Days) as on 31-Mar-2015</t>
  </si>
  <si>
    <t>Average Maturity of the portfolio : 1.20 Years</t>
  </si>
  <si>
    <t>Portfolio of Kotak FMP Series 111  as on 31-Mar-2015</t>
  </si>
  <si>
    <t>INE481G07117</t>
  </si>
  <si>
    <t>INE062A09049</t>
  </si>
  <si>
    <t>Average Maturity of the portfolio : 1.18 Years</t>
  </si>
  <si>
    <t>Portfolio of Kotak FMP Series 112 as on 31-Mar-2015</t>
  </si>
  <si>
    <t>INE134E08DP8</t>
  </si>
  <si>
    <t>IN1920120020</t>
  </si>
  <si>
    <t>Average Maturity of the portfolio : 1.26 Years</t>
  </si>
  <si>
    <t>Portfolio of Kotak FMP Series 113 as on 31-Mar-2015</t>
  </si>
  <si>
    <t>INE115A07EG4</t>
  </si>
  <si>
    <t>INE020B08609</t>
  </si>
  <si>
    <t>Infrastructure Leasing &amp; Financial Services Limite</t>
  </si>
  <si>
    <t>INE871D07MY2</t>
  </si>
  <si>
    <t>National Housing Bank</t>
  </si>
  <si>
    <t>INE557F08ER1</t>
  </si>
  <si>
    <t>INE514E08CN8</t>
  </si>
  <si>
    <t>INE261F09HN0</t>
  </si>
  <si>
    <t>INE115A07EH2</t>
  </si>
  <si>
    <t>YES Bank Ltd.</t>
  </si>
  <si>
    <t>INE528G16XT9</t>
  </si>
  <si>
    <t>Portfolio of Kotak FMP Series 114 as on 31-Mar-2015</t>
  </si>
  <si>
    <t>Average Maturity of the portfolio : 1.28 Years</t>
  </si>
  <si>
    <t>Portfolio of Kotak FMP Series 115 (370 Days) as on 31-Mar-2015</t>
  </si>
  <si>
    <t>Portfolio of Kotak FMP Series 116 as on 31-Mar-2015</t>
  </si>
  <si>
    <t>INE134E08DT0</t>
  </si>
  <si>
    <t>INE001A07NA0</t>
  </si>
  <si>
    <t>Average Maturity of the portfolio : 1.33 Years</t>
  </si>
  <si>
    <t>Portfolio of Kotak FMP Series 117 as on 31-Mar-2015</t>
  </si>
  <si>
    <t>Average Maturity of the portfolio : 1.34 Years</t>
  </si>
  <si>
    <t>Portfolio of Kotak FMP Series 118 as on 31-Mar-2015</t>
  </si>
  <si>
    <t>Average Maturity of the portfolio : 1.31 Years</t>
  </si>
  <si>
    <t>Portfolio of Kotak FMP Series 119 (370 Days) as on 31-Mar-2015</t>
  </si>
  <si>
    <t>INE115A07EJ8</t>
  </si>
  <si>
    <t>INE296A07DF6</t>
  </si>
  <si>
    <t>INE001A07HG9</t>
  </si>
  <si>
    <t>IN1520120073</t>
  </si>
  <si>
    <t>Portfolio of Kotak FMP Series 122 (370 Days) as on 31-Mar-2015</t>
  </si>
  <si>
    <t>Mahindra &amp; Mahindra Financial Services Ltd.</t>
  </si>
  <si>
    <t>INE774D07KI5</t>
  </si>
  <si>
    <t>FITCH AAA(IND)</t>
  </si>
  <si>
    <t>INE296A07DL4</t>
  </si>
  <si>
    <t>INE033L07AE9</t>
  </si>
  <si>
    <t>INE916DA7865</t>
  </si>
  <si>
    <t>Average Maturity of the portfolio : 1.40 Years</t>
  </si>
  <si>
    <t>Portfolio of Kotak FMP Series 124 (370 Days) as on 31-Mar-2015</t>
  </si>
  <si>
    <t>IN1520120081</t>
  </si>
  <si>
    <t>Average Maturity of the portfolio : 1.38 Years</t>
  </si>
  <si>
    <t>Portfolio of Kotak FMP Series 127 as on 31-Mar-2015</t>
  </si>
  <si>
    <t>Edelweiss Housing Finanance Limited</t>
  </si>
  <si>
    <t>INE530L07020</t>
  </si>
  <si>
    <t>CARE AA(SO)</t>
  </si>
  <si>
    <t>JM Financial Products Limited</t>
  </si>
  <si>
    <t>INE523H07189</t>
  </si>
  <si>
    <t>Bharat Alluminum Co. Ltd.</t>
  </si>
  <si>
    <t>INE738C07028</t>
  </si>
  <si>
    <t>Raymond Ltd.</t>
  </si>
  <si>
    <t>INE301A08365</t>
  </si>
  <si>
    <t>Jyothy Laboratories Limited</t>
  </si>
  <si>
    <t>INE668F07012</t>
  </si>
  <si>
    <t>INE301A08332</t>
  </si>
  <si>
    <t>CARE CARE AA-</t>
  </si>
  <si>
    <t>INE896L07090</t>
  </si>
  <si>
    <t>Average Maturity of the portfolio : 0.57 Years</t>
  </si>
  <si>
    <t>Portfolio of Kotak FMP Series 128 as on 31-Mar-2015</t>
  </si>
  <si>
    <t>INE001A07HN5</t>
  </si>
  <si>
    <t>INE756I07506</t>
  </si>
  <si>
    <t>INE309K08011</t>
  </si>
  <si>
    <t>L &amp; T Finance Limited</t>
  </si>
  <si>
    <t>INE523E07913</t>
  </si>
  <si>
    <t>CARE AA+</t>
  </si>
  <si>
    <t>Average Maturity of the portfolio : 1.36 Years</t>
  </si>
  <si>
    <t>Portfolio of Kotak FMP Series 129 (371 Days) as on 31-Mar-2015</t>
  </si>
  <si>
    <t>INE134E08DZ7</t>
  </si>
  <si>
    <t>Average Maturity of the portfolio : 1.11 Years</t>
  </si>
  <si>
    <t>Portfolio of Kotak FMP Series 131 (1061 Days) as on 31-Mar-2015</t>
  </si>
  <si>
    <t>INE532F07AN3</t>
  </si>
  <si>
    <t>INE530L07038</t>
  </si>
  <si>
    <t>INE866I07610</t>
  </si>
  <si>
    <t>INE301A08373</t>
  </si>
  <si>
    <t>INE668F07038</t>
  </si>
  <si>
    <t>Sahyadri Agencies Ltd</t>
  </si>
  <si>
    <t>INE811P07033</t>
  </si>
  <si>
    <t>BRICKWORK BWR A(SO)</t>
  </si>
  <si>
    <t>Average Maturity of the portfolio : 1.42 Years</t>
  </si>
  <si>
    <t>Portfolio of Kotak FMP Series 132 as on 31-Mar-2015</t>
  </si>
  <si>
    <t>INE306N07AF2</t>
  </si>
  <si>
    <t>INE752E07HD6</t>
  </si>
  <si>
    <t>INE587B07TJ4</t>
  </si>
  <si>
    <t>INE084A09084</t>
  </si>
  <si>
    <t>INE090A08EM5</t>
  </si>
  <si>
    <t>INE562A16GX8</t>
  </si>
  <si>
    <t>Average Maturity of the portfolio : 0.21 Years</t>
  </si>
  <si>
    <t>Portfolio of Kotak FMP Series 133 as on 31-Mar-2015</t>
  </si>
  <si>
    <t>INE306N07AP1</t>
  </si>
  <si>
    <t>INE001A07MA2</t>
  </si>
  <si>
    <t>INE261F09HP5</t>
  </si>
  <si>
    <t>INE261F09HL4</t>
  </si>
  <si>
    <t>Average Maturity of the portfolio : 0.19 Years</t>
  </si>
  <si>
    <t>Portfolio of Kotak FMP Series 135 as on 31-Mar-2015</t>
  </si>
  <si>
    <t>INE522D07677</t>
  </si>
  <si>
    <t>INE523H07239</t>
  </si>
  <si>
    <t>Tube Investments Of India Ltd.</t>
  </si>
  <si>
    <t>INE149A07188</t>
  </si>
  <si>
    <t>L &amp; T Infrastructure Development Project Ltd.</t>
  </si>
  <si>
    <t>INE981F07035</t>
  </si>
  <si>
    <t>INE477L07073</t>
  </si>
  <si>
    <t>INE028A09040</t>
  </si>
  <si>
    <t>INE476A09124</t>
  </si>
  <si>
    <t>Average Maturity of the portfolio : 0.07 Years</t>
  </si>
  <si>
    <t>Portfolio of Kotak FMP Series 136 (376 Days) as on 31-Mar-2015</t>
  </si>
  <si>
    <t>INE020B08658</t>
  </si>
  <si>
    <t>INE134E08FC1</t>
  </si>
  <si>
    <t>INE774D07KZ9</t>
  </si>
  <si>
    <t>INE071G07173</t>
  </si>
  <si>
    <t>INE296A07FC8</t>
  </si>
  <si>
    <t>Average Maturity of the portfolio : 1.76 Years</t>
  </si>
  <si>
    <t>Portfolio of Kotak FMP Series 137 (371 Days) as on 31-Mar-2015</t>
  </si>
  <si>
    <t>INE310L07241</t>
  </si>
  <si>
    <t>INE310L07233</t>
  </si>
  <si>
    <t>Average Maturity of the portfolio : 1.79 Years</t>
  </si>
  <si>
    <t>Portfolio of Kotak FMP Series 140  as on 31-Mar-2015</t>
  </si>
  <si>
    <t>Vizag General Cargo Berth Private Limited</t>
  </si>
  <si>
    <t>INE905O07010</t>
  </si>
  <si>
    <t>INE001A07HU0</t>
  </si>
  <si>
    <t>INE804I07SG6</t>
  </si>
  <si>
    <t>INE134E08FR9</t>
  </si>
  <si>
    <t>Inox Air Products Ltd.</t>
  </si>
  <si>
    <t>INE321A07092</t>
  </si>
  <si>
    <t>Average Maturity of the portfolio : 1.30 Years</t>
  </si>
  <si>
    <t>Portfolio of Kotak FMP Series 141 as on 31-Mar-2015</t>
  </si>
  <si>
    <t>INE134E08CW6</t>
  </si>
  <si>
    <t>INE001A07FL3</t>
  </si>
  <si>
    <t>INE306N07BB9</t>
  </si>
  <si>
    <t>INE033L07793</t>
  </si>
  <si>
    <t>INE071G08577</t>
  </si>
  <si>
    <t>INE483A16IX3</t>
  </si>
  <si>
    <t>INE028A16AN4</t>
  </si>
  <si>
    <t>Portfolio of Kotak FMP Series 142 as on 31-Mar-2015</t>
  </si>
  <si>
    <t>INE134E08EE0</t>
  </si>
  <si>
    <t>INE043D07FW6</t>
  </si>
  <si>
    <t>INE033L07819</t>
  </si>
  <si>
    <t>INE306N07BJ2</t>
  </si>
  <si>
    <t>INE115A07CE3</t>
  </si>
  <si>
    <t>INE895D08410</t>
  </si>
  <si>
    <t>INE090A16O73</t>
  </si>
  <si>
    <t>INE008A16WF6</t>
  </si>
  <si>
    <t>INE008A16YI6</t>
  </si>
  <si>
    <t>Portfolio of Kotak FMP Series 143 (370 Days) as on 31-Mar-2015</t>
  </si>
  <si>
    <t>INE115A07BV9</t>
  </si>
  <si>
    <t>Average Maturity of the portfolio : 1.69 Years</t>
  </si>
  <si>
    <t>Portfolio of Kotak FMP Series 145 (390 Days) as on 31-Mar-2015</t>
  </si>
  <si>
    <t>INE306N07BQ7</t>
  </si>
  <si>
    <t>INE434A16JV8</t>
  </si>
  <si>
    <t>INE077A16CB2</t>
  </si>
  <si>
    <t>INE705A16KN6</t>
  </si>
  <si>
    <t>INE033L14AS5</t>
  </si>
  <si>
    <t>INE141A16SC0</t>
  </si>
  <si>
    <t>State Bank of Mysore</t>
  </si>
  <si>
    <t>INE651A16HE7</t>
  </si>
  <si>
    <t>IL &amp; FS Financial Services Ltd.</t>
  </si>
  <si>
    <t>INE121H14CT0</t>
  </si>
  <si>
    <t>INE483A16JP7</t>
  </si>
  <si>
    <t>Portfolio of Kotak FMP Series 146 as on 31-Mar-2015</t>
  </si>
  <si>
    <t>INE238A16YN9</t>
  </si>
  <si>
    <t>INE160A16KN4</t>
  </si>
  <si>
    <t>Portfolio of Kotak FMP Series 147 as on 31-Mar-2015</t>
  </si>
  <si>
    <t>INE306N07BT1</t>
  </si>
  <si>
    <t>INE028A16AM6</t>
  </si>
  <si>
    <t>INE562A16GR0</t>
  </si>
  <si>
    <t>Portfolio of Kotak FMP Series 148 as on 31-Mar-2015</t>
  </si>
  <si>
    <t>INE523E07988</t>
  </si>
  <si>
    <t>INE090A16R54</t>
  </si>
  <si>
    <t>INE306N14CA5</t>
  </si>
  <si>
    <t>INE476A16NR9</t>
  </si>
  <si>
    <t>Portfolio of Kotak FMP Series 149 (386 Days) as on 31-Mar-2015</t>
  </si>
  <si>
    <t>INE090A16O65</t>
  </si>
  <si>
    <t>INE028A16AO2</t>
  </si>
  <si>
    <t>Average Maturity of the portfolio : 0.04 Years</t>
  </si>
  <si>
    <t>Portfolio of Kotak FMP Series 150 (1109 Days) as on 31-Mar-2015</t>
  </si>
  <si>
    <t>INE752E07GH9</t>
  </si>
  <si>
    <t>INE043D07FL9</t>
  </si>
  <si>
    <t>INE752E07KB4</t>
  </si>
  <si>
    <t>INE261F09CW2</t>
  </si>
  <si>
    <t>INE261F09HE9</t>
  </si>
  <si>
    <t>IN1920120038</t>
  </si>
  <si>
    <t>Average Maturity of the portfolio : 1.71 Years</t>
  </si>
  <si>
    <t>Portfolio of Kotak FMP Series 151  as on 31-Mar-2015</t>
  </si>
  <si>
    <t>INE160A16KO2</t>
  </si>
  <si>
    <t>INE112A16GJ1</t>
  </si>
  <si>
    <t>INE523E14LT5</t>
  </si>
  <si>
    <t>Portfolio of Kotak FMP Series 153 as on 31-Mar-2015</t>
  </si>
  <si>
    <t>Reliance Media Works Limited</t>
  </si>
  <si>
    <t>INE540B07038</t>
  </si>
  <si>
    <t>CARE AAA(SO)</t>
  </si>
  <si>
    <t>INE001A07KY6</t>
  </si>
  <si>
    <t>INE310L07134</t>
  </si>
  <si>
    <t>INE310L07126</t>
  </si>
  <si>
    <t>INE310L07118</t>
  </si>
  <si>
    <t>INE310L07100</t>
  </si>
  <si>
    <t>GSPC Distribution Networks Ltd.</t>
  </si>
  <si>
    <t>INE844O08019</t>
  </si>
  <si>
    <t>Average Maturity of the portfolio : 0.94 Years</t>
  </si>
  <si>
    <t>Portfolio of Kotak FMP Series 154 as on 31-Mar-2015</t>
  </si>
  <si>
    <t>INE522D14CK7</t>
  </si>
  <si>
    <t>Vodafone India Limited</t>
  </si>
  <si>
    <t>INE705L14495</t>
  </si>
  <si>
    <t>INE404K14992</t>
  </si>
  <si>
    <t>INE404K14968</t>
  </si>
  <si>
    <t>INE683A16FI5</t>
  </si>
  <si>
    <t>Portfolio of Kotak FMP Series 155 (370 Days) as on 31-Mar-2015</t>
  </si>
  <si>
    <t>State Bank of Travancore</t>
  </si>
  <si>
    <t>INE654A16ER0</t>
  </si>
  <si>
    <t>INE476A16NU3</t>
  </si>
  <si>
    <t>INE090A16R47</t>
  </si>
  <si>
    <t>INE121H14CP8</t>
  </si>
  <si>
    <t>Portfolio of Kotak FMP Series 156 (370 Days) as on 31-Mar-2015</t>
  </si>
  <si>
    <t>INE090A16O81</t>
  </si>
  <si>
    <t>INE476A16NS7</t>
  </si>
  <si>
    <t>INE121H14CQ6</t>
  </si>
  <si>
    <t>INE562A16GJ7</t>
  </si>
  <si>
    <t>Portfolio of Kotak FMP Series 157 as on 31-Mar-2015</t>
  </si>
  <si>
    <t>INE090A16P64</t>
  </si>
  <si>
    <t>INE476A16NT5</t>
  </si>
  <si>
    <t>INE654A16ES8</t>
  </si>
  <si>
    <t>Average Maturity of the portfolio : 0.06 Years</t>
  </si>
  <si>
    <t>Portfolio of Kotak FMP Series 158  as on 31-Mar-2015</t>
  </si>
  <si>
    <t>INE090A16P49</t>
  </si>
  <si>
    <t>INE705A16KO4</t>
  </si>
  <si>
    <t>INE523E14LR9</t>
  </si>
  <si>
    <t>INE434A16IA4</t>
  </si>
  <si>
    <t>Average Maturity of the portfolio : 0.08 Years</t>
  </si>
  <si>
    <t>Portfolio of Kotak FMP Series 159 as on 31-Mar-2015</t>
  </si>
  <si>
    <t>Portfolio of Kotak FMP Series 160 (1039 Days) as on 31-Mar-2015</t>
  </si>
  <si>
    <t>INE134E08ED2</t>
  </si>
  <si>
    <t>INE660A07KQ5</t>
  </si>
  <si>
    <t>INE752E07FK5</t>
  </si>
  <si>
    <t>INE514E08357</t>
  </si>
  <si>
    <t>INE895D07420</t>
  </si>
  <si>
    <t>Average Maturity of the portfolio : 1.83 Years</t>
  </si>
  <si>
    <t>Portfolio of Kotak FMP Series 161  as on 31-Mar-2015</t>
  </si>
  <si>
    <t>INE036D16GC1</t>
  </si>
  <si>
    <t>INE528G16XY9</t>
  </si>
  <si>
    <t>INE112A16GB8</t>
  </si>
  <si>
    <t>Average Maturity of the portfolio : 0.12 Years</t>
  </si>
  <si>
    <t>Portfolio of Kotak FMP Series 162 as on 31-Mar-2015</t>
  </si>
  <si>
    <t>INE705L14503</t>
  </si>
  <si>
    <t>Portfolio of Kotak FMP Series 163 (1100 Days) as on 31-Mar-2015</t>
  </si>
  <si>
    <t>INE114A07836</t>
  </si>
  <si>
    <t>INE115A07FR8</t>
  </si>
  <si>
    <t>INE296A07CN2</t>
  </si>
  <si>
    <t>INE660A07LR1</t>
  </si>
  <si>
    <t>INE916DA7FF2</t>
  </si>
  <si>
    <t>INE752E07IN3</t>
  </si>
  <si>
    <t>Average Maturity of the portfolio : 2.30 Years</t>
  </si>
  <si>
    <t>Portfolio of Kotak FMP Series 171 as on 31-Mar-2015</t>
  </si>
  <si>
    <t>INE445L08193</t>
  </si>
  <si>
    <t>INE296A07FB0</t>
  </si>
  <si>
    <t>INE001A07JZ5</t>
  </si>
  <si>
    <t>INE033L07BD9</t>
  </si>
  <si>
    <t>INE134E08GP1</t>
  </si>
  <si>
    <t>INE134E08AI9</t>
  </si>
  <si>
    <t>INE895D07404</t>
  </si>
  <si>
    <t>Average Maturity of the portfolio : 2.74 Years</t>
  </si>
  <si>
    <t>Portfolio of Kotak Sensex ETF as on 31-Mar-2015</t>
  </si>
  <si>
    <t>Infosys Ltd.</t>
  </si>
  <si>
    <t>INE009A01021</t>
  </si>
  <si>
    <t>Software</t>
  </si>
  <si>
    <t>INE001A01036</t>
  </si>
  <si>
    <t>Finance</t>
  </si>
  <si>
    <t>HDFC Bank Ltd.</t>
  </si>
  <si>
    <t>INE040A01026</t>
  </si>
  <si>
    <t>Banks</t>
  </si>
  <si>
    <t>INE090A01021</t>
  </si>
  <si>
    <t>ITC Ltd.</t>
  </si>
  <si>
    <t>INE154A01025</t>
  </si>
  <si>
    <t>Consumer Non Durables</t>
  </si>
  <si>
    <t>Larsen and Toubro Ltd.</t>
  </si>
  <si>
    <t>INE018A01030</t>
  </si>
  <si>
    <t>Construction Project</t>
  </si>
  <si>
    <t>Reliance Industries Ltd.</t>
  </si>
  <si>
    <t>INE002A01018</t>
  </si>
  <si>
    <t>Petroleum Products</t>
  </si>
  <si>
    <t>Tata Consultancy Services Ltd.</t>
  </si>
  <si>
    <t>INE467B01029</t>
  </si>
  <si>
    <t>INE155A01022</t>
  </si>
  <si>
    <t>Auto</t>
  </si>
  <si>
    <t>INE238A01034</t>
  </si>
  <si>
    <t>INE062A01020</t>
  </si>
  <si>
    <t>Sun Pharmaceutical Industries Ltd.</t>
  </si>
  <si>
    <t>INE044A01036</t>
  </si>
  <si>
    <t>Pharmaceuticals</t>
  </si>
  <si>
    <t>Hindustan Unilever Ltd.</t>
  </si>
  <si>
    <t>INE030A01027</t>
  </si>
  <si>
    <t>Oil And Natural Gas Corporation Ltd.</t>
  </si>
  <si>
    <t>INE213A01029</t>
  </si>
  <si>
    <t>Oil</t>
  </si>
  <si>
    <t>Bharti Airtel Ltd.</t>
  </si>
  <si>
    <t>INE397D01024</t>
  </si>
  <si>
    <t>Telecom - Services</t>
  </si>
  <si>
    <t>Mahindra &amp; Mahindra Ltd.</t>
  </si>
  <si>
    <t>INE101A01026</t>
  </si>
  <si>
    <t>Maruti Suzuki India Limited</t>
  </si>
  <si>
    <t>INE585B01010</t>
  </si>
  <si>
    <t>Coal India Limited</t>
  </si>
  <si>
    <t>INE522F01014</t>
  </si>
  <si>
    <t>Minerals/Mining</t>
  </si>
  <si>
    <t>Dr.Reddy's  Laboratories Ltd.</t>
  </si>
  <si>
    <t>INE089A01023</t>
  </si>
  <si>
    <t>Wipro Ltd.</t>
  </si>
  <si>
    <t>INE075A01022</t>
  </si>
  <si>
    <t>Cipla Ltd.</t>
  </si>
  <si>
    <t>INE059A01026</t>
  </si>
  <si>
    <t>Hero MotoCorp Ltd.</t>
  </si>
  <si>
    <t>INE158A01026</t>
  </si>
  <si>
    <t>National Thermal Power Corporation Ltd.</t>
  </si>
  <si>
    <t>INE733E01010</t>
  </si>
  <si>
    <t>Power</t>
  </si>
  <si>
    <t>Bajaj Auto Ltd.</t>
  </si>
  <si>
    <t>INE917I01010</t>
  </si>
  <si>
    <t>Bharat Heavy Electricals Ltd.</t>
  </si>
  <si>
    <t>INE257A01026</t>
  </si>
  <si>
    <t>Industrial Capital Goods</t>
  </si>
  <si>
    <t>Tata Steel Limited</t>
  </si>
  <si>
    <t>INE081A01012</t>
  </si>
  <si>
    <t>Ferrous Metals</t>
  </si>
  <si>
    <t>Sesa Sterlite Ltd.</t>
  </si>
  <si>
    <t>INE205A01025</t>
  </si>
  <si>
    <t>GAIL (India) Ltd.</t>
  </si>
  <si>
    <t>INE129A01019</t>
  </si>
  <si>
    <t>Gas</t>
  </si>
  <si>
    <t>Hindalco Industries Ltd.</t>
  </si>
  <si>
    <t>INE038A01020</t>
  </si>
  <si>
    <t>Non - Ferrous Metals</t>
  </si>
  <si>
    <t>INE245A01021</t>
  </si>
  <si>
    <t>Portfolio of Kotak Mahindra Balance Unit Scheme 99 as on 31-Mar-2015</t>
  </si>
  <si>
    <t>Lupin Ltd.</t>
  </si>
  <si>
    <t>INE326A01037</t>
  </si>
  <si>
    <t>INE043D01016</t>
  </si>
  <si>
    <t>The Ramco Cements Ltd</t>
  </si>
  <si>
    <t>INE331A01037</t>
  </si>
  <si>
    <t>Cement</t>
  </si>
  <si>
    <t>INE752E01010</t>
  </si>
  <si>
    <t>Britannia Industries Ltd.</t>
  </si>
  <si>
    <t>INE216A01022</t>
  </si>
  <si>
    <t>HCL Technologies Ltd.</t>
  </si>
  <si>
    <t>INE860A01027</t>
  </si>
  <si>
    <t>INE481G01011</t>
  </si>
  <si>
    <t>Tech Mahindra Ltd.</t>
  </si>
  <si>
    <t>INE669C01036</t>
  </si>
  <si>
    <t>Cairn India Limited</t>
  </si>
  <si>
    <t>INE910H01017</t>
  </si>
  <si>
    <t>Ahluwalia Contracts (India) Ltd.</t>
  </si>
  <si>
    <t>INE758C01029</t>
  </si>
  <si>
    <t>Idea Cellular Ltd.</t>
  </si>
  <si>
    <t>INE669E01016</t>
  </si>
  <si>
    <t>MBL Infrastructure Limited</t>
  </si>
  <si>
    <t>INE912H01013</t>
  </si>
  <si>
    <t>Construction</t>
  </si>
  <si>
    <t>Colgate- Palmolive (India) Ltd.</t>
  </si>
  <si>
    <t>INE259A01022</t>
  </si>
  <si>
    <t>Amara Raja Batteries Ltd.</t>
  </si>
  <si>
    <t>INE885A01032</t>
  </si>
  <si>
    <t>Auto Ancillaries</t>
  </si>
  <si>
    <t>Cadila Healthcare Ltd.</t>
  </si>
  <si>
    <t>INE010B01019</t>
  </si>
  <si>
    <t>IN9155A01020</t>
  </si>
  <si>
    <t>Federal Bank Ltd.</t>
  </si>
  <si>
    <t>INE171A01029</t>
  </si>
  <si>
    <t>Voltas Ltd.</t>
  </si>
  <si>
    <t>INE226A01021</t>
  </si>
  <si>
    <t>City Union Bank Ltd.</t>
  </si>
  <si>
    <t>INE491A01021</t>
  </si>
  <si>
    <t>UPL Ltd</t>
  </si>
  <si>
    <t>INE628A01036</t>
  </si>
  <si>
    <t>Pesticides</t>
  </si>
  <si>
    <t>JK Cement Ltd.</t>
  </si>
  <si>
    <t>INE823G01014</t>
  </si>
  <si>
    <t>INOX WIND LIMITED</t>
  </si>
  <si>
    <t>INE066P01011</t>
  </si>
  <si>
    <t>INE528G01019</t>
  </si>
  <si>
    <t>NMDC Ltd.</t>
  </si>
  <si>
    <t>INE584A01023</t>
  </si>
  <si>
    <t>Indraprastha Gas Ltd.</t>
  </si>
  <si>
    <t>INE203G01019</t>
  </si>
  <si>
    <t>Hindustan Zinc Ltd</t>
  </si>
  <si>
    <t>INE267A01025</t>
  </si>
  <si>
    <t>INE020B01018</t>
  </si>
  <si>
    <t>NHPC Limited</t>
  </si>
  <si>
    <t>INE848E01016</t>
  </si>
  <si>
    <t>INE134E01011</t>
  </si>
  <si>
    <t>MOIL Limited</t>
  </si>
  <si>
    <t>INE490G01020</t>
  </si>
  <si>
    <t>CCD</t>
  </si>
  <si>
    <t>The Indian Hotels Company Ltd.</t>
  </si>
  <si>
    <t>INE053A08081</t>
  </si>
  <si>
    <t>Hotels</t>
  </si>
  <si>
    <t>INE733E07JP6</t>
  </si>
  <si>
    <t>INE020B08641</t>
  </si>
  <si>
    <t>INE895D08535</t>
  </si>
  <si>
    <t>Government Stock - 2028</t>
  </si>
  <si>
    <t>IN2920130183</t>
  </si>
  <si>
    <t>Term Deposits (Placed as margin)</t>
  </si>
  <si>
    <t>93 Days</t>
  </si>
  <si>
    <t>69 Days</t>
  </si>
  <si>
    <t>Total value of illiquid equity shares and percentage to Net Assets : Nil</t>
  </si>
  <si>
    <t>Portfolio Turnover Ratio  : 121.28%</t>
  </si>
  <si>
    <t>Portfolio of KOTAK BANKING ETF as on 31-Mar-2015</t>
  </si>
  <si>
    <t>INE237A01028</t>
  </si>
  <si>
    <t>INE095A01012</t>
  </si>
  <si>
    <t>INE028A01039</t>
  </si>
  <si>
    <t>INE160A01022</t>
  </si>
  <si>
    <t>INE476A01014</t>
  </si>
  <si>
    <t>INE084A01016</t>
  </si>
  <si>
    <t>Portfolio of Kotak PSU Bank ETF as on 31-Mar-2015</t>
  </si>
  <si>
    <t>Union Bank of India</t>
  </si>
  <si>
    <t>INE692A01016</t>
  </si>
  <si>
    <t>IDBI Bank Ltd</t>
  </si>
  <si>
    <t>INE008A01015</t>
  </si>
  <si>
    <t>INE141A01014</t>
  </si>
  <si>
    <t>INE428A01015</t>
  </si>
  <si>
    <t>Syndicate Bank</t>
  </si>
  <si>
    <t>INE667A01018</t>
  </si>
  <si>
    <t>INE434A01013</t>
  </si>
  <si>
    <t>INE565A01014</t>
  </si>
  <si>
    <t>Portfolio of Kotak Classic Equity Scheme as on 31-Mar-2015</t>
  </si>
  <si>
    <t>Multi Commodity Exchange of India Limited</t>
  </si>
  <si>
    <t>INE745G01035</t>
  </si>
  <si>
    <t>Portfolio Turnover Ratio  : 75.8%</t>
  </si>
  <si>
    <t>Portfolio of Kotak Equity Arbitrage Fund as on 31-Mar-2015</t>
  </si>
  <si>
    <t>Aurobindo Pharma Ltd.</t>
  </si>
  <si>
    <t>INE406A01037</t>
  </si>
  <si>
    <t>Grasim Industries Ltd.</t>
  </si>
  <si>
    <t>INE047A01013</t>
  </si>
  <si>
    <t>Titan Company Ltd.</t>
  </si>
  <si>
    <t>INE280A01028</t>
  </si>
  <si>
    <t>Consumer Durables</t>
  </si>
  <si>
    <t>Strides Arcolab Ltd.</t>
  </si>
  <si>
    <t>INE939A01011</t>
  </si>
  <si>
    <t>INE115A01026</t>
  </si>
  <si>
    <t>JSW Steel Ltd.</t>
  </si>
  <si>
    <t>INE019A01020</t>
  </si>
  <si>
    <t>Eicher Motors Ltd.</t>
  </si>
  <si>
    <t>INE066A01013</t>
  </si>
  <si>
    <t>Century Textiles &amp; Industries Ltd.</t>
  </si>
  <si>
    <t>INE055A01016</t>
  </si>
  <si>
    <t>Dabur India Ltd.</t>
  </si>
  <si>
    <t>INE016A01026</t>
  </si>
  <si>
    <t>Hindustan Petroleum Corporation Ltd.</t>
  </si>
  <si>
    <t>INE094A01015</t>
  </si>
  <si>
    <t>Tata Chemicals Ltd.</t>
  </si>
  <si>
    <t>INE092A01019</t>
  </si>
  <si>
    <t>Chemicals</t>
  </si>
  <si>
    <t>Divis Laboratories Ltd.</t>
  </si>
  <si>
    <t>INE361B01024</t>
  </si>
  <si>
    <t>Glenmark Pharmaceuticals Ltd</t>
  </si>
  <si>
    <t>INE935A01035</t>
  </si>
  <si>
    <t>Apollo Tyres Ltd.</t>
  </si>
  <si>
    <t>INE438A01022</t>
  </si>
  <si>
    <t>Jindal Steel &amp; Power Ltd</t>
  </si>
  <si>
    <t>INE749A01030</t>
  </si>
  <si>
    <t>Hexaware Technologies Ltd.</t>
  </si>
  <si>
    <t>INE093A01033</t>
  </si>
  <si>
    <t>Arvind Ltd</t>
  </si>
  <si>
    <t>INE034A01011</t>
  </si>
  <si>
    <t>Textile Products</t>
  </si>
  <si>
    <t>ACC Ltd.</t>
  </si>
  <si>
    <t>INE012A01025</t>
  </si>
  <si>
    <t>INE742F01042</t>
  </si>
  <si>
    <t>Transportation</t>
  </si>
  <si>
    <t>Bata India Ltd.</t>
  </si>
  <si>
    <t>INE176A01010</t>
  </si>
  <si>
    <t>Asian Paints(India) Ltd.</t>
  </si>
  <si>
    <t>INE021A01026</t>
  </si>
  <si>
    <t>Jain Irrigation Systems Ltd.</t>
  </si>
  <si>
    <t>INE175A01038</t>
  </si>
  <si>
    <t>Industrial Products</t>
  </si>
  <si>
    <t>L&amp;T Finance Holdings Ltd</t>
  </si>
  <si>
    <t>INE498L01015</t>
  </si>
  <si>
    <t>INE013A01015</t>
  </si>
  <si>
    <t>Tata Global Beverages Limited</t>
  </si>
  <si>
    <t>INE192A01025</t>
  </si>
  <si>
    <t>CESC Ltd.</t>
  </si>
  <si>
    <t>INE486A01013</t>
  </si>
  <si>
    <t>Dish TV India Ltd.</t>
  </si>
  <si>
    <t>INE836F01026</t>
  </si>
  <si>
    <t>Media and Entertainment</t>
  </si>
  <si>
    <t>Jaiprakash Associates Ltd</t>
  </si>
  <si>
    <t>INE455F01025</t>
  </si>
  <si>
    <t>Karnataka Bank Ltd</t>
  </si>
  <si>
    <t>INE614B01018</t>
  </si>
  <si>
    <t>Indian Oil Corporation Ltd.</t>
  </si>
  <si>
    <t>INE242A01010</t>
  </si>
  <si>
    <t>Reliance Communications Ltd.</t>
  </si>
  <si>
    <t>INE330H01018</t>
  </si>
  <si>
    <t>Ambuja Cements Ltd.</t>
  </si>
  <si>
    <t>INE079A01024</t>
  </si>
  <si>
    <t>MRF Ltd.</t>
  </si>
  <si>
    <t>INE883A01011</t>
  </si>
  <si>
    <t>Biocon Ltd.</t>
  </si>
  <si>
    <t>INE376G01013</t>
  </si>
  <si>
    <t>Unitech Ltd.</t>
  </si>
  <si>
    <t>INE694A01020</t>
  </si>
  <si>
    <t>INE148I01020</t>
  </si>
  <si>
    <t>Reliance Infrastructure Ltd</t>
  </si>
  <si>
    <t>INE036A01016</t>
  </si>
  <si>
    <t>Aditya Birla Nuvo Limited</t>
  </si>
  <si>
    <t>INE069A01017</t>
  </si>
  <si>
    <t>Services</t>
  </si>
  <si>
    <t>Wockhardt Ltd.</t>
  </si>
  <si>
    <t>INE049B01025</t>
  </si>
  <si>
    <t>Engineers India Ltd</t>
  </si>
  <si>
    <t>INE510A01028</t>
  </si>
  <si>
    <t>Reliance Power Ltd.</t>
  </si>
  <si>
    <t>INE614G01033</t>
  </si>
  <si>
    <t>IFCI Ltd.</t>
  </si>
  <si>
    <t>INE039A01010</t>
  </si>
  <si>
    <t>Adani Enterprises Ltd</t>
  </si>
  <si>
    <t>INE423A01024</t>
  </si>
  <si>
    <t>Trading</t>
  </si>
  <si>
    <t>Amtek Auto Ltd.</t>
  </si>
  <si>
    <t>INE130C01021</t>
  </si>
  <si>
    <t>INE721A01013</t>
  </si>
  <si>
    <t>Jubilant Foodworks Limited</t>
  </si>
  <si>
    <t>INE797F01012</t>
  </si>
  <si>
    <t>INE814H01011</t>
  </si>
  <si>
    <t>Tata Communications Ltd</t>
  </si>
  <si>
    <t>INE151A01013</t>
  </si>
  <si>
    <t>Jaiprakash Power Ventures Ltd.</t>
  </si>
  <si>
    <t>INE351F01018</t>
  </si>
  <si>
    <t>Siemens Ltd.</t>
  </si>
  <si>
    <t>INE003A01024</t>
  </si>
  <si>
    <t>Just Dial Limited</t>
  </si>
  <si>
    <t>INE599M01018</t>
  </si>
  <si>
    <t>Motherson Sumi Systems Ltd.</t>
  </si>
  <si>
    <t>INE775A01035</t>
  </si>
  <si>
    <t>Indiabulls Real Estate Ltd</t>
  </si>
  <si>
    <t>INE069I01010</t>
  </si>
  <si>
    <t>United Breweries Ltd.</t>
  </si>
  <si>
    <t>INE686F01025</t>
  </si>
  <si>
    <t>Exide Industries Ltd.</t>
  </si>
  <si>
    <t>INE302A01020</t>
  </si>
  <si>
    <t>Bharat Petroleum Corporation  Ltd.</t>
  </si>
  <si>
    <t>INE029A01011</t>
  </si>
  <si>
    <t>IRB Infrastructure Developers Ltd</t>
  </si>
  <si>
    <t>INE821I01014</t>
  </si>
  <si>
    <t>Apollo Hospitals Enterprise Ltd.</t>
  </si>
  <si>
    <t>INE437A01024</t>
  </si>
  <si>
    <t>Healthcare Services</t>
  </si>
  <si>
    <t>(PTC India Limited)</t>
  </si>
  <si>
    <t>INE877F01012</t>
  </si>
  <si>
    <t>Mcleod Russel India Ltd</t>
  </si>
  <si>
    <t>INE942G01012</t>
  </si>
  <si>
    <t>SKS Microfinance Limited</t>
  </si>
  <si>
    <t>INE180K01011</t>
  </si>
  <si>
    <t>Zee Entertainment Enterprises Ltd</t>
  </si>
  <si>
    <t>INE256A01028</t>
  </si>
  <si>
    <t>INE774D01024</t>
  </si>
  <si>
    <t>INE691A01018</t>
  </si>
  <si>
    <t>Hedging Positions through Futures</t>
  </si>
  <si>
    <t>Mutual Fund Units</t>
  </si>
  <si>
    <t>Kotak Quarterly Interval Plan Series 6-Direct Growth</t>
  </si>
  <si>
    <t>INF174K01BX3</t>
  </si>
  <si>
    <t>371 Days</t>
  </si>
  <si>
    <t>370 Days</t>
  </si>
  <si>
    <t>375 Days</t>
  </si>
  <si>
    <t>372 Days</t>
  </si>
  <si>
    <t>369 Days</t>
  </si>
  <si>
    <t>378 Days</t>
  </si>
  <si>
    <t>377 Days</t>
  </si>
  <si>
    <t>352 Days</t>
  </si>
  <si>
    <t>353 Days</t>
  </si>
  <si>
    <t>374 Days</t>
  </si>
  <si>
    <t>380 Days</t>
  </si>
  <si>
    <t>90 Days</t>
  </si>
  <si>
    <t>367 Days</t>
  </si>
  <si>
    <t>373 Days</t>
  </si>
  <si>
    <t>390 Days</t>
  </si>
  <si>
    <t>368 Days</t>
  </si>
  <si>
    <t>364 Days</t>
  </si>
  <si>
    <t>359 Days</t>
  </si>
  <si>
    <t>358 Days</t>
  </si>
  <si>
    <t>251 Days</t>
  </si>
  <si>
    <t>379 Days</t>
  </si>
  <si>
    <t>385 Days</t>
  </si>
  <si>
    <t>259 Days</t>
  </si>
  <si>
    <t>170 Days</t>
  </si>
  <si>
    <t>198 Days</t>
  </si>
  <si>
    <t>351 Days</t>
  </si>
  <si>
    <t>350 Days</t>
  </si>
  <si>
    <t>349 Days</t>
  </si>
  <si>
    <t>356 Days</t>
  </si>
  <si>
    <t>357 Days</t>
  </si>
  <si>
    <t>345 Days</t>
  </si>
  <si>
    <t>309 Days</t>
  </si>
  <si>
    <t>314 Days</t>
  </si>
  <si>
    <t>307 Days</t>
  </si>
  <si>
    <t>Portfolio Turnover Ratio  : 189.51%</t>
  </si>
  <si>
    <t>Hedging Positions through Futures as on 31st March,2015</t>
  </si>
  <si>
    <t>Underlying</t>
  </si>
  <si>
    <t>Long/Short</t>
  </si>
  <si>
    <t>Futures Price When purchased</t>
  </si>
  <si>
    <t xml:space="preserve">Current Price of the Contract </t>
  </si>
  <si>
    <t>Margin Maintained in Lakhs</t>
  </si>
  <si>
    <t>Reliance Industries Ltd. APRIL     2015 FUTURE</t>
  </si>
  <si>
    <t>Short</t>
  </si>
  <si>
    <t>IDFC Limited APRIL     2015 FUTURE</t>
  </si>
  <si>
    <t>Maruti Suzuki India Limited APRIL     2015 FUTURE</t>
  </si>
  <si>
    <t>HDFC Bank Ltd. APRIL     2015 FUTURE</t>
  </si>
  <si>
    <t>ITC Ltd. APRIL     2015 FUTURE</t>
  </si>
  <si>
    <t>Aurobindo Pharma Ltd. APRIL     2015 FUTURE</t>
  </si>
  <si>
    <t>State Bank Of India APRIL     2015 FUTURE</t>
  </si>
  <si>
    <t>ICICI Bank Ltd. APRIL     2015 FUTURE</t>
  </si>
  <si>
    <t>IndusInd Bank Ltd. APRIL     2015 FUTURE</t>
  </si>
  <si>
    <t>Yes Bank Ltd APRIL     2015 FUTURE</t>
  </si>
  <si>
    <t>Power Grid Corporation Of India Ltd APRIL     2015 FUTURE</t>
  </si>
  <si>
    <t>Axis Bank Ltd APRIL     2015 FUTURE</t>
  </si>
  <si>
    <t>Tech Mahindra Ltd. APRIL     2015 FUTURE</t>
  </si>
  <si>
    <t>Grasim Industries Ltd. APRIL     2015 FUTURE</t>
  </si>
  <si>
    <t>Ultratech Cement Ltd. APRIL     2015 FUTURE</t>
  </si>
  <si>
    <t>Tata Consultancy Services Ltd. APRIL     2015 FUTURE</t>
  </si>
  <si>
    <t>Titan Company Ltd. APRIL     2015 FUTURE</t>
  </si>
  <si>
    <t>Strides Arcolab Ltd. APRIL     2015 FUTURE</t>
  </si>
  <si>
    <t>Lupin Ltd. APRIL     2015 FUTURE</t>
  </si>
  <si>
    <t>Larsen And Toubro Ltd. APRIL     2015 FUTURE</t>
  </si>
  <si>
    <t>Infosys Ltd. APRIL     2015 FUTURE</t>
  </si>
  <si>
    <t>LIC Housing Finance Ltd. APRIL     2015 FUTURE</t>
  </si>
  <si>
    <t>Hindustan Unilever Ltd. APRIL     2015 FUTURE</t>
  </si>
  <si>
    <t>JSW Steel Ltd. APRIL     2015 FUTURE</t>
  </si>
  <si>
    <t>HDFC Ltd. APRIL     2015 FUTURE</t>
  </si>
  <si>
    <t>Eicher Motors Ltd APRIL     2015 FUTURE</t>
  </si>
  <si>
    <t>Century Textiles &amp; Industries Ltd. APRIL     2015 FUTURE</t>
  </si>
  <si>
    <t>Tata Steel Limited. APRIL     2015 FUTURE</t>
  </si>
  <si>
    <t>Oil &amp; Natural Gas Corporation Ltd. APRIL     2015 FUTURE</t>
  </si>
  <si>
    <t>Dabur India Ltd APRIL     2015 FUTURE</t>
  </si>
  <si>
    <t>Coal India Ltd. APRIL     2015 FUTURE</t>
  </si>
  <si>
    <t>Hindustan Petroleum Corporation Ltd APRIL     2015 FUTURE</t>
  </si>
  <si>
    <t>Divi s Laboratories Limited APRIL     2015 FUTURE</t>
  </si>
  <si>
    <t>Tata Chemicals Ltd. APRIL     2015 FUTURE</t>
  </si>
  <si>
    <t>Glenmark Pharmaceuticals Ltd APRIL     2015 FUTURE</t>
  </si>
  <si>
    <t>Apollo Tyres Ltd. APRIL     2015 FUTURE</t>
  </si>
  <si>
    <t>Jindal Steel &amp; Power Ltd. APRIL     2015 FUTURE</t>
  </si>
  <si>
    <t>Hexaware Technologies Ltd. APRIL     2015 FUTURE</t>
  </si>
  <si>
    <t>Arvind Ltd APRIL     2015 FUTURE</t>
  </si>
  <si>
    <t>ACC Ltd. APRIL     2015 FUTURE</t>
  </si>
  <si>
    <t>Bajaj Auto Ltd. APRIL     2015 FUTURE</t>
  </si>
  <si>
    <t>Cairn India Limited APRIL     2015 FUTURE</t>
  </si>
  <si>
    <t>Adani Port and Special Economic Zone Limited APRIL     2015 FUTURE</t>
  </si>
  <si>
    <t>Bharti Airtel Ltd. APRIL     2015 FUTURE</t>
  </si>
  <si>
    <t>Bata India Ltd. APRIL     2015 FUTURE</t>
  </si>
  <si>
    <t>Cipla Ltd. APRIL     2015 FUTURE</t>
  </si>
  <si>
    <t>Asian Paints Ltd. APRIL     2015 FUTURE</t>
  </si>
  <si>
    <t>Jain Irrigation Systems Ltd. APRIL     2015 FUTURE</t>
  </si>
  <si>
    <t>Dr Reddys  Laboratories Ltd APRIL     2015 FUTURE</t>
  </si>
  <si>
    <t>Tata Motors Ltd - DVR APRIL     2015 FUTURE</t>
  </si>
  <si>
    <t>L&amp;T Finance Holdings Ltd APRIL     2015 FUTURE</t>
  </si>
  <si>
    <t>Reliance Capital Ltd. APRIL     2015 FUTURE</t>
  </si>
  <si>
    <t>Punjab National Bank APRIL     2015 FUTURE</t>
  </si>
  <si>
    <t>Tata Global Beverages Limited APRIL     2015 FUTURE</t>
  </si>
  <si>
    <t>Rural Electrification Corporation Ltd APRIL     2015 FUTURE</t>
  </si>
  <si>
    <t>Syndicate Bank APRIL     2015 FUTURE</t>
  </si>
  <si>
    <t>CESC Ltd. APRIL     2015 FUTURE</t>
  </si>
  <si>
    <t>Dish TV India Ltd. APRIL     2015 FUTURE</t>
  </si>
  <si>
    <t>Wipro Ltd. APRIL     2015 FUTURE</t>
  </si>
  <si>
    <t>Jaiprakash Associates Ltd APRIL     2015 FUTURE</t>
  </si>
  <si>
    <t>Union Bank Of India APRIL     2015 FUTURE</t>
  </si>
  <si>
    <t>Karnataka Bank Ltd APRIL     2015 FUTURE</t>
  </si>
  <si>
    <t>HCL Technologies Ltd. APRIL     2015 FUTURE</t>
  </si>
  <si>
    <t>Indian Oil Corporation Ltd APRIL     2015 FUTURE</t>
  </si>
  <si>
    <t>Tata Power Co. Ltd. APRIL     2015 FUTURE</t>
  </si>
  <si>
    <t>Reliance Communications Ltd. APRIL     2015 FUTURE</t>
  </si>
  <si>
    <t>Ambuja Cements Ltd APRIL     2015 FUTURE</t>
  </si>
  <si>
    <t>MRF Limited APRIL     2015 FUTURE</t>
  </si>
  <si>
    <t>Biocon Ltd. APRIL     2015 FUTURE</t>
  </si>
  <si>
    <t>Bank of India APRIL     2015 FUTURE</t>
  </si>
  <si>
    <t>Unitech Ltd APRIL     2015 FUTURE</t>
  </si>
  <si>
    <t>Indiabulls Housing Finance Ltd. APRIL     2015 FUTURE</t>
  </si>
  <si>
    <t>Hero MotoCorp Ltd. APRIL     2015 FUTURE</t>
  </si>
  <si>
    <t>Reliance Infrastructure Ltd APRIL     2015 FUTURE</t>
  </si>
  <si>
    <t>Aditya Birla Nuvo Limited APRIL     2015 FUTURE</t>
  </si>
  <si>
    <t>Wockhardt Ltd. APRIL     2015 FUTURE</t>
  </si>
  <si>
    <t>Engineers India Ltd. APRIL     2015 FUTURE</t>
  </si>
  <si>
    <t>UPL Ltd APRIL     2015 FUTURE</t>
  </si>
  <si>
    <t>Reliance Power Ltd APRIL     2015 FUTURE</t>
  </si>
  <si>
    <t>Industrial Development Bank of India Ltd. APRIL     2015 FUTURE</t>
  </si>
  <si>
    <t>IFCI Ltd. APRIL     2015 FUTURE</t>
  </si>
  <si>
    <t>Adani Enterprises Ltd APRIL     2015 FUTURE</t>
  </si>
  <si>
    <t>Amtek Auto Ltd. APRIL     2015 FUTURE</t>
  </si>
  <si>
    <t>Sesa Sterlite Ltd. APRIL     2015 FUTURE</t>
  </si>
  <si>
    <t>Shriram Transport Finance Co Ltd. APRIL     2015 FUTURE</t>
  </si>
  <si>
    <t>Oriental Bank of Commerce APRIL     2015 FUTURE</t>
  </si>
  <si>
    <t>Jubilant Foodworks Limited APRIL     2015 FUTURE</t>
  </si>
  <si>
    <t>Adani Power Ltd APRIL     2015 FUTURE</t>
  </si>
  <si>
    <t>Andhra Bank APRIL     2015 FUTURE</t>
  </si>
  <si>
    <t>Tata Communications Ltd APRIL     2015 FUTURE</t>
  </si>
  <si>
    <t>Reliance Industries Ltd. MAY       2015 FUTURE</t>
  </si>
  <si>
    <t>Jaiprakash Power Ventures Ltd. APRIL     2015 FUTURE</t>
  </si>
  <si>
    <t>Siemens Ltd. APRIL     2015 FUTURE</t>
  </si>
  <si>
    <t>Just Dial Limited APRIL     2015 FUTURE</t>
  </si>
  <si>
    <t>Motherson Sumi Systems Ltd. APRIL     2015 FUTURE</t>
  </si>
  <si>
    <t>Indiabulls Real Estate Ltd APRIL     2015 FUTURE</t>
  </si>
  <si>
    <t>United Breweries Ltd. APRIL     2015 FUTURE</t>
  </si>
  <si>
    <t>NHPC Limited APRIL     2015 FUTURE</t>
  </si>
  <si>
    <t>Bank Of Baroda APRIL     2015 FUTURE</t>
  </si>
  <si>
    <t>Exide Industries Ltd APRIL     2015 FUTURE</t>
  </si>
  <si>
    <t>Bharat Petroleum Corporation Ltd. APRIL     2015 FUTURE</t>
  </si>
  <si>
    <t>IRB Infrastructure Developers Ltd APRIL     2015 FUTURE</t>
  </si>
  <si>
    <t>Apollo Hospitals Enterprises Ltd. APRIL     2015 FUTURE</t>
  </si>
  <si>
    <t>PTC India Ltd. APRIL     2015 FUTURE</t>
  </si>
  <si>
    <t>Indraprastha Gas Ltd. APRIL     2015 FUTURE</t>
  </si>
  <si>
    <t>Voltas Ltd. APRIL     2015 FUTURE</t>
  </si>
  <si>
    <t>Mcleod Russel India Ltd APRIL     2015 FUTURE</t>
  </si>
  <si>
    <t>SKS Microfinance Limited APRIL     2015 FUTURE</t>
  </si>
  <si>
    <t>Federal Bank Ltd. APRIL     2015 FUTURE</t>
  </si>
  <si>
    <t>Zee Entertainment Enterprises Ltd APRIL     2015 FUTURE</t>
  </si>
  <si>
    <t>Mahindra &amp; Mahindra Financial Services Ltd. APRIL     2015 FUTURE</t>
  </si>
  <si>
    <t>Power Finance Corporation Ltd. APRIL     2015 FUTURE</t>
  </si>
  <si>
    <t>UCO Bank APRIL     2015 FUTURE</t>
  </si>
  <si>
    <t>Hindustan Zinc Ltd. APRIL     2015 FUTURE</t>
  </si>
  <si>
    <t>Total %age of existing assets hedged through futures</t>
  </si>
  <si>
    <t>For the month ended 31st March,2015 hedging transactions through futures which have been squared off/expired are as follows;</t>
  </si>
  <si>
    <t>Total Number of contracts where futures were bought</t>
  </si>
  <si>
    <t>Total Number of contracts where futures were sold</t>
  </si>
  <si>
    <t>Gross Notional Value of contracts where futures were bought</t>
  </si>
  <si>
    <t>Lacs</t>
  </si>
  <si>
    <t>Gross Notional Value of contracts where futures were sold</t>
  </si>
  <si>
    <t>Net Profit/Loss value on all contracts combined</t>
  </si>
  <si>
    <t>Portfolio of Kotak Tax Saver Scheme as on 31-Mar-2015</t>
  </si>
  <si>
    <t>Whirlpool of India Ltd.</t>
  </si>
  <si>
    <t>INE716A01013</t>
  </si>
  <si>
    <t>Shree Cement Ltd.</t>
  </si>
  <si>
    <t>INE070A01015</t>
  </si>
  <si>
    <t>Century Plyboards (India) Ltd.</t>
  </si>
  <si>
    <t>INE348B01021</t>
  </si>
  <si>
    <t>INE296A01016</t>
  </si>
  <si>
    <t>SKF India Ltd</t>
  </si>
  <si>
    <t>INE640A01023</t>
  </si>
  <si>
    <t>Solar Industries India Limited</t>
  </si>
  <si>
    <t>INE343H01011</t>
  </si>
  <si>
    <t>Bharat Forge Ltd.</t>
  </si>
  <si>
    <t>INE465A01025</t>
  </si>
  <si>
    <t>Bosch Limited</t>
  </si>
  <si>
    <t>INE323A01026</t>
  </si>
  <si>
    <t>Container Corporation of India Ltd.</t>
  </si>
  <si>
    <t>INE111A01017</t>
  </si>
  <si>
    <t>AIA Engineering Limited</t>
  </si>
  <si>
    <t>INE212H01026</t>
  </si>
  <si>
    <t>Blue Dart Express Ltd</t>
  </si>
  <si>
    <t>INE233B01017</t>
  </si>
  <si>
    <t>Techno Electric &amp; Engineering Co Ltd.</t>
  </si>
  <si>
    <t>INE286K01024</t>
  </si>
  <si>
    <t>Max India Ltd.</t>
  </si>
  <si>
    <t>INE180A01020</t>
  </si>
  <si>
    <t>Navneet Education Ltd</t>
  </si>
  <si>
    <t>INE060A01024</t>
  </si>
  <si>
    <t>Texmaco Rail &amp; Engineering Ltd.</t>
  </si>
  <si>
    <t>INE621L01012</t>
  </si>
  <si>
    <t>Cummins India Ltd.</t>
  </si>
  <si>
    <t>INE298A01020</t>
  </si>
  <si>
    <t>Hawkins Cooker Ltd</t>
  </si>
  <si>
    <t>INE979B01015</t>
  </si>
  <si>
    <t>Household Appliances</t>
  </si>
  <si>
    <t>Ashok Leyland Ltd.</t>
  </si>
  <si>
    <t>INE208A01029</t>
  </si>
  <si>
    <t>INE053A01029</t>
  </si>
  <si>
    <t>Kewal Kiran Clothing Limited</t>
  </si>
  <si>
    <t>INE401H01017</t>
  </si>
  <si>
    <t>KSB Pumps Ltd.</t>
  </si>
  <si>
    <t>INE999A01015</t>
  </si>
  <si>
    <t>CMC Ltd.</t>
  </si>
  <si>
    <t>INE314A01017</t>
  </si>
  <si>
    <t>Thermax Ltd.</t>
  </si>
  <si>
    <t>INE152A01029</t>
  </si>
  <si>
    <t>Tourism Finance Corporation of India Ltd.</t>
  </si>
  <si>
    <t>INE305A01015</t>
  </si>
  <si>
    <t>INE256A04014</t>
  </si>
  <si>
    <t>INE233B08087</t>
  </si>
  <si>
    <t>INE233B08095</t>
  </si>
  <si>
    <t>INE233B08103</t>
  </si>
  <si>
    <t>Portfolio Turnover Ratio  : 37.21%</t>
  </si>
  <si>
    <t>Portfolio of Kotak Emerging Equity Scheme as on 31-Mar-2015</t>
  </si>
  <si>
    <t>Torrent Pharmaceuticals Ltd.</t>
  </si>
  <si>
    <t>INE685A01028</t>
  </si>
  <si>
    <t>INE722A01011</t>
  </si>
  <si>
    <t>V-Guard Industries Ltd.</t>
  </si>
  <si>
    <t>INE951I01019</t>
  </si>
  <si>
    <t>Persistent Systems Limited</t>
  </si>
  <si>
    <t>INE262H01013</t>
  </si>
  <si>
    <t>Marksans Pharma Ltd</t>
  </si>
  <si>
    <t>INE750C01026</t>
  </si>
  <si>
    <t>Supreme Industries Limited</t>
  </si>
  <si>
    <t>INE195A01028</t>
  </si>
  <si>
    <t>WPIL Ltd</t>
  </si>
  <si>
    <t>INE765D01014</t>
  </si>
  <si>
    <t>Ramkrishna Forgings Ltd.</t>
  </si>
  <si>
    <t>INE399G01015</t>
  </si>
  <si>
    <t>D-Link (India) Ltd</t>
  </si>
  <si>
    <t>INE250K01012</t>
  </si>
  <si>
    <t>Hardware</t>
  </si>
  <si>
    <t>IFB Industries Ltd.</t>
  </si>
  <si>
    <t>INE559A01017</t>
  </si>
  <si>
    <t>Zuari Agro Chemicals Ltd</t>
  </si>
  <si>
    <t>INE840M01016</t>
  </si>
  <si>
    <t>Fertilisers</t>
  </si>
  <si>
    <t>Jk Lakshmi Cement Ltd.</t>
  </si>
  <si>
    <t>INE786A01032</t>
  </si>
  <si>
    <t>Greaves Cotton Ltd.</t>
  </si>
  <si>
    <t>INE224A01026</t>
  </si>
  <si>
    <t>Bharat Electronics Ltd.</t>
  </si>
  <si>
    <t>INE263A01016</t>
  </si>
  <si>
    <t>D.B. Corp Limited</t>
  </si>
  <si>
    <t>INE950I01011</t>
  </si>
  <si>
    <t>Godrej Consumer Products Ltd.</t>
  </si>
  <si>
    <t>INE102D01028</t>
  </si>
  <si>
    <t>Va Tech Wabag Limited</t>
  </si>
  <si>
    <t>INE956G01038</t>
  </si>
  <si>
    <t>Engineering Services</t>
  </si>
  <si>
    <t>Alembic Pharmaceuticals Ltd.</t>
  </si>
  <si>
    <t>INE901L01018</t>
  </si>
  <si>
    <t>Oberoi Realty Limited</t>
  </si>
  <si>
    <t>INE093I01010</t>
  </si>
  <si>
    <t>Coromandel International Limited</t>
  </si>
  <si>
    <t>INE169A01031</t>
  </si>
  <si>
    <t>Eveready Industries India Ltd.</t>
  </si>
  <si>
    <t>INE128A01029</t>
  </si>
  <si>
    <t>Grindwell Norton Ltd.</t>
  </si>
  <si>
    <t>INE536A01023</t>
  </si>
  <si>
    <t>Maharashtra Seamless Ltd.</t>
  </si>
  <si>
    <t>INE271B01025</t>
  </si>
  <si>
    <t>Kirloskar Brothers Ltd</t>
  </si>
  <si>
    <t>INE732A01036</t>
  </si>
  <si>
    <t>WABCO India Ltd.</t>
  </si>
  <si>
    <t>INE342J01019</t>
  </si>
  <si>
    <t>Finolex Industries Ltd.</t>
  </si>
  <si>
    <t>INE183A01016</t>
  </si>
  <si>
    <t>Shasun Pharmaceuticals Ltd.</t>
  </si>
  <si>
    <t>INE317A01028</t>
  </si>
  <si>
    <t>INE166A01011</t>
  </si>
  <si>
    <t>KPIT Technologies LImited</t>
  </si>
  <si>
    <t>INE836A01035</t>
  </si>
  <si>
    <t>GMM Pfaudler Ltd.</t>
  </si>
  <si>
    <t>INE541A01023</t>
  </si>
  <si>
    <t>Engineering</t>
  </si>
  <si>
    <t>Carborundum Universal Ltd.</t>
  </si>
  <si>
    <t>INE120A01034</t>
  </si>
  <si>
    <t>INE683A01023</t>
  </si>
  <si>
    <t>Fag Bearings India Ltd.</t>
  </si>
  <si>
    <t>INE513A01014</t>
  </si>
  <si>
    <t>Bharat Bijlee Ltd</t>
  </si>
  <si>
    <t>INE464A01028</t>
  </si>
  <si>
    <t>Godfrey Phillips India Ltd.</t>
  </si>
  <si>
    <t>INE260B01028</t>
  </si>
  <si>
    <t>Portfolio Turnover Ratio  : 82.92%</t>
  </si>
  <si>
    <t>Portfolio of Kotak Equity FOF as on 31-Mar-2015</t>
  </si>
  <si>
    <t>Kotak Liquid Plan A-Direct Growth</t>
  </si>
  <si>
    <t>INF174K01NE8</t>
  </si>
  <si>
    <t>Debt Scheme</t>
  </si>
  <si>
    <t>Kotak Mahindra Bond Plan-A Direct Growth</t>
  </si>
  <si>
    <t>INF174K01JC0</t>
  </si>
  <si>
    <t>Kotak Floater Long Term Direct Growth</t>
  </si>
  <si>
    <t>INF174K01JP2</t>
  </si>
  <si>
    <t>Kotak Select Focus Fund Direct Growth</t>
  </si>
  <si>
    <t>INF174K01LS2</t>
  </si>
  <si>
    <t>Equity Scheme</t>
  </si>
  <si>
    <t>Portfolio Turnover Ratio  : 0%</t>
  </si>
  <si>
    <t>Portfolio of Kotak Global Emerging Market Fund as on 31-Mar-2015</t>
  </si>
  <si>
    <t>Overseas Mutual Fund Units</t>
  </si>
  <si>
    <t>ishares MSCI Emerging Markets ETF</t>
  </si>
  <si>
    <t>IE00B0M63177</t>
  </si>
  <si>
    <t>MGF ASIAN SMALL EQUITY FUND CLASS I</t>
  </si>
  <si>
    <t>LU0706269932</t>
  </si>
  <si>
    <t>Portfolio of Kotak Gold Fund as on 31-Mar-2015</t>
  </si>
  <si>
    <t>Exchange Traded Funds</t>
  </si>
  <si>
    <t>Kotak Gold ETF</t>
  </si>
  <si>
    <t>INF373I01015</t>
  </si>
  <si>
    <t>Portfolio of Kotak Hybrid Fixed Term Plan-Series 2 as on 31-Mar-2015</t>
  </si>
  <si>
    <t>DLF Limited</t>
  </si>
  <si>
    <t>INE271C01023</t>
  </si>
  <si>
    <t>INE909H07AY6</t>
  </si>
  <si>
    <t>INE001A07ME4</t>
  </si>
  <si>
    <t>INE752E07JC4</t>
  </si>
  <si>
    <t>INE916DA7BS4</t>
  </si>
  <si>
    <t>INE020B07CQ7</t>
  </si>
  <si>
    <t>Average Maturity of the portfolio : 1.27 Years</t>
  </si>
  <si>
    <t>Portfolio of Kotak Mahindra 50 Unit Scheme as on 31-Mar-2015</t>
  </si>
  <si>
    <t>Kajaria Ceramics Ltd.</t>
  </si>
  <si>
    <t>INE217B01028</t>
  </si>
  <si>
    <t>Alstom India Limited</t>
  </si>
  <si>
    <t>INE878A01011</t>
  </si>
  <si>
    <t>IL &amp; FS Transportation Networks Limited</t>
  </si>
  <si>
    <t>INE975G01012</t>
  </si>
  <si>
    <t>70 Days</t>
  </si>
  <si>
    <t>Portfolio Turnover Ratio  : 37.2%</t>
  </si>
  <si>
    <t>For the month ended 31st March, 2015 other than hedging transactions through futures which have been squared off/expired are as follows;</t>
  </si>
  <si>
    <t>Portfolio of Kotak Infrastructure and Ecocnomic Reform Fund as on 31-Mar-2015</t>
  </si>
  <si>
    <t>Kirloskar Brothers Investments Ltd</t>
  </si>
  <si>
    <t>INE920K01010</t>
  </si>
  <si>
    <t>Portfolio Turnover Ratio  : 42.4%</t>
  </si>
  <si>
    <t>Portfolio of Kotak Monthly Income Plan as on 31-Mar-2015</t>
  </si>
  <si>
    <t>Finolex Cables Ltd.</t>
  </si>
  <si>
    <t>INE235A01022</t>
  </si>
  <si>
    <t>HSIL Ltd.</t>
  </si>
  <si>
    <t>INE415A01038</t>
  </si>
  <si>
    <t>INE149A01025</t>
  </si>
  <si>
    <t>Crompton Greaves Ltd.</t>
  </si>
  <si>
    <t>INE067A01029</t>
  </si>
  <si>
    <t>Atul Ltd.</t>
  </si>
  <si>
    <t>INE100A01010</t>
  </si>
  <si>
    <t>Nestle India Ltd.</t>
  </si>
  <si>
    <t>INE239A01016</t>
  </si>
  <si>
    <t>Info Edge India Ltd.</t>
  </si>
  <si>
    <t>INE663F01024</t>
  </si>
  <si>
    <t>INE848E07575</t>
  </si>
  <si>
    <t>INE752E07116</t>
  </si>
  <si>
    <t>Average Maturity of the portfolio : 9.44 Years</t>
  </si>
  <si>
    <t>Portfolio of Kotak Opportunities as on 31-Mar-2015</t>
  </si>
  <si>
    <t>Petronet LNG Ltd.</t>
  </si>
  <si>
    <t>INE347G01014</t>
  </si>
  <si>
    <t>National Buildings Construction Corporation Limite</t>
  </si>
  <si>
    <t>INE095N01015</t>
  </si>
  <si>
    <t>Prestige Estates Projects Limited</t>
  </si>
  <si>
    <t>INE811K01011</t>
  </si>
  <si>
    <t>Swaraj Engines Ltd</t>
  </si>
  <si>
    <t>INE277A01016</t>
  </si>
  <si>
    <t>Kec International Ltd.</t>
  </si>
  <si>
    <t>INE389H01022</t>
  </si>
  <si>
    <t>SRM Radiant Infotech Ltd.</t>
  </si>
  <si>
    <t>INE624B01017</t>
  </si>
  <si>
    <t>Virtual Dynamics Software Ltd.</t>
  </si>
  <si>
    <t>INE406B01019</t>
  </si>
  <si>
    <t>Preference Shares</t>
  </si>
  <si>
    <t>Portfolio Turnover Ratio  : 30.34%</t>
  </si>
  <si>
    <t>Portfolio of Kotak Equity Savings Fund as on 31-Mar-2015</t>
  </si>
  <si>
    <t>TVS Motor Company Ltd.</t>
  </si>
  <si>
    <t>INE494B01023</t>
  </si>
  <si>
    <t>Havells India Ltd.</t>
  </si>
  <si>
    <t>INE176B01034</t>
  </si>
  <si>
    <t>Average Maturity of the portfolio : 0.30 Years</t>
  </si>
  <si>
    <t>National Thermal Power Corporation Limited APRIL     2015 FUTURE</t>
  </si>
  <si>
    <t>For the month ended 31st March, 2015 other than hedging transactions through options which have already been exercised/expired are as follows;</t>
  </si>
  <si>
    <t>Total number of contracts entered into</t>
  </si>
  <si>
    <t>Gross Notional Value of contracts</t>
  </si>
  <si>
    <t>Net Profit/Loss value on all contracts</t>
  </si>
  <si>
    <t>Portfolio of Kotak US Equity Fund as on 31-Mar-2015</t>
  </si>
  <si>
    <t>PINEBRIDGE US LARGE CAP RESEARCH ENHANCE</t>
  </si>
  <si>
    <t>IE00BBHX5L44</t>
  </si>
  <si>
    <t>Portfolio of Kotak World Gold Fund as on 31-Mar-2015</t>
  </si>
  <si>
    <t>FALCON GOLD EQUITY ASIA</t>
  </si>
  <si>
    <t>CH0124247401</t>
  </si>
  <si>
    <t>Overseas Mutual Fund</t>
  </si>
  <si>
    <t>Portfolio of Kotak Multi Asset Allocation Fund as on 31-Mar-2015</t>
  </si>
  <si>
    <t>Other than Hedging Positions through Futures</t>
  </si>
  <si>
    <t>INE038A07274</t>
  </si>
  <si>
    <t>Fullerton India Credit Co. Ltd.</t>
  </si>
  <si>
    <t>INE535H07209</t>
  </si>
  <si>
    <t>Average Maturity of the portfolio : 5.62 Years</t>
  </si>
  <si>
    <t>Other than Hedging Positions through Futures as on 31st March,2015</t>
  </si>
  <si>
    <t>NIFT01FNSUAPR2015FUT</t>
  </si>
  <si>
    <t>Total %age of existing assets non hedged through futures</t>
  </si>
  <si>
    <t>Portfolio of Kotak Midcap Scheme as on 31-Mar-2015</t>
  </si>
  <si>
    <t>NIIT Technologies Ltd.</t>
  </si>
  <si>
    <t>INE591G01017</t>
  </si>
  <si>
    <t>Kansai Nerolac Paints Ltd</t>
  </si>
  <si>
    <t>INE531A01016</t>
  </si>
  <si>
    <t>TTK Prestige Limited</t>
  </si>
  <si>
    <t>INE690A01010</t>
  </si>
  <si>
    <t>Bajaj Finserv Ltd.</t>
  </si>
  <si>
    <t>INE918I01018</t>
  </si>
  <si>
    <t>Portfolio Turnover Ratio  : 39.53%</t>
  </si>
  <si>
    <t>Portfolio of Kotak Nifty ETF as on 31-Mar-2015</t>
  </si>
  <si>
    <t>Portfolio of Kotak Select Focus Fund as on 31-Mar-2015</t>
  </si>
  <si>
    <t>ASTRAL POLYTECHNIK LTD</t>
  </si>
  <si>
    <t>INE006I01046</t>
  </si>
  <si>
    <t>Bayer Crop Science Ltd</t>
  </si>
  <si>
    <t>INE462A01022</t>
  </si>
  <si>
    <t>83 Days</t>
  </si>
  <si>
    <t>64 Days</t>
  </si>
  <si>
    <t>65 Days</t>
  </si>
  <si>
    <t>Portfolio Turnover Ratio  : 80.03%</t>
  </si>
  <si>
    <t>Dividend(s) declared during the month period under Dividend Option :</t>
  </si>
  <si>
    <t>Dividend Rate (Rs per Unit)</t>
  </si>
  <si>
    <t>Scheme Name</t>
  </si>
  <si>
    <t>Option Name</t>
  </si>
  <si>
    <t>Record_Date</t>
  </si>
  <si>
    <t>Individual/HUF</t>
  </si>
  <si>
    <t>Others</t>
  </si>
  <si>
    <t>Cum
Dividend 
 NAV (Rs.)</t>
  </si>
  <si>
    <t>Corporate Bond Fund</t>
  </si>
  <si>
    <t>Standard Monthly Dividend</t>
  </si>
  <si>
    <t>Standard Qtrly Dividend</t>
  </si>
  <si>
    <t>Equity Saving Fund</t>
  </si>
  <si>
    <t>Direct Monthly Dividend</t>
  </si>
  <si>
    <t>Direct Quaterly Dividend</t>
  </si>
  <si>
    <t>Monthly Dividend</t>
  </si>
  <si>
    <t>Quaterly Dividend</t>
  </si>
  <si>
    <t>Income Opportunities Fund</t>
  </si>
  <si>
    <t>Annual Dividend</t>
  </si>
  <si>
    <t>Direct-Monthly Dividend</t>
  </si>
  <si>
    <t>Direct-Weekly Dividend</t>
  </si>
  <si>
    <t>Quarterly Dividend</t>
  </si>
  <si>
    <t>Weekly Dividend</t>
  </si>
  <si>
    <t>Kotak Equity Arbitrage Fund</t>
  </si>
  <si>
    <t>Direct-Dividend</t>
  </si>
  <si>
    <t>Dividend</t>
  </si>
  <si>
    <t>Kotak Equity Arbitrage Fund Bimonthly</t>
  </si>
  <si>
    <t>Kotak Flexi Debt Plan A</t>
  </si>
  <si>
    <t>Daily Dividend</t>
  </si>
  <si>
    <t>Direct-Daily Dividend</t>
  </si>
  <si>
    <t xml:space="preserve">Direct-Quarterly Dividend </t>
  </si>
  <si>
    <t>Kotak Flexi Debt Regular Plan</t>
  </si>
  <si>
    <t>Kotak MIDCAP</t>
  </si>
  <si>
    <t>Kotak-Balance</t>
  </si>
  <si>
    <t>Kotak-Banking and PSU Debt Fund</t>
  </si>
  <si>
    <t>Daily Dividend Reinvestment</t>
  </si>
  <si>
    <t>Direct-Annual Dividend</t>
  </si>
  <si>
    <t>Daily Direct Div Reinvestment</t>
  </si>
  <si>
    <t>Kotak-Bond Deposit</t>
  </si>
  <si>
    <t>Deposit Dividend</t>
  </si>
  <si>
    <t>Kotak-Bond Plan A</t>
  </si>
  <si>
    <t>Kotak-Bond Short Term</t>
  </si>
  <si>
    <t>Kotak-Flexi Debt Regular Plan</t>
  </si>
  <si>
    <t xml:space="preserve">Quarterly Dividend </t>
  </si>
  <si>
    <t>Kotak-Floater Short Term</t>
  </si>
  <si>
    <t>Kotak-Gilt Investment  Regular Plan</t>
  </si>
  <si>
    <t>Kotak-Gilt Investment Provident Fund and Trust Plan</t>
  </si>
  <si>
    <t>Kotak-Liquid Plan A</t>
  </si>
  <si>
    <t>Kotak-Liquid Regular</t>
  </si>
  <si>
    <t>Kotak-Monthly Income Plan</t>
  </si>
  <si>
    <t>Direct-Quarterly Dividend</t>
  </si>
  <si>
    <t>Kotak-Treasury Advantage Fund</t>
  </si>
  <si>
    <t>Low Duration Fund</t>
  </si>
  <si>
    <t>Direct-Direct Monthly Dividend</t>
  </si>
  <si>
    <t>Standard Weekly Dividend</t>
  </si>
  <si>
    <t>Medium Term Fund</t>
  </si>
  <si>
    <t>Direct Quarterly Dividend</t>
  </si>
  <si>
    <t>Multi Asset Allocation Fund</t>
  </si>
  <si>
    <t>Quarterly Interval Plan Series 8</t>
  </si>
  <si>
    <t>Quarterly Interval Plan-Series I</t>
  </si>
  <si>
    <t>Quarterly Interval Plan-Series II</t>
  </si>
  <si>
    <t>Quarterly Interval Plan-Series IV</t>
  </si>
  <si>
    <t>(Dividend distribution is subject to availability and adequacy of distributable surplus).</t>
  </si>
  <si>
    <t>Please log on to http://assetmanagement.kotak.com/kmwebsite/ for Record date wise listing of dividend declared</t>
  </si>
  <si>
    <t xml:space="preserve">SCHEME </t>
  </si>
  <si>
    <t>NAV From 27/02/2015</t>
  </si>
  <si>
    <t>NAV To 31/03/2015</t>
  </si>
  <si>
    <t>Kotak-Floater Short Term Daily Dividend</t>
  </si>
  <si>
    <t>Kotak-Floater Short Term Growth</t>
  </si>
  <si>
    <t>Kotak-Floater Short Term Monthly Dividen</t>
  </si>
  <si>
    <t>Kotak-Floater Short Term Weekly Dividend</t>
  </si>
  <si>
    <t>Kotak-Floater Short Term-Direct Daily Div</t>
  </si>
  <si>
    <t>Kotak-Floater Short Term-Direct Growth</t>
  </si>
  <si>
    <t xml:space="preserve">Kotak-Floater Short Term-Direct Monthly </t>
  </si>
  <si>
    <t>Kotak-Floater Short Term-Direct Weekly Div</t>
  </si>
  <si>
    <t>Kotak-Liquid Institutional Growth</t>
  </si>
  <si>
    <t>Kotak-Liquid Plan A Daily Dividend</t>
  </si>
  <si>
    <t>Kotak-Liquid Plan A Growth</t>
  </si>
  <si>
    <t>Kotak-Liquid Plan A Weekly Dividend</t>
  </si>
  <si>
    <t>Kotak-Liquid Plan A-Direct Daily Div</t>
  </si>
  <si>
    <t>Kotak-Liquid Plan A-Direct Growth</t>
  </si>
  <si>
    <t>Kotak-Liquid Plan A-Direct Weekly Div</t>
  </si>
  <si>
    <t>Kotak-Liquid Regular Div</t>
  </si>
  <si>
    <t>Kotak-Liquid Regular Growth</t>
  </si>
  <si>
    <t>Kotak-Bond Deposit Deposit Dividend</t>
  </si>
  <si>
    <t>Kotak-Bond Deposit Deposit Growth</t>
  </si>
  <si>
    <t>Kotak-Bond Plan A Annual Dividend</t>
  </si>
  <si>
    <t>Kotak-Bond Plan A Bonus</t>
  </si>
  <si>
    <t>Kotak-Bond Plan A Growth</t>
  </si>
  <si>
    <t>Kotak-Bond Plan A Half Yearly Dividend Direct</t>
  </si>
  <si>
    <t>Kotak-Bond Plan A Quarterly Dividend</t>
  </si>
  <si>
    <t>Kotak-Bond Plan A-Direct Annual Dividend</t>
  </si>
  <si>
    <t>Kotak-Bond Plan A-Direct Growth</t>
  </si>
  <si>
    <t>Kotak-Bond Plan A-Direct Quarterly  Div</t>
  </si>
  <si>
    <t>Kotak-Bond Short Term Dividend</t>
  </si>
  <si>
    <t>Kotak-Bond Short Term Growth</t>
  </si>
  <si>
    <t>Kotak-Bond Short Term Half Yearly Dividend</t>
  </si>
  <si>
    <t>Kotak-Bond Short Term-Direct Dividend</t>
  </si>
  <si>
    <t>Kotak-Bond Short Term-Direct Growth</t>
  </si>
  <si>
    <t>Kotak-Bond Short Term-Direct Half Yearly</t>
  </si>
  <si>
    <t xml:space="preserve"> Income Opportunities Fund Annual Dividend</t>
  </si>
  <si>
    <t xml:space="preserve"> Income Opportunities Fund Growth</t>
  </si>
  <si>
    <t xml:space="preserve"> Income Opportunities Fund Monthly Dividend</t>
  </si>
  <si>
    <t xml:space="preserve"> Income Opportunities Fund Quarterly Dividend</t>
  </si>
  <si>
    <t xml:space="preserve"> Income Opportunities Fund Weekly Dividend</t>
  </si>
  <si>
    <t xml:space="preserve"> Income Opportunities Fund-Direct Annual Div</t>
  </si>
  <si>
    <t xml:space="preserve"> Income Opportunities Fund-Direct Growth</t>
  </si>
  <si>
    <t xml:space="preserve"> Income Opportunities Fund-Direct Monthly Dividend</t>
  </si>
  <si>
    <t xml:space="preserve"> Income Opportunities Fund-Direct Weekly Dividend</t>
  </si>
  <si>
    <t>Kotak-Treasury Advantage Fund Daily Dividend</t>
  </si>
  <si>
    <t>Kotak-Treasury Advantage Fund Growth</t>
  </si>
  <si>
    <t>Kotak-Treasury Advantage Fund Monthly Dividend</t>
  </si>
  <si>
    <t>Kotak-Treasury Advantage Fund Weekly Dividend</t>
  </si>
  <si>
    <t>Kotak-Treasury Advantage Fund-Direct Daily Dividend</t>
  </si>
  <si>
    <t>Kotak-Treasury Advantage Fund-Direct Growth</t>
  </si>
  <si>
    <t>Kotak-Treasury Advantage Fund-Direct Monthly dividend</t>
  </si>
  <si>
    <t>Kotak-Treasury Advantage Fund-Direct Weekly Dividend</t>
  </si>
  <si>
    <t>Kotak Flexi Debt Plan A Daily Dividend</t>
  </si>
  <si>
    <t>Kotak Flexi Debt Plan A Growth</t>
  </si>
  <si>
    <t>Kotak Flexi Debt Plan A Quarterly Dividend</t>
  </si>
  <si>
    <t>Kotak Flexi Debt Plan A Weekly Dividend Div</t>
  </si>
  <si>
    <t>Kotak Flexi Debt Plan A-Direct Daily Dividend</t>
  </si>
  <si>
    <t>Kotak Flexi Debt Plan A-Direct Growth</t>
  </si>
  <si>
    <t>Kotak Flexi Debt Plan A-Direct Quarterly Dividend</t>
  </si>
  <si>
    <t>Kotak Flexi Debt Plan A-Direct Weekly Dividend</t>
  </si>
  <si>
    <t>Kotak Flexi Debt Regular Plan Weekly Dividend</t>
  </si>
  <si>
    <t>Kotak-Flexi Debt Regular Plan Daily Dividend</t>
  </si>
  <si>
    <t>Kotak-Flexi Debt Regular Plan Growth</t>
  </si>
  <si>
    <t>Kotak-Flexi Debt Regular Plan Quarterly Dividend</t>
  </si>
  <si>
    <t xml:space="preserve"> Hybrid FTP Series 2 Direct Dividend</t>
  </si>
  <si>
    <t xml:space="preserve"> Hybrid FTP Series 2 Direct Growth</t>
  </si>
  <si>
    <t xml:space="preserve"> Hybrid FTP Series 2 Dividend</t>
  </si>
  <si>
    <t xml:space="preserve"> Hybrid FTP Series 2 Growth</t>
  </si>
  <si>
    <t xml:space="preserve"> Quarterly Interval Plan-Series I Dividend</t>
  </si>
  <si>
    <t xml:space="preserve"> Quarterly Interval Plan-Series I Growth</t>
  </si>
  <si>
    <t xml:space="preserve"> Quarterly Interval Plan-Series I-Direct Dividend</t>
  </si>
  <si>
    <t>NA</t>
  </si>
  <si>
    <t xml:space="preserve"> Quarterly Interval Plan-Series I-Direct Growth</t>
  </si>
  <si>
    <t xml:space="preserve"> Corporate Bond Fund Institutional Growth</t>
  </si>
  <si>
    <t xml:space="preserve"> Corporate Bond Fund Retail Daily Dividend</t>
  </si>
  <si>
    <t xml:space="preserve"> Corporate Bond Fund Retail Growth</t>
  </si>
  <si>
    <t xml:space="preserve"> Corporate Bond Fund Retail Monthly Dividend</t>
  </si>
  <si>
    <t xml:space="preserve"> Corporate Bond Fund Retail Weekly Dividend</t>
  </si>
  <si>
    <t xml:space="preserve"> Corporate Bond Fund Standard Daily Dividend</t>
  </si>
  <si>
    <t xml:space="preserve"> Corporate Bond Fund Standard Growth</t>
  </si>
  <si>
    <t xml:space="preserve"> Corporate Bond Fund Standard Monthly Dividend</t>
  </si>
  <si>
    <t xml:space="preserve"> Corporate Bond Fund Standard Qtrly Dividend</t>
  </si>
  <si>
    <t xml:space="preserve"> Corporate Bond Fund Standard Weekly Dividend</t>
  </si>
  <si>
    <t xml:space="preserve"> Corporate Bond Fund-Direct Direct Growt</t>
  </si>
  <si>
    <t xml:space="preserve"> Corporate Bond Fund-Direct Direct Monthly dividend</t>
  </si>
  <si>
    <t>Kotak-Gilt Investment  Regular Plan Dividend</t>
  </si>
  <si>
    <t>Kotak-Gilt Investment  Regular Plan-Direct Growth</t>
  </si>
  <si>
    <t>Kotak-Gilt Investment Provident Fund</t>
  </si>
  <si>
    <t>Kotak-Gilt Investment Provident Fund Growth Direct</t>
  </si>
  <si>
    <t>Kotak-Gilt Investment Provident Fund Growth</t>
  </si>
  <si>
    <t>Kotak-Gilt Investment Regular Plan Growth</t>
  </si>
  <si>
    <t>Kotak-Gilt Investment Regular Plan-Direct</t>
  </si>
  <si>
    <t>Kotak-Banking and PSU Debt Fund Annual Dividend</t>
  </si>
  <si>
    <t>Kotak-Banking and PSU Debt Fund Daily Dividend</t>
  </si>
  <si>
    <t>Kotak-Banking and PSU Debt Fund Growth</t>
  </si>
  <si>
    <t xml:space="preserve">Kotak-Banking and PSU Debt Fund Monthly </t>
  </si>
  <si>
    <t>Kotak-Banking and PSU Debt Fund-Direct Annual Dividend</t>
  </si>
  <si>
    <t>Kotak-Banking and PSU Debt Fund-Direct Dividend</t>
  </si>
  <si>
    <t>Kotak-Banking and PSU Debt Fund-Direct Growth</t>
  </si>
  <si>
    <t>Kotak-Banking and PSU Debt Fund-Direct Monthly Dividend</t>
  </si>
  <si>
    <t>Kotak-Monthly Income Plan Growth</t>
  </si>
  <si>
    <t>Kotak-Monthly Income Plan Monthly Dividend</t>
  </si>
  <si>
    <t>Kotak-Monthly Income Plan Quarterly Dividend</t>
  </si>
  <si>
    <t>Kotak-Monthly Income Plan-Direct Growth</t>
  </si>
  <si>
    <t>Kotak-Monthly Income Plan-Direct Monthly Dividend</t>
  </si>
  <si>
    <t>Kotak-Monthly Income Plan-Direct Quarterly Dividend</t>
  </si>
  <si>
    <t xml:space="preserve"> Low Duration Fund Retail Growth</t>
  </si>
  <si>
    <t xml:space="preserve"> Low Duration Fund Retail Monthly Dividend</t>
  </si>
  <si>
    <t xml:space="preserve"> Low Duration Fund Retail Weekly Dividend</t>
  </si>
  <si>
    <t xml:space="preserve"> Low Duration Fund Standard Growth</t>
  </si>
  <si>
    <t xml:space="preserve"> Low Duration Fund Standard Monthly Dividend</t>
  </si>
  <si>
    <t xml:space="preserve"> Low Duration Fund Standard Weekly Dividend</t>
  </si>
  <si>
    <t xml:space="preserve"> Low Duration Fund- Direct Bonus</t>
  </si>
  <si>
    <t xml:space="preserve"> Low Duration Fund-Direct Growth</t>
  </si>
  <si>
    <t xml:space="preserve"> Low Duration Fund-Direct Monthly</t>
  </si>
  <si>
    <t xml:space="preserve"> Low Duration Fund-Direct Weekly </t>
  </si>
  <si>
    <t xml:space="preserve"> Multi Asset Allocation Fund Annual Dividend</t>
  </si>
  <si>
    <t xml:space="preserve"> Multi Asset Allocation Fund Growth</t>
  </si>
  <si>
    <t xml:space="preserve"> Multi Asset Allocation Fund Monthly Dividend</t>
  </si>
  <si>
    <t xml:space="preserve"> Multi Asset Allocation Fund Quarterly Dividend</t>
  </si>
  <si>
    <t xml:space="preserve"> Multi Asset Allocation Fund-Direct Annul Dividend</t>
  </si>
  <si>
    <t xml:space="preserve"> Multi Asset Allocation Fund-Direct Growth</t>
  </si>
  <si>
    <t xml:space="preserve"> Multi Asset Allocation Fund-Direct Monthly Dividend</t>
  </si>
  <si>
    <t xml:space="preserve"> Multi Asset Allocation Fund-Direct Quarterly Dividend</t>
  </si>
  <si>
    <t xml:space="preserve"> Medium Term Fund Annual Dividend</t>
  </si>
  <si>
    <t xml:space="preserve"> Medium Term Fund Direct Annual Dividend</t>
  </si>
  <si>
    <t xml:space="preserve"> Medium Term Fund Direct Growth</t>
  </si>
  <si>
    <t xml:space="preserve"> Medium Term Fund Direct Quarterly Dividend</t>
  </si>
  <si>
    <t xml:space="preserve"> Medium Term Fund Growth</t>
  </si>
  <si>
    <t xml:space="preserve"> Medium Term Fund Quarterly Dividend</t>
  </si>
  <si>
    <t xml:space="preserve"> Quarterly Interval Plan-Series II Dividend</t>
  </si>
  <si>
    <t xml:space="preserve"> Quarterly Interval Plan-Series II Growth</t>
  </si>
  <si>
    <t xml:space="preserve"> Quarterly Interval Plan-Series II-Direct Growth</t>
  </si>
  <si>
    <t xml:space="preserve"> Quarterly Interval Plan-Series III Dividend</t>
  </si>
  <si>
    <t xml:space="preserve"> Quarterly Interval Plan-Series III Growth</t>
  </si>
  <si>
    <t xml:space="preserve"> Quarterly Interval Plan-Series IV Dividend</t>
  </si>
  <si>
    <t xml:space="preserve"> Quarterly Interval Plan-Series IV Growth</t>
  </si>
  <si>
    <t xml:space="preserve"> Quarterly Interval Plan-Series IV-Direct Growth</t>
  </si>
  <si>
    <t xml:space="preserve"> Quarterly Interval Plan-Series 5 Dividend</t>
  </si>
  <si>
    <t xml:space="preserve"> Quarterly Interval Plan-Series 5 Growth</t>
  </si>
  <si>
    <t xml:space="preserve"> Quarterly Interval Plan-Series 5-Direct Dividend</t>
  </si>
  <si>
    <t xml:space="preserve"> Quarterly Interval Plan-Series 6 Dividend</t>
  </si>
  <si>
    <t xml:space="preserve"> Quarterly Interval Plan-Series 6 Growth</t>
  </si>
  <si>
    <t xml:space="preserve"> Quarterly Interval Plan-Series 6-Direct</t>
  </si>
  <si>
    <t xml:space="preserve"> Quarterly Interval Plan-Series 6-Direct Growth</t>
  </si>
  <si>
    <t xml:space="preserve"> Quarterly Interval Plan Series 7 Dividend</t>
  </si>
  <si>
    <t xml:space="preserve"> Quarterly Interval Plan Series 7 Growth</t>
  </si>
  <si>
    <t xml:space="preserve"> Quarterly Interval Plan Series 8 Dividend</t>
  </si>
  <si>
    <t xml:space="preserve"> Quarterly Interval Plan Series 8 Growth</t>
  </si>
  <si>
    <t xml:space="preserve"> Quarterly Interval Plan Series 9 Dividend</t>
  </si>
  <si>
    <t xml:space="preserve"> Quarterly Interval Plan Series 9 Growth</t>
  </si>
  <si>
    <t xml:space="preserve"> Quarterly Interval Plan Series 10 Dividend</t>
  </si>
  <si>
    <t xml:space="preserve"> Quarterly Interval Plan Series 10 Growth</t>
  </si>
  <si>
    <t xml:space="preserve"> FMP Series 85 Dividend</t>
  </si>
  <si>
    <t xml:space="preserve"> FMP Series 85 Growth</t>
  </si>
  <si>
    <t xml:space="preserve"> FMP Series 105 Direct Dividend</t>
  </si>
  <si>
    <t xml:space="preserve"> FMP Series 105 Direct Growth</t>
  </si>
  <si>
    <t xml:space="preserve"> FMP Series 105 Growth</t>
  </si>
  <si>
    <t xml:space="preserve"> FMP Series 106 Direct Growth</t>
  </si>
  <si>
    <t xml:space="preserve"> FMP Series 106 Growth</t>
  </si>
  <si>
    <t xml:space="preserve"> FMP Series 107 Direct Dividend</t>
  </si>
  <si>
    <t xml:space="preserve"> FMP Series 107 Direct Growth</t>
  </si>
  <si>
    <t xml:space="preserve"> FMP Series 107 Dividend</t>
  </si>
  <si>
    <t xml:space="preserve"> FMP Series 107 Growth</t>
  </si>
  <si>
    <t xml:space="preserve"> FMP Series 108 Direct Growth</t>
  </si>
  <si>
    <t xml:space="preserve"> FMP Series 108 Dividend</t>
  </si>
  <si>
    <t xml:space="preserve"> FMP Series 108 Growth</t>
  </si>
  <si>
    <t xml:space="preserve"> FMP Series 109 Direct Growth</t>
  </si>
  <si>
    <t xml:space="preserve"> FMP Series 109 Growth</t>
  </si>
  <si>
    <t xml:space="preserve"> FMP Series 110 Direct Growth</t>
  </si>
  <si>
    <t xml:space="preserve"> FMP Series 110 Dividend</t>
  </si>
  <si>
    <t xml:space="preserve"> FMP Series 110 Growth</t>
  </si>
  <si>
    <t xml:space="preserve"> FMP Series 111 Direct Growth</t>
  </si>
  <si>
    <t xml:space="preserve"> FMP Series 111 Growth</t>
  </si>
  <si>
    <t xml:space="preserve"> FMP Series 112 Direct Growth</t>
  </si>
  <si>
    <t xml:space="preserve"> FMP Series 112 Dividend</t>
  </si>
  <si>
    <t xml:space="preserve"> FMP Series 112 Growth</t>
  </si>
  <si>
    <t xml:space="preserve"> FMP Series 113 Direct Dividend</t>
  </si>
  <si>
    <t xml:space="preserve"> FMP Series 113 Direct Growth</t>
  </si>
  <si>
    <t xml:space="preserve"> FMP Series 113 Dividend</t>
  </si>
  <si>
    <t xml:space="preserve"> FMP Series 113 Growth</t>
  </si>
  <si>
    <t xml:space="preserve"> FMP Series 114 Direct Growth</t>
  </si>
  <si>
    <t xml:space="preserve"> FMP Series 114 Growth</t>
  </si>
  <si>
    <t xml:space="preserve"> FMP Series 115 Direct Dividend</t>
  </si>
  <si>
    <t xml:space="preserve"> FMP Series 115 Direct Growth</t>
  </si>
  <si>
    <t xml:space="preserve"> FMP Series 115 Growth</t>
  </si>
  <si>
    <t xml:space="preserve"> FMP Series 116 Direct Growth</t>
  </si>
  <si>
    <t xml:space="preserve"> FMP Series 116 Growth</t>
  </si>
  <si>
    <t xml:space="preserve"> FMP Series 117 Direct Growth</t>
  </si>
  <si>
    <t xml:space="preserve"> FMP Series 117 Dividend</t>
  </si>
  <si>
    <t xml:space="preserve"> FMP Series 117 Growth</t>
  </si>
  <si>
    <t xml:space="preserve"> FMP Series 118 Direct Dividend</t>
  </si>
  <si>
    <t xml:space="preserve"> FMP Series 118 Direct Growth</t>
  </si>
  <si>
    <t xml:space="preserve"> FMP Series 118 Growth</t>
  </si>
  <si>
    <t xml:space="preserve"> FMP Series 119 Direct Growth</t>
  </si>
  <si>
    <t xml:space="preserve"> FMP Series 119 Growth</t>
  </si>
  <si>
    <t xml:space="preserve"> FMP Series 122 Direct Dividend</t>
  </si>
  <si>
    <t xml:space="preserve"> FMP Series 122 Direct Growth</t>
  </si>
  <si>
    <t xml:space="preserve"> FMP Series 122 Growth</t>
  </si>
  <si>
    <t xml:space="preserve"> FMP Series 124 Direct Growth</t>
  </si>
  <si>
    <t xml:space="preserve"> FMP Series 124 Dividend</t>
  </si>
  <si>
    <t xml:space="preserve"> FMP Series 124 Growth</t>
  </si>
  <si>
    <t xml:space="preserve"> FMP Series 127 Direct Dividend</t>
  </si>
  <si>
    <t xml:space="preserve"> FMP Series 127 Direct Growth</t>
  </si>
  <si>
    <t xml:space="preserve"> FMP Series 127 Dividend</t>
  </si>
  <si>
    <t xml:space="preserve"> FMP Series 127 Growth</t>
  </si>
  <si>
    <t xml:space="preserve"> FMP Series 128 Direct Growth</t>
  </si>
  <si>
    <t xml:space="preserve"> FMP Series 128 Growth</t>
  </si>
  <si>
    <t xml:space="preserve"> FMP Series 129 Direct Growth</t>
  </si>
  <si>
    <t xml:space="preserve"> FMP Series 129 Dividend</t>
  </si>
  <si>
    <t xml:space="preserve"> FMP Series 129 Growth</t>
  </si>
  <si>
    <t xml:space="preserve"> FMP Series 131 Direct Growth</t>
  </si>
  <si>
    <t xml:space="preserve"> FMP Series 131 Dividend</t>
  </si>
  <si>
    <t xml:space="preserve"> FMP Series 131 Growth</t>
  </si>
  <si>
    <t xml:space="preserve"> FMP Series 132 Direct Dividend</t>
  </si>
  <si>
    <t xml:space="preserve"> FMP Series 132 Direct Growth</t>
  </si>
  <si>
    <t xml:space="preserve"> FMP Series 132 Dividend</t>
  </si>
  <si>
    <t xml:space="preserve"> FMP Series 132 Growth</t>
  </si>
  <si>
    <t xml:space="preserve"> FMP Series 133 Direct Growth</t>
  </si>
  <si>
    <t xml:space="preserve"> FMP Series 133 Growth</t>
  </si>
  <si>
    <t xml:space="preserve"> FMP Series 135 Direct Growth</t>
  </si>
  <si>
    <t xml:space="preserve"> FMP Series 135 Growth</t>
  </si>
  <si>
    <t xml:space="preserve"> FMP Series 136 Direct Growth</t>
  </si>
  <si>
    <t xml:space="preserve"> FMP Series 136 Growth</t>
  </si>
  <si>
    <t xml:space="preserve"> FMP Series 137 Direct Growth</t>
  </si>
  <si>
    <t xml:space="preserve"> FMP Series 137 Growth</t>
  </si>
  <si>
    <t xml:space="preserve"> FMP Series 139 Direct Growth</t>
  </si>
  <si>
    <t xml:space="preserve"> FMP Series 139 Dividend</t>
  </si>
  <si>
    <t xml:space="preserve"> FMP Series 139 Growth</t>
  </si>
  <si>
    <t xml:space="preserve"> FMP Series 140 Direct Dividend</t>
  </si>
  <si>
    <t xml:space="preserve"> FMP Series 140 Direct Growth</t>
  </si>
  <si>
    <t xml:space="preserve"> FMP Series 140 Dividend</t>
  </si>
  <si>
    <t xml:space="preserve"> FMP Series 140 Growth</t>
  </si>
  <si>
    <t xml:space="preserve"> FMP Series 141 Direct Dividend</t>
  </si>
  <si>
    <t xml:space="preserve"> FMP Series 141 Direct Growth</t>
  </si>
  <si>
    <t xml:space="preserve"> FMP Series 141 Dividend</t>
  </si>
  <si>
    <t xml:space="preserve"> FMP Series 141 Growth</t>
  </si>
  <si>
    <t xml:space="preserve"> FMP Series 142 Direct Growth</t>
  </si>
  <si>
    <t xml:space="preserve"> FMP Series 142 Dividend</t>
  </si>
  <si>
    <t xml:space="preserve"> FMP Series 142 Growth</t>
  </si>
  <si>
    <t xml:space="preserve"> FMP Series 143 Direct Growth</t>
  </si>
  <si>
    <t xml:space="preserve"> FMP Series 143 Dividend</t>
  </si>
  <si>
    <t xml:space="preserve"> FMP Series 143 Growth</t>
  </si>
  <si>
    <t xml:space="preserve"> FMP Series 144 Direct Growth</t>
  </si>
  <si>
    <t xml:space="preserve"> FMP Series 144 Dividend</t>
  </si>
  <si>
    <t xml:space="preserve"> FMP Series 144 Growth</t>
  </si>
  <si>
    <t xml:space="preserve"> FMP Series 145 Direct Dividend</t>
  </si>
  <si>
    <t xml:space="preserve"> FMP Series 145 Direct Growth</t>
  </si>
  <si>
    <t xml:space="preserve"> FMP Series 145 Dividend</t>
  </si>
  <si>
    <t xml:space="preserve"> FMP Series 145 Growth</t>
  </si>
  <si>
    <t xml:space="preserve"> FMP Series 146 Direct Growth</t>
  </si>
  <si>
    <t xml:space="preserve"> FMP Series 146 Dividend</t>
  </si>
  <si>
    <t xml:space="preserve"> FMP Series 146 Growth</t>
  </si>
  <si>
    <t xml:space="preserve"> FMP Series 147 Direct Growth</t>
  </si>
  <si>
    <t xml:space="preserve"> FMP Series 147 Dividend</t>
  </si>
  <si>
    <t xml:space="preserve"> FMP Series 147 Growth</t>
  </si>
  <si>
    <t xml:space="preserve"> FMP Series 148 Direct Growth</t>
  </si>
  <si>
    <t xml:space="preserve"> FMP Series 148 Dividend</t>
  </si>
  <si>
    <t xml:space="preserve"> FMP Series 148 Growth</t>
  </si>
  <si>
    <t xml:space="preserve"> FMP Series 149 Direct Growth</t>
  </si>
  <si>
    <t xml:space="preserve"> FMP Series 149 Dividend</t>
  </si>
  <si>
    <t xml:space="preserve"> FMP Series 149 Growth</t>
  </si>
  <si>
    <t xml:space="preserve"> FMP Series 150 Direct Dividend</t>
  </si>
  <si>
    <t xml:space="preserve"> FMP Series 150 Direct Growth</t>
  </si>
  <si>
    <t xml:space="preserve"> FMP Series 150 Dividend</t>
  </si>
  <si>
    <t xml:space="preserve"> FMP Series 150 Growth</t>
  </si>
  <si>
    <t xml:space="preserve"> FMP Series 151 Direct Growth</t>
  </si>
  <si>
    <t xml:space="preserve"> FMP Series 151 Dividend</t>
  </si>
  <si>
    <t xml:space="preserve"> FMP Series 151 Growth</t>
  </si>
  <si>
    <t xml:space="preserve"> FMP Series 152 Direct Growth</t>
  </si>
  <si>
    <t xml:space="preserve"> FMP Series 152 Growth</t>
  </si>
  <si>
    <t xml:space="preserve"> FMP Series 153 Direct Growth</t>
  </si>
  <si>
    <t xml:space="preserve"> FMP Series 153 Dividend</t>
  </si>
  <si>
    <t xml:space="preserve"> FMP Series 153 Growth</t>
  </si>
  <si>
    <t xml:space="preserve"> FMP Series 154 Direct Dividend</t>
  </si>
  <si>
    <t xml:space="preserve"> FMP Series 154 Direct Growth</t>
  </si>
  <si>
    <t xml:space="preserve"> FMP Series 154 Dividend</t>
  </si>
  <si>
    <t xml:space="preserve"> FMP Series 154 Growth</t>
  </si>
  <si>
    <t xml:space="preserve"> FMP Series 155 Direct Growth</t>
  </si>
  <si>
    <t xml:space="preserve"> FMP Series 155 Dividend</t>
  </si>
  <si>
    <t xml:space="preserve"> FMP Series 155 Growth</t>
  </si>
  <si>
    <t xml:space="preserve"> FMP Series 156 Direct Dividend</t>
  </si>
  <si>
    <t xml:space="preserve"> FMP Series 156 Direct Growth</t>
  </si>
  <si>
    <t xml:space="preserve"> FMP Series 156 Dividend</t>
  </si>
  <si>
    <t xml:space="preserve"> FMP Series 156 Growth</t>
  </si>
  <si>
    <t xml:space="preserve"> FMP Series 157 Direct Growth</t>
  </si>
  <si>
    <t xml:space="preserve"> FMP Series 157 Dividend</t>
  </si>
  <si>
    <t xml:space="preserve"> FMP Series 157 Growth</t>
  </si>
  <si>
    <t xml:space="preserve"> FMP Series 158 Direct Dividend</t>
  </si>
  <si>
    <t xml:space="preserve"> FMP Series 158 Direct Growth</t>
  </si>
  <si>
    <t xml:space="preserve"> FMP Series 158 Dividend</t>
  </si>
  <si>
    <t xml:space="preserve"> FMP Series 158 Growth</t>
  </si>
  <si>
    <t xml:space="preserve"> FMP Series 159 Direct Growth</t>
  </si>
  <si>
    <t xml:space="preserve"> FMP Series 159 Dividend</t>
  </si>
  <si>
    <t xml:space="preserve"> FMP Series 159 Growth</t>
  </si>
  <si>
    <t xml:space="preserve"> FMP Series 160 Direct Dividend</t>
  </si>
  <si>
    <t xml:space="preserve"> FMP Series 160 Direct Growth</t>
  </si>
  <si>
    <t xml:space="preserve"> FMP Series 160 Dividend</t>
  </si>
  <si>
    <t xml:space="preserve"> FMP Series 160 Growth</t>
  </si>
  <si>
    <t xml:space="preserve"> FMP Series 161 Direct Dividend</t>
  </si>
  <si>
    <t xml:space="preserve"> FMP Series 161 Direct Growth</t>
  </si>
  <si>
    <t xml:space="preserve"> FMP Series 161 Dividend</t>
  </si>
  <si>
    <t xml:space="preserve"> FMP Series 161 Growth</t>
  </si>
  <si>
    <t xml:space="preserve"> FMP Series 162 Direct Dividend</t>
  </si>
  <si>
    <t xml:space="preserve"> FMP Series 162 Direct Growth</t>
  </si>
  <si>
    <t xml:space="preserve"> FMP Series 162 Dividend</t>
  </si>
  <si>
    <t xml:space="preserve"> FMP Series 162 Growth</t>
  </si>
  <si>
    <t xml:space="preserve"> FMP Series 163 Direct Growth</t>
  </si>
  <si>
    <t xml:space="preserve"> FMP Series 163 Dividend</t>
  </si>
  <si>
    <t xml:space="preserve"> FMP Series 163 Growth</t>
  </si>
  <si>
    <t xml:space="preserve"> FMP Series 171 Direct Growth</t>
  </si>
  <si>
    <t xml:space="preserve"> FMP Series 171 Growth Growth</t>
  </si>
  <si>
    <t xml:space="preserve"> FMP Series 172 Dividend</t>
  </si>
  <si>
    <t xml:space="preserve"> FMP Series 172 Growth</t>
  </si>
  <si>
    <t xml:space="preserve"> FMP Series 172-Direct Growth</t>
  </si>
  <si>
    <t xml:space="preserve"> Gold Fund Dividend</t>
  </si>
  <si>
    <t xml:space="preserve"> Gold Fund Growth</t>
  </si>
  <si>
    <t xml:space="preserve"> Gold Fund-Direct Dividend</t>
  </si>
  <si>
    <t xml:space="preserve"> Gold Fund-Direct Growth</t>
  </si>
  <si>
    <t>Kotak-Balance - Growth Growth</t>
  </si>
  <si>
    <t>Kotak-Balance Dividend</t>
  </si>
  <si>
    <t>Kotak-Balance-Direct Dividend</t>
  </si>
  <si>
    <t>Kotak-Balance-Direct Growth</t>
  </si>
  <si>
    <t xml:space="preserve"> Banking ETF Dividend</t>
  </si>
  <si>
    <t xml:space="preserve"> PSU Bank ETF </t>
  </si>
  <si>
    <t>Kotak- Classic Equity Dividend</t>
  </si>
  <si>
    <t>Kotak- Classic Equity Growth</t>
  </si>
  <si>
    <t>Kotak- Classic Equity-Direct Dividend</t>
  </si>
  <si>
    <t>Kotak- Classic Equity-Direct Growth</t>
  </si>
  <si>
    <t>Kotak Equity Arbitrage Fund Bimonthly Dividend</t>
  </si>
  <si>
    <t>Kotak Equity Arbitrage Fund Dividend</t>
  </si>
  <si>
    <t>Kotak Equity Arbitrage Fund Growth</t>
  </si>
  <si>
    <t>Kotak Equity Arbitrage Fund-Direct Dividend</t>
  </si>
  <si>
    <t>Kotak Equity Arbitrage Fund-Direct Growth</t>
  </si>
  <si>
    <t>Kotak- Kotak Tax Saver Dividend</t>
  </si>
  <si>
    <t>Kotak- Kotak Tax Saver Growth</t>
  </si>
  <si>
    <t>Kotak- Kotak Tax Saver-Direct Dividend</t>
  </si>
  <si>
    <t>Kotak- Kotak Tax Saver-Direct Growth</t>
  </si>
  <si>
    <t xml:space="preserve"> Emerging Equity Scheme Dividend</t>
  </si>
  <si>
    <t xml:space="preserve"> Emerging Equity Scheme Growth</t>
  </si>
  <si>
    <t xml:space="preserve"> Emerging Equity Scheme-Direct Dividend</t>
  </si>
  <si>
    <t xml:space="preserve"> Emerging Equity Scheme-Direct Growth</t>
  </si>
  <si>
    <t>Kotak Asset Allocator Fund Dividend</t>
  </si>
  <si>
    <t>Kotak Asset Allocator Fund Growth</t>
  </si>
  <si>
    <t>Kotak Asset Allocator Fund-Direct Dividend</t>
  </si>
  <si>
    <t>Kotak Asset Allocator Fund-Direct Growth</t>
  </si>
  <si>
    <t xml:space="preserve"> Global Emerging Market Fund Dividend</t>
  </si>
  <si>
    <t xml:space="preserve"> Global Emerging Market Fund Growth</t>
  </si>
  <si>
    <t xml:space="preserve"> Global Emerging Market Fund-Direct Dividend</t>
  </si>
  <si>
    <t xml:space="preserve"> Global Emerging Market Fund-Direct Growth</t>
  </si>
  <si>
    <t xml:space="preserve"> Gold ETF </t>
  </si>
  <si>
    <t>Kotak-50 Dividend</t>
  </si>
  <si>
    <t>Kotak-50 Growth</t>
  </si>
  <si>
    <t>Kotak-50-Direct Dividend</t>
  </si>
  <si>
    <t>Kotak-50-Direct Growth</t>
  </si>
  <si>
    <t xml:space="preserve"> Infr. and Economic Reform. Standard Dividend</t>
  </si>
  <si>
    <t xml:space="preserve"> Infr. and Economic Reform. Standard Growth</t>
  </si>
  <si>
    <t xml:space="preserve"> Infr. and Economic Reform.-Direct Direct</t>
  </si>
  <si>
    <t>Kotak-Opportunities Dividend</t>
  </si>
  <si>
    <t>Kotak-Opportunities Growth</t>
  </si>
  <si>
    <t>Kotak-Opportunities-Direct Dividend</t>
  </si>
  <si>
    <t>Kotak-Opportunities-Direct Growth</t>
  </si>
  <si>
    <t xml:space="preserve"> Equity Saving Fund Direct Growth</t>
  </si>
  <si>
    <t xml:space="preserve"> Equity Saving Fund Direct Monthly Dividend</t>
  </si>
  <si>
    <t xml:space="preserve"> Equity Saving Fund Direct Quaterly Dividend</t>
  </si>
  <si>
    <t xml:space="preserve"> Equity Saving Fund Growth</t>
  </si>
  <si>
    <t xml:space="preserve"> Equity Saving Fund Monthly Dividend</t>
  </si>
  <si>
    <t xml:space="preserve"> Equity Saving Fund Quaterly Dividend</t>
  </si>
  <si>
    <t xml:space="preserve"> US Equity  Standard Dividend</t>
  </si>
  <si>
    <t xml:space="preserve"> US Equity  Standard Growth</t>
  </si>
  <si>
    <t xml:space="preserve"> US Equity-Direct Direct Dividend</t>
  </si>
  <si>
    <t xml:space="preserve"> US Equity-Direct Direct Growth</t>
  </si>
  <si>
    <t xml:space="preserve"> World Gold Standard Dividend</t>
  </si>
  <si>
    <t xml:space="preserve"> World Gold Standard Growth</t>
  </si>
  <si>
    <t xml:space="preserve"> World Gold-Direct Direct Dividend</t>
  </si>
  <si>
    <t xml:space="preserve"> World Gold-Direct Direct Growth</t>
  </si>
  <si>
    <t>Kotak Midcap Dividend</t>
  </si>
  <si>
    <t>Kotak Midcap Growth</t>
  </si>
  <si>
    <t>Kotak Midcap-Direct Dividend</t>
  </si>
  <si>
    <t>Kotak Midcap-Direct Growth</t>
  </si>
  <si>
    <t xml:space="preserve"> Nifty ETF </t>
  </si>
  <si>
    <t xml:space="preserve"> Select Focus Fund Dividend</t>
  </si>
  <si>
    <t xml:space="preserve"> Select Focus Fund Growth</t>
  </si>
  <si>
    <t xml:space="preserve"> Select Focus Fund-Direct Dividend</t>
  </si>
  <si>
    <t xml:space="preserve"> Select Focus Fund-Direct Growth</t>
  </si>
  <si>
    <t xml:space="preserve"> Sensex ETF </t>
  </si>
  <si>
    <t>Common Notes to Portfolio:</t>
  </si>
  <si>
    <t xml:space="preserve">1) Face Value per unit: Rs. 10 (For Kotak Gold ETF: Rs. 100, Kotak Liquid and Kotak Floater Short Term: Rs.1000). </t>
  </si>
  <si>
    <t xml:space="preserve">2) Total outstanding exposure in Derivatives &amp; Repo in Corporate Debt Securities for the month, where applicable, is as stated </t>
  </si>
  <si>
    <t>in the respective scheme portfolios.</t>
  </si>
  <si>
    <t xml:space="preserve">3) Total investments in foreign securities/ ADRs/ GDRs at the end of the half year, where applicable, is as stated </t>
  </si>
  <si>
    <t>4) Dividend/ Bonus declared during the half year, where applicable ,is as stated in the respective scheme portfolios.</t>
  </si>
  <si>
    <t xml:space="preserve">    Dividend is declared on the face value of the units. Dividend distribution is subject to the availability </t>
  </si>
  <si>
    <t xml:space="preserve">    and adequacy of distributuable surplus. After dividend is distributed, the NAV falls to the extent </t>
  </si>
  <si>
    <t xml:space="preserve">    of the dividend and distribution taxes.</t>
  </si>
  <si>
    <t>5) Total NPAs provided for and percentage to NAV : NIL</t>
  </si>
  <si>
    <t>6) # indicates % to net assets less than 0.01%</t>
  </si>
  <si>
    <t xml:space="preserve">7) Average Maturity of the portfolio is based on the total maturity of fixed rate and immediate reset </t>
  </si>
  <si>
    <t xml:space="preserve">    date of floating rate instrument.</t>
  </si>
  <si>
    <r>
      <t>SO</t>
    </r>
    <r>
      <rPr>
        <sz val="10"/>
        <rFont val="Times New Roman"/>
        <family val="1"/>
      </rPr>
      <t xml:space="preserve">: Structured Obligations </t>
    </r>
    <r>
      <rPr>
        <b/>
        <sz val="10"/>
        <rFont val="Times New Roman"/>
        <family val="1"/>
      </rPr>
      <t>FRD</t>
    </r>
    <r>
      <rPr>
        <sz val="10"/>
        <rFont val="Times New Roman"/>
        <family val="1"/>
      </rPr>
      <t xml:space="preserve">: Floating Rate Debentures </t>
    </r>
    <r>
      <rPr>
        <b/>
        <sz val="10"/>
        <rFont val="Times New Roman"/>
        <family val="1"/>
      </rPr>
      <t>CP</t>
    </r>
    <r>
      <rPr>
        <sz val="10"/>
        <rFont val="Times New Roman"/>
        <family val="1"/>
      </rPr>
      <t xml:space="preserve">: Commercial Paper </t>
    </r>
    <r>
      <rPr>
        <b/>
        <sz val="10"/>
        <rFont val="Arial"/>
        <family val="2"/>
      </rPr>
      <t/>
    </r>
  </si>
  <si>
    <r>
      <t>CD:</t>
    </r>
    <r>
      <rPr>
        <sz val="10"/>
        <rFont val="Times New Roman"/>
        <family val="1"/>
      </rPr>
      <t xml:space="preserve"> Certificate of Deposit </t>
    </r>
    <r>
      <rPr>
        <b/>
        <sz val="10"/>
        <rFont val="Times New Roman"/>
        <family val="1"/>
      </rPr>
      <t>TB</t>
    </r>
    <r>
      <rPr>
        <sz val="10"/>
        <rFont val="Times New Roman"/>
        <family val="1"/>
      </rPr>
      <t xml:space="preserve">: Treasury Bills/Cash Management Bills </t>
    </r>
    <r>
      <rPr>
        <b/>
        <sz val="10"/>
        <rFont val="Times New Roman"/>
        <family val="1"/>
      </rPr>
      <t>ZCB</t>
    </r>
    <r>
      <rPr>
        <sz val="10"/>
        <rFont val="Times New Roman"/>
        <family val="1"/>
      </rPr>
      <t>: Zero Coupon Bonds</t>
    </r>
  </si>
  <si>
    <t>Average Maturity of the portfolio : 0.50 Years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</si>
</sst>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%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Times New Roman"/>
      <family val="1"/>
    </font>
    <font>
      <b/>
      <sz val="7"/>
      <name val="Times New Roman"/>
      <family val="1"/>
    </font>
    <font>
      <b/>
      <u/>
      <sz val="7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0"/>
      <name val="Arial"/>
      <family val="2"/>
    </font>
    <font>
      <b/>
      <sz val="11"/>
      <name val="Calibri"/>
      <family val="2"/>
    </font>
    <font>
      <b/>
      <sz val="10"/>
      <color indexed="8"/>
      <name val="Calibri"/>
      <family val="2"/>
    </font>
    <font>
      <b/>
      <u/>
      <sz val="10"/>
      <color indexed="56"/>
      <name val="Times New Roman"/>
      <family val="1"/>
    </font>
    <font>
      <b/>
      <u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</cellStyleXfs>
  <cellXfs count="200">
    <xf numFmtId="0" fontId="0" fillId="0" borderId="0" xfId="0"/>
    <xf numFmtId="0" fontId="2" fillId="0" borderId="1" xfId="2" applyFont="1" applyBorder="1"/>
    <xf numFmtId="0" fontId="2" fillId="0" borderId="2" xfId="2" applyFont="1" applyBorder="1"/>
    <xf numFmtId="0" fontId="3" fillId="0" borderId="2" xfId="2" applyFont="1" applyBorder="1"/>
    <xf numFmtId="4" fontId="2" fillId="0" borderId="2" xfId="2" applyNumberFormat="1" applyFont="1" applyBorder="1"/>
    <xf numFmtId="2" fontId="2" fillId="0" borderId="3" xfId="2" applyNumberFormat="1" applyFont="1" applyBorder="1"/>
    <xf numFmtId="0" fontId="2" fillId="0" borderId="0" xfId="2" applyFont="1"/>
    <xf numFmtId="0" fontId="1" fillId="0" borderId="0" xfId="2" applyBorder="1" applyAlignment="1">
      <alignment wrapText="1"/>
    </xf>
    <xf numFmtId="0" fontId="3" fillId="0" borderId="0" xfId="2" applyFont="1" applyBorder="1" applyAlignment="1">
      <alignment wrapText="1"/>
    </xf>
    <xf numFmtId="0" fontId="3" fillId="0" borderId="0" xfId="2" applyFont="1" applyBorder="1" applyAlignment="1">
      <alignment horizontal="right" wrapText="1"/>
    </xf>
    <xf numFmtId="4" fontId="3" fillId="0" borderId="0" xfId="2" applyNumberFormat="1" applyFont="1" applyBorder="1" applyAlignment="1">
      <alignment horizontal="right" wrapText="1"/>
    </xf>
    <xf numFmtId="2" fontId="3" fillId="0" borderId="4" xfId="2" applyNumberFormat="1" applyFont="1" applyBorder="1" applyAlignment="1">
      <alignment horizontal="right" wrapText="1"/>
    </xf>
    <xf numFmtId="0" fontId="2" fillId="0" borderId="0" xfId="2" applyFont="1" applyBorder="1"/>
    <xf numFmtId="4" fontId="2" fillId="0" borderId="0" xfId="2" applyNumberFormat="1" applyFont="1" applyBorder="1"/>
    <xf numFmtId="2" fontId="2" fillId="0" borderId="4" xfId="2" applyNumberFormat="1" applyFont="1" applyBorder="1"/>
    <xf numFmtId="0" fontId="2" fillId="0" borderId="5" xfId="2" applyFont="1" applyBorder="1"/>
    <xf numFmtId="0" fontId="2" fillId="0" borderId="0" xfId="2" applyFont="1" applyBorder="1" applyAlignment="1">
      <alignment horizontal="right"/>
    </xf>
    <xf numFmtId="0" fontId="3" fillId="0" borderId="0" xfId="2" applyFont="1" applyBorder="1"/>
    <xf numFmtId="4" fontId="3" fillId="0" borderId="6" xfId="2" applyNumberFormat="1" applyFont="1" applyBorder="1"/>
    <xf numFmtId="2" fontId="3" fillId="0" borderId="7" xfId="2" applyNumberFormat="1" applyFont="1" applyBorder="1"/>
    <xf numFmtId="0" fontId="4" fillId="0" borderId="5" xfId="2" applyFont="1" applyBorder="1"/>
    <xf numFmtId="4" fontId="3" fillId="0" borderId="0" xfId="2" applyNumberFormat="1" applyFont="1" applyBorder="1"/>
    <xf numFmtId="2" fontId="3" fillId="0" borderId="4" xfId="2" applyNumberFormat="1" applyFont="1" applyBorder="1"/>
    <xf numFmtId="0" fontId="3" fillId="0" borderId="5" xfId="2" applyFont="1" applyBorder="1"/>
    <xf numFmtId="0" fontId="2" fillId="0" borderId="8" xfId="2" applyFont="1" applyBorder="1"/>
    <xf numFmtId="0" fontId="2" fillId="0" borderId="9" xfId="2" applyFont="1" applyBorder="1"/>
    <xf numFmtId="4" fontId="2" fillId="0" borderId="9" xfId="2" applyNumberFormat="1" applyFont="1" applyBorder="1"/>
    <xf numFmtId="2" fontId="2" fillId="0" borderId="10" xfId="2" applyNumberFormat="1" applyFont="1" applyBorder="1"/>
    <xf numFmtId="4" fontId="2" fillId="0" borderId="0" xfId="2" applyNumberFormat="1" applyFont="1"/>
    <xf numFmtId="2" fontId="2" fillId="0" borderId="0" xfId="2" applyNumberFormat="1" applyFont="1"/>
    <xf numFmtId="10" fontId="2" fillId="0" borderId="0" xfId="2" applyNumberFormat="1" applyFont="1" applyBorder="1" applyAlignment="1">
      <alignment horizontal="right"/>
    </xf>
    <xf numFmtId="4" fontId="3" fillId="0" borderId="7" xfId="2" applyNumberFormat="1" applyFont="1" applyBorder="1"/>
    <xf numFmtId="0" fontId="2" fillId="0" borderId="0" xfId="2" applyFont="1" applyBorder="1" applyAlignment="1">
      <alignment wrapText="1"/>
    </xf>
    <xf numFmtId="0" fontId="2" fillId="0" borderId="11" xfId="2" applyFont="1" applyBorder="1"/>
    <xf numFmtId="0" fontId="2" fillId="0" borderId="12" xfId="2" applyFont="1" applyBorder="1"/>
    <xf numFmtId="0" fontId="3" fillId="0" borderId="12" xfId="2" applyFont="1" applyBorder="1"/>
    <xf numFmtId="4" fontId="2" fillId="0" borderId="12" xfId="2" applyNumberFormat="1" applyFont="1" applyBorder="1"/>
    <xf numFmtId="2" fontId="2" fillId="0" borderId="13" xfId="2" applyNumberFormat="1" applyFont="1" applyBorder="1"/>
    <xf numFmtId="0" fontId="3" fillId="0" borderId="14" xfId="2" applyFont="1" applyBorder="1" applyAlignment="1">
      <alignment wrapText="1"/>
    </xf>
    <xf numFmtId="2" fontId="3" fillId="0" borderId="15" xfId="2" applyNumberFormat="1" applyFont="1" applyBorder="1" applyAlignment="1">
      <alignment horizontal="right" wrapText="1"/>
    </xf>
    <xf numFmtId="2" fontId="2" fillId="0" borderId="15" xfId="2" applyNumberFormat="1" applyFont="1" applyBorder="1"/>
    <xf numFmtId="0" fontId="2" fillId="0" borderId="14" xfId="2" applyFont="1" applyBorder="1"/>
    <xf numFmtId="2" fontId="3" fillId="0" borderId="16" xfId="2" applyNumberFormat="1" applyFont="1" applyBorder="1"/>
    <xf numFmtId="0" fontId="4" fillId="0" borderId="14" xfId="2" applyFont="1" applyBorder="1"/>
    <xf numFmtId="2" fontId="3" fillId="0" borderId="15" xfId="2" applyNumberFormat="1" applyFont="1" applyBorder="1"/>
    <xf numFmtId="0" fontId="3" fillId="0" borderId="14" xfId="2" applyFont="1" applyBorder="1"/>
    <xf numFmtId="0" fontId="2" fillId="0" borderId="17" xfId="2" applyFont="1" applyBorder="1"/>
    <xf numFmtId="0" fontId="2" fillId="0" borderId="18" xfId="2" applyFont="1" applyBorder="1"/>
    <xf numFmtId="4" fontId="2" fillId="0" borderId="18" xfId="2" applyNumberFormat="1" applyFont="1" applyBorder="1"/>
    <xf numFmtId="2" fontId="2" fillId="0" borderId="19" xfId="2" applyNumberFormat="1" applyFont="1" applyBorder="1"/>
    <xf numFmtId="0" fontId="3" fillId="0" borderId="0" xfId="2" applyFont="1" applyBorder="1" applyAlignment="1">
      <alignment horizontal="center" wrapText="1"/>
    </xf>
    <xf numFmtId="4" fontId="3" fillId="0" borderId="0" xfId="2" applyNumberFormat="1" applyFont="1" applyBorder="1" applyAlignment="1">
      <alignment horizontal="center" wrapText="1"/>
    </xf>
    <xf numFmtId="2" fontId="3" fillId="0" borderId="15" xfId="2" applyNumberFormat="1" applyFont="1" applyBorder="1" applyAlignment="1">
      <alignment horizontal="center" wrapText="1"/>
    </xf>
    <xf numFmtId="0" fontId="2" fillId="2" borderId="0" xfId="2" applyFont="1" applyFill="1" applyBorder="1"/>
    <xf numFmtId="4" fontId="3" fillId="0" borderId="6" xfId="2" applyNumberFormat="1" applyFont="1" applyBorder="1" applyAlignment="1">
      <alignment horizontal="right"/>
    </xf>
    <xf numFmtId="2" fontId="3" fillId="0" borderId="7" xfId="2" applyNumberFormat="1" applyFont="1" applyBorder="1" applyAlignment="1">
      <alignment horizontal="right"/>
    </xf>
    <xf numFmtId="4" fontId="3" fillId="0" borderId="2" xfId="2" applyNumberFormat="1" applyFont="1" applyBorder="1"/>
    <xf numFmtId="2" fontId="3" fillId="0" borderId="3" xfId="2" applyNumberFormat="1" applyFont="1" applyBorder="1"/>
    <xf numFmtId="0" fontId="3" fillId="0" borderId="0" xfId="2" applyFont="1" applyBorder="1" applyAlignment="1">
      <alignment horizontal="right"/>
    </xf>
    <xf numFmtId="4" fontId="3" fillId="0" borderId="0" xfId="2" applyNumberFormat="1" applyFont="1" applyBorder="1" applyAlignment="1">
      <alignment horizontal="right"/>
    </xf>
    <xf numFmtId="2" fontId="3" fillId="0" borderId="4" xfId="2" applyNumberFormat="1" applyFont="1" applyBorder="1" applyAlignment="1">
      <alignment horizontal="right"/>
    </xf>
    <xf numFmtId="0" fontId="2" fillId="0" borderId="0" xfId="2" applyFont="1" applyBorder="1" applyAlignment="1"/>
    <xf numFmtId="0" fontId="2" fillId="0" borderId="5" xfId="2" applyFont="1" applyBorder="1" applyAlignment="1"/>
    <xf numFmtId="0" fontId="2" fillId="0" borderId="8" xfId="2" applyFont="1" applyBorder="1" applyAlignment="1"/>
    <xf numFmtId="0" fontId="2" fillId="0" borderId="9" xfId="2" applyFont="1" applyBorder="1" applyAlignment="1"/>
    <xf numFmtId="2" fontId="3" fillId="0" borderId="16" xfId="2" applyNumberFormat="1" applyFont="1" applyBorder="1" applyAlignment="1">
      <alignment horizontal="right"/>
    </xf>
    <xf numFmtId="2" fontId="3" fillId="0" borderId="20" xfId="2" applyNumberFormat="1" applyFont="1" applyBorder="1"/>
    <xf numFmtId="43" fontId="3" fillId="0" borderId="0" xfId="1" applyFont="1" applyBorder="1"/>
    <xf numFmtId="43" fontId="3" fillId="0" borderId="15" xfId="1" applyFont="1" applyBorder="1"/>
    <xf numFmtId="164" fontId="2" fillId="0" borderId="0" xfId="2" applyNumberFormat="1" applyFont="1" applyBorder="1" applyAlignment="1">
      <alignment horizontal="right"/>
    </xf>
    <xf numFmtId="0" fontId="3" fillId="0" borderId="0" xfId="2" applyFont="1"/>
    <xf numFmtId="0" fontId="3" fillId="0" borderId="0" xfId="2" applyFont="1" applyAlignment="1">
      <alignment wrapText="1"/>
    </xf>
    <xf numFmtId="0" fontId="3" fillId="0" borderId="0" xfId="2" applyFont="1" applyAlignment="1">
      <alignment horizontal="right" wrapText="1"/>
    </xf>
    <xf numFmtId="4" fontId="3" fillId="0" borderId="0" xfId="2" applyNumberFormat="1" applyFont="1" applyAlignment="1">
      <alignment horizontal="right" wrapText="1"/>
    </xf>
    <xf numFmtId="2" fontId="3" fillId="0" borderId="0" xfId="2" applyNumberFormat="1" applyFont="1" applyAlignment="1">
      <alignment horizontal="right" wrapText="1"/>
    </xf>
    <xf numFmtId="10" fontId="2" fillId="0" borderId="0" xfId="2" applyNumberFormat="1" applyFont="1" applyAlignment="1">
      <alignment horizontal="right"/>
    </xf>
    <xf numFmtId="0" fontId="2" fillId="0" borderId="0" xfId="2" applyFont="1" applyAlignment="1">
      <alignment horizontal="right"/>
    </xf>
    <xf numFmtId="2" fontId="3" fillId="0" borderId="6" xfId="2" applyNumberFormat="1" applyFont="1" applyBorder="1"/>
    <xf numFmtId="0" fontId="4" fillId="0" borderId="0" xfId="2" applyFont="1"/>
    <xf numFmtId="4" fontId="3" fillId="0" borderId="0" xfId="2" applyNumberFormat="1" applyFont="1"/>
    <xf numFmtId="2" fontId="3" fillId="0" borderId="0" xfId="2" applyNumberFormat="1" applyFont="1"/>
    <xf numFmtId="0" fontId="5" fillId="0" borderId="1" xfId="2" applyFont="1" applyBorder="1"/>
    <xf numFmtId="0" fontId="5" fillId="0" borderId="2" xfId="2" applyFont="1" applyBorder="1"/>
    <xf numFmtId="0" fontId="6" fillId="0" borderId="2" xfId="2" applyFont="1" applyBorder="1"/>
    <xf numFmtId="4" fontId="5" fillId="0" borderId="2" xfId="2" applyNumberFormat="1" applyFont="1" applyBorder="1"/>
    <xf numFmtId="2" fontId="5" fillId="0" borderId="3" xfId="2" applyNumberFormat="1" applyFont="1" applyBorder="1"/>
    <xf numFmtId="0" fontId="5" fillId="0" borderId="0" xfId="2" applyFont="1"/>
    <xf numFmtId="0" fontId="6" fillId="0" borderId="0" xfId="2" applyFont="1" applyBorder="1" applyAlignment="1">
      <alignment wrapText="1"/>
    </xf>
    <xf numFmtId="0" fontId="6" fillId="0" borderId="0" xfId="2" applyFont="1" applyBorder="1" applyAlignment="1">
      <alignment horizontal="right" wrapText="1"/>
    </xf>
    <xf numFmtId="4" fontId="6" fillId="0" borderId="0" xfId="2" applyNumberFormat="1" applyFont="1" applyBorder="1" applyAlignment="1">
      <alignment horizontal="right" wrapText="1"/>
    </xf>
    <xf numFmtId="2" fontId="6" fillId="0" borderId="4" xfId="2" applyNumberFormat="1" applyFont="1" applyBorder="1" applyAlignment="1">
      <alignment horizontal="right" wrapText="1"/>
    </xf>
    <xf numFmtId="0" fontId="5" fillId="0" borderId="0" xfId="2" applyFont="1" applyBorder="1"/>
    <xf numFmtId="4" fontId="5" fillId="0" borderId="0" xfId="2" applyNumberFormat="1" applyFont="1" applyBorder="1"/>
    <xf numFmtId="2" fontId="5" fillId="0" borderId="4" xfId="2" applyNumberFormat="1" applyFont="1" applyBorder="1"/>
    <xf numFmtId="0" fontId="5" fillId="0" borderId="5" xfId="2" applyFont="1" applyBorder="1"/>
    <xf numFmtId="0" fontId="5" fillId="0" borderId="0" xfId="2" applyFont="1" applyBorder="1" applyAlignment="1">
      <alignment horizontal="right"/>
    </xf>
    <xf numFmtId="0" fontId="6" fillId="0" borderId="0" xfId="2" applyFont="1" applyBorder="1"/>
    <xf numFmtId="4" fontId="6" fillId="0" borderId="6" xfId="2" applyNumberFormat="1" applyFont="1" applyBorder="1"/>
    <xf numFmtId="2" fontId="6" fillId="0" borderId="7" xfId="2" applyNumberFormat="1" applyFont="1" applyBorder="1"/>
    <xf numFmtId="0" fontId="7" fillId="0" borderId="5" xfId="2" applyFont="1" applyBorder="1"/>
    <xf numFmtId="4" fontId="6" fillId="0" borderId="0" xfId="2" applyNumberFormat="1" applyFont="1" applyBorder="1"/>
    <xf numFmtId="2" fontId="6" fillId="0" borderId="4" xfId="2" applyNumberFormat="1" applyFont="1" applyBorder="1"/>
    <xf numFmtId="0" fontId="6" fillId="0" borderId="5" xfId="2" applyFont="1" applyBorder="1"/>
    <xf numFmtId="0" fontId="5" fillId="0" borderId="8" xfId="2" applyFont="1" applyBorder="1"/>
    <xf numFmtId="0" fontId="5" fillId="0" borderId="9" xfId="2" applyFont="1" applyBorder="1"/>
    <xf numFmtId="4" fontId="5" fillId="0" borderId="9" xfId="2" applyNumberFormat="1" applyFont="1" applyBorder="1"/>
    <xf numFmtId="2" fontId="5" fillId="0" borderId="10" xfId="2" applyNumberFormat="1" applyFont="1" applyBorder="1"/>
    <xf numFmtId="4" fontId="5" fillId="0" borderId="0" xfId="2" applyNumberFormat="1" applyFont="1"/>
    <xf numFmtId="2" fontId="5" fillId="0" borderId="0" xfId="2" applyNumberFormat="1" applyFont="1"/>
    <xf numFmtId="10" fontId="5" fillId="0" borderId="0" xfId="2" applyNumberFormat="1" applyFont="1" applyBorder="1" applyAlignment="1">
      <alignment horizontal="right"/>
    </xf>
    <xf numFmtId="4" fontId="6" fillId="0" borderId="6" xfId="2" applyNumberFormat="1" applyFont="1" applyBorder="1" applyAlignment="1">
      <alignment horizontal="right"/>
    </xf>
    <xf numFmtId="2" fontId="6" fillId="0" borderId="7" xfId="2" applyNumberFormat="1" applyFont="1" applyBorder="1" applyAlignment="1">
      <alignment horizontal="right"/>
    </xf>
    <xf numFmtId="4" fontId="6" fillId="0" borderId="0" xfId="2" applyNumberFormat="1" applyFont="1" applyBorder="1" applyAlignment="1">
      <alignment horizontal="right"/>
    </xf>
    <xf numFmtId="2" fontId="6" fillId="0" borderId="4" xfId="2" applyNumberFormat="1" applyFont="1" applyBorder="1" applyAlignment="1">
      <alignment horizontal="right"/>
    </xf>
    <xf numFmtId="0" fontId="5" fillId="0" borderId="0" xfId="2" applyFont="1" applyBorder="1" applyAlignment="1">
      <alignment horizontal="left"/>
    </xf>
    <xf numFmtId="0" fontId="9" fillId="0" borderId="0" xfId="2" applyFont="1" applyFill="1"/>
    <xf numFmtId="10" fontId="13" fillId="0" borderId="0" xfId="6" applyNumberFormat="1" applyFont="1"/>
    <xf numFmtId="43" fontId="5" fillId="0" borderId="0" xfId="1" applyFont="1" applyBorder="1"/>
    <xf numFmtId="0" fontId="5" fillId="0" borderId="0" xfId="3" applyFont="1" applyBorder="1"/>
    <xf numFmtId="10" fontId="5" fillId="0" borderId="0" xfId="2" applyNumberFormat="1" applyFont="1" applyBorder="1" applyAlignment="1">
      <alignment horizontal="left"/>
    </xf>
    <xf numFmtId="0" fontId="1" fillId="0" borderId="0" xfId="2" applyFont="1"/>
    <xf numFmtId="43" fontId="5" fillId="0" borderId="1" xfId="1" applyFont="1" applyBorder="1"/>
    <xf numFmtId="43" fontId="5" fillId="0" borderId="2" xfId="1" applyFont="1" applyBorder="1"/>
    <xf numFmtId="43" fontId="6" fillId="0" borderId="2" xfId="1" applyFont="1" applyBorder="1"/>
    <xf numFmtId="43" fontId="5" fillId="0" borderId="3" xfId="1" applyFont="1" applyBorder="1"/>
    <xf numFmtId="43" fontId="5" fillId="0" borderId="0" xfId="1" applyFont="1"/>
    <xf numFmtId="43" fontId="6" fillId="0" borderId="0" xfId="1" applyFont="1" applyBorder="1" applyAlignment="1">
      <alignment wrapText="1"/>
    </xf>
    <xf numFmtId="43" fontId="6" fillId="0" borderId="0" xfId="1" applyFont="1" applyBorder="1" applyAlignment="1">
      <alignment horizontal="right" wrapText="1"/>
    </xf>
    <xf numFmtId="43" fontId="6" fillId="0" borderId="4" xfId="1" applyFont="1" applyBorder="1" applyAlignment="1">
      <alignment horizontal="right" wrapText="1"/>
    </xf>
    <xf numFmtId="43" fontId="5" fillId="0" borderId="4" xfId="1" applyFont="1" applyBorder="1"/>
    <xf numFmtId="43" fontId="5" fillId="0" borderId="5" xfId="1" applyFont="1" applyBorder="1"/>
    <xf numFmtId="43" fontId="5" fillId="0" borderId="0" xfId="1" applyFont="1" applyBorder="1" applyAlignment="1">
      <alignment horizontal="right"/>
    </xf>
    <xf numFmtId="0" fontId="1" fillId="0" borderId="0" xfId="2" applyFont="1" applyBorder="1"/>
    <xf numFmtId="43" fontId="6" fillId="0" borderId="0" xfId="1" applyFont="1" applyBorder="1"/>
    <xf numFmtId="43" fontId="6" fillId="0" borderId="6" xfId="1" applyFont="1" applyBorder="1"/>
    <xf numFmtId="43" fontId="6" fillId="0" borderId="7" xfId="1" applyFont="1" applyBorder="1"/>
    <xf numFmtId="43" fontId="7" fillId="0" borderId="5" xfId="1" applyFont="1" applyBorder="1"/>
    <xf numFmtId="43" fontId="6" fillId="0" borderId="4" xfId="1" applyFont="1" applyBorder="1"/>
    <xf numFmtId="43" fontId="6" fillId="0" borderId="5" xfId="1" applyFont="1" applyBorder="1"/>
    <xf numFmtId="43" fontId="5" fillId="0" borderId="8" xfId="1" applyFont="1" applyBorder="1"/>
    <xf numFmtId="43" fontId="5" fillId="0" borderId="9" xfId="1" applyFont="1" applyBorder="1"/>
    <xf numFmtId="43" fontId="5" fillId="0" borderId="10" xfId="1" applyFont="1" applyBorder="1"/>
    <xf numFmtId="0" fontId="10" fillId="0" borderId="0" xfId="5" applyFont="1"/>
    <xf numFmtId="0" fontId="0" fillId="0" borderId="0" xfId="0" applyNumberFormat="1"/>
    <xf numFmtId="0" fontId="0" fillId="0" borderId="21" xfId="0" applyBorder="1"/>
    <xf numFmtId="0" fontId="8" fillId="0" borderId="21" xfId="0" applyFont="1" applyBorder="1"/>
    <xf numFmtId="0" fontId="0" fillId="0" borderId="21" xfId="0" applyNumberFormat="1" applyBorder="1"/>
    <xf numFmtId="0" fontId="8" fillId="0" borderId="21" xfId="0" applyNumberFormat="1" applyFont="1" applyBorder="1"/>
    <xf numFmtId="0" fontId="8" fillId="0" borderId="21" xfId="0" applyNumberFormat="1" applyFont="1" applyBorder="1" applyAlignment="1">
      <alignment wrapText="1"/>
    </xf>
    <xf numFmtId="14" fontId="0" fillId="0" borderId="21" xfId="0" applyNumberFormat="1" applyBorder="1"/>
    <xf numFmtId="0" fontId="6" fillId="0" borderId="0" xfId="7" applyFont="1" applyBorder="1"/>
    <xf numFmtId="0" fontId="11" fillId="0" borderId="21" xfId="0" applyFont="1" applyBorder="1"/>
    <xf numFmtId="0" fontId="11" fillId="0" borderId="21" xfId="0" applyFont="1" applyBorder="1" applyAlignment="1">
      <alignment horizontal="right"/>
    </xf>
    <xf numFmtId="0" fontId="5" fillId="0" borderId="0" xfId="0" applyFont="1"/>
    <xf numFmtId="0" fontId="5" fillId="0" borderId="21" xfId="0" applyFont="1" applyBorder="1"/>
    <xf numFmtId="0" fontId="5" fillId="0" borderId="2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12" fillId="0" borderId="0" xfId="4" applyFont="1" applyFill="1"/>
    <xf numFmtId="0" fontId="5" fillId="0" borderId="0" xfId="4" applyFont="1" applyAlignment="1">
      <alignment wrapText="1"/>
    </xf>
    <xf numFmtId="0" fontId="5" fillId="0" borderId="0" xfId="4" applyFont="1"/>
    <xf numFmtId="0" fontId="5" fillId="0" borderId="0" xfId="4" applyFont="1" applyFill="1"/>
    <xf numFmtId="0" fontId="5" fillId="0" borderId="0" xfId="4" applyFont="1" applyFill="1" applyAlignment="1">
      <alignment wrapText="1"/>
    </xf>
    <xf numFmtId="0" fontId="6" fillId="0" borderId="0" xfId="4" applyFont="1"/>
    <xf numFmtId="0" fontId="14" fillId="0" borderId="0" xfId="0" applyFont="1"/>
    <xf numFmtId="0" fontId="6" fillId="0" borderId="0" xfId="2" applyFont="1" applyBorder="1" applyAlignment="1"/>
    <xf numFmtId="0" fontId="1" fillId="0" borderId="0" xfId="2" applyFont="1" applyBorder="1" applyAlignment="1"/>
    <xf numFmtId="0" fontId="6" fillId="0" borderId="5" xfId="2" applyFont="1" applyBorder="1" applyAlignment="1">
      <alignment wrapText="1"/>
    </xf>
    <xf numFmtId="0" fontId="1" fillId="0" borderId="0" xfId="2" applyFont="1" applyBorder="1" applyAlignment="1">
      <alignment wrapText="1"/>
    </xf>
    <xf numFmtId="0" fontId="7" fillId="0" borderId="5" xfId="2" applyFont="1" applyBorder="1" applyAlignment="1"/>
    <xf numFmtId="0" fontId="7" fillId="0" borderId="0" xfId="2" applyFont="1" applyBorder="1" applyAlignment="1"/>
    <xf numFmtId="0" fontId="7" fillId="0" borderId="0" xfId="2" applyFont="1" applyBorder="1" applyAlignment="1">
      <alignment horizontal="left"/>
    </xf>
    <xf numFmtId="0" fontId="1" fillId="0" borderId="0" xfId="2" applyFont="1" applyBorder="1" applyAlignment="1">
      <alignment horizontal="left"/>
    </xf>
    <xf numFmtId="0" fontId="5" fillId="0" borderId="0" xfId="2" applyFont="1" applyBorder="1" applyAlignment="1"/>
    <xf numFmtId="0" fontId="6" fillId="0" borderId="0" xfId="2" applyFont="1" applyBorder="1" applyAlignment="1">
      <alignment horizontal="left"/>
    </xf>
    <xf numFmtId="43" fontId="6" fillId="0" borderId="5" xfId="1" applyFont="1" applyBorder="1" applyAlignment="1">
      <alignment wrapText="1"/>
    </xf>
    <xf numFmtId="43" fontId="1" fillId="0" borderId="0" xfId="1" applyFont="1" applyBorder="1" applyAlignment="1">
      <alignment wrapText="1"/>
    </xf>
    <xf numFmtId="43" fontId="7" fillId="0" borderId="5" xfId="1" applyFont="1" applyBorder="1" applyAlignment="1"/>
    <xf numFmtId="43" fontId="1" fillId="0" borderId="0" xfId="1" applyFont="1" applyBorder="1" applyAlignment="1"/>
    <xf numFmtId="43" fontId="6" fillId="0" borderId="0" xfId="1" applyFont="1" applyBorder="1" applyAlignment="1"/>
    <xf numFmtId="43" fontId="7" fillId="0" borderId="0" xfId="1" applyFont="1" applyBorder="1" applyAlignment="1"/>
    <xf numFmtId="0" fontId="6" fillId="0" borderId="0" xfId="3" applyFont="1" applyBorder="1" applyAlignment="1"/>
    <xf numFmtId="0" fontId="1" fillId="0" borderId="0" xfId="3" applyFont="1" applyBorder="1" applyAlignment="1"/>
    <xf numFmtId="0" fontId="6" fillId="0" borderId="0" xfId="3" applyFont="1" applyBorder="1" applyAlignment="1">
      <alignment horizontal="left"/>
    </xf>
    <xf numFmtId="0" fontId="8" fillId="0" borderId="0" xfId="3" applyFont="1" applyBorder="1" applyAlignment="1"/>
    <xf numFmtId="0" fontId="3" fillId="0" borderId="14" xfId="2" applyFont="1" applyBorder="1" applyAlignment="1">
      <alignment wrapText="1"/>
    </xf>
    <xf numFmtId="0" fontId="1" fillId="0" borderId="0" xfId="2" applyBorder="1" applyAlignment="1">
      <alignment wrapText="1"/>
    </xf>
    <xf numFmtId="0" fontId="4" fillId="0" borderId="14" xfId="2" applyFont="1" applyBorder="1" applyAlignment="1"/>
    <xf numFmtId="0" fontId="1" fillId="0" borderId="0" xfId="2" applyBorder="1" applyAlignment="1"/>
    <xf numFmtId="0" fontId="3" fillId="0" borderId="0" xfId="2" applyFont="1" applyBorder="1" applyAlignment="1"/>
    <xf numFmtId="0" fontId="4" fillId="0" borderId="0" xfId="2" applyFont="1" applyBorder="1" applyAlignment="1"/>
    <xf numFmtId="0" fontId="3" fillId="0" borderId="5" xfId="2" applyFont="1" applyBorder="1" applyAlignment="1">
      <alignment wrapText="1"/>
    </xf>
    <xf numFmtId="0" fontId="4" fillId="0" borderId="5" xfId="2" applyFont="1" applyBorder="1" applyAlignment="1"/>
    <xf numFmtId="0" fontId="2" fillId="0" borderId="0" xfId="2" applyFont="1" applyBorder="1" applyAlignment="1"/>
    <xf numFmtId="0" fontId="3" fillId="0" borderId="0" xfId="2" applyFont="1" applyAlignment="1">
      <alignment wrapText="1"/>
    </xf>
    <xf numFmtId="0" fontId="1" fillId="0" borderId="0" xfId="2" applyAlignment="1">
      <alignment wrapText="1"/>
    </xf>
    <xf numFmtId="0" fontId="4" fillId="0" borderId="0" xfId="2" applyFont="1" applyAlignment="1"/>
    <xf numFmtId="0" fontId="1" fillId="0" borderId="0" xfId="2" applyAlignment="1"/>
    <xf numFmtId="0" fontId="3" fillId="0" borderId="0" xfId="2" applyFont="1" applyAlignment="1"/>
    <xf numFmtId="0" fontId="8" fillId="0" borderId="21" xfId="0" applyFont="1" applyBorder="1"/>
    <xf numFmtId="0" fontId="0" fillId="0" borderId="21" xfId="0" applyBorder="1"/>
  </cellXfs>
  <cellStyles count="8">
    <cellStyle name="Comma 2" xfId="1"/>
    <cellStyle name="Normal" xfId="0" builtinId="0"/>
    <cellStyle name="Normal 2" xfId="2"/>
    <cellStyle name="Normal 2 2" xfId="3"/>
    <cellStyle name="Normal_Common Notes to Portfolios" xfId="4"/>
    <cellStyle name="Normal_Dividend with Cum Div nav" xfId="5"/>
    <cellStyle name="Percent 2" xfId="6"/>
    <cellStyle name="Style 1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5"/>
  <sheetViews>
    <sheetView tabSelected="1" workbookViewId="0"/>
  </sheetViews>
  <sheetFormatPr defaultRowHeight="12.75"/>
  <cols>
    <col min="1" max="1" width="2.7109375" style="86" customWidth="1"/>
    <col min="2" max="2" width="4.7109375" style="86" customWidth="1"/>
    <col min="3" max="3" width="42.7109375" style="86" customWidth="1"/>
    <col min="4" max="4" width="12.140625" style="86" bestFit="1" customWidth="1"/>
    <col min="5" max="5" width="20.42578125" style="86" bestFit="1" customWidth="1"/>
    <col min="6" max="6" width="11.7109375" style="86" customWidth="1"/>
    <col min="7" max="7" width="11.7109375" style="107" customWidth="1"/>
    <col min="8" max="8" width="11.7109375" style="108" customWidth="1"/>
    <col min="9" max="16384" width="9.140625" style="86"/>
  </cols>
  <sheetData>
    <row r="1" spans="1:8">
      <c r="A1" s="81"/>
      <c r="B1" s="82"/>
      <c r="C1" s="83" t="s">
        <v>1518</v>
      </c>
      <c r="D1" s="82"/>
      <c r="E1" s="82"/>
      <c r="F1" s="82"/>
      <c r="G1" s="84"/>
      <c r="H1" s="85"/>
    </row>
    <row r="2" spans="1:8" ht="38.25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818</v>
      </c>
      <c r="D5" s="91" t="s">
        <v>819</v>
      </c>
      <c r="E5" s="91" t="s">
        <v>820</v>
      </c>
      <c r="F5" s="91">
        <v>1225000</v>
      </c>
      <c r="G5" s="92">
        <v>12528.08</v>
      </c>
      <c r="H5" s="93">
        <v>5.1100000000000003</v>
      </c>
    </row>
    <row r="6" spans="1:8">
      <c r="A6" s="94"/>
      <c r="B6" s="95" t="s">
        <v>34</v>
      </c>
      <c r="C6" s="91" t="s">
        <v>813</v>
      </c>
      <c r="D6" s="91" t="s">
        <v>814</v>
      </c>
      <c r="E6" s="91" t="s">
        <v>815</v>
      </c>
      <c r="F6" s="91">
        <v>550000</v>
      </c>
      <c r="G6" s="92">
        <v>12200.93</v>
      </c>
      <c r="H6" s="93">
        <v>4.9800000000000004</v>
      </c>
    </row>
    <row r="7" spans="1:8">
      <c r="A7" s="94"/>
      <c r="B7" s="95" t="s">
        <v>34</v>
      </c>
      <c r="C7" s="91" t="s">
        <v>252</v>
      </c>
      <c r="D7" s="91" t="s">
        <v>836</v>
      </c>
      <c r="E7" s="91" t="s">
        <v>820</v>
      </c>
      <c r="F7" s="91">
        <v>3730000</v>
      </c>
      <c r="G7" s="92">
        <v>9960.9699999999993</v>
      </c>
      <c r="H7" s="93">
        <v>4.07</v>
      </c>
    </row>
    <row r="8" spans="1:8">
      <c r="A8" s="94"/>
      <c r="B8" s="95" t="s">
        <v>34</v>
      </c>
      <c r="C8" s="91" t="s">
        <v>420</v>
      </c>
      <c r="D8" s="91" t="s">
        <v>821</v>
      </c>
      <c r="E8" s="91" t="s">
        <v>820</v>
      </c>
      <c r="F8" s="91">
        <v>3100000</v>
      </c>
      <c r="G8" s="92">
        <v>9780.5</v>
      </c>
      <c r="H8" s="93">
        <v>3.99</v>
      </c>
    </row>
    <row r="9" spans="1:8">
      <c r="A9" s="94"/>
      <c r="B9" s="95" t="s">
        <v>34</v>
      </c>
      <c r="C9" s="91" t="s">
        <v>143</v>
      </c>
      <c r="D9" s="91" t="s">
        <v>835</v>
      </c>
      <c r="E9" s="91" t="s">
        <v>820</v>
      </c>
      <c r="F9" s="91">
        <v>1725000</v>
      </c>
      <c r="G9" s="92">
        <v>9663.4500000000007</v>
      </c>
      <c r="H9" s="93">
        <v>3.94</v>
      </c>
    </row>
    <row r="10" spans="1:8">
      <c r="A10" s="94"/>
      <c r="B10" s="95" t="s">
        <v>34</v>
      </c>
      <c r="C10" s="91" t="s">
        <v>472</v>
      </c>
      <c r="D10" s="91" t="s">
        <v>833</v>
      </c>
      <c r="E10" s="91" t="s">
        <v>834</v>
      </c>
      <c r="F10" s="91">
        <v>1650000</v>
      </c>
      <c r="G10" s="92">
        <v>9078.2999999999993</v>
      </c>
      <c r="H10" s="93">
        <v>3.71</v>
      </c>
    </row>
    <row r="11" spans="1:8">
      <c r="A11" s="94"/>
      <c r="B11" s="95" t="s">
        <v>34</v>
      </c>
      <c r="C11" s="91" t="s">
        <v>97</v>
      </c>
      <c r="D11" s="91" t="s">
        <v>895</v>
      </c>
      <c r="E11" s="91" t="s">
        <v>889</v>
      </c>
      <c r="F11" s="91">
        <v>280000</v>
      </c>
      <c r="G11" s="92">
        <v>8058.12</v>
      </c>
      <c r="H11" s="93">
        <v>3.29</v>
      </c>
    </row>
    <row r="12" spans="1:8">
      <c r="A12" s="94"/>
      <c r="B12" s="95" t="s">
        <v>34</v>
      </c>
      <c r="C12" s="91" t="s">
        <v>850</v>
      </c>
      <c r="D12" s="91" t="s">
        <v>851</v>
      </c>
      <c r="E12" s="91" t="s">
        <v>834</v>
      </c>
      <c r="F12" s="91">
        <v>200000</v>
      </c>
      <c r="G12" s="92">
        <v>7394.7</v>
      </c>
      <c r="H12" s="93">
        <v>3.02</v>
      </c>
    </row>
    <row r="13" spans="1:8">
      <c r="A13" s="94"/>
      <c r="B13" s="95" t="s">
        <v>34</v>
      </c>
      <c r="C13" s="91" t="s">
        <v>825</v>
      </c>
      <c r="D13" s="91" t="s">
        <v>826</v>
      </c>
      <c r="E13" s="91" t="s">
        <v>827</v>
      </c>
      <c r="F13" s="91">
        <v>425000</v>
      </c>
      <c r="G13" s="92">
        <v>7308.51</v>
      </c>
      <c r="H13" s="93">
        <v>2.98</v>
      </c>
    </row>
    <row r="14" spans="1:8">
      <c r="A14" s="94"/>
      <c r="B14" s="95" t="s">
        <v>34</v>
      </c>
      <c r="C14" s="91" t="s">
        <v>840</v>
      </c>
      <c r="D14" s="91" t="s">
        <v>841</v>
      </c>
      <c r="E14" s="91" t="s">
        <v>824</v>
      </c>
      <c r="F14" s="91">
        <v>805000</v>
      </c>
      <c r="G14" s="92">
        <v>7032.08</v>
      </c>
      <c r="H14" s="93">
        <v>2.87</v>
      </c>
    </row>
    <row r="15" spans="1:8">
      <c r="A15" s="94"/>
      <c r="B15" s="95" t="s">
        <v>34</v>
      </c>
      <c r="C15" s="91" t="s">
        <v>1278</v>
      </c>
      <c r="D15" s="91" t="s">
        <v>1279</v>
      </c>
      <c r="E15" s="91" t="s">
        <v>889</v>
      </c>
      <c r="F15" s="91">
        <v>65000</v>
      </c>
      <c r="G15" s="92">
        <v>7015.97</v>
      </c>
      <c r="H15" s="93">
        <v>2.86</v>
      </c>
    </row>
    <row r="16" spans="1:8">
      <c r="A16" s="94"/>
      <c r="B16" s="95" t="s">
        <v>34</v>
      </c>
      <c r="C16" s="91" t="s">
        <v>896</v>
      </c>
      <c r="D16" s="91" t="s">
        <v>897</v>
      </c>
      <c r="E16" s="91" t="s">
        <v>815</v>
      </c>
      <c r="F16" s="91">
        <v>1008000</v>
      </c>
      <c r="G16" s="92">
        <v>6347.38</v>
      </c>
      <c r="H16" s="93">
        <v>2.59</v>
      </c>
    </row>
    <row r="17" spans="1:8">
      <c r="A17" s="94"/>
      <c r="B17" s="95" t="s">
        <v>34</v>
      </c>
      <c r="C17" s="91" t="s">
        <v>891</v>
      </c>
      <c r="D17" s="91" t="s">
        <v>892</v>
      </c>
      <c r="E17" s="91" t="s">
        <v>824</v>
      </c>
      <c r="F17" s="91">
        <v>290000</v>
      </c>
      <c r="G17" s="92">
        <v>6259.8</v>
      </c>
      <c r="H17" s="93">
        <v>2.56</v>
      </c>
    </row>
    <row r="18" spans="1:8">
      <c r="A18" s="94"/>
      <c r="B18" s="95" t="s">
        <v>34</v>
      </c>
      <c r="C18" s="91" t="s">
        <v>893</v>
      </c>
      <c r="D18" s="91" t="s">
        <v>894</v>
      </c>
      <c r="E18" s="91" t="s">
        <v>815</v>
      </c>
      <c r="F18" s="91">
        <v>625000</v>
      </c>
      <c r="G18" s="92">
        <v>6127.5</v>
      </c>
      <c r="H18" s="93">
        <v>2.5</v>
      </c>
    </row>
    <row r="19" spans="1:8">
      <c r="A19" s="94"/>
      <c r="B19" s="95" t="s">
        <v>34</v>
      </c>
      <c r="C19" s="91" t="s">
        <v>1289</v>
      </c>
      <c r="D19" s="91" t="s">
        <v>1290</v>
      </c>
      <c r="E19" s="91" t="s">
        <v>911</v>
      </c>
      <c r="F19" s="91">
        <v>24000</v>
      </c>
      <c r="G19" s="92">
        <v>6101.12</v>
      </c>
      <c r="H19" s="93">
        <v>2.4900000000000002</v>
      </c>
    </row>
    <row r="20" spans="1:8">
      <c r="A20" s="94"/>
      <c r="B20" s="95" t="s">
        <v>34</v>
      </c>
      <c r="C20" s="91" t="s">
        <v>1299</v>
      </c>
      <c r="D20" s="91" t="s">
        <v>1300</v>
      </c>
      <c r="E20" s="91" t="s">
        <v>817</v>
      </c>
      <c r="F20" s="91">
        <v>1350000</v>
      </c>
      <c r="G20" s="92">
        <v>5821.88</v>
      </c>
      <c r="H20" s="93">
        <v>2.38</v>
      </c>
    </row>
    <row r="21" spans="1:8">
      <c r="A21" s="94"/>
      <c r="B21" s="95" t="s">
        <v>34</v>
      </c>
      <c r="C21" s="91" t="s">
        <v>1356</v>
      </c>
      <c r="D21" s="91" t="s">
        <v>1357</v>
      </c>
      <c r="E21" s="91" t="s">
        <v>870</v>
      </c>
      <c r="F21" s="91">
        <v>170107</v>
      </c>
      <c r="G21" s="92">
        <v>5699.44</v>
      </c>
      <c r="H21" s="93">
        <v>2.33</v>
      </c>
    </row>
    <row r="22" spans="1:8">
      <c r="A22" s="94"/>
      <c r="B22" s="95" t="s">
        <v>34</v>
      </c>
      <c r="C22" s="91" t="s">
        <v>518</v>
      </c>
      <c r="D22" s="91" t="s">
        <v>1282</v>
      </c>
      <c r="E22" s="91" t="s">
        <v>817</v>
      </c>
      <c r="F22" s="91">
        <v>125000</v>
      </c>
      <c r="G22" s="92">
        <v>5135.5600000000004</v>
      </c>
      <c r="H22" s="93">
        <v>2.1</v>
      </c>
    </row>
    <row r="23" spans="1:8">
      <c r="A23" s="94"/>
      <c r="B23" s="95" t="s">
        <v>34</v>
      </c>
      <c r="C23" s="91" t="s">
        <v>1291</v>
      </c>
      <c r="D23" s="91" t="s">
        <v>1292</v>
      </c>
      <c r="E23" s="91" t="s">
        <v>1017</v>
      </c>
      <c r="F23" s="91">
        <v>320026</v>
      </c>
      <c r="G23" s="92">
        <v>5068.8900000000003</v>
      </c>
      <c r="H23" s="93">
        <v>2.0699999999999998</v>
      </c>
    </row>
    <row r="24" spans="1:8">
      <c r="A24" s="94"/>
      <c r="B24" s="95" t="s">
        <v>34</v>
      </c>
      <c r="C24" s="91" t="s">
        <v>822</v>
      </c>
      <c r="D24" s="91" t="s">
        <v>823</v>
      </c>
      <c r="E24" s="91" t="s">
        <v>824</v>
      </c>
      <c r="F24" s="91">
        <v>1500000</v>
      </c>
      <c r="G24" s="92">
        <v>4887.75</v>
      </c>
      <c r="H24" s="93">
        <v>2</v>
      </c>
    </row>
    <row r="25" spans="1:8">
      <c r="A25" s="94"/>
      <c r="B25" s="95" t="s">
        <v>34</v>
      </c>
      <c r="C25" s="91" t="s">
        <v>861</v>
      </c>
      <c r="D25" s="91" t="s">
        <v>862</v>
      </c>
      <c r="E25" s="91" t="s">
        <v>834</v>
      </c>
      <c r="F25" s="91">
        <v>164000</v>
      </c>
      <c r="G25" s="92">
        <v>4329.2700000000004</v>
      </c>
      <c r="H25" s="93">
        <v>1.77</v>
      </c>
    </row>
    <row r="26" spans="1:8">
      <c r="A26" s="94"/>
      <c r="B26" s="95" t="s">
        <v>34</v>
      </c>
      <c r="C26" s="91" t="s">
        <v>931</v>
      </c>
      <c r="D26" s="91" t="s">
        <v>932</v>
      </c>
      <c r="E26" s="91" t="s">
        <v>878</v>
      </c>
      <c r="F26" s="91">
        <v>1022000</v>
      </c>
      <c r="G26" s="92">
        <v>4286.78</v>
      </c>
      <c r="H26" s="93">
        <v>1.75</v>
      </c>
    </row>
    <row r="27" spans="1:8">
      <c r="A27" s="94"/>
      <c r="B27" s="95" t="s">
        <v>34</v>
      </c>
      <c r="C27" s="91" t="s">
        <v>1045</v>
      </c>
      <c r="D27" s="91" t="s">
        <v>1046</v>
      </c>
      <c r="E27" s="91" t="s">
        <v>911</v>
      </c>
      <c r="F27" s="91">
        <v>11000</v>
      </c>
      <c r="G27" s="92">
        <v>4262.57</v>
      </c>
      <c r="H27" s="93">
        <v>1.74</v>
      </c>
    </row>
    <row r="28" spans="1:8">
      <c r="A28" s="94"/>
      <c r="B28" s="95" t="s">
        <v>34</v>
      </c>
      <c r="C28" s="91" t="s">
        <v>288</v>
      </c>
      <c r="D28" s="91" t="s">
        <v>958</v>
      </c>
      <c r="E28" s="91" t="s">
        <v>820</v>
      </c>
      <c r="F28" s="91">
        <v>2500000</v>
      </c>
      <c r="G28" s="92">
        <v>4087.5</v>
      </c>
      <c r="H28" s="93">
        <v>1.67</v>
      </c>
    </row>
    <row r="29" spans="1:8">
      <c r="A29" s="94"/>
      <c r="B29" s="95" t="s">
        <v>34</v>
      </c>
      <c r="C29" s="91" t="s">
        <v>1090</v>
      </c>
      <c r="D29" s="91" t="s">
        <v>1091</v>
      </c>
      <c r="E29" s="91" t="s">
        <v>830</v>
      </c>
      <c r="F29" s="91">
        <v>465000</v>
      </c>
      <c r="G29" s="92">
        <v>3770.22</v>
      </c>
      <c r="H29" s="93">
        <v>1.54</v>
      </c>
    </row>
    <row r="30" spans="1:8">
      <c r="A30" s="94"/>
      <c r="B30" s="95" t="s">
        <v>34</v>
      </c>
      <c r="C30" s="91" t="s">
        <v>567</v>
      </c>
      <c r="D30" s="91" t="s">
        <v>928</v>
      </c>
      <c r="E30" s="91" t="s">
        <v>820</v>
      </c>
      <c r="F30" s="91">
        <v>450000</v>
      </c>
      <c r="G30" s="92">
        <v>3670.88</v>
      </c>
      <c r="H30" s="93">
        <v>1.5</v>
      </c>
    </row>
    <row r="31" spans="1:8">
      <c r="A31" s="94"/>
      <c r="B31" s="95" t="s">
        <v>34</v>
      </c>
      <c r="C31" s="91" t="s">
        <v>1464</v>
      </c>
      <c r="D31" s="91" t="s">
        <v>1465</v>
      </c>
      <c r="E31" s="91" t="s">
        <v>878</v>
      </c>
      <c r="F31" s="91">
        <v>2100000</v>
      </c>
      <c r="G31" s="92">
        <v>3602.55</v>
      </c>
      <c r="H31" s="93">
        <v>1.47</v>
      </c>
    </row>
    <row r="32" spans="1:8">
      <c r="A32" s="94"/>
      <c r="B32" s="95" t="s">
        <v>34</v>
      </c>
      <c r="C32" s="91" t="s">
        <v>1352</v>
      </c>
      <c r="D32" s="91" t="s">
        <v>1353</v>
      </c>
      <c r="E32" s="91" t="s">
        <v>889</v>
      </c>
      <c r="F32" s="91">
        <v>1000000</v>
      </c>
      <c r="G32" s="92">
        <v>3588</v>
      </c>
      <c r="H32" s="93">
        <v>1.46</v>
      </c>
    </row>
    <row r="33" spans="1:8">
      <c r="A33" s="94"/>
      <c r="B33" s="95" t="s">
        <v>34</v>
      </c>
      <c r="C33" s="91" t="s">
        <v>996</v>
      </c>
      <c r="D33" s="91" t="s">
        <v>997</v>
      </c>
      <c r="E33" s="91" t="s">
        <v>830</v>
      </c>
      <c r="F33" s="91">
        <v>525000</v>
      </c>
      <c r="G33" s="92">
        <v>3411.45</v>
      </c>
      <c r="H33" s="93">
        <v>1.39</v>
      </c>
    </row>
    <row r="34" spans="1:8">
      <c r="A34" s="94"/>
      <c r="B34" s="95" t="s">
        <v>34</v>
      </c>
      <c r="C34" s="91" t="s">
        <v>915</v>
      </c>
      <c r="D34" s="91" t="s">
        <v>916</v>
      </c>
      <c r="E34" s="91" t="s">
        <v>820</v>
      </c>
      <c r="F34" s="91">
        <v>2450000</v>
      </c>
      <c r="G34" s="92">
        <v>3235.23</v>
      </c>
      <c r="H34" s="93">
        <v>1.32</v>
      </c>
    </row>
    <row r="35" spans="1:8">
      <c r="A35" s="94"/>
      <c r="B35" s="95" t="s">
        <v>34</v>
      </c>
      <c r="C35" s="91" t="s">
        <v>1011</v>
      </c>
      <c r="D35" s="91" t="s">
        <v>1012</v>
      </c>
      <c r="E35" s="91" t="s">
        <v>1013</v>
      </c>
      <c r="F35" s="91">
        <v>1150000</v>
      </c>
      <c r="G35" s="92">
        <v>3009.55</v>
      </c>
      <c r="H35" s="93">
        <v>1.23</v>
      </c>
    </row>
    <row r="36" spans="1:8">
      <c r="A36" s="94"/>
      <c r="B36" s="95" t="s">
        <v>34</v>
      </c>
      <c r="C36" s="91" t="s">
        <v>1082</v>
      </c>
      <c r="D36" s="91" t="s">
        <v>1083</v>
      </c>
      <c r="E36" s="91" t="s">
        <v>911</v>
      </c>
      <c r="F36" s="91">
        <v>550000</v>
      </c>
      <c r="G36" s="92">
        <v>2832.23</v>
      </c>
      <c r="H36" s="93">
        <v>1.1599999999999999</v>
      </c>
    </row>
    <row r="37" spans="1:8">
      <c r="A37" s="94"/>
      <c r="B37" s="95" t="s">
        <v>34</v>
      </c>
      <c r="C37" s="91" t="s">
        <v>912</v>
      </c>
      <c r="D37" s="91" t="s">
        <v>913</v>
      </c>
      <c r="E37" s="91" t="s">
        <v>839</v>
      </c>
      <c r="F37" s="91">
        <v>159170</v>
      </c>
      <c r="G37" s="92">
        <v>2772.42</v>
      </c>
      <c r="H37" s="93">
        <v>1.1299999999999999</v>
      </c>
    </row>
    <row r="38" spans="1:8">
      <c r="A38" s="94"/>
      <c r="B38" s="95" t="s">
        <v>34</v>
      </c>
      <c r="C38" s="91" t="s">
        <v>1347</v>
      </c>
      <c r="D38" s="91" t="s">
        <v>1348</v>
      </c>
      <c r="E38" s="91" t="s">
        <v>984</v>
      </c>
      <c r="F38" s="91">
        <v>450000</v>
      </c>
      <c r="G38" s="92">
        <v>2636.55</v>
      </c>
      <c r="H38" s="93">
        <v>1.08</v>
      </c>
    </row>
    <row r="39" spans="1:8">
      <c r="A39" s="94"/>
      <c r="B39" s="95" t="s">
        <v>34</v>
      </c>
      <c r="C39" s="91" t="s">
        <v>365</v>
      </c>
      <c r="D39" s="91" t="s">
        <v>957</v>
      </c>
      <c r="E39" s="91" t="s">
        <v>820</v>
      </c>
      <c r="F39" s="91">
        <v>290000</v>
      </c>
      <c r="G39" s="92">
        <v>2569.4</v>
      </c>
      <c r="H39" s="93">
        <v>1.05</v>
      </c>
    </row>
    <row r="40" spans="1:8">
      <c r="A40" s="94"/>
      <c r="B40" s="95" t="s">
        <v>34</v>
      </c>
      <c r="C40" s="91" t="s">
        <v>884</v>
      </c>
      <c r="D40" s="91" t="s">
        <v>885</v>
      </c>
      <c r="E40" s="91" t="s">
        <v>839</v>
      </c>
      <c r="F40" s="91">
        <v>120000</v>
      </c>
      <c r="G40" s="92">
        <v>2410.08</v>
      </c>
      <c r="H40" s="93">
        <v>0.98</v>
      </c>
    </row>
    <row r="41" spans="1:8">
      <c r="A41" s="94"/>
      <c r="B41" s="95" t="s">
        <v>34</v>
      </c>
      <c r="C41" s="91" t="s">
        <v>1514</v>
      </c>
      <c r="D41" s="91" t="s">
        <v>1515</v>
      </c>
      <c r="E41" s="91" t="s">
        <v>817</v>
      </c>
      <c r="F41" s="91">
        <v>165000</v>
      </c>
      <c r="G41" s="92">
        <v>2334.0100000000002</v>
      </c>
      <c r="H41" s="93">
        <v>0.95</v>
      </c>
    </row>
    <row r="42" spans="1:8">
      <c r="A42" s="94"/>
      <c r="B42" s="95" t="s">
        <v>34</v>
      </c>
      <c r="C42" s="91" t="s">
        <v>837</v>
      </c>
      <c r="D42" s="91" t="s">
        <v>838</v>
      </c>
      <c r="E42" s="91" t="s">
        <v>839</v>
      </c>
      <c r="F42" s="91">
        <v>220128</v>
      </c>
      <c r="G42" s="92">
        <v>2253.89</v>
      </c>
      <c r="H42" s="93">
        <v>0.92</v>
      </c>
    </row>
    <row r="43" spans="1:8">
      <c r="A43" s="94"/>
      <c r="B43" s="95" t="s">
        <v>34</v>
      </c>
      <c r="C43" s="91" t="s">
        <v>1293</v>
      </c>
      <c r="D43" s="91" t="s">
        <v>1294</v>
      </c>
      <c r="E43" s="91" t="s">
        <v>870</v>
      </c>
      <c r="F43" s="91">
        <v>173168</v>
      </c>
      <c r="G43" s="92">
        <v>2169.02</v>
      </c>
      <c r="H43" s="93">
        <v>0.89</v>
      </c>
    </row>
    <row r="44" spans="1:8">
      <c r="A44" s="94"/>
      <c r="B44" s="95" t="s">
        <v>34</v>
      </c>
      <c r="C44" s="91" t="s">
        <v>1519</v>
      </c>
      <c r="D44" s="91" t="s">
        <v>1520</v>
      </c>
      <c r="E44" s="91" t="s">
        <v>1024</v>
      </c>
      <c r="F44" s="91">
        <v>480000</v>
      </c>
      <c r="G44" s="92">
        <v>2149.6799999999998</v>
      </c>
      <c r="H44" s="93">
        <v>0.88</v>
      </c>
    </row>
    <row r="45" spans="1:8">
      <c r="A45" s="94"/>
      <c r="B45" s="95" t="s">
        <v>34</v>
      </c>
      <c r="C45" s="91" t="s">
        <v>1360</v>
      </c>
      <c r="D45" s="91" t="s">
        <v>1361</v>
      </c>
      <c r="E45" s="91" t="s">
        <v>824</v>
      </c>
      <c r="F45" s="91">
        <v>175000</v>
      </c>
      <c r="G45" s="92">
        <v>1821.66</v>
      </c>
      <c r="H45" s="93">
        <v>0.74</v>
      </c>
    </row>
    <row r="46" spans="1:8">
      <c r="A46" s="94"/>
      <c r="B46" s="95" t="s">
        <v>34</v>
      </c>
      <c r="C46" s="91" t="s">
        <v>1005</v>
      </c>
      <c r="D46" s="91" t="s">
        <v>1006</v>
      </c>
      <c r="E46" s="91" t="s">
        <v>911</v>
      </c>
      <c r="F46" s="91">
        <v>950000</v>
      </c>
      <c r="G46" s="92">
        <v>1598.38</v>
      </c>
      <c r="H46" s="93">
        <v>0.65</v>
      </c>
    </row>
    <row r="47" spans="1:8">
      <c r="A47" s="94"/>
      <c r="B47" s="95" t="s">
        <v>34</v>
      </c>
      <c r="C47" s="91" t="s">
        <v>887</v>
      </c>
      <c r="D47" s="91" t="s">
        <v>888</v>
      </c>
      <c r="E47" s="91" t="s">
        <v>889</v>
      </c>
      <c r="F47" s="91">
        <v>500000</v>
      </c>
      <c r="G47" s="92">
        <v>1525.75</v>
      </c>
      <c r="H47" s="93">
        <v>0.62</v>
      </c>
    </row>
    <row r="48" spans="1:8">
      <c r="A48" s="94"/>
      <c r="B48" s="95" t="s">
        <v>34</v>
      </c>
      <c r="C48" s="91" t="s">
        <v>1030</v>
      </c>
      <c r="D48" s="91" t="s">
        <v>1031</v>
      </c>
      <c r="E48" s="91" t="s">
        <v>865</v>
      </c>
      <c r="F48" s="91">
        <v>250000</v>
      </c>
      <c r="G48" s="92">
        <v>1509.63</v>
      </c>
      <c r="H48" s="93">
        <v>0.62</v>
      </c>
    </row>
    <row r="49" spans="1:8">
      <c r="A49" s="94"/>
      <c r="B49" s="95" t="s">
        <v>34</v>
      </c>
      <c r="C49" s="91" t="s">
        <v>1276</v>
      </c>
      <c r="D49" s="91" t="s">
        <v>1277</v>
      </c>
      <c r="E49" s="91" t="s">
        <v>984</v>
      </c>
      <c r="F49" s="91">
        <v>165110</v>
      </c>
      <c r="G49" s="92">
        <v>1214.3</v>
      </c>
      <c r="H49" s="93">
        <v>0.5</v>
      </c>
    </row>
    <row r="50" spans="1:8">
      <c r="A50" s="94"/>
      <c r="B50" s="95" t="s">
        <v>34</v>
      </c>
      <c r="C50" s="91" t="s">
        <v>1078</v>
      </c>
      <c r="D50" s="91" t="s">
        <v>1079</v>
      </c>
      <c r="E50" s="91" t="s">
        <v>870</v>
      </c>
      <c r="F50" s="91">
        <v>85752</v>
      </c>
      <c r="G50" s="92">
        <v>1197.74</v>
      </c>
      <c r="H50" s="93">
        <v>0.49</v>
      </c>
    </row>
    <row r="51" spans="1:8">
      <c r="A51" s="94"/>
      <c r="B51" s="95" t="s">
        <v>34</v>
      </c>
      <c r="C51" s="91" t="s">
        <v>1521</v>
      </c>
      <c r="D51" s="91" t="s">
        <v>1522</v>
      </c>
      <c r="E51" s="91" t="s">
        <v>923</v>
      </c>
      <c r="F51" s="91">
        <v>26569</v>
      </c>
      <c r="G51" s="92">
        <v>882.91</v>
      </c>
      <c r="H51" s="93">
        <v>0.36</v>
      </c>
    </row>
    <row r="52" spans="1:8">
      <c r="A52" s="94"/>
      <c r="B52" s="95" t="s">
        <v>34</v>
      </c>
      <c r="C52" s="91" t="s">
        <v>1443</v>
      </c>
      <c r="D52" s="91" t="s">
        <v>1444</v>
      </c>
      <c r="E52" s="91" t="s">
        <v>817</v>
      </c>
      <c r="F52" s="91">
        <v>21627</v>
      </c>
      <c r="G52" s="92">
        <v>853.62</v>
      </c>
      <c r="H52" s="93">
        <v>0.35</v>
      </c>
    </row>
    <row r="53" spans="1:8">
      <c r="A53" s="94"/>
      <c r="B53" s="95" t="s">
        <v>34</v>
      </c>
      <c r="C53" s="91" t="s">
        <v>926</v>
      </c>
      <c r="D53" s="91" t="s">
        <v>927</v>
      </c>
      <c r="E53" s="91" t="s">
        <v>865</v>
      </c>
      <c r="F53" s="91">
        <v>248888</v>
      </c>
      <c r="G53" s="92">
        <v>808.89</v>
      </c>
      <c r="H53" s="93">
        <v>0.33</v>
      </c>
    </row>
    <row r="54" spans="1:8">
      <c r="A54" s="94"/>
      <c r="B54" s="95" t="s">
        <v>34</v>
      </c>
      <c r="C54" s="91" t="s">
        <v>1472</v>
      </c>
      <c r="D54" s="91" t="s">
        <v>1473</v>
      </c>
      <c r="E54" s="91" t="s">
        <v>865</v>
      </c>
      <c r="F54" s="91">
        <v>755600</v>
      </c>
      <c r="G54" s="92">
        <v>604.86</v>
      </c>
      <c r="H54" s="93">
        <v>0.25</v>
      </c>
    </row>
    <row r="55" spans="1:8" ht="13.5" thickBot="1">
      <c r="A55" s="94"/>
      <c r="B55" s="91"/>
      <c r="C55" s="91"/>
      <c r="D55" s="91"/>
      <c r="E55" s="96" t="s">
        <v>14</v>
      </c>
      <c r="F55" s="91"/>
      <c r="G55" s="97">
        <v>226869.95</v>
      </c>
      <c r="H55" s="98">
        <v>92.63</v>
      </c>
    </row>
    <row r="56" spans="1:8" ht="13.5" thickTop="1">
      <c r="A56" s="94"/>
      <c r="B56" s="164" t="s">
        <v>1478</v>
      </c>
      <c r="C56" s="165"/>
      <c r="D56" s="91"/>
      <c r="E56" s="91"/>
      <c r="F56" s="91"/>
      <c r="G56" s="92"/>
      <c r="H56" s="93"/>
    </row>
    <row r="57" spans="1:8">
      <c r="A57" s="94"/>
      <c r="B57" s="169" t="s">
        <v>9</v>
      </c>
      <c r="C57" s="165"/>
      <c r="D57" s="91"/>
      <c r="E57" s="91"/>
      <c r="F57" s="91"/>
      <c r="G57" s="92"/>
      <c r="H57" s="93"/>
    </row>
    <row r="58" spans="1:8">
      <c r="A58" s="94"/>
      <c r="B58" s="95" t="s">
        <v>34</v>
      </c>
      <c r="C58" s="91" t="s">
        <v>1103</v>
      </c>
      <c r="D58" s="91" t="s">
        <v>1323</v>
      </c>
      <c r="E58" s="91" t="s">
        <v>1034</v>
      </c>
      <c r="F58" s="91">
        <v>12495000</v>
      </c>
      <c r="G58" s="92">
        <v>99.96</v>
      </c>
      <c r="H58" s="93">
        <v>0.04</v>
      </c>
    </row>
    <row r="59" spans="1:8" ht="13.5" thickBot="1">
      <c r="A59" s="94"/>
      <c r="B59" s="91"/>
      <c r="C59" s="91"/>
      <c r="D59" s="91"/>
      <c r="E59" s="96" t="s">
        <v>14</v>
      </c>
      <c r="F59" s="91"/>
      <c r="G59" s="110">
        <v>99.96</v>
      </c>
      <c r="H59" s="111">
        <v>0.04</v>
      </c>
    </row>
    <row r="60" spans="1:8" ht="13.5" thickTop="1">
      <c r="A60" s="94"/>
      <c r="B60" s="91"/>
      <c r="C60" s="91"/>
      <c r="D60" s="91"/>
      <c r="E60" s="91"/>
      <c r="F60" s="91"/>
      <c r="G60" s="92"/>
      <c r="H60" s="93"/>
    </row>
    <row r="61" spans="1:8">
      <c r="A61" s="94"/>
      <c r="B61" s="169" t="s">
        <v>950</v>
      </c>
      <c r="C61" s="165"/>
      <c r="D61" s="91"/>
      <c r="E61" s="91"/>
      <c r="F61" s="91"/>
      <c r="G61" s="92"/>
      <c r="H61" s="93"/>
    </row>
    <row r="62" spans="1:8">
      <c r="A62" s="94"/>
      <c r="B62" s="164" t="s">
        <v>325</v>
      </c>
      <c r="C62" s="165"/>
      <c r="D62" s="91"/>
      <c r="E62" s="96" t="s">
        <v>326</v>
      </c>
      <c r="F62" s="91"/>
      <c r="G62" s="92"/>
      <c r="H62" s="93"/>
    </row>
    <row r="63" spans="1:8">
      <c r="A63" s="94"/>
      <c r="B63" s="91"/>
      <c r="C63" s="91" t="s">
        <v>392</v>
      </c>
      <c r="D63" s="91"/>
      <c r="E63" s="91" t="s">
        <v>951</v>
      </c>
      <c r="F63" s="91"/>
      <c r="G63" s="92">
        <v>400</v>
      </c>
      <c r="H63" s="93">
        <v>0.16</v>
      </c>
    </row>
    <row r="64" spans="1:8">
      <c r="A64" s="94"/>
      <c r="B64" s="91"/>
      <c r="C64" s="91" t="s">
        <v>392</v>
      </c>
      <c r="D64" s="91"/>
      <c r="E64" s="91" t="s">
        <v>1523</v>
      </c>
      <c r="F64" s="91"/>
      <c r="G64" s="92">
        <v>200</v>
      </c>
      <c r="H64" s="93">
        <v>0.08</v>
      </c>
    </row>
    <row r="65" spans="1:8">
      <c r="A65" s="94"/>
      <c r="B65" s="91"/>
      <c r="C65" s="91" t="s">
        <v>392</v>
      </c>
      <c r="D65" s="91"/>
      <c r="E65" s="91" t="s">
        <v>1524</v>
      </c>
      <c r="F65" s="91"/>
      <c r="G65" s="92">
        <v>200</v>
      </c>
      <c r="H65" s="93">
        <v>0.08</v>
      </c>
    </row>
    <row r="66" spans="1:8">
      <c r="A66" s="94"/>
      <c r="B66" s="91"/>
      <c r="C66" s="91" t="s">
        <v>392</v>
      </c>
      <c r="D66" s="91"/>
      <c r="E66" s="91" t="s">
        <v>1525</v>
      </c>
      <c r="F66" s="91"/>
      <c r="G66" s="92">
        <v>200</v>
      </c>
      <c r="H66" s="93">
        <v>0.08</v>
      </c>
    </row>
    <row r="67" spans="1:8" ht="13.5" thickBot="1">
      <c r="A67" s="94"/>
      <c r="B67" s="91"/>
      <c r="C67" s="91"/>
      <c r="D67" s="91"/>
      <c r="E67" s="96" t="s">
        <v>14</v>
      </c>
      <c r="F67" s="91"/>
      <c r="G67" s="97">
        <v>1000</v>
      </c>
      <c r="H67" s="98">
        <v>0.4</v>
      </c>
    </row>
    <row r="68" spans="1:8" ht="13.5" thickTop="1">
      <c r="A68" s="94"/>
      <c r="B68" s="95" t="s">
        <v>34</v>
      </c>
      <c r="C68" s="91" t="s">
        <v>35</v>
      </c>
      <c r="D68" s="91"/>
      <c r="E68" s="91" t="s">
        <v>34</v>
      </c>
      <c r="F68" s="91"/>
      <c r="G68" s="92">
        <v>17919.509999999998</v>
      </c>
      <c r="H68" s="93">
        <v>7.32</v>
      </c>
    </row>
    <row r="69" spans="1:8" ht="13.5" thickBot="1">
      <c r="A69" s="94"/>
      <c r="B69" s="91"/>
      <c r="C69" s="91"/>
      <c r="D69" s="91"/>
      <c r="E69" s="96" t="s">
        <v>14</v>
      </c>
      <c r="F69" s="91"/>
      <c r="G69" s="97">
        <v>18919.509999999998</v>
      </c>
      <c r="H69" s="98">
        <v>7.72</v>
      </c>
    </row>
    <row r="70" spans="1:8" ht="13.5" thickTop="1">
      <c r="A70" s="94"/>
      <c r="B70" s="91"/>
      <c r="C70" s="91"/>
      <c r="D70" s="91"/>
      <c r="E70" s="91"/>
      <c r="F70" s="91"/>
      <c r="G70" s="92"/>
      <c r="H70" s="93"/>
    </row>
    <row r="71" spans="1:8">
      <c r="A71" s="99" t="s">
        <v>36</v>
      </c>
      <c r="B71" s="91"/>
      <c r="C71" s="91"/>
      <c r="D71" s="91"/>
      <c r="E71" s="91"/>
      <c r="F71" s="91"/>
      <c r="G71" s="100">
        <v>-925.28</v>
      </c>
      <c r="H71" s="101">
        <v>-0.39</v>
      </c>
    </row>
    <row r="72" spans="1:8">
      <c r="A72" s="94"/>
      <c r="B72" s="91"/>
      <c r="C72" s="91"/>
      <c r="D72" s="91"/>
      <c r="E72" s="91"/>
      <c r="F72" s="91"/>
      <c r="G72" s="92"/>
      <c r="H72" s="93"/>
    </row>
    <row r="73" spans="1:8" ht="13.5" thickBot="1">
      <c r="A73" s="94"/>
      <c r="B73" s="91"/>
      <c r="C73" s="91"/>
      <c r="D73" s="91"/>
      <c r="E73" s="96" t="s">
        <v>37</v>
      </c>
      <c r="F73" s="91"/>
      <c r="G73" s="97">
        <v>244964.14</v>
      </c>
      <c r="H73" s="98">
        <v>100</v>
      </c>
    </row>
    <row r="74" spans="1:8" ht="13.5" thickTop="1">
      <c r="A74" s="94"/>
      <c r="B74" s="91"/>
      <c r="C74" s="91"/>
      <c r="D74" s="91"/>
      <c r="E74" s="91"/>
      <c r="F74" s="91"/>
      <c r="G74" s="92"/>
      <c r="H74" s="93"/>
    </row>
    <row r="75" spans="1:8">
      <c r="A75" s="102" t="s">
        <v>38</v>
      </c>
      <c r="B75" s="91"/>
      <c r="C75" s="91"/>
      <c r="D75" s="91"/>
      <c r="E75" s="91"/>
      <c r="F75" s="91"/>
      <c r="G75" s="92"/>
      <c r="H75" s="93"/>
    </row>
    <row r="76" spans="1:8">
      <c r="A76" s="94">
        <v>1</v>
      </c>
      <c r="B76" s="91" t="s">
        <v>953</v>
      </c>
      <c r="C76" s="91"/>
      <c r="D76" s="91"/>
      <c r="E76" s="91"/>
      <c r="F76" s="91"/>
      <c r="G76" s="92"/>
      <c r="H76" s="93"/>
    </row>
    <row r="77" spans="1:8">
      <c r="A77" s="94"/>
      <c r="B77" s="91"/>
      <c r="C77" s="91"/>
      <c r="D77" s="91"/>
      <c r="E77" s="91"/>
      <c r="F77" s="91"/>
      <c r="G77" s="92"/>
      <c r="H77" s="93"/>
    </row>
    <row r="78" spans="1:8">
      <c r="A78" s="94">
        <v>2</v>
      </c>
      <c r="B78" s="91" t="s">
        <v>40</v>
      </c>
      <c r="C78" s="91"/>
      <c r="D78" s="91"/>
      <c r="E78" s="91"/>
      <c r="F78" s="91"/>
      <c r="G78" s="92"/>
      <c r="H78" s="93"/>
    </row>
    <row r="79" spans="1:8">
      <c r="A79" s="94"/>
      <c r="B79" s="91"/>
      <c r="C79" s="91"/>
      <c r="D79" s="91"/>
      <c r="E79" s="91"/>
      <c r="F79" s="91"/>
      <c r="G79" s="92"/>
      <c r="H79" s="93"/>
    </row>
    <row r="80" spans="1:8">
      <c r="A80" s="94">
        <v>3</v>
      </c>
      <c r="B80" s="91" t="s">
        <v>1526</v>
      </c>
      <c r="C80" s="91"/>
      <c r="D80" s="91"/>
      <c r="E80" s="91"/>
      <c r="F80" s="91"/>
      <c r="G80" s="92"/>
      <c r="H80" s="93"/>
    </row>
    <row r="81" spans="1:8">
      <c r="A81" s="94"/>
      <c r="B81" s="91"/>
      <c r="C81" s="91"/>
      <c r="D81" s="91"/>
      <c r="E81" s="91"/>
      <c r="F81" s="91"/>
      <c r="G81" s="92"/>
      <c r="H81" s="93"/>
    </row>
    <row r="82" spans="1:8">
      <c r="A82" s="94">
        <v>4</v>
      </c>
      <c r="B82" s="91" t="s">
        <v>1268</v>
      </c>
      <c r="C82" s="91"/>
      <c r="D82" s="91"/>
      <c r="E82" s="91"/>
      <c r="F82" s="91"/>
      <c r="G82" s="92"/>
      <c r="H82" s="93"/>
    </row>
    <row r="83" spans="1:8">
      <c r="A83" s="94"/>
      <c r="B83" s="91" t="s">
        <v>1269</v>
      </c>
      <c r="C83" s="91"/>
      <c r="D83" s="91">
        <v>1090</v>
      </c>
      <c r="E83" s="91"/>
      <c r="F83" s="91"/>
      <c r="G83" s="92"/>
      <c r="H83" s="93"/>
    </row>
    <row r="84" spans="1:8">
      <c r="A84" s="94"/>
      <c r="B84" s="91" t="s">
        <v>1270</v>
      </c>
      <c r="C84" s="91"/>
      <c r="D84" s="91">
        <v>1090</v>
      </c>
      <c r="E84" s="91"/>
      <c r="F84" s="91"/>
      <c r="G84" s="92"/>
      <c r="H84" s="93"/>
    </row>
    <row r="85" spans="1:8">
      <c r="A85" s="94"/>
      <c r="B85" s="91" t="s">
        <v>1271</v>
      </c>
      <c r="C85" s="91"/>
      <c r="D85" s="91">
        <v>3530.62</v>
      </c>
      <c r="E85" s="91" t="s">
        <v>1272</v>
      </c>
      <c r="F85" s="91"/>
      <c r="G85" s="92"/>
      <c r="H85" s="93"/>
    </row>
    <row r="86" spans="1:8">
      <c r="A86" s="94"/>
      <c r="B86" s="91" t="s">
        <v>1273</v>
      </c>
      <c r="C86" s="91"/>
      <c r="D86" s="91">
        <v>3610.61</v>
      </c>
      <c r="E86" s="91" t="s">
        <v>1272</v>
      </c>
      <c r="F86" s="91"/>
      <c r="G86" s="92"/>
      <c r="H86" s="93"/>
    </row>
    <row r="87" spans="1:8">
      <c r="A87" s="94"/>
      <c r="B87" s="91" t="s">
        <v>1274</v>
      </c>
      <c r="C87" s="91"/>
      <c r="D87" s="91">
        <v>79.989999999999995</v>
      </c>
      <c r="E87" s="91" t="s">
        <v>1272</v>
      </c>
      <c r="F87" s="91"/>
      <c r="G87" s="92"/>
      <c r="H87" s="93"/>
    </row>
    <row r="88" spans="1:8">
      <c r="A88" s="94"/>
      <c r="B88" s="91"/>
      <c r="C88" s="91"/>
      <c r="D88" s="91"/>
      <c r="E88" s="91"/>
      <c r="F88" s="91"/>
      <c r="G88" s="92"/>
      <c r="H88" s="93"/>
    </row>
    <row r="89" spans="1:8">
      <c r="A89" s="94">
        <v>5</v>
      </c>
      <c r="B89" s="91" t="s">
        <v>1441</v>
      </c>
      <c r="C89" s="91"/>
      <c r="D89" s="91"/>
      <c r="E89" s="91"/>
      <c r="F89" s="91"/>
      <c r="G89" s="92"/>
      <c r="H89" s="93"/>
    </row>
    <row r="90" spans="1:8">
      <c r="A90" s="94"/>
      <c r="B90" s="91" t="s">
        <v>1269</v>
      </c>
      <c r="C90" s="91"/>
      <c r="D90" s="91">
        <v>206</v>
      </c>
      <c r="E90" s="91"/>
      <c r="F90" s="91"/>
      <c r="G90" s="92"/>
      <c r="H90" s="93"/>
    </row>
    <row r="91" spans="1:8">
      <c r="A91" s="94"/>
      <c r="B91" s="91" t="s">
        <v>1270</v>
      </c>
      <c r="C91" s="91"/>
      <c r="D91" s="91">
        <v>272</v>
      </c>
      <c r="E91" s="91"/>
      <c r="F91" s="91"/>
      <c r="G91" s="92"/>
      <c r="H91" s="93"/>
    </row>
    <row r="92" spans="1:8">
      <c r="A92" s="94"/>
      <c r="B92" s="91" t="s">
        <v>1271</v>
      </c>
      <c r="C92" s="91"/>
      <c r="D92" s="91">
        <v>880.46</v>
      </c>
      <c r="E92" s="91" t="s">
        <v>1272</v>
      </c>
      <c r="F92" s="91"/>
      <c r="G92" s="92"/>
      <c r="H92" s="93"/>
    </row>
    <row r="93" spans="1:8">
      <c r="A93" s="94"/>
      <c r="B93" s="91" t="s">
        <v>1273</v>
      </c>
      <c r="C93" s="91"/>
      <c r="D93" s="91">
        <v>2923.15</v>
      </c>
      <c r="E93" s="91" t="s">
        <v>1272</v>
      </c>
      <c r="F93" s="91"/>
      <c r="G93" s="92"/>
      <c r="H93" s="93"/>
    </row>
    <row r="94" spans="1:8">
      <c r="A94" s="94"/>
      <c r="B94" s="91" t="s">
        <v>1274</v>
      </c>
      <c r="C94" s="91"/>
      <c r="D94" s="91">
        <v>-119.81</v>
      </c>
      <c r="E94" s="91" t="s">
        <v>1272</v>
      </c>
      <c r="F94" s="91"/>
      <c r="G94" s="92"/>
      <c r="H94" s="93"/>
    </row>
    <row r="95" spans="1:8">
      <c r="A95" s="103"/>
      <c r="B95" s="104"/>
      <c r="C95" s="104"/>
      <c r="D95" s="104"/>
      <c r="E95" s="104"/>
      <c r="F95" s="104"/>
      <c r="G95" s="105"/>
      <c r="H95" s="106"/>
    </row>
  </sheetData>
  <mergeCells count="7">
    <mergeCell ref="B62:C62"/>
    <mergeCell ref="A2:C2"/>
    <mergeCell ref="A3:C3"/>
    <mergeCell ref="B4:C4"/>
    <mergeCell ref="B56:C56"/>
    <mergeCell ref="B57:C57"/>
    <mergeCell ref="B61:C61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E24" sqref="E24"/>
    </sheetView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2.28515625" style="86" customWidth="1"/>
    <col min="5" max="5" width="19.7109375" style="86" bestFit="1" customWidth="1"/>
    <col min="6" max="6" width="12.28515625" style="86" customWidth="1"/>
    <col min="7" max="7" width="12.28515625" style="107" customWidth="1"/>
    <col min="8" max="8" width="12.28515625" style="108" customWidth="1"/>
    <col min="9" max="16384" width="9.140625" style="86"/>
  </cols>
  <sheetData>
    <row r="1" spans="1:8">
      <c r="A1" s="81"/>
      <c r="B1" s="82"/>
      <c r="C1" s="83" t="s">
        <v>1442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1305</v>
      </c>
      <c r="D5" s="91" t="s">
        <v>1306</v>
      </c>
      <c r="E5" s="91" t="s">
        <v>1024</v>
      </c>
      <c r="F5" s="91">
        <v>189500</v>
      </c>
      <c r="G5" s="92">
        <v>1668.83</v>
      </c>
      <c r="H5" s="93">
        <v>10.88</v>
      </c>
    </row>
    <row r="6" spans="1:8">
      <c r="A6" s="94"/>
      <c r="B6" s="95" t="s">
        <v>34</v>
      </c>
      <c r="C6" s="91" t="s">
        <v>1315</v>
      </c>
      <c r="D6" s="91" t="s">
        <v>1316</v>
      </c>
      <c r="E6" s="91" t="s">
        <v>1024</v>
      </c>
      <c r="F6" s="91">
        <v>205000</v>
      </c>
      <c r="G6" s="92">
        <v>1533.2</v>
      </c>
      <c r="H6" s="93">
        <v>9.99</v>
      </c>
    </row>
    <row r="7" spans="1:8">
      <c r="A7" s="94"/>
      <c r="B7" s="95" t="s">
        <v>34</v>
      </c>
      <c r="C7" s="91" t="s">
        <v>1278</v>
      </c>
      <c r="D7" s="91" t="s">
        <v>1279</v>
      </c>
      <c r="E7" s="91" t="s">
        <v>889</v>
      </c>
      <c r="F7" s="91">
        <v>14200</v>
      </c>
      <c r="G7" s="92">
        <v>1532.72</v>
      </c>
      <c r="H7" s="93">
        <v>9.99</v>
      </c>
    </row>
    <row r="8" spans="1:8">
      <c r="A8" s="94"/>
      <c r="B8" s="95" t="s">
        <v>34</v>
      </c>
      <c r="C8" s="91" t="s">
        <v>1443</v>
      </c>
      <c r="D8" s="91" t="s">
        <v>1444</v>
      </c>
      <c r="E8" s="91" t="s">
        <v>817</v>
      </c>
      <c r="F8" s="91">
        <v>36603</v>
      </c>
      <c r="G8" s="92">
        <v>1444.72</v>
      </c>
      <c r="H8" s="93">
        <v>9.42</v>
      </c>
    </row>
    <row r="9" spans="1:8">
      <c r="A9" s="94"/>
      <c r="B9" s="95" t="s">
        <v>34</v>
      </c>
      <c r="C9" s="91" t="s">
        <v>845</v>
      </c>
      <c r="D9" s="91" t="s">
        <v>846</v>
      </c>
      <c r="E9" s="91" t="s">
        <v>847</v>
      </c>
      <c r="F9" s="91">
        <v>361000</v>
      </c>
      <c r="G9" s="92">
        <v>1419.81</v>
      </c>
      <c r="H9" s="93">
        <v>9.25</v>
      </c>
    </row>
    <row r="10" spans="1:8">
      <c r="A10" s="94"/>
      <c r="B10" s="95" t="s">
        <v>34</v>
      </c>
      <c r="C10" s="91" t="s">
        <v>1283</v>
      </c>
      <c r="D10" s="91" t="s">
        <v>1284</v>
      </c>
      <c r="E10" s="91" t="s">
        <v>1024</v>
      </c>
      <c r="F10" s="91">
        <v>72392</v>
      </c>
      <c r="G10" s="92">
        <v>1020.76</v>
      </c>
      <c r="H10" s="93">
        <v>6.65</v>
      </c>
    </row>
    <row r="11" spans="1:8">
      <c r="A11" s="94"/>
      <c r="B11" s="95" t="s">
        <v>34</v>
      </c>
      <c r="C11" s="91" t="s">
        <v>1291</v>
      </c>
      <c r="D11" s="91" t="s">
        <v>1292</v>
      </c>
      <c r="E11" s="91" t="s">
        <v>1017</v>
      </c>
      <c r="F11" s="91">
        <v>62000</v>
      </c>
      <c r="G11" s="92">
        <v>982.02</v>
      </c>
      <c r="H11" s="93">
        <v>6.4</v>
      </c>
    </row>
    <row r="12" spans="1:8">
      <c r="A12" s="94"/>
      <c r="B12" s="95" t="s">
        <v>34</v>
      </c>
      <c r="C12" s="91" t="s">
        <v>1319</v>
      </c>
      <c r="D12" s="91" t="s">
        <v>1320</v>
      </c>
      <c r="E12" s="91" t="s">
        <v>870</v>
      </c>
      <c r="F12" s="91">
        <v>89788</v>
      </c>
      <c r="G12" s="92">
        <v>959.52</v>
      </c>
      <c r="H12" s="93">
        <v>6.25</v>
      </c>
    </row>
    <row r="13" spans="1:8">
      <c r="A13" s="94"/>
      <c r="B13" s="95" t="s">
        <v>34</v>
      </c>
      <c r="C13" s="91" t="s">
        <v>931</v>
      </c>
      <c r="D13" s="91" t="s">
        <v>932</v>
      </c>
      <c r="E13" s="91" t="s">
        <v>878</v>
      </c>
      <c r="F13" s="91">
        <v>227042</v>
      </c>
      <c r="G13" s="92">
        <v>952.33</v>
      </c>
      <c r="H13" s="93">
        <v>6.21</v>
      </c>
    </row>
    <row r="14" spans="1:8">
      <c r="A14" s="94"/>
      <c r="B14" s="95" t="s">
        <v>34</v>
      </c>
      <c r="C14" s="91" t="s">
        <v>1293</v>
      </c>
      <c r="D14" s="91" t="s">
        <v>1294</v>
      </c>
      <c r="E14" s="91" t="s">
        <v>870</v>
      </c>
      <c r="F14" s="91">
        <v>60000</v>
      </c>
      <c r="G14" s="92">
        <v>751.53</v>
      </c>
      <c r="H14" s="93">
        <v>4.9000000000000004</v>
      </c>
    </row>
    <row r="15" spans="1:8">
      <c r="A15" s="94"/>
      <c r="B15" s="95" t="s">
        <v>34</v>
      </c>
      <c r="C15" s="91" t="s">
        <v>97</v>
      </c>
      <c r="D15" s="91" t="s">
        <v>895</v>
      </c>
      <c r="E15" s="91" t="s">
        <v>889</v>
      </c>
      <c r="F15" s="91">
        <v>23950</v>
      </c>
      <c r="G15" s="92">
        <v>689.26</v>
      </c>
      <c r="H15" s="93">
        <v>4.49</v>
      </c>
    </row>
    <row r="16" spans="1:8">
      <c r="A16" s="94"/>
      <c r="B16" s="95" t="s">
        <v>34</v>
      </c>
      <c r="C16" s="91" t="s">
        <v>825</v>
      </c>
      <c r="D16" s="91" t="s">
        <v>826</v>
      </c>
      <c r="E16" s="91" t="s">
        <v>827</v>
      </c>
      <c r="F16" s="91">
        <v>40020</v>
      </c>
      <c r="G16" s="92">
        <v>688.2</v>
      </c>
      <c r="H16" s="93">
        <v>4.49</v>
      </c>
    </row>
    <row r="17" spans="1:8">
      <c r="A17" s="94"/>
      <c r="B17" s="95" t="s">
        <v>34</v>
      </c>
      <c r="C17" s="91" t="s">
        <v>1369</v>
      </c>
      <c r="D17" s="91" t="s">
        <v>1370</v>
      </c>
      <c r="E17" s="91" t="s">
        <v>1351</v>
      </c>
      <c r="F17" s="91">
        <v>211000</v>
      </c>
      <c r="G17" s="92">
        <v>566.42999999999995</v>
      </c>
      <c r="H17" s="93">
        <v>3.69</v>
      </c>
    </row>
    <row r="18" spans="1:8">
      <c r="A18" s="94"/>
      <c r="B18" s="95" t="s">
        <v>34</v>
      </c>
      <c r="C18" s="91" t="s">
        <v>1338</v>
      </c>
      <c r="D18" s="91" t="s">
        <v>1339</v>
      </c>
      <c r="E18" s="91" t="s">
        <v>1024</v>
      </c>
      <c r="F18" s="91">
        <v>72588</v>
      </c>
      <c r="G18" s="92">
        <v>517.26</v>
      </c>
      <c r="H18" s="93">
        <v>3.37</v>
      </c>
    </row>
    <row r="19" spans="1:8">
      <c r="A19" s="94"/>
      <c r="B19" s="95" t="s">
        <v>34</v>
      </c>
      <c r="C19" s="91" t="s">
        <v>904</v>
      </c>
      <c r="D19" s="91" t="s">
        <v>905</v>
      </c>
      <c r="E19" s="91" t="s">
        <v>906</v>
      </c>
      <c r="F19" s="91">
        <v>35000</v>
      </c>
      <c r="G19" s="92">
        <v>216.83</v>
      </c>
      <c r="H19" s="93">
        <v>1.41</v>
      </c>
    </row>
    <row r="20" spans="1:8" ht="13.5" thickBot="1">
      <c r="A20" s="94"/>
      <c r="B20" s="91"/>
      <c r="C20" s="91"/>
      <c r="D20" s="91"/>
      <c r="E20" s="96" t="s">
        <v>14</v>
      </c>
      <c r="F20" s="91"/>
      <c r="G20" s="97">
        <v>14943.42</v>
      </c>
      <c r="H20" s="98">
        <v>97.39</v>
      </c>
    </row>
    <row r="21" spans="1:8" ht="13.5" thickTop="1">
      <c r="A21" s="94"/>
      <c r="B21" s="91"/>
      <c r="C21" s="91"/>
      <c r="D21" s="91"/>
      <c r="E21" s="91"/>
      <c r="F21" s="91"/>
      <c r="G21" s="92"/>
      <c r="H21" s="93"/>
    </row>
    <row r="22" spans="1:8">
      <c r="A22" s="94"/>
      <c r="B22" s="95" t="s">
        <v>34</v>
      </c>
      <c r="C22" s="91" t="s">
        <v>35</v>
      </c>
      <c r="D22" s="91"/>
      <c r="E22" s="91" t="s">
        <v>34</v>
      </c>
      <c r="F22" s="91"/>
      <c r="G22" s="92">
        <v>404.55</v>
      </c>
      <c r="H22" s="93">
        <v>2.64</v>
      </c>
    </row>
    <row r="23" spans="1:8" ht="13.5" thickBot="1">
      <c r="A23" s="94"/>
      <c r="B23" s="91"/>
      <c r="C23" s="91"/>
      <c r="D23" s="91"/>
      <c r="E23" s="96" t="s">
        <v>14</v>
      </c>
      <c r="F23" s="91"/>
      <c r="G23" s="97">
        <v>404.55</v>
      </c>
      <c r="H23" s="98">
        <v>2.64</v>
      </c>
    </row>
    <row r="24" spans="1:8" ht="13.5" thickTop="1">
      <c r="A24" s="94"/>
      <c r="B24" s="91"/>
      <c r="C24" s="91"/>
      <c r="D24" s="91"/>
      <c r="E24" s="91"/>
      <c r="F24" s="91"/>
      <c r="G24" s="92"/>
      <c r="H24" s="93"/>
    </row>
    <row r="25" spans="1:8">
      <c r="A25" s="99" t="s">
        <v>36</v>
      </c>
      <c r="B25" s="91"/>
      <c r="C25" s="91"/>
      <c r="D25" s="91"/>
      <c r="E25" s="91"/>
      <c r="F25" s="91"/>
      <c r="G25" s="100">
        <v>-3.46</v>
      </c>
      <c r="H25" s="101">
        <v>-0.03</v>
      </c>
    </row>
    <row r="26" spans="1:8">
      <c r="A26" s="94"/>
      <c r="B26" s="91"/>
      <c r="C26" s="91"/>
      <c r="D26" s="91"/>
      <c r="E26" s="91"/>
      <c r="F26" s="91"/>
      <c r="G26" s="92"/>
      <c r="H26" s="93"/>
    </row>
    <row r="27" spans="1:8" ht="13.5" thickBot="1">
      <c r="A27" s="94"/>
      <c r="B27" s="91"/>
      <c r="C27" s="91"/>
      <c r="D27" s="91"/>
      <c r="E27" s="96" t="s">
        <v>37</v>
      </c>
      <c r="F27" s="91"/>
      <c r="G27" s="97">
        <v>15344.51</v>
      </c>
      <c r="H27" s="98">
        <v>100</v>
      </c>
    </row>
    <row r="28" spans="1:8" ht="13.5" thickTop="1">
      <c r="A28" s="94"/>
      <c r="B28" s="91"/>
      <c r="C28" s="91"/>
      <c r="D28" s="91"/>
      <c r="E28" s="91"/>
      <c r="F28" s="91"/>
      <c r="G28" s="92"/>
      <c r="H28" s="93"/>
    </row>
    <row r="29" spans="1:8">
      <c r="A29" s="102" t="s">
        <v>38</v>
      </c>
      <c r="B29" s="91"/>
      <c r="C29" s="91"/>
      <c r="D29" s="91"/>
      <c r="E29" s="91"/>
      <c r="F29" s="91"/>
      <c r="G29" s="92"/>
      <c r="H29" s="93"/>
    </row>
    <row r="30" spans="1:8">
      <c r="A30" s="94">
        <v>1</v>
      </c>
      <c r="B30" s="91" t="s">
        <v>953</v>
      </c>
      <c r="C30" s="91"/>
      <c r="D30" s="91"/>
      <c r="E30" s="91"/>
      <c r="F30" s="91"/>
      <c r="G30" s="92"/>
      <c r="H30" s="93"/>
    </row>
    <row r="31" spans="1:8">
      <c r="A31" s="94"/>
      <c r="B31" s="91"/>
      <c r="C31" s="91"/>
      <c r="D31" s="91"/>
      <c r="E31" s="91"/>
      <c r="F31" s="91"/>
      <c r="G31" s="92"/>
      <c r="H31" s="93"/>
    </row>
    <row r="32" spans="1:8">
      <c r="A32" s="94">
        <v>2</v>
      </c>
      <c r="B32" s="91" t="s">
        <v>40</v>
      </c>
      <c r="C32" s="91"/>
      <c r="D32" s="91"/>
      <c r="E32" s="91"/>
      <c r="F32" s="91"/>
      <c r="G32" s="92"/>
      <c r="H32" s="93"/>
    </row>
    <row r="33" spans="1:8">
      <c r="A33" s="94"/>
      <c r="B33" s="91"/>
      <c r="C33" s="91"/>
      <c r="D33" s="91"/>
      <c r="E33" s="91"/>
      <c r="F33" s="91"/>
      <c r="G33" s="92"/>
      <c r="H33" s="93"/>
    </row>
    <row r="34" spans="1:8">
      <c r="A34" s="94">
        <v>3</v>
      </c>
      <c r="B34" s="91" t="s">
        <v>1445</v>
      </c>
      <c r="C34" s="91"/>
      <c r="D34" s="91"/>
      <c r="E34" s="91"/>
      <c r="F34" s="91"/>
      <c r="G34" s="92"/>
      <c r="H34" s="93"/>
    </row>
    <row r="35" spans="1:8">
      <c r="A35" s="103"/>
      <c r="B35" s="104"/>
      <c r="C35" s="104"/>
      <c r="D35" s="104"/>
      <c r="E35" s="104"/>
      <c r="F35" s="104"/>
      <c r="G35" s="105"/>
      <c r="H35" s="10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100.xml><?xml version="1.0" encoding="utf-8"?>
<worksheet xmlns="http://schemas.openxmlformats.org/spreadsheetml/2006/main" xmlns:r="http://schemas.openxmlformats.org/officeDocument/2006/relationships">
  <dimension ref="A2:A19"/>
  <sheetViews>
    <sheetView workbookViewId="0">
      <selection activeCell="B1" sqref="B1"/>
    </sheetView>
  </sheetViews>
  <sheetFormatPr defaultRowHeight="15"/>
  <cols>
    <col min="1" max="1" width="100.28515625" bestFit="1" customWidth="1"/>
  </cols>
  <sheetData>
    <row r="2" spans="1:1">
      <c r="A2" s="157" t="s">
        <v>1977</v>
      </c>
    </row>
    <row r="4" spans="1:1">
      <c r="A4" s="158" t="s">
        <v>1978</v>
      </c>
    </row>
    <row r="5" spans="1:1">
      <c r="A5" s="159" t="s">
        <v>1979</v>
      </c>
    </row>
    <row r="6" spans="1:1">
      <c r="A6" s="159" t="s">
        <v>1980</v>
      </c>
    </row>
    <row r="7" spans="1:1">
      <c r="A7" s="159" t="s">
        <v>1981</v>
      </c>
    </row>
    <row r="8" spans="1:1">
      <c r="A8" s="159" t="s">
        <v>1980</v>
      </c>
    </row>
    <row r="9" spans="1:1">
      <c r="A9" s="159" t="s">
        <v>1982</v>
      </c>
    </row>
    <row r="10" spans="1:1">
      <c r="A10" s="159" t="s">
        <v>1983</v>
      </c>
    </row>
    <row r="11" spans="1:1">
      <c r="A11" s="159" t="s">
        <v>1984</v>
      </c>
    </row>
    <row r="12" spans="1:1">
      <c r="A12" s="159" t="s">
        <v>1985</v>
      </c>
    </row>
    <row r="13" spans="1:1">
      <c r="A13" s="159" t="s">
        <v>1986</v>
      </c>
    </row>
    <row r="14" spans="1:1">
      <c r="A14" s="159" t="s">
        <v>1987</v>
      </c>
    </row>
    <row r="15" spans="1:1">
      <c r="A15" s="160" t="s">
        <v>1988</v>
      </c>
    </row>
    <row r="16" spans="1:1">
      <c r="A16" s="160" t="s">
        <v>1989</v>
      </c>
    </row>
    <row r="17" spans="1:1">
      <c r="A17" s="161"/>
    </row>
    <row r="18" spans="1:1">
      <c r="A18" s="162" t="s">
        <v>1990</v>
      </c>
    </row>
    <row r="19" spans="1:1">
      <c r="A19" s="162" t="s">
        <v>1991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90"/>
  <sheetViews>
    <sheetView topLeftCell="A62" workbookViewId="0">
      <selection activeCell="B90" sqref="B90"/>
    </sheetView>
  </sheetViews>
  <sheetFormatPr defaultRowHeight="12.75"/>
  <cols>
    <col min="1" max="1" width="2.7109375" style="86" customWidth="1"/>
    <col min="2" max="2" width="6.7109375" style="86" customWidth="1"/>
    <col min="3" max="3" width="40.7109375" style="86" customWidth="1"/>
    <col min="4" max="4" width="12.140625" style="86" bestFit="1" customWidth="1"/>
    <col min="5" max="5" width="20.42578125" style="86" bestFit="1" customWidth="1"/>
    <col min="6" max="6" width="7.85546875" style="86" bestFit="1" customWidth="1"/>
    <col min="7" max="7" width="13.7109375" style="107" customWidth="1"/>
    <col min="8" max="8" width="11.28515625" style="108" customWidth="1"/>
    <col min="9" max="16384" width="9.140625" style="86"/>
  </cols>
  <sheetData>
    <row r="1" spans="1:8">
      <c r="A1" s="81"/>
      <c r="B1" s="82"/>
      <c r="C1" s="83" t="s">
        <v>1432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818</v>
      </c>
      <c r="D5" s="91" t="s">
        <v>819</v>
      </c>
      <c r="E5" s="91" t="s">
        <v>820</v>
      </c>
      <c r="F5" s="91">
        <v>535000</v>
      </c>
      <c r="G5" s="92">
        <v>5471.45</v>
      </c>
      <c r="H5" s="93">
        <v>7.55</v>
      </c>
    </row>
    <row r="6" spans="1:8">
      <c r="A6" s="94"/>
      <c r="B6" s="95" t="s">
        <v>34</v>
      </c>
      <c r="C6" s="91" t="s">
        <v>420</v>
      </c>
      <c r="D6" s="91" t="s">
        <v>821</v>
      </c>
      <c r="E6" s="91" t="s">
        <v>820</v>
      </c>
      <c r="F6" s="91">
        <v>1603000</v>
      </c>
      <c r="G6" s="92">
        <v>5057.47</v>
      </c>
      <c r="H6" s="93">
        <v>6.98</v>
      </c>
    </row>
    <row r="7" spans="1:8">
      <c r="A7" s="94"/>
      <c r="B7" s="95" t="s">
        <v>34</v>
      </c>
      <c r="C7" s="91" t="s">
        <v>813</v>
      </c>
      <c r="D7" s="91" t="s">
        <v>814</v>
      </c>
      <c r="E7" s="91" t="s">
        <v>815</v>
      </c>
      <c r="F7" s="91">
        <v>216000</v>
      </c>
      <c r="G7" s="92">
        <v>4791.6400000000003</v>
      </c>
      <c r="H7" s="93">
        <v>6.61</v>
      </c>
    </row>
    <row r="8" spans="1:8">
      <c r="A8" s="94"/>
      <c r="B8" s="95" t="s">
        <v>34</v>
      </c>
      <c r="C8" s="91" t="s">
        <v>825</v>
      </c>
      <c r="D8" s="91" t="s">
        <v>826</v>
      </c>
      <c r="E8" s="91" t="s">
        <v>827</v>
      </c>
      <c r="F8" s="91">
        <v>210000</v>
      </c>
      <c r="G8" s="92">
        <v>3611.27</v>
      </c>
      <c r="H8" s="93">
        <v>4.9800000000000004</v>
      </c>
    </row>
    <row r="9" spans="1:8">
      <c r="A9" s="94"/>
      <c r="B9" s="95" t="s">
        <v>34</v>
      </c>
      <c r="C9" s="91" t="s">
        <v>831</v>
      </c>
      <c r="D9" s="91" t="s">
        <v>832</v>
      </c>
      <c r="E9" s="91" t="s">
        <v>815</v>
      </c>
      <c r="F9" s="91">
        <v>120000</v>
      </c>
      <c r="G9" s="92">
        <v>3064.74</v>
      </c>
      <c r="H9" s="93">
        <v>4.2300000000000004</v>
      </c>
    </row>
    <row r="10" spans="1:8">
      <c r="A10" s="94"/>
      <c r="B10" s="95" t="s">
        <v>34</v>
      </c>
      <c r="C10" s="91" t="s">
        <v>143</v>
      </c>
      <c r="D10" s="91" t="s">
        <v>835</v>
      </c>
      <c r="E10" s="91" t="s">
        <v>820</v>
      </c>
      <c r="F10" s="91">
        <v>547000</v>
      </c>
      <c r="G10" s="92">
        <v>3064.29</v>
      </c>
      <c r="H10" s="93">
        <v>4.2300000000000004</v>
      </c>
    </row>
    <row r="11" spans="1:8">
      <c r="A11" s="94"/>
      <c r="B11" s="95" t="s">
        <v>34</v>
      </c>
      <c r="C11" s="91" t="s">
        <v>472</v>
      </c>
      <c r="D11" s="91" t="s">
        <v>833</v>
      </c>
      <c r="E11" s="91" t="s">
        <v>834</v>
      </c>
      <c r="F11" s="91">
        <v>540000</v>
      </c>
      <c r="G11" s="92">
        <v>2971.08</v>
      </c>
      <c r="H11" s="93">
        <v>4.0999999999999996</v>
      </c>
    </row>
    <row r="12" spans="1:8">
      <c r="A12" s="94"/>
      <c r="B12" s="95" t="s">
        <v>34</v>
      </c>
      <c r="C12" s="91" t="s">
        <v>850</v>
      </c>
      <c r="D12" s="91" t="s">
        <v>851</v>
      </c>
      <c r="E12" s="91" t="s">
        <v>834</v>
      </c>
      <c r="F12" s="91">
        <v>79000</v>
      </c>
      <c r="G12" s="92">
        <v>2920.91</v>
      </c>
      <c r="H12" s="93">
        <v>4.03</v>
      </c>
    </row>
    <row r="13" spans="1:8">
      <c r="A13" s="94"/>
      <c r="B13" s="95" t="s">
        <v>34</v>
      </c>
      <c r="C13" s="91" t="s">
        <v>252</v>
      </c>
      <c r="D13" s="91" t="s">
        <v>836</v>
      </c>
      <c r="E13" s="91" t="s">
        <v>820</v>
      </c>
      <c r="F13" s="91">
        <v>945260</v>
      </c>
      <c r="G13" s="92">
        <v>2524.3200000000002</v>
      </c>
      <c r="H13" s="93">
        <v>3.48</v>
      </c>
    </row>
    <row r="14" spans="1:8">
      <c r="A14" s="94"/>
      <c r="B14" s="95" t="s">
        <v>34</v>
      </c>
      <c r="C14" s="91" t="s">
        <v>828</v>
      </c>
      <c r="D14" s="91" t="s">
        <v>829</v>
      </c>
      <c r="E14" s="91" t="s">
        <v>830</v>
      </c>
      <c r="F14" s="91">
        <v>300000</v>
      </c>
      <c r="G14" s="92">
        <v>2478</v>
      </c>
      <c r="H14" s="93">
        <v>3.42</v>
      </c>
    </row>
    <row r="15" spans="1:8">
      <c r="A15" s="94"/>
      <c r="B15" s="95" t="s">
        <v>34</v>
      </c>
      <c r="C15" s="91" t="s">
        <v>30</v>
      </c>
      <c r="D15" s="91" t="s">
        <v>816</v>
      </c>
      <c r="E15" s="91" t="s">
        <v>817</v>
      </c>
      <c r="F15" s="91">
        <v>172000</v>
      </c>
      <c r="G15" s="92">
        <v>2263</v>
      </c>
      <c r="H15" s="93">
        <v>3.12</v>
      </c>
    </row>
    <row r="16" spans="1:8">
      <c r="A16" s="94"/>
      <c r="B16" s="95" t="s">
        <v>34</v>
      </c>
      <c r="C16" s="91" t="s">
        <v>97</v>
      </c>
      <c r="D16" s="91" t="s">
        <v>895</v>
      </c>
      <c r="E16" s="91" t="s">
        <v>889</v>
      </c>
      <c r="F16" s="91">
        <v>72000</v>
      </c>
      <c r="G16" s="92">
        <v>2072.09</v>
      </c>
      <c r="H16" s="93">
        <v>2.86</v>
      </c>
    </row>
    <row r="17" spans="1:8">
      <c r="A17" s="94"/>
      <c r="B17" s="95" t="s">
        <v>34</v>
      </c>
      <c r="C17" s="91" t="s">
        <v>822</v>
      </c>
      <c r="D17" s="91" t="s">
        <v>823</v>
      </c>
      <c r="E17" s="91" t="s">
        <v>824</v>
      </c>
      <c r="F17" s="91">
        <v>530067</v>
      </c>
      <c r="G17" s="92">
        <v>1727.22</v>
      </c>
      <c r="H17" s="93">
        <v>2.38</v>
      </c>
    </row>
    <row r="18" spans="1:8">
      <c r="A18" s="94"/>
      <c r="B18" s="95" t="s">
        <v>34</v>
      </c>
      <c r="C18" s="91" t="s">
        <v>884</v>
      </c>
      <c r="D18" s="91" t="s">
        <v>885</v>
      </c>
      <c r="E18" s="91" t="s">
        <v>839</v>
      </c>
      <c r="F18" s="91">
        <v>75000</v>
      </c>
      <c r="G18" s="92">
        <v>1506.3</v>
      </c>
      <c r="H18" s="93">
        <v>2.08</v>
      </c>
    </row>
    <row r="19" spans="1:8">
      <c r="A19" s="94"/>
      <c r="B19" s="95" t="s">
        <v>34</v>
      </c>
      <c r="C19" s="91" t="s">
        <v>365</v>
      </c>
      <c r="D19" s="91" t="s">
        <v>957</v>
      </c>
      <c r="E19" s="91" t="s">
        <v>820</v>
      </c>
      <c r="F19" s="91">
        <v>167501</v>
      </c>
      <c r="G19" s="92">
        <v>1484.06</v>
      </c>
      <c r="H19" s="93">
        <v>2.0499999999999998</v>
      </c>
    </row>
    <row r="20" spans="1:8">
      <c r="A20" s="94"/>
      <c r="B20" s="95" t="s">
        <v>34</v>
      </c>
      <c r="C20" s="91" t="s">
        <v>1278</v>
      </c>
      <c r="D20" s="91" t="s">
        <v>1279</v>
      </c>
      <c r="E20" s="91" t="s">
        <v>889</v>
      </c>
      <c r="F20" s="91">
        <v>13467</v>
      </c>
      <c r="G20" s="92">
        <v>1453.6</v>
      </c>
      <c r="H20" s="93">
        <v>2.0099999999999998</v>
      </c>
    </row>
    <row r="21" spans="1:8">
      <c r="A21" s="94"/>
      <c r="B21" s="95" t="s">
        <v>34</v>
      </c>
      <c r="C21" s="91" t="s">
        <v>567</v>
      </c>
      <c r="D21" s="91" t="s">
        <v>928</v>
      </c>
      <c r="E21" s="91" t="s">
        <v>820</v>
      </c>
      <c r="F21" s="91">
        <v>170000</v>
      </c>
      <c r="G21" s="92">
        <v>1386.78</v>
      </c>
      <c r="H21" s="93">
        <v>1.91</v>
      </c>
    </row>
    <row r="22" spans="1:8">
      <c r="A22" s="94"/>
      <c r="B22" s="95" t="s">
        <v>34</v>
      </c>
      <c r="C22" s="91" t="s">
        <v>912</v>
      </c>
      <c r="D22" s="91" t="s">
        <v>913</v>
      </c>
      <c r="E22" s="91" t="s">
        <v>839</v>
      </c>
      <c r="F22" s="91">
        <v>70000</v>
      </c>
      <c r="G22" s="92">
        <v>1219.26</v>
      </c>
      <c r="H22" s="93">
        <v>1.68</v>
      </c>
    </row>
    <row r="23" spans="1:8">
      <c r="A23" s="94"/>
      <c r="B23" s="95" t="s">
        <v>34</v>
      </c>
      <c r="C23" s="91" t="s">
        <v>891</v>
      </c>
      <c r="D23" s="91" t="s">
        <v>892</v>
      </c>
      <c r="E23" s="91" t="s">
        <v>824</v>
      </c>
      <c r="F23" s="91">
        <v>56000</v>
      </c>
      <c r="G23" s="92">
        <v>1208.79</v>
      </c>
      <c r="H23" s="93">
        <v>1.67</v>
      </c>
    </row>
    <row r="24" spans="1:8">
      <c r="A24" s="94"/>
      <c r="B24" s="95" t="s">
        <v>34</v>
      </c>
      <c r="C24" s="91" t="s">
        <v>893</v>
      </c>
      <c r="D24" s="91" t="s">
        <v>894</v>
      </c>
      <c r="E24" s="91" t="s">
        <v>815</v>
      </c>
      <c r="F24" s="91">
        <v>105816</v>
      </c>
      <c r="G24" s="92">
        <v>1037.42</v>
      </c>
      <c r="H24" s="93">
        <v>1.43</v>
      </c>
    </row>
    <row r="25" spans="1:8">
      <c r="A25" s="94"/>
      <c r="B25" s="95" t="s">
        <v>34</v>
      </c>
      <c r="C25" s="91" t="s">
        <v>1045</v>
      </c>
      <c r="D25" s="91" t="s">
        <v>1046</v>
      </c>
      <c r="E25" s="91" t="s">
        <v>911</v>
      </c>
      <c r="F25" s="91">
        <v>2649</v>
      </c>
      <c r="G25" s="92">
        <v>1026.5</v>
      </c>
      <c r="H25" s="93">
        <v>1.42</v>
      </c>
    </row>
    <row r="26" spans="1:8">
      <c r="A26" s="94"/>
      <c r="B26" s="95" t="s">
        <v>34</v>
      </c>
      <c r="C26" s="91" t="s">
        <v>887</v>
      </c>
      <c r="D26" s="91" t="s">
        <v>888</v>
      </c>
      <c r="E26" s="91" t="s">
        <v>889</v>
      </c>
      <c r="F26" s="91">
        <v>332516</v>
      </c>
      <c r="G26" s="92">
        <v>1014.67</v>
      </c>
      <c r="H26" s="93">
        <v>1.4</v>
      </c>
    </row>
    <row r="27" spans="1:8">
      <c r="A27" s="94"/>
      <c r="B27" s="95" t="s">
        <v>34</v>
      </c>
      <c r="C27" s="91" t="s">
        <v>1433</v>
      </c>
      <c r="D27" s="91" t="s">
        <v>1434</v>
      </c>
      <c r="E27" s="91" t="s">
        <v>906</v>
      </c>
      <c r="F27" s="91">
        <v>118485</v>
      </c>
      <c r="G27" s="92">
        <v>956.41</v>
      </c>
      <c r="H27" s="93">
        <v>1.32</v>
      </c>
    </row>
    <row r="28" spans="1:8">
      <c r="A28" s="94"/>
      <c r="B28" s="95" t="s">
        <v>34</v>
      </c>
      <c r="C28" s="91" t="s">
        <v>1090</v>
      </c>
      <c r="D28" s="91" t="s">
        <v>1091</v>
      </c>
      <c r="E28" s="91" t="s">
        <v>830</v>
      </c>
      <c r="F28" s="91">
        <v>113000</v>
      </c>
      <c r="G28" s="92">
        <v>916.2</v>
      </c>
      <c r="H28" s="93">
        <v>1.26</v>
      </c>
    </row>
    <row r="29" spans="1:8">
      <c r="A29" s="94"/>
      <c r="B29" s="95" t="s">
        <v>34</v>
      </c>
      <c r="C29" s="91" t="s">
        <v>1020</v>
      </c>
      <c r="D29" s="91" t="s">
        <v>1021</v>
      </c>
      <c r="E29" s="91" t="s">
        <v>824</v>
      </c>
      <c r="F29" s="91">
        <v>110000</v>
      </c>
      <c r="G29" s="92">
        <v>892.43</v>
      </c>
      <c r="H29" s="93">
        <v>1.23</v>
      </c>
    </row>
    <row r="30" spans="1:8">
      <c r="A30" s="94"/>
      <c r="B30" s="95" t="s">
        <v>34</v>
      </c>
      <c r="C30" s="91" t="s">
        <v>896</v>
      </c>
      <c r="D30" s="91" t="s">
        <v>897</v>
      </c>
      <c r="E30" s="91" t="s">
        <v>815</v>
      </c>
      <c r="F30" s="91">
        <v>140000</v>
      </c>
      <c r="G30" s="92">
        <v>881.58</v>
      </c>
      <c r="H30" s="93">
        <v>1.22</v>
      </c>
    </row>
    <row r="31" spans="1:8">
      <c r="A31" s="94"/>
      <c r="B31" s="95" t="s">
        <v>34</v>
      </c>
      <c r="C31" s="91" t="s">
        <v>1291</v>
      </c>
      <c r="D31" s="91" t="s">
        <v>1292</v>
      </c>
      <c r="E31" s="91" t="s">
        <v>1017</v>
      </c>
      <c r="F31" s="91">
        <v>55000</v>
      </c>
      <c r="G31" s="92">
        <v>871.15</v>
      </c>
      <c r="H31" s="93">
        <v>1.2</v>
      </c>
    </row>
    <row r="32" spans="1:8">
      <c r="A32" s="94"/>
      <c r="B32" s="95" t="s">
        <v>34</v>
      </c>
      <c r="C32" s="91" t="s">
        <v>1078</v>
      </c>
      <c r="D32" s="91" t="s">
        <v>1079</v>
      </c>
      <c r="E32" s="91" t="s">
        <v>870</v>
      </c>
      <c r="F32" s="91">
        <v>60000</v>
      </c>
      <c r="G32" s="92">
        <v>838.05</v>
      </c>
      <c r="H32" s="93">
        <v>1.1599999999999999</v>
      </c>
    </row>
    <row r="33" spans="1:8">
      <c r="A33" s="94"/>
      <c r="B33" s="95" t="s">
        <v>34</v>
      </c>
      <c r="C33" s="91" t="s">
        <v>907</v>
      </c>
      <c r="D33" s="91" t="s">
        <v>908</v>
      </c>
      <c r="E33" s="91" t="s">
        <v>824</v>
      </c>
      <c r="F33" s="91">
        <v>41500</v>
      </c>
      <c r="G33" s="92">
        <v>835.93</v>
      </c>
      <c r="H33" s="93">
        <v>1.1499999999999999</v>
      </c>
    </row>
    <row r="34" spans="1:8">
      <c r="A34" s="94"/>
      <c r="B34" s="95" t="s">
        <v>34</v>
      </c>
      <c r="C34" s="91" t="s">
        <v>208</v>
      </c>
      <c r="D34" s="91" t="s">
        <v>886</v>
      </c>
      <c r="E34" s="91" t="s">
        <v>817</v>
      </c>
      <c r="F34" s="91">
        <v>500000</v>
      </c>
      <c r="G34" s="92">
        <v>834.75</v>
      </c>
      <c r="H34" s="93">
        <v>1.1499999999999999</v>
      </c>
    </row>
    <row r="35" spans="1:8">
      <c r="A35" s="94"/>
      <c r="B35" s="95" t="s">
        <v>34</v>
      </c>
      <c r="C35" s="91" t="s">
        <v>1082</v>
      </c>
      <c r="D35" s="91" t="s">
        <v>1083</v>
      </c>
      <c r="E35" s="91" t="s">
        <v>911</v>
      </c>
      <c r="F35" s="91">
        <v>155550</v>
      </c>
      <c r="G35" s="92">
        <v>801</v>
      </c>
      <c r="H35" s="93">
        <v>1.1100000000000001</v>
      </c>
    </row>
    <row r="36" spans="1:8">
      <c r="A36" s="94"/>
      <c r="B36" s="95" t="s">
        <v>34</v>
      </c>
      <c r="C36" s="91" t="s">
        <v>837</v>
      </c>
      <c r="D36" s="91" t="s">
        <v>838</v>
      </c>
      <c r="E36" s="91" t="s">
        <v>839</v>
      </c>
      <c r="F36" s="91">
        <v>75000</v>
      </c>
      <c r="G36" s="92">
        <v>767.93</v>
      </c>
      <c r="H36" s="93">
        <v>1.06</v>
      </c>
    </row>
    <row r="37" spans="1:8">
      <c r="A37" s="94"/>
      <c r="B37" s="95" t="s">
        <v>34</v>
      </c>
      <c r="C37" s="91" t="s">
        <v>1287</v>
      </c>
      <c r="D37" s="91" t="s">
        <v>1288</v>
      </c>
      <c r="E37" s="91" t="s">
        <v>1024</v>
      </c>
      <c r="F37" s="91">
        <v>58154</v>
      </c>
      <c r="G37" s="92">
        <v>742.54</v>
      </c>
      <c r="H37" s="93">
        <v>1.02</v>
      </c>
    </row>
    <row r="38" spans="1:8">
      <c r="A38" s="94"/>
      <c r="B38" s="95" t="s">
        <v>34</v>
      </c>
      <c r="C38" s="91" t="s">
        <v>288</v>
      </c>
      <c r="D38" s="91" t="s">
        <v>958</v>
      </c>
      <c r="E38" s="91" t="s">
        <v>820</v>
      </c>
      <c r="F38" s="91">
        <v>450000</v>
      </c>
      <c r="G38" s="92">
        <v>735.75</v>
      </c>
      <c r="H38" s="93">
        <v>1.02</v>
      </c>
    </row>
    <row r="39" spans="1:8">
      <c r="A39" s="94"/>
      <c r="B39" s="95" t="s">
        <v>34</v>
      </c>
      <c r="C39" s="91" t="s">
        <v>1435</v>
      </c>
      <c r="D39" s="91" t="s">
        <v>1436</v>
      </c>
      <c r="E39" s="91" t="s">
        <v>870</v>
      </c>
      <c r="F39" s="91">
        <v>99679</v>
      </c>
      <c r="G39" s="92">
        <v>727.16</v>
      </c>
      <c r="H39" s="93">
        <v>1</v>
      </c>
    </row>
    <row r="40" spans="1:8">
      <c r="A40" s="94"/>
      <c r="B40" s="95" t="s">
        <v>34</v>
      </c>
      <c r="C40" s="91" t="s">
        <v>982</v>
      </c>
      <c r="D40" s="91" t="s">
        <v>983</v>
      </c>
      <c r="E40" s="91" t="s">
        <v>984</v>
      </c>
      <c r="F40" s="91">
        <v>185000</v>
      </c>
      <c r="G40" s="92">
        <v>724.46</v>
      </c>
      <c r="H40" s="93">
        <v>1</v>
      </c>
    </row>
    <row r="41" spans="1:8">
      <c r="A41" s="94"/>
      <c r="B41" s="95" t="s">
        <v>34</v>
      </c>
      <c r="C41" s="91" t="s">
        <v>845</v>
      </c>
      <c r="D41" s="91" t="s">
        <v>846</v>
      </c>
      <c r="E41" s="91" t="s">
        <v>847</v>
      </c>
      <c r="F41" s="91">
        <v>180000</v>
      </c>
      <c r="G41" s="92">
        <v>707.94</v>
      </c>
      <c r="H41" s="93">
        <v>0.98</v>
      </c>
    </row>
    <row r="42" spans="1:8">
      <c r="A42" s="94"/>
      <c r="B42" s="95" t="s">
        <v>34</v>
      </c>
      <c r="C42" s="91" t="s">
        <v>998</v>
      </c>
      <c r="D42" s="91" t="s">
        <v>999</v>
      </c>
      <c r="E42" s="91" t="s">
        <v>1000</v>
      </c>
      <c r="F42" s="91">
        <v>155000</v>
      </c>
      <c r="G42" s="92">
        <v>687.5</v>
      </c>
      <c r="H42" s="93">
        <v>0.95</v>
      </c>
    </row>
    <row r="43" spans="1:8">
      <c r="A43" s="94"/>
      <c r="B43" s="95" t="s">
        <v>34</v>
      </c>
      <c r="C43" s="91" t="s">
        <v>1071</v>
      </c>
      <c r="D43" s="91" t="s">
        <v>1072</v>
      </c>
      <c r="E43" s="91" t="s">
        <v>824</v>
      </c>
      <c r="F43" s="91">
        <v>45843</v>
      </c>
      <c r="G43" s="92">
        <v>677.72</v>
      </c>
      <c r="H43" s="93">
        <v>0.94</v>
      </c>
    </row>
    <row r="44" spans="1:8">
      <c r="A44" s="94"/>
      <c r="B44" s="95" t="s">
        <v>34</v>
      </c>
      <c r="C44" s="91" t="s">
        <v>1356</v>
      </c>
      <c r="D44" s="91" t="s">
        <v>1357</v>
      </c>
      <c r="E44" s="91" t="s">
        <v>870</v>
      </c>
      <c r="F44" s="91">
        <v>20000</v>
      </c>
      <c r="G44" s="92">
        <v>670.1</v>
      </c>
      <c r="H44" s="93">
        <v>0.92</v>
      </c>
    </row>
    <row r="45" spans="1:8">
      <c r="A45" s="94"/>
      <c r="B45" s="95" t="s">
        <v>34</v>
      </c>
      <c r="C45" s="91" t="s">
        <v>1011</v>
      </c>
      <c r="D45" s="91" t="s">
        <v>1012</v>
      </c>
      <c r="E45" s="91" t="s">
        <v>1013</v>
      </c>
      <c r="F45" s="91">
        <v>230630</v>
      </c>
      <c r="G45" s="92">
        <v>603.55999999999995</v>
      </c>
      <c r="H45" s="93">
        <v>0.83</v>
      </c>
    </row>
    <row r="46" spans="1:8">
      <c r="A46" s="94"/>
      <c r="B46" s="95" t="s">
        <v>34</v>
      </c>
      <c r="C46" s="91" t="s">
        <v>1086</v>
      </c>
      <c r="D46" s="91" t="s">
        <v>1087</v>
      </c>
      <c r="E46" s="91" t="s">
        <v>824</v>
      </c>
      <c r="F46" s="91">
        <v>56863</v>
      </c>
      <c r="G46" s="92">
        <v>568.79999999999995</v>
      </c>
      <c r="H46" s="93">
        <v>0.79</v>
      </c>
    </row>
    <row r="47" spans="1:8">
      <c r="A47" s="94"/>
      <c r="B47" s="95" t="s">
        <v>34</v>
      </c>
      <c r="C47" s="91" t="s">
        <v>472</v>
      </c>
      <c r="D47" s="91" t="s">
        <v>914</v>
      </c>
      <c r="E47" s="91" t="s">
        <v>834</v>
      </c>
      <c r="F47" s="91">
        <v>166000</v>
      </c>
      <c r="G47" s="92">
        <v>550.37</v>
      </c>
      <c r="H47" s="93">
        <v>0.76</v>
      </c>
    </row>
    <row r="48" spans="1:8">
      <c r="A48" s="94"/>
      <c r="B48" s="95" t="s">
        <v>34</v>
      </c>
      <c r="C48" s="91" t="s">
        <v>1305</v>
      </c>
      <c r="D48" s="91" t="s">
        <v>1306</v>
      </c>
      <c r="E48" s="91" t="s">
        <v>1024</v>
      </c>
      <c r="F48" s="91">
        <v>57081</v>
      </c>
      <c r="G48" s="92">
        <v>502.68</v>
      </c>
      <c r="H48" s="93">
        <v>0.69</v>
      </c>
    </row>
    <row r="49" spans="1:8">
      <c r="A49" s="94"/>
      <c r="B49" s="95" t="s">
        <v>34</v>
      </c>
      <c r="C49" s="91" t="s">
        <v>1074</v>
      </c>
      <c r="D49" s="91" t="s">
        <v>1075</v>
      </c>
      <c r="E49" s="91" t="s">
        <v>847</v>
      </c>
      <c r="F49" s="91">
        <v>107982</v>
      </c>
      <c r="G49" s="92">
        <v>455.68</v>
      </c>
      <c r="H49" s="93">
        <v>0.63</v>
      </c>
    </row>
    <row r="50" spans="1:8">
      <c r="A50" s="94"/>
      <c r="B50" s="95" t="s">
        <v>34</v>
      </c>
      <c r="C50" s="91" t="s">
        <v>1437</v>
      </c>
      <c r="D50" s="91" t="s">
        <v>1438</v>
      </c>
      <c r="E50" s="91" t="s">
        <v>1017</v>
      </c>
      <c r="F50" s="91">
        <v>226348</v>
      </c>
      <c r="G50" s="92">
        <v>439.91</v>
      </c>
      <c r="H50" s="93">
        <v>0.61</v>
      </c>
    </row>
    <row r="51" spans="1:8">
      <c r="A51" s="94"/>
      <c r="B51" s="95" t="s">
        <v>34</v>
      </c>
      <c r="C51" s="91" t="s">
        <v>1295</v>
      </c>
      <c r="D51" s="91" t="s">
        <v>1296</v>
      </c>
      <c r="E51" s="91" t="s">
        <v>1017</v>
      </c>
      <c r="F51" s="91">
        <v>6022</v>
      </c>
      <c r="G51" s="92">
        <v>439.57</v>
      </c>
      <c r="H51" s="93">
        <v>0.61</v>
      </c>
    </row>
    <row r="52" spans="1:8">
      <c r="A52" s="94"/>
      <c r="B52" s="95" t="s">
        <v>34</v>
      </c>
      <c r="C52" s="91" t="s">
        <v>861</v>
      </c>
      <c r="D52" s="91" t="s">
        <v>862</v>
      </c>
      <c r="E52" s="91" t="s">
        <v>834</v>
      </c>
      <c r="F52" s="91">
        <v>15265</v>
      </c>
      <c r="G52" s="92">
        <v>402.97</v>
      </c>
      <c r="H52" s="93">
        <v>0.56000000000000005</v>
      </c>
    </row>
    <row r="53" spans="1:8">
      <c r="A53" s="94"/>
      <c r="B53" s="95" t="s">
        <v>34</v>
      </c>
      <c r="C53" s="91" t="s">
        <v>1103</v>
      </c>
      <c r="D53" s="91" t="s">
        <v>1104</v>
      </c>
      <c r="E53" s="91" t="s">
        <v>1034</v>
      </c>
      <c r="F53" s="91">
        <v>95000</v>
      </c>
      <c r="G53" s="92">
        <v>324.66000000000003</v>
      </c>
      <c r="H53" s="93">
        <v>0.45</v>
      </c>
    </row>
    <row r="54" spans="1:8" ht="13.5" thickBot="1">
      <c r="A54" s="94"/>
      <c r="B54" s="91"/>
      <c r="C54" s="91"/>
      <c r="D54" s="91"/>
      <c r="E54" s="96" t="s">
        <v>14</v>
      </c>
      <c r="F54" s="91"/>
      <c r="G54" s="97">
        <v>71911.66</v>
      </c>
      <c r="H54" s="98">
        <v>99.24</v>
      </c>
    </row>
    <row r="55" spans="1:8" ht="13.5" thickTop="1">
      <c r="A55" s="94"/>
      <c r="B55" s="91"/>
      <c r="C55" s="91"/>
      <c r="D55" s="91"/>
      <c r="E55" s="91"/>
      <c r="F55" s="91"/>
      <c r="G55" s="92"/>
      <c r="H55" s="93"/>
    </row>
    <row r="56" spans="1:8">
      <c r="A56" s="168" t="s">
        <v>7</v>
      </c>
      <c r="B56" s="165"/>
      <c r="C56" s="165"/>
      <c r="D56" s="91"/>
      <c r="E56" s="91"/>
      <c r="F56" s="91"/>
      <c r="G56" s="92"/>
      <c r="H56" s="93"/>
    </row>
    <row r="57" spans="1:8">
      <c r="A57" s="94"/>
      <c r="B57" s="164" t="s">
        <v>8</v>
      </c>
      <c r="C57" s="165"/>
      <c r="D57" s="91"/>
      <c r="E57" s="91"/>
      <c r="F57" s="91"/>
      <c r="G57" s="92"/>
      <c r="H57" s="93"/>
    </row>
    <row r="58" spans="1:8">
      <c r="A58" s="94"/>
      <c r="B58" s="169" t="s">
        <v>9</v>
      </c>
      <c r="C58" s="165"/>
      <c r="D58" s="91"/>
      <c r="E58" s="91"/>
      <c r="F58" s="91"/>
      <c r="G58" s="92"/>
      <c r="H58" s="93"/>
    </row>
    <row r="59" spans="1:8">
      <c r="A59" s="94"/>
      <c r="B59" s="109">
        <v>9.2999999999999999E-2</v>
      </c>
      <c r="C59" s="91" t="s">
        <v>1295</v>
      </c>
      <c r="D59" s="91" t="s">
        <v>1324</v>
      </c>
      <c r="E59" s="91" t="s">
        <v>13</v>
      </c>
      <c r="F59" s="91">
        <v>45500</v>
      </c>
      <c r="G59" s="92">
        <v>4.59</v>
      </c>
      <c r="H59" s="93">
        <v>0.01</v>
      </c>
    </row>
    <row r="60" spans="1:8">
      <c r="A60" s="94"/>
      <c r="B60" s="109">
        <v>9.4E-2</v>
      </c>
      <c r="C60" s="91" t="s">
        <v>1295</v>
      </c>
      <c r="D60" s="91" t="s">
        <v>1325</v>
      </c>
      <c r="E60" s="91" t="s">
        <v>13</v>
      </c>
      <c r="F60" s="91">
        <v>26000</v>
      </c>
      <c r="G60" s="92">
        <v>2.64</v>
      </c>
      <c r="H60" s="93">
        <v>0</v>
      </c>
    </row>
    <row r="61" spans="1:8">
      <c r="A61" s="94"/>
      <c r="B61" s="109">
        <v>9.5000000000000001E-2</v>
      </c>
      <c r="C61" s="91" t="s">
        <v>1295</v>
      </c>
      <c r="D61" s="91" t="s">
        <v>1326</v>
      </c>
      <c r="E61" s="91" t="s">
        <v>13</v>
      </c>
      <c r="F61" s="91">
        <v>19500</v>
      </c>
      <c r="G61" s="92">
        <v>1.99</v>
      </c>
      <c r="H61" s="93">
        <v>0</v>
      </c>
    </row>
    <row r="62" spans="1:8" ht="13.5" thickBot="1">
      <c r="A62" s="94"/>
      <c r="B62" s="91"/>
      <c r="C62" s="91"/>
      <c r="D62" s="91"/>
      <c r="E62" s="96" t="s">
        <v>14</v>
      </c>
      <c r="F62" s="91"/>
      <c r="G62" s="110">
        <v>9.2200000000000006</v>
      </c>
      <c r="H62" s="111">
        <v>0.01</v>
      </c>
    </row>
    <row r="63" spans="1:8" ht="13.5" thickTop="1">
      <c r="A63" s="94"/>
      <c r="B63" s="91"/>
      <c r="C63" s="91"/>
      <c r="D63" s="91"/>
      <c r="E63" s="91"/>
      <c r="F63" s="91"/>
      <c r="G63" s="92"/>
      <c r="H63" s="93"/>
    </row>
    <row r="64" spans="1:8">
      <c r="A64" s="94"/>
      <c r="B64" s="169" t="s">
        <v>950</v>
      </c>
      <c r="C64" s="165"/>
      <c r="D64" s="91"/>
      <c r="E64" s="91"/>
      <c r="F64" s="91"/>
      <c r="G64" s="92"/>
      <c r="H64" s="93"/>
    </row>
    <row r="65" spans="1:8">
      <c r="A65" s="94"/>
      <c r="B65" s="164" t="s">
        <v>325</v>
      </c>
      <c r="C65" s="172"/>
      <c r="D65" s="91"/>
      <c r="E65" s="96" t="s">
        <v>326</v>
      </c>
      <c r="F65" s="91"/>
      <c r="G65" s="92"/>
      <c r="H65" s="93"/>
    </row>
    <row r="66" spans="1:8">
      <c r="A66" s="94"/>
      <c r="B66" s="91"/>
      <c r="C66" s="91" t="s">
        <v>392</v>
      </c>
      <c r="D66" s="91"/>
      <c r="E66" s="91" t="s">
        <v>1439</v>
      </c>
      <c r="F66" s="91"/>
      <c r="G66" s="92">
        <v>400</v>
      </c>
      <c r="H66" s="93">
        <v>0.55000000000000004</v>
      </c>
    </row>
    <row r="67" spans="1:8" ht="13.5" thickBot="1">
      <c r="A67" s="94"/>
      <c r="B67" s="91"/>
      <c r="C67" s="91"/>
      <c r="D67" s="91"/>
      <c r="E67" s="96" t="s">
        <v>14</v>
      </c>
      <c r="F67" s="91"/>
      <c r="G67" s="97">
        <v>400</v>
      </c>
      <c r="H67" s="98">
        <v>0.55000000000000004</v>
      </c>
    </row>
    <row r="68" spans="1:8" ht="13.5" thickTop="1">
      <c r="A68" s="94"/>
      <c r="B68" s="95" t="s">
        <v>34</v>
      </c>
      <c r="C68" s="91" t="s">
        <v>35</v>
      </c>
      <c r="D68" s="91"/>
      <c r="E68" s="91" t="s">
        <v>34</v>
      </c>
      <c r="F68" s="91"/>
      <c r="G68" s="92">
        <v>374.58</v>
      </c>
      <c r="H68" s="93">
        <v>0.52</v>
      </c>
    </row>
    <row r="69" spans="1:8" ht="13.5" thickBot="1">
      <c r="A69" s="94"/>
      <c r="B69" s="91"/>
      <c r="C69" s="91"/>
      <c r="D69" s="91"/>
      <c r="E69" s="96" t="s">
        <v>14</v>
      </c>
      <c r="F69" s="91"/>
      <c r="G69" s="97">
        <v>774.58</v>
      </c>
      <c r="H69" s="98">
        <v>1.07</v>
      </c>
    </row>
    <row r="70" spans="1:8" ht="13.5" thickTop="1">
      <c r="A70" s="94"/>
      <c r="B70" s="91"/>
      <c r="C70" s="91"/>
      <c r="D70" s="91"/>
      <c r="E70" s="91"/>
      <c r="F70" s="91"/>
      <c r="G70" s="92"/>
      <c r="H70" s="93"/>
    </row>
    <row r="71" spans="1:8">
      <c r="A71" s="99" t="s">
        <v>36</v>
      </c>
      <c r="B71" s="91"/>
      <c r="C71" s="91"/>
      <c r="D71" s="91"/>
      <c r="E71" s="91"/>
      <c r="F71" s="91"/>
      <c r="G71" s="100">
        <v>-241.23</v>
      </c>
      <c r="H71" s="101">
        <v>-0.32</v>
      </c>
    </row>
    <row r="72" spans="1:8">
      <c r="A72" s="94"/>
      <c r="B72" s="91"/>
      <c r="C72" s="91"/>
      <c r="D72" s="91"/>
      <c r="E72" s="91"/>
      <c r="F72" s="91"/>
      <c r="G72" s="92"/>
      <c r="H72" s="93"/>
    </row>
    <row r="73" spans="1:8" ht="13.5" thickBot="1">
      <c r="A73" s="94"/>
      <c r="B73" s="91"/>
      <c r="C73" s="91"/>
      <c r="D73" s="91"/>
      <c r="E73" s="96" t="s">
        <v>37</v>
      </c>
      <c r="F73" s="91"/>
      <c r="G73" s="97">
        <v>72454.23</v>
      </c>
      <c r="H73" s="98">
        <v>100</v>
      </c>
    </row>
    <row r="74" spans="1:8" ht="13.5" thickTop="1">
      <c r="A74" s="94"/>
      <c r="B74" s="91"/>
      <c r="C74" s="91"/>
      <c r="D74" s="91"/>
      <c r="E74" s="91"/>
      <c r="F74" s="91"/>
      <c r="G74" s="92"/>
      <c r="H74" s="93"/>
    </row>
    <row r="75" spans="1:8">
      <c r="A75" s="102" t="s">
        <v>38</v>
      </c>
      <c r="B75" s="91"/>
      <c r="C75" s="91"/>
      <c r="D75" s="91"/>
      <c r="E75" s="91"/>
      <c r="F75" s="91"/>
      <c r="G75" s="92"/>
      <c r="H75" s="93"/>
    </row>
    <row r="76" spans="1:8">
      <c r="A76" s="94">
        <v>1</v>
      </c>
      <c r="B76" s="91" t="s">
        <v>953</v>
      </c>
      <c r="C76" s="91"/>
      <c r="D76" s="91"/>
      <c r="E76" s="91"/>
      <c r="F76" s="91"/>
      <c r="G76" s="92"/>
      <c r="H76" s="93"/>
    </row>
    <row r="77" spans="1:8">
      <c r="A77" s="94"/>
      <c r="B77" s="91"/>
      <c r="C77" s="91"/>
      <c r="D77" s="91"/>
      <c r="E77" s="91"/>
      <c r="F77" s="91"/>
      <c r="G77" s="92"/>
      <c r="H77" s="93"/>
    </row>
    <row r="78" spans="1:8">
      <c r="A78" s="94">
        <v>2</v>
      </c>
      <c r="B78" s="91" t="s">
        <v>40</v>
      </c>
      <c r="C78" s="91"/>
      <c r="D78" s="91"/>
      <c r="E78" s="91"/>
      <c r="F78" s="91"/>
      <c r="G78" s="92"/>
      <c r="H78" s="93"/>
    </row>
    <row r="79" spans="1:8">
      <c r="A79" s="94"/>
      <c r="B79" s="91"/>
      <c r="C79" s="91"/>
      <c r="D79" s="91"/>
      <c r="E79" s="91"/>
      <c r="F79" s="91"/>
      <c r="G79" s="92"/>
      <c r="H79" s="93"/>
    </row>
    <row r="80" spans="1:8">
      <c r="A80" s="94">
        <v>3</v>
      </c>
      <c r="B80" s="91" t="s">
        <v>1440</v>
      </c>
      <c r="C80" s="91"/>
      <c r="D80" s="91"/>
      <c r="E80" s="91"/>
      <c r="F80" s="91"/>
      <c r="G80" s="92"/>
      <c r="H80" s="93"/>
    </row>
    <row r="81" spans="1:8">
      <c r="A81" s="94"/>
      <c r="B81" s="91"/>
      <c r="C81" s="91"/>
      <c r="D81" s="91"/>
      <c r="E81" s="91"/>
      <c r="F81" s="91"/>
      <c r="G81" s="92"/>
      <c r="H81" s="93"/>
    </row>
    <row r="82" spans="1:8">
      <c r="A82" s="94">
        <v>4</v>
      </c>
      <c r="B82" s="91" t="s">
        <v>41</v>
      </c>
      <c r="C82" s="91"/>
      <c r="D82" s="91"/>
      <c r="E82" s="91"/>
      <c r="F82" s="91"/>
      <c r="G82" s="92"/>
      <c r="H82" s="93"/>
    </row>
    <row r="83" spans="1:8">
      <c r="A83" s="94"/>
      <c r="B83" s="91" t="s">
        <v>42</v>
      </c>
      <c r="C83" s="91"/>
      <c r="D83" s="91"/>
      <c r="E83" s="91"/>
      <c r="F83" s="91"/>
      <c r="G83" s="92"/>
      <c r="H83" s="93"/>
    </row>
    <row r="84" spans="1:8">
      <c r="A84" s="94"/>
      <c r="B84" s="91" t="s">
        <v>43</v>
      </c>
      <c r="C84" s="91"/>
      <c r="D84" s="91"/>
      <c r="E84" s="91"/>
      <c r="F84" s="91"/>
      <c r="G84" s="92"/>
      <c r="H84" s="93"/>
    </row>
    <row r="85" spans="1:8">
      <c r="A85" s="94"/>
      <c r="B85" s="91"/>
      <c r="C85" s="91"/>
      <c r="D85" s="91"/>
      <c r="E85" s="91"/>
      <c r="F85" s="91"/>
      <c r="G85" s="92"/>
      <c r="H85" s="93"/>
    </row>
    <row r="86" spans="1:8">
      <c r="A86" s="94">
        <v>5</v>
      </c>
      <c r="B86" s="91" t="s">
        <v>1441</v>
      </c>
      <c r="C86" s="91"/>
      <c r="D86" s="91"/>
      <c r="E86" s="91"/>
      <c r="F86" s="91"/>
      <c r="G86" s="92"/>
      <c r="H86" s="93"/>
    </row>
    <row r="87" spans="1:8">
      <c r="A87" s="94"/>
      <c r="B87" s="91" t="s">
        <v>1270</v>
      </c>
      <c r="C87" s="91"/>
      <c r="D87" s="91">
        <v>114</v>
      </c>
      <c r="E87" s="91"/>
      <c r="F87" s="91"/>
      <c r="G87" s="92"/>
      <c r="H87" s="93"/>
    </row>
    <row r="88" spans="1:8">
      <c r="A88" s="94"/>
      <c r="B88" s="91" t="s">
        <v>1273</v>
      </c>
      <c r="C88" s="91"/>
      <c r="D88" s="91">
        <v>484.89</v>
      </c>
      <c r="E88" s="91" t="s">
        <v>1272</v>
      </c>
      <c r="F88" s="91"/>
      <c r="G88" s="92"/>
      <c r="H88" s="93"/>
    </row>
    <row r="89" spans="1:8">
      <c r="A89" s="94"/>
      <c r="B89" s="91" t="s">
        <v>1274</v>
      </c>
      <c r="C89" s="91"/>
      <c r="D89" s="91">
        <v>-25.93</v>
      </c>
      <c r="E89" s="91" t="s">
        <v>1272</v>
      </c>
      <c r="F89" s="91"/>
      <c r="G89" s="92"/>
      <c r="H89" s="93"/>
    </row>
    <row r="90" spans="1:8">
      <c r="A90" s="103"/>
      <c r="B90" s="104"/>
      <c r="C90" s="104"/>
      <c r="D90" s="104"/>
      <c r="E90" s="104"/>
      <c r="F90" s="104"/>
      <c r="G90" s="105"/>
      <c r="H90" s="106"/>
    </row>
  </sheetData>
  <mergeCells count="8">
    <mergeCell ref="B64:C64"/>
    <mergeCell ref="B65:C65"/>
    <mergeCell ref="A2:C2"/>
    <mergeCell ref="A3:C3"/>
    <mergeCell ref="B4:C4"/>
    <mergeCell ref="A56:C56"/>
    <mergeCell ref="B57:C57"/>
    <mergeCell ref="B58:C5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78"/>
  <sheetViews>
    <sheetView workbookViewId="0">
      <selection activeCell="A75" sqref="A75:IV76"/>
    </sheetView>
  </sheetViews>
  <sheetFormatPr defaultRowHeight="12.75"/>
  <cols>
    <col min="1" max="1" width="2.7109375" style="86" customWidth="1"/>
    <col min="2" max="2" width="6.42578125" style="86" customWidth="1"/>
    <col min="3" max="3" width="40.7109375" style="86" customWidth="1"/>
    <col min="4" max="4" width="13.28515625" style="86" bestFit="1" customWidth="1"/>
    <col min="5" max="5" width="20" style="86" bestFit="1" customWidth="1"/>
    <col min="6" max="6" width="8.7109375" style="86" customWidth="1"/>
    <col min="7" max="7" width="13.85546875" style="107" customWidth="1"/>
    <col min="8" max="8" width="8.7109375" style="108" customWidth="1"/>
    <col min="9" max="16384" width="9.140625" style="86"/>
  </cols>
  <sheetData>
    <row r="1" spans="1:8">
      <c r="A1" s="81"/>
      <c r="B1" s="82"/>
      <c r="C1" s="83" t="s">
        <v>1423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850</v>
      </c>
      <c r="D5" s="91" t="s">
        <v>851</v>
      </c>
      <c r="E5" s="91" t="s">
        <v>834</v>
      </c>
      <c r="F5" s="91">
        <v>3913</v>
      </c>
      <c r="G5" s="92">
        <v>144.68</v>
      </c>
      <c r="H5" s="93">
        <v>1.5</v>
      </c>
    </row>
    <row r="6" spans="1:8">
      <c r="A6" s="94"/>
      <c r="B6" s="95" t="s">
        <v>34</v>
      </c>
      <c r="C6" s="91" t="s">
        <v>825</v>
      </c>
      <c r="D6" s="91" t="s">
        <v>826</v>
      </c>
      <c r="E6" s="91" t="s">
        <v>827</v>
      </c>
      <c r="F6" s="91">
        <v>8281</v>
      </c>
      <c r="G6" s="92">
        <v>142.4</v>
      </c>
      <c r="H6" s="93">
        <v>1.48</v>
      </c>
    </row>
    <row r="7" spans="1:8">
      <c r="A7" s="94"/>
      <c r="B7" s="95" t="s">
        <v>34</v>
      </c>
      <c r="C7" s="91" t="s">
        <v>420</v>
      </c>
      <c r="D7" s="91" t="s">
        <v>821</v>
      </c>
      <c r="E7" s="91" t="s">
        <v>820</v>
      </c>
      <c r="F7" s="91">
        <v>37600</v>
      </c>
      <c r="G7" s="92">
        <v>118.63</v>
      </c>
      <c r="H7" s="93">
        <v>1.23</v>
      </c>
    </row>
    <row r="8" spans="1:8">
      <c r="A8" s="94"/>
      <c r="B8" s="95" t="s">
        <v>34</v>
      </c>
      <c r="C8" s="91" t="s">
        <v>472</v>
      </c>
      <c r="D8" s="91" t="s">
        <v>833</v>
      </c>
      <c r="E8" s="91" t="s">
        <v>834</v>
      </c>
      <c r="F8" s="91">
        <v>19515</v>
      </c>
      <c r="G8" s="92">
        <v>107.37</v>
      </c>
      <c r="H8" s="93">
        <v>1.1200000000000001</v>
      </c>
    </row>
    <row r="9" spans="1:8">
      <c r="A9" s="94"/>
      <c r="B9" s="95" t="s">
        <v>34</v>
      </c>
      <c r="C9" s="91" t="s">
        <v>30</v>
      </c>
      <c r="D9" s="91" t="s">
        <v>816</v>
      </c>
      <c r="E9" s="91" t="s">
        <v>817</v>
      </c>
      <c r="F9" s="91">
        <v>7986</v>
      </c>
      <c r="G9" s="92">
        <v>105.07</v>
      </c>
      <c r="H9" s="93">
        <v>1.0900000000000001</v>
      </c>
    </row>
    <row r="10" spans="1:8">
      <c r="A10" s="94"/>
      <c r="B10" s="95" t="s">
        <v>34</v>
      </c>
      <c r="C10" s="91" t="s">
        <v>828</v>
      </c>
      <c r="D10" s="91" t="s">
        <v>829</v>
      </c>
      <c r="E10" s="91" t="s">
        <v>830</v>
      </c>
      <c r="F10" s="91">
        <v>9483</v>
      </c>
      <c r="G10" s="92">
        <v>78.33</v>
      </c>
      <c r="H10" s="93">
        <v>0.81</v>
      </c>
    </row>
    <row r="11" spans="1:8">
      <c r="A11" s="94"/>
      <c r="B11" s="95" t="s">
        <v>34</v>
      </c>
      <c r="C11" s="91" t="s">
        <v>884</v>
      </c>
      <c r="D11" s="91" t="s">
        <v>885</v>
      </c>
      <c r="E11" s="91" t="s">
        <v>839</v>
      </c>
      <c r="F11" s="91">
        <v>3587</v>
      </c>
      <c r="G11" s="92">
        <v>72.040000000000006</v>
      </c>
      <c r="H11" s="93">
        <v>0.75</v>
      </c>
    </row>
    <row r="12" spans="1:8">
      <c r="A12" s="94"/>
      <c r="B12" s="95" t="s">
        <v>34</v>
      </c>
      <c r="C12" s="91" t="s">
        <v>143</v>
      </c>
      <c r="D12" s="91" t="s">
        <v>835</v>
      </c>
      <c r="E12" s="91" t="s">
        <v>820</v>
      </c>
      <c r="F12" s="91">
        <v>11375</v>
      </c>
      <c r="G12" s="92">
        <v>63.72</v>
      </c>
      <c r="H12" s="93">
        <v>0.66</v>
      </c>
    </row>
    <row r="13" spans="1:8">
      <c r="A13" s="94"/>
      <c r="B13" s="95" t="s">
        <v>34</v>
      </c>
      <c r="C13" s="91" t="s">
        <v>893</v>
      </c>
      <c r="D13" s="91" t="s">
        <v>894</v>
      </c>
      <c r="E13" s="91" t="s">
        <v>815</v>
      </c>
      <c r="F13" s="91">
        <v>6340</v>
      </c>
      <c r="G13" s="92">
        <v>62.16</v>
      </c>
      <c r="H13" s="93">
        <v>0.65</v>
      </c>
    </row>
    <row r="14" spans="1:8">
      <c r="A14" s="94"/>
      <c r="B14" s="95" t="s">
        <v>34</v>
      </c>
      <c r="C14" s="91" t="s">
        <v>861</v>
      </c>
      <c r="D14" s="91" t="s">
        <v>862</v>
      </c>
      <c r="E14" s="91" t="s">
        <v>834</v>
      </c>
      <c r="F14" s="91">
        <v>1988</v>
      </c>
      <c r="G14" s="92">
        <v>52.48</v>
      </c>
      <c r="H14" s="93">
        <v>0.55000000000000004</v>
      </c>
    </row>
    <row r="15" spans="1:8">
      <c r="A15" s="94"/>
      <c r="B15" s="95" t="s">
        <v>34</v>
      </c>
      <c r="C15" s="91" t="s">
        <v>818</v>
      </c>
      <c r="D15" s="91" t="s">
        <v>819</v>
      </c>
      <c r="E15" s="91" t="s">
        <v>820</v>
      </c>
      <c r="F15" s="91">
        <v>4900</v>
      </c>
      <c r="G15" s="92">
        <v>50.11</v>
      </c>
      <c r="H15" s="93">
        <v>0.52</v>
      </c>
    </row>
    <row r="16" spans="1:8">
      <c r="A16" s="94"/>
      <c r="B16" s="95" t="s">
        <v>34</v>
      </c>
      <c r="C16" s="91" t="s">
        <v>840</v>
      </c>
      <c r="D16" s="91" t="s">
        <v>841</v>
      </c>
      <c r="E16" s="91" t="s">
        <v>824</v>
      </c>
      <c r="F16" s="91">
        <v>5509</v>
      </c>
      <c r="G16" s="92">
        <v>48.12</v>
      </c>
      <c r="H16" s="93">
        <v>0.5</v>
      </c>
    </row>
    <row r="17" spans="1:8">
      <c r="A17" s="94"/>
      <c r="B17" s="95" t="s">
        <v>34</v>
      </c>
      <c r="C17" s="91" t="s">
        <v>855</v>
      </c>
      <c r="D17" s="91" t="s">
        <v>856</v>
      </c>
      <c r="E17" s="91" t="s">
        <v>839</v>
      </c>
      <c r="F17" s="91">
        <v>1306</v>
      </c>
      <c r="G17" s="92">
        <v>45.56</v>
      </c>
      <c r="H17" s="93">
        <v>0.47</v>
      </c>
    </row>
    <row r="18" spans="1:8">
      <c r="A18" s="94"/>
      <c r="B18" s="95" t="s">
        <v>34</v>
      </c>
      <c r="C18" s="91" t="s">
        <v>837</v>
      </c>
      <c r="D18" s="91" t="s">
        <v>838</v>
      </c>
      <c r="E18" s="91" t="s">
        <v>839</v>
      </c>
      <c r="F18" s="91">
        <v>4384</v>
      </c>
      <c r="G18" s="92">
        <v>44.89</v>
      </c>
      <c r="H18" s="93">
        <v>0.47</v>
      </c>
    </row>
    <row r="19" spans="1:8">
      <c r="A19" s="94"/>
      <c r="B19" s="95" t="s">
        <v>34</v>
      </c>
      <c r="C19" s="91" t="s">
        <v>365</v>
      </c>
      <c r="D19" s="91" t="s">
        <v>957</v>
      </c>
      <c r="E19" s="91" t="s">
        <v>820</v>
      </c>
      <c r="F19" s="91">
        <v>4986</v>
      </c>
      <c r="G19" s="92">
        <v>44.18</v>
      </c>
      <c r="H19" s="93">
        <v>0.46</v>
      </c>
    </row>
    <row r="20" spans="1:8">
      <c r="A20" s="94"/>
      <c r="B20" s="95" t="s">
        <v>34</v>
      </c>
      <c r="C20" s="91" t="s">
        <v>252</v>
      </c>
      <c r="D20" s="91" t="s">
        <v>836</v>
      </c>
      <c r="E20" s="91" t="s">
        <v>820</v>
      </c>
      <c r="F20" s="91">
        <v>16390</v>
      </c>
      <c r="G20" s="92">
        <v>43.77</v>
      </c>
      <c r="H20" s="93">
        <v>0.45</v>
      </c>
    </row>
    <row r="21" spans="1:8">
      <c r="A21" s="94"/>
      <c r="B21" s="95" t="s">
        <v>34</v>
      </c>
      <c r="C21" s="91" t="s">
        <v>857</v>
      </c>
      <c r="D21" s="91" t="s">
        <v>858</v>
      </c>
      <c r="E21" s="91" t="s">
        <v>815</v>
      </c>
      <c r="F21" s="91">
        <v>6386</v>
      </c>
      <c r="G21" s="92">
        <v>40.159999999999997</v>
      </c>
      <c r="H21" s="93">
        <v>0.42</v>
      </c>
    </row>
    <row r="22" spans="1:8">
      <c r="A22" s="94"/>
      <c r="B22" s="95" t="s">
        <v>34</v>
      </c>
      <c r="C22" s="91" t="s">
        <v>813</v>
      </c>
      <c r="D22" s="91" t="s">
        <v>814</v>
      </c>
      <c r="E22" s="91" t="s">
        <v>815</v>
      </c>
      <c r="F22" s="91">
        <v>1810</v>
      </c>
      <c r="G22" s="92">
        <v>40.15</v>
      </c>
      <c r="H22" s="93">
        <v>0.42</v>
      </c>
    </row>
    <row r="23" spans="1:8">
      <c r="A23" s="94"/>
      <c r="B23" s="95" t="s">
        <v>34</v>
      </c>
      <c r="C23" s="91" t="s">
        <v>831</v>
      </c>
      <c r="D23" s="91" t="s">
        <v>832</v>
      </c>
      <c r="E23" s="91" t="s">
        <v>815</v>
      </c>
      <c r="F23" s="91">
        <v>1414</v>
      </c>
      <c r="G23" s="92">
        <v>36.11</v>
      </c>
      <c r="H23" s="93">
        <v>0.38</v>
      </c>
    </row>
    <row r="24" spans="1:8">
      <c r="A24" s="94"/>
      <c r="B24" s="95" t="s">
        <v>34</v>
      </c>
      <c r="C24" s="91" t="s">
        <v>871</v>
      </c>
      <c r="D24" s="91" t="s">
        <v>872</v>
      </c>
      <c r="E24" s="91" t="s">
        <v>873</v>
      </c>
      <c r="F24" s="91">
        <v>11166</v>
      </c>
      <c r="G24" s="92">
        <v>35.369999999999997</v>
      </c>
      <c r="H24" s="93">
        <v>0.37</v>
      </c>
    </row>
    <row r="25" spans="1:8">
      <c r="A25" s="94"/>
      <c r="B25" s="95" t="s">
        <v>34</v>
      </c>
      <c r="C25" s="91" t="s">
        <v>822</v>
      </c>
      <c r="D25" s="91" t="s">
        <v>823</v>
      </c>
      <c r="E25" s="91" t="s">
        <v>824</v>
      </c>
      <c r="F25" s="91">
        <v>10742</v>
      </c>
      <c r="G25" s="92">
        <v>35</v>
      </c>
      <c r="H25" s="93">
        <v>0.36</v>
      </c>
    </row>
    <row r="26" spans="1:8">
      <c r="A26" s="94"/>
      <c r="B26" s="95" t="s">
        <v>34</v>
      </c>
      <c r="C26" s="91" t="s">
        <v>1020</v>
      </c>
      <c r="D26" s="91" t="s">
        <v>1021</v>
      </c>
      <c r="E26" s="91" t="s">
        <v>824</v>
      </c>
      <c r="F26" s="91">
        <v>3830</v>
      </c>
      <c r="G26" s="92">
        <v>31.07</v>
      </c>
      <c r="H26" s="93">
        <v>0.32</v>
      </c>
    </row>
    <row r="27" spans="1:8">
      <c r="A27" s="94"/>
      <c r="B27" s="95" t="s">
        <v>34</v>
      </c>
      <c r="C27" s="91" t="s">
        <v>1090</v>
      </c>
      <c r="D27" s="91" t="s">
        <v>1091</v>
      </c>
      <c r="E27" s="91" t="s">
        <v>830</v>
      </c>
      <c r="F27" s="91">
        <v>3603</v>
      </c>
      <c r="G27" s="92">
        <v>29.21</v>
      </c>
      <c r="H27" s="93">
        <v>0.3</v>
      </c>
    </row>
    <row r="28" spans="1:8">
      <c r="A28" s="94"/>
      <c r="B28" s="95" t="s">
        <v>34</v>
      </c>
      <c r="C28" s="91" t="s">
        <v>842</v>
      </c>
      <c r="D28" s="91" t="s">
        <v>843</v>
      </c>
      <c r="E28" s="91" t="s">
        <v>844</v>
      </c>
      <c r="F28" s="91">
        <v>6764</v>
      </c>
      <c r="G28" s="92">
        <v>20.72</v>
      </c>
      <c r="H28" s="93">
        <v>0.22</v>
      </c>
    </row>
    <row r="29" spans="1:8">
      <c r="A29" s="94"/>
      <c r="B29" s="95" t="s">
        <v>34</v>
      </c>
      <c r="C29" s="91" t="s">
        <v>288</v>
      </c>
      <c r="D29" s="91" t="s">
        <v>958</v>
      </c>
      <c r="E29" s="91" t="s">
        <v>820</v>
      </c>
      <c r="F29" s="91">
        <v>12385</v>
      </c>
      <c r="G29" s="92">
        <v>20.25</v>
      </c>
      <c r="H29" s="93">
        <v>0.21</v>
      </c>
    </row>
    <row r="30" spans="1:8">
      <c r="A30" s="94"/>
      <c r="B30" s="95" t="s">
        <v>34</v>
      </c>
      <c r="C30" s="91" t="s">
        <v>929</v>
      </c>
      <c r="D30" s="91" t="s">
        <v>930</v>
      </c>
      <c r="E30" s="91" t="s">
        <v>854</v>
      </c>
      <c r="F30" s="91">
        <v>13149</v>
      </c>
      <c r="G30" s="92">
        <v>16.93</v>
      </c>
      <c r="H30" s="93">
        <v>0.18</v>
      </c>
    </row>
    <row r="31" spans="1:8">
      <c r="A31" s="94"/>
      <c r="B31" s="95" t="s">
        <v>34</v>
      </c>
      <c r="C31" s="91" t="s">
        <v>208</v>
      </c>
      <c r="D31" s="91" t="s">
        <v>886</v>
      </c>
      <c r="E31" s="91" t="s">
        <v>817</v>
      </c>
      <c r="F31" s="91">
        <v>9356</v>
      </c>
      <c r="G31" s="92">
        <v>15.62</v>
      </c>
      <c r="H31" s="93">
        <v>0.16</v>
      </c>
    </row>
    <row r="32" spans="1:8">
      <c r="A32" s="94"/>
      <c r="B32" s="95" t="s">
        <v>34</v>
      </c>
      <c r="C32" s="91" t="s">
        <v>97</v>
      </c>
      <c r="D32" s="91" t="s">
        <v>895</v>
      </c>
      <c r="E32" s="91" t="s">
        <v>889</v>
      </c>
      <c r="F32" s="91">
        <v>513</v>
      </c>
      <c r="G32" s="92">
        <v>14.76</v>
      </c>
      <c r="H32" s="93">
        <v>0.15</v>
      </c>
    </row>
    <row r="33" spans="1:8">
      <c r="A33" s="94"/>
      <c r="B33" s="95" t="s">
        <v>34</v>
      </c>
      <c r="C33" s="91" t="s">
        <v>1043</v>
      </c>
      <c r="D33" s="91" t="s">
        <v>1044</v>
      </c>
      <c r="E33" s="91" t="s">
        <v>889</v>
      </c>
      <c r="F33" s="91">
        <v>5728</v>
      </c>
      <c r="G33" s="92">
        <v>14.62</v>
      </c>
      <c r="H33" s="93">
        <v>0.15</v>
      </c>
    </row>
    <row r="34" spans="1:8">
      <c r="A34" s="94"/>
      <c r="B34" s="95" t="s">
        <v>34</v>
      </c>
      <c r="C34" s="91" t="s">
        <v>874</v>
      </c>
      <c r="D34" s="91" t="s">
        <v>875</v>
      </c>
      <c r="E34" s="91" t="s">
        <v>854</v>
      </c>
      <c r="F34" s="91">
        <v>7367</v>
      </c>
      <c r="G34" s="92">
        <v>13.96</v>
      </c>
      <c r="H34" s="93">
        <v>0.15</v>
      </c>
    </row>
    <row r="35" spans="1:8">
      <c r="A35" s="94"/>
      <c r="B35" s="95" t="s">
        <v>34</v>
      </c>
      <c r="C35" s="91" t="s">
        <v>876</v>
      </c>
      <c r="D35" s="91" t="s">
        <v>877</v>
      </c>
      <c r="E35" s="91" t="s">
        <v>878</v>
      </c>
      <c r="F35" s="91">
        <v>3532</v>
      </c>
      <c r="G35" s="92">
        <v>13.7</v>
      </c>
      <c r="H35" s="93">
        <v>0.14000000000000001</v>
      </c>
    </row>
    <row r="36" spans="1:8">
      <c r="A36" s="94"/>
      <c r="B36" s="95" t="s">
        <v>34</v>
      </c>
      <c r="C36" s="91" t="s">
        <v>848</v>
      </c>
      <c r="D36" s="91" t="s">
        <v>849</v>
      </c>
      <c r="E36" s="91" t="s">
        <v>834</v>
      </c>
      <c r="F36" s="91">
        <v>1016</v>
      </c>
      <c r="G36" s="92">
        <v>12.07</v>
      </c>
      <c r="H36" s="93">
        <v>0.13</v>
      </c>
    </row>
    <row r="37" spans="1:8">
      <c r="A37" s="94"/>
      <c r="B37" s="95" t="s">
        <v>34</v>
      </c>
      <c r="C37" s="91" t="s">
        <v>863</v>
      </c>
      <c r="D37" s="91" t="s">
        <v>864</v>
      </c>
      <c r="E37" s="91" t="s">
        <v>865</v>
      </c>
      <c r="F37" s="91">
        <v>8125</v>
      </c>
      <c r="G37" s="92">
        <v>11.93</v>
      </c>
      <c r="H37" s="93">
        <v>0.12</v>
      </c>
    </row>
    <row r="38" spans="1:8">
      <c r="A38" s="94"/>
      <c r="B38" s="95" t="s">
        <v>34</v>
      </c>
      <c r="C38" s="91" t="s">
        <v>845</v>
      </c>
      <c r="D38" s="91" t="s">
        <v>846</v>
      </c>
      <c r="E38" s="91" t="s">
        <v>847</v>
      </c>
      <c r="F38" s="91">
        <v>2867</v>
      </c>
      <c r="G38" s="92">
        <v>11.28</v>
      </c>
      <c r="H38" s="93">
        <v>0.12</v>
      </c>
    </row>
    <row r="39" spans="1:8">
      <c r="A39" s="94"/>
      <c r="B39" s="95" t="s">
        <v>34</v>
      </c>
      <c r="C39" s="91" t="s">
        <v>431</v>
      </c>
      <c r="D39" s="91" t="s">
        <v>959</v>
      </c>
      <c r="E39" s="91" t="s">
        <v>820</v>
      </c>
      <c r="F39" s="91">
        <v>6710</v>
      </c>
      <c r="G39" s="92">
        <v>9.69</v>
      </c>
      <c r="H39" s="93">
        <v>0.1</v>
      </c>
    </row>
    <row r="40" spans="1:8">
      <c r="A40" s="94"/>
      <c r="B40" s="95" t="s">
        <v>34</v>
      </c>
      <c r="C40" s="91" t="s">
        <v>1424</v>
      </c>
      <c r="D40" s="91" t="s">
        <v>1425</v>
      </c>
      <c r="E40" s="91" t="s">
        <v>906</v>
      </c>
      <c r="F40" s="91">
        <v>5440</v>
      </c>
      <c r="G40" s="92">
        <v>8.61</v>
      </c>
      <c r="H40" s="93">
        <v>0.09</v>
      </c>
    </row>
    <row r="41" spans="1:8">
      <c r="A41" s="94"/>
      <c r="B41" s="95" t="s">
        <v>34</v>
      </c>
      <c r="C41" s="91" t="s">
        <v>1014</v>
      </c>
      <c r="D41" s="91" t="s">
        <v>1015</v>
      </c>
      <c r="E41" s="91" t="s">
        <v>889</v>
      </c>
      <c r="F41" s="91">
        <v>472</v>
      </c>
      <c r="G41" s="92">
        <v>7.38</v>
      </c>
      <c r="H41" s="93">
        <v>0.08</v>
      </c>
    </row>
    <row r="42" spans="1:8">
      <c r="A42" s="94"/>
      <c r="B42" s="95" t="s">
        <v>34</v>
      </c>
      <c r="C42" s="91" t="s">
        <v>879</v>
      </c>
      <c r="D42" s="91" t="s">
        <v>880</v>
      </c>
      <c r="E42" s="91" t="s">
        <v>881</v>
      </c>
      <c r="F42" s="91">
        <v>5587</v>
      </c>
      <c r="G42" s="92">
        <v>7.21</v>
      </c>
      <c r="H42" s="93">
        <v>7.0000000000000007E-2</v>
      </c>
    </row>
    <row r="43" spans="1:8">
      <c r="A43" s="94"/>
      <c r="B43" s="95" t="s">
        <v>34</v>
      </c>
      <c r="C43" s="91" t="s">
        <v>852</v>
      </c>
      <c r="D43" s="91" t="s">
        <v>853</v>
      </c>
      <c r="E43" s="91" t="s">
        <v>854</v>
      </c>
      <c r="F43" s="91">
        <v>1662</v>
      </c>
      <c r="G43" s="92">
        <v>6.03</v>
      </c>
      <c r="H43" s="93">
        <v>0.06</v>
      </c>
    </row>
    <row r="44" spans="1:8">
      <c r="A44" s="94"/>
      <c r="B44" s="95" t="s">
        <v>34</v>
      </c>
      <c r="C44" s="91" t="s">
        <v>1007</v>
      </c>
      <c r="D44" s="91" t="s">
        <v>1008</v>
      </c>
      <c r="E44" s="91" t="s">
        <v>873</v>
      </c>
      <c r="F44" s="91">
        <v>1683</v>
      </c>
      <c r="G44" s="92">
        <v>2.64</v>
      </c>
      <c r="H44" s="93">
        <v>0.03</v>
      </c>
    </row>
    <row r="45" spans="1:8">
      <c r="A45" s="94"/>
      <c r="B45" s="95" t="s">
        <v>34</v>
      </c>
      <c r="C45" s="91" t="s">
        <v>527</v>
      </c>
      <c r="D45" s="91" t="s">
        <v>890</v>
      </c>
      <c r="E45" s="91" t="s">
        <v>865</v>
      </c>
      <c r="F45" s="91">
        <v>1460</v>
      </c>
      <c r="G45" s="92">
        <v>2.12</v>
      </c>
      <c r="H45" s="93">
        <v>0.02</v>
      </c>
    </row>
    <row r="46" spans="1:8">
      <c r="A46" s="94"/>
      <c r="B46" s="95" t="s">
        <v>34</v>
      </c>
      <c r="C46" s="91" t="s">
        <v>866</v>
      </c>
      <c r="D46" s="91" t="s">
        <v>867</v>
      </c>
      <c r="E46" s="91" t="s">
        <v>834</v>
      </c>
      <c r="F46" s="91">
        <v>104</v>
      </c>
      <c r="G46" s="92">
        <v>2.1</v>
      </c>
      <c r="H46" s="93">
        <v>0.02</v>
      </c>
    </row>
    <row r="47" spans="1:8">
      <c r="A47" s="94"/>
      <c r="B47" s="95" t="s">
        <v>34</v>
      </c>
      <c r="C47" s="91" t="s">
        <v>868</v>
      </c>
      <c r="D47" s="91" t="s">
        <v>869</v>
      </c>
      <c r="E47" s="91" t="s">
        <v>870</v>
      </c>
      <c r="F47" s="91">
        <v>642</v>
      </c>
      <c r="G47" s="92">
        <v>1.51</v>
      </c>
      <c r="H47" s="93">
        <v>0.02</v>
      </c>
    </row>
    <row r="48" spans="1:8">
      <c r="A48" s="94"/>
      <c r="B48" s="95" t="s">
        <v>34</v>
      </c>
      <c r="C48" s="91" t="s">
        <v>859</v>
      </c>
      <c r="D48" s="91" t="s">
        <v>860</v>
      </c>
      <c r="E48" s="91" t="s">
        <v>839</v>
      </c>
      <c r="F48" s="91">
        <v>106</v>
      </c>
      <c r="G48" s="92">
        <v>0.76</v>
      </c>
      <c r="H48" s="93">
        <v>0.01</v>
      </c>
    </row>
    <row r="49" spans="1:8" ht="13.5" thickBot="1">
      <c r="A49" s="94"/>
      <c r="B49" s="91"/>
      <c r="C49" s="91"/>
      <c r="D49" s="91"/>
      <c r="E49" s="96" t="s">
        <v>14</v>
      </c>
      <c r="F49" s="91"/>
      <c r="G49" s="97">
        <v>1684.47</v>
      </c>
      <c r="H49" s="98">
        <v>17.510000000000002</v>
      </c>
    </row>
    <row r="50" spans="1:8" ht="13.5" thickTop="1">
      <c r="A50" s="94"/>
      <c r="B50" s="91"/>
      <c r="C50" s="91"/>
      <c r="D50" s="91"/>
      <c r="E50" s="91"/>
      <c r="F50" s="91"/>
      <c r="G50" s="92"/>
      <c r="H50" s="93"/>
    </row>
    <row r="51" spans="1:8">
      <c r="A51" s="168" t="s">
        <v>7</v>
      </c>
      <c r="B51" s="165"/>
      <c r="C51" s="165"/>
      <c r="D51" s="91"/>
      <c r="E51" s="91"/>
      <c r="F51" s="91"/>
      <c r="G51" s="92"/>
      <c r="H51" s="93"/>
    </row>
    <row r="52" spans="1:8">
      <c r="A52" s="94"/>
      <c r="B52" s="164" t="s">
        <v>8</v>
      </c>
      <c r="C52" s="165"/>
      <c r="D52" s="91"/>
      <c r="E52" s="91"/>
      <c r="F52" s="91"/>
      <c r="G52" s="92"/>
      <c r="H52" s="93"/>
    </row>
    <row r="53" spans="1:8">
      <c r="A53" s="94"/>
      <c r="B53" s="169" t="s">
        <v>9</v>
      </c>
      <c r="C53" s="165"/>
      <c r="D53" s="91"/>
      <c r="E53" s="91"/>
      <c r="F53" s="91"/>
      <c r="G53" s="92"/>
      <c r="H53" s="93"/>
    </row>
    <row r="54" spans="1:8">
      <c r="A54" s="94"/>
      <c r="B54" s="109">
        <v>9.2299999999999993E-2</v>
      </c>
      <c r="C54" s="91" t="s">
        <v>208</v>
      </c>
      <c r="D54" s="91" t="s">
        <v>729</v>
      </c>
      <c r="E54" s="91" t="s">
        <v>155</v>
      </c>
      <c r="F54" s="91">
        <v>120</v>
      </c>
      <c r="G54" s="92">
        <v>1214.82</v>
      </c>
      <c r="H54" s="93">
        <v>12.62</v>
      </c>
    </row>
    <row r="55" spans="1:8">
      <c r="A55" s="94"/>
      <c r="B55" s="95" t="s">
        <v>10</v>
      </c>
      <c r="C55" s="91" t="s">
        <v>70</v>
      </c>
      <c r="D55" s="91" t="s">
        <v>1426</v>
      </c>
      <c r="E55" s="91" t="s">
        <v>72</v>
      </c>
      <c r="F55" s="91">
        <v>100</v>
      </c>
      <c r="G55" s="92">
        <v>1137.55</v>
      </c>
      <c r="H55" s="93">
        <v>11.82</v>
      </c>
    </row>
    <row r="56" spans="1:8">
      <c r="A56" s="94"/>
      <c r="B56" s="109">
        <v>9.64E-2</v>
      </c>
      <c r="C56" s="91" t="s">
        <v>149</v>
      </c>
      <c r="D56" s="91" t="s">
        <v>621</v>
      </c>
      <c r="E56" s="91" t="s">
        <v>53</v>
      </c>
      <c r="F56" s="91">
        <v>100</v>
      </c>
      <c r="G56" s="92">
        <v>1020.45</v>
      </c>
      <c r="H56" s="93">
        <v>10.6</v>
      </c>
    </row>
    <row r="57" spans="1:8">
      <c r="A57" s="94"/>
      <c r="B57" s="109">
        <v>9.7500000000000003E-2</v>
      </c>
      <c r="C57" s="91" t="s">
        <v>30</v>
      </c>
      <c r="D57" s="91" t="s">
        <v>1427</v>
      </c>
      <c r="E57" s="91" t="s">
        <v>53</v>
      </c>
      <c r="F57" s="91">
        <v>100</v>
      </c>
      <c r="G57" s="92">
        <v>1017.7</v>
      </c>
      <c r="H57" s="93">
        <v>10.57</v>
      </c>
    </row>
    <row r="58" spans="1:8">
      <c r="A58" s="94"/>
      <c r="B58" s="109">
        <v>9.2499999999999999E-2</v>
      </c>
      <c r="C58" s="91" t="s">
        <v>527</v>
      </c>
      <c r="D58" s="91" t="s">
        <v>1428</v>
      </c>
      <c r="E58" s="91" t="s">
        <v>53</v>
      </c>
      <c r="F58" s="91">
        <v>80</v>
      </c>
      <c r="G58" s="92">
        <v>1015.8</v>
      </c>
      <c r="H58" s="93">
        <v>10.55</v>
      </c>
    </row>
    <row r="59" spans="1:8">
      <c r="A59" s="94"/>
      <c r="B59" s="95" t="s">
        <v>10</v>
      </c>
      <c r="C59" s="91" t="s">
        <v>176</v>
      </c>
      <c r="D59" s="91" t="s">
        <v>1429</v>
      </c>
      <c r="E59" s="91" t="s">
        <v>53</v>
      </c>
      <c r="F59" s="91">
        <v>107</v>
      </c>
      <c r="G59" s="92">
        <v>918.64</v>
      </c>
      <c r="H59" s="93">
        <v>9.5399999999999991</v>
      </c>
    </row>
    <row r="60" spans="1:8">
      <c r="A60" s="94"/>
      <c r="B60" s="109">
        <v>8.8499999999999995E-2</v>
      </c>
      <c r="C60" s="91" t="s">
        <v>106</v>
      </c>
      <c r="D60" s="91" t="s">
        <v>1430</v>
      </c>
      <c r="E60" s="91" t="s">
        <v>53</v>
      </c>
      <c r="F60" s="91">
        <v>50</v>
      </c>
      <c r="G60" s="92">
        <v>505.16</v>
      </c>
      <c r="H60" s="93">
        <v>5.25</v>
      </c>
    </row>
    <row r="61" spans="1:8" ht="13.5" thickBot="1">
      <c r="A61" s="94"/>
      <c r="B61" s="91"/>
      <c r="C61" s="91"/>
      <c r="D61" s="91"/>
      <c r="E61" s="96" t="s">
        <v>14</v>
      </c>
      <c r="F61" s="91"/>
      <c r="G61" s="97">
        <v>6830.12</v>
      </c>
      <c r="H61" s="98">
        <v>70.95</v>
      </c>
    </row>
    <row r="62" spans="1:8" ht="13.5" thickTop="1">
      <c r="A62" s="94"/>
      <c r="B62" s="91"/>
      <c r="C62" s="91"/>
      <c r="D62" s="91"/>
      <c r="E62" s="91"/>
      <c r="F62" s="91"/>
      <c r="G62" s="92"/>
      <c r="H62" s="93"/>
    </row>
    <row r="63" spans="1:8">
      <c r="A63" s="94"/>
      <c r="B63" s="95" t="s">
        <v>34</v>
      </c>
      <c r="C63" s="91" t="s">
        <v>35</v>
      </c>
      <c r="D63" s="91"/>
      <c r="E63" s="91" t="s">
        <v>34</v>
      </c>
      <c r="F63" s="91"/>
      <c r="G63" s="92">
        <v>1013.82</v>
      </c>
      <c r="H63" s="93">
        <v>10.53</v>
      </c>
    </row>
    <row r="64" spans="1:8" ht="13.5" thickBot="1">
      <c r="A64" s="94"/>
      <c r="B64" s="91"/>
      <c r="C64" s="91"/>
      <c r="D64" s="91"/>
      <c r="E64" s="96" t="s">
        <v>14</v>
      </c>
      <c r="F64" s="91"/>
      <c r="G64" s="97">
        <v>1013.82</v>
      </c>
      <c r="H64" s="98">
        <v>10.53</v>
      </c>
    </row>
    <row r="65" spans="1:8" ht="13.5" thickTop="1">
      <c r="A65" s="94"/>
      <c r="B65" s="91"/>
      <c r="C65" s="91"/>
      <c r="D65" s="91"/>
      <c r="E65" s="91"/>
      <c r="F65" s="91"/>
      <c r="G65" s="92"/>
      <c r="H65" s="93"/>
    </row>
    <row r="66" spans="1:8">
      <c r="A66" s="99" t="s">
        <v>36</v>
      </c>
      <c r="B66" s="91"/>
      <c r="C66" s="91"/>
      <c r="D66" s="91"/>
      <c r="E66" s="91"/>
      <c r="F66" s="91"/>
      <c r="G66" s="100">
        <v>98.14</v>
      </c>
      <c r="H66" s="101">
        <v>1.01</v>
      </c>
    </row>
    <row r="67" spans="1:8">
      <c r="A67" s="94"/>
      <c r="B67" s="91"/>
      <c r="C67" s="91"/>
      <c r="D67" s="91"/>
      <c r="E67" s="91"/>
      <c r="F67" s="91"/>
      <c r="G67" s="92"/>
      <c r="H67" s="93"/>
    </row>
    <row r="68" spans="1:8" ht="13.5" thickBot="1">
      <c r="A68" s="94"/>
      <c r="B68" s="91"/>
      <c r="C68" s="91"/>
      <c r="D68" s="91"/>
      <c r="E68" s="96" t="s">
        <v>37</v>
      </c>
      <c r="F68" s="91"/>
      <c r="G68" s="97">
        <v>9626.5499999999993</v>
      </c>
      <c r="H68" s="98">
        <v>100</v>
      </c>
    </row>
    <row r="69" spans="1:8" ht="13.5" thickTop="1">
      <c r="A69" s="94"/>
      <c r="B69" s="91"/>
      <c r="C69" s="91"/>
      <c r="D69" s="91"/>
      <c r="E69" s="91"/>
      <c r="F69" s="91"/>
      <c r="G69" s="92"/>
      <c r="H69" s="93"/>
    </row>
    <row r="70" spans="1:8">
      <c r="A70" s="102" t="s">
        <v>38</v>
      </c>
      <c r="B70" s="91"/>
      <c r="C70" s="91"/>
      <c r="D70" s="91"/>
      <c r="E70" s="91"/>
      <c r="F70" s="91"/>
      <c r="G70" s="92"/>
      <c r="H70" s="93"/>
    </row>
    <row r="71" spans="1:8">
      <c r="A71" s="94">
        <v>1</v>
      </c>
      <c r="B71" s="91" t="s">
        <v>1431</v>
      </c>
      <c r="C71" s="91"/>
      <c r="D71" s="91"/>
      <c r="E71" s="91"/>
      <c r="F71" s="91"/>
      <c r="G71" s="92"/>
      <c r="H71" s="93"/>
    </row>
    <row r="72" spans="1:8">
      <c r="A72" s="94"/>
      <c r="B72" s="91"/>
      <c r="C72" s="91"/>
      <c r="D72" s="91"/>
      <c r="E72" s="91"/>
      <c r="F72" s="91"/>
      <c r="G72" s="92"/>
      <c r="H72" s="93"/>
    </row>
    <row r="73" spans="1:8">
      <c r="A73" s="94">
        <v>2</v>
      </c>
      <c r="B73" s="91" t="s">
        <v>40</v>
      </c>
      <c r="C73" s="91"/>
      <c r="D73" s="91"/>
      <c r="E73" s="91"/>
      <c r="F73" s="91"/>
      <c r="G73" s="92"/>
      <c r="H73" s="93"/>
    </row>
    <row r="74" spans="1:8">
      <c r="A74" s="94"/>
      <c r="B74" s="91"/>
      <c r="C74" s="91"/>
      <c r="D74" s="91"/>
      <c r="E74" s="91"/>
      <c r="F74" s="91"/>
      <c r="G74" s="92"/>
      <c r="H74" s="93"/>
    </row>
    <row r="75" spans="1:8">
      <c r="A75" s="94">
        <v>3</v>
      </c>
      <c r="B75" s="91" t="s">
        <v>41</v>
      </c>
      <c r="C75" s="91"/>
      <c r="D75" s="91"/>
      <c r="E75" s="91"/>
      <c r="F75" s="91"/>
      <c r="G75" s="92"/>
      <c r="H75" s="93"/>
    </row>
    <row r="76" spans="1:8">
      <c r="A76" s="94"/>
      <c r="B76" s="91" t="s">
        <v>42</v>
      </c>
      <c r="C76" s="91"/>
      <c r="D76" s="91"/>
      <c r="E76" s="91"/>
      <c r="F76" s="91"/>
      <c r="G76" s="92"/>
      <c r="H76" s="93"/>
    </row>
    <row r="77" spans="1:8">
      <c r="A77" s="94"/>
      <c r="B77" s="91" t="s">
        <v>43</v>
      </c>
      <c r="C77" s="91"/>
      <c r="D77" s="91"/>
      <c r="E77" s="91"/>
      <c r="F77" s="91"/>
      <c r="G77" s="92"/>
      <c r="H77" s="93"/>
    </row>
    <row r="78" spans="1:8">
      <c r="A78" s="103"/>
      <c r="B78" s="104"/>
      <c r="C78" s="104"/>
      <c r="D78" s="104"/>
      <c r="E78" s="104"/>
      <c r="F78" s="104"/>
      <c r="G78" s="105"/>
      <c r="H78" s="106"/>
    </row>
  </sheetData>
  <mergeCells count="6"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C6" sqref="C6"/>
    </sheetView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1.28515625" style="86" bestFit="1" customWidth="1"/>
    <col min="5" max="5" width="11" style="86" bestFit="1" customWidth="1"/>
    <col min="6" max="6" width="8.7109375" style="86" customWidth="1"/>
    <col min="7" max="7" width="9.28515625" style="107" customWidth="1"/>
    <col min="8" max="8" width="7.7109375" style="108" customWidth="1"/>
    <col min="9" max="16384" width="9.140625" style="86"/>
  </cols>
  <sheetData>
    <row r="1" spans="1:8">
      <c r="A1" s="81"/>
      <c r="B1" s="82"/>
      <c r="C1" s="83" t="s">
        <v>1419</v>
      </c>
      <c r="D1" s="82"/>
      <c r="E1" s="82"/>
      <c r="F1" s="82"/>
      <c r="G1" s="84"/>
      <c r="H1" s="85"/>
    </row>
    <row r="2" spans="1:8" ht="51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1108</v>
      </c>
      <c r="B3" s="165"/>
      <c r="C3" s="165"/>
      <c r="D3" s="91"/>
      <c r="E3" s="91"/>
      <c r="F3" s="91"/>
      <c r="G3" s="92"/>
      <c r="H3" s="93"/>
    </row>
    <row r="4" spans="1:8">
      <c r="A4" s="94"/>
      <c r="B4" s="164" t="s">
        <v>1420</v>
      </c>
      <c r="C4" s="165"/>
      <c r="D4" s="91"/>
      <c r="E4" s="91"/>
      <c r="F4" s="91"/>
      <c r="G4" s="92"/>
      <c r="H4" s="93"/>
    </row>
    <row r="5" spans="1:8">
      <c r="A5" s="94"/>
      <c r="B5" s="169" t="s">
        <v>9</v>
      </c>
      <c r="C5" s="165"/>
      <c r="D5" s="91"/>
      <c r="E5" s="91"/>
      <c r="F5" s="91"/>
      <c r="G5" s="92"/>
      <c r="H5" s="93"/>
    </row>
    <row r="6" spans="1:8">
      <c r="A6" s="94"/>
      <c r="B6" s="95" t="s">
        <v>34</v>
      </c>
      <c r="C6" s="91" t="s">
        <v>1421</v>
      </c>
      <c r="D6" s="91" t="s">
        <v>1422</v>
      </c>
      <c r="E6" s="91" t="s">
        <v>1420</v>
      </c>
      <c r="F6" s="91">
        <v>959784</v>
      </c>
      <c r="G6" s="92">
        <v>23076.09</v>
      </c>
      <c r="H6" s="93">
        <v>98.58</v>
      </c>
    </row>
    <row r="7" spans="1:8" ht="13.5" thickBot="1">
      <c r="A7" s="94"/>
      <c r="B7" s="91"/>
      <c r="C7" s="91"/>
      <c r="D7" s="91"/>
      <c r="E7" s="96" t="s">
        <v>14</v>
      </c>
      <c r="F7" s="91"/>
      <c r="G7" s="97">
        <v>23076.09</v>
      </c>
      <c r="H7" s="98">
        <v>98.58</v>
      </c>
    </row>
    <row r="8" spans="1:8" ht="13.5" thickTop="1">
      <c r="A8" s="94"/>
      <c r="B8" s="91"/>
      <c r="C8" s="91"/>
      <c r="D8" s="91"/>
      <c r="E8" s="91"/>
      <c r="F8" s="91"/>
      <c r="G8" s="92"/>
      <c r="H8" s="93"/>
    </row>
    <row r="9" spans="1:8">
      <c r="A9" s="94"/>
      <c r="B9" s="95" t="s">
        <v>34</v>
      </c>
      <c r="C9" s="91" t="s">
        <v>35</v>
      </c>
      <c r="D9" s="91"/>
      <c r="E9" s="91" t="s">
        <v>34</v>
      </c>
      <c r="F9" s="91"/>
      <c r="G9" s="92">
        <v>399.55</v>
      </c>
      <c r="H9" s="93">
        <v>1.71</v>
      </c>
    </row>
    <row r="10" spans="1:8" ht="13.5" thickBot="1">
      <c r="A10" s="94"/>
      <c r="B10" s="91"/>
      <c r="C10" s="91"/>
      <c r="D10" s="91"/>
      <c r="E10" s="96" t="s">
        <v>14</v>
      </c>
      <c r="F10" s="91"/>
      <c r="G10" s="97">
        <v>399.55</v>
      </c>
      <c r="H10" s="98">
        <v>1.71</v>
      </c>
    </row>
    <row r="11" spans="1:8" ht="13.5" thickTop="1">
      <c r="A11" s="94"/>
      <c r="B11" s="91"/>
      <c r="C11" s="91"/>
      <c r="D11" s="91"/>
      <c r="E11" s="91"/>
      <c r="F11" s="91"/>
      <c r="G11" s="92"/>
      <c r="H11" s="93"/>
    </row>
    <row r="12" spans="1:8">
      <c r="A12" s="99" t="s">
        <v>36</v>
      </c>
      <c r="B12" s="91"/>
      <c r="C12" s="91"/>
      <c r="D12" s="91"/>
      <c r="E12" s="91"/>
      <c r="F12" s="91"/>
      <c r="G12" s="100">
        <v>-66.28</v>
      </c>
      <c r="H12" s="101">
        <v>-0.28999999999999998</v>
      </c>
    </row>
    <row r="13" spans="1:8">
      <c r="A13" s="94"/>
      <c r="B13" s="91"/>
      <c r="C13" s="91"/>
      <c r="D13" s="91"/>
      <c r="E13" s="91"/>
      <c r="F13" s="91"/>
      <c r="G13" s="92"/>
      <c r="H13" s="93"/>
    </row>
    <row r="14" spans="1:8" ht="13.5" thickBot="1">
      <c r="A14" s="94"/>
      <c r="B14" s="91"/>
      <c r="C14" s="91"/>
      <c r="D14" s="91"/>
      <c r="E14" s="96" t="s">
        <v>37</v>
      </c>
      <c r="F14" s="91"/>
      <c r="G14" s="97">
        <v>23409.360000000001</v>
      </c>
      <c r="H14" s="98">
        <v>100</v>
      </c>
    </row>
    <row r="15" spans="1:8" ht="13.5" thickTop="1">
      <c r="A15" s="94"/>
      <c r="B15" s="91"/>
      <c r="C15" s="91"/>
      <c r="D15" s="91"/>
      <c r="E15" s="91"/>
      <c r="F15" s="91"/>
      <c r="G15" s="92"/>
      <c r="H15" s="93"/>
    </row>
    <row r="16" spans="1:8">
      <c r="A16" s="102" t="s">
        <v>38</v>
      </c>
      <c r="B16" s="91"/>
      <c r="C16" s="91"/>
      <c r="D16" s="91"/>
      <c r="E16" s="91"/>
      <c r="F16" s="91"/>
      <c r="G16" s="92"/>
      <c r="H16" s="93"/>
    </row>
    <row r="17" spans="1:8">
      <c r="A17" s="94">
        <v>1</v>
      </c>
      <c r="B17" s="91" t="s">
        <v>404</v>
      </c>
      <c r="C17" s="91"/>
      <c r="D17" s="91"/>
      <c r="E17" s="91"/>
      <c r="F17" s="91"/>
      <c r="G17" s="92"/>
      <c r="H17" s="93"/>
    </row>
    <row r="18" spans="1:8">
      <c r="A18" s="94"/>
      <c r="B18" s="91"/>
      <c r="C18" s="91"/>
      <c r="D18" s="91"/>
      <c r="E18" s="91"/>
      <c r="F18" s="91"/>
      <c r="G18" s="92"/>
      <c r="H18" s="93"/>
    </row>
    <row r="19" spans="1:8">
      <c r="A19" s="94">
        <v>2</v>
      </c>
      <c r="B19" s="91" t="s">
        <v>40</v>
      </c>
      <c r="C19" s="91"/>
      <c r="D19" s="91"/>
      <c r="E19" s="91"/>
      <c r="F19" s="91"/>
      <c r="G19" s="92"/>
      <c r="H19" s="93"/>
    </row>
    <row r="20" spans="1:8">
      <c r="A20" s="103"/>
      <c r="B20" s="104"/>
      <c r="C20" s="104"/>
      <c r="D20" s="104"/>
      <c r="E20" s="104"/>
      <c r="F20" s="104"/>
      <c r="G20" s="105"/>
      <c r="H20" s="10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E17" sqref="E17"/>
    </sheetView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4" style="86" customWidth="1"/>
    <col min="5" max="5" width="12.85546875" style="86" customWidth="1"/>
    <col min="6" max="6" width="8.7109375" style="86" customWidth="1"/>
    <col min="7" max="7" width="11.5703125" style="107" customWidth="1"/>
    <col min="8" max="8" width="9.85546875" style="108" customWidth="1"/>
    <col min="9" max="16384" width="9.140625" style="86"/>
  </cols>
  <sheetData>
    <row r="1" spans="1:8">
      <c r="A1" s="81"/>
      <c r="B1" s="82"/>
      <c r="C1" s="83" t="s">
        <v>1413</v>
      </c>
      <c r="D1" s="82"/>
      <c r="E1" s="82"/>
      <c r="F1" s="82"/>
      <c r="G1" s="84"/>
      <c r="H1" s="85"/>
    </row>
    <row r="2" spans="1:8" ht="38.25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1108</v>
      </c>
      <c r="B3" s="165"/>
      <c r="C3" s="165"/>
      <c r="D3" s="91"/>
      <c r="E3" s="91"/>
      <c r="F3" s="91"/>
      <c r="G3" s="92"/>
      <c r="H3" s="93"/>
    </row>
    <row r="4" spans="1:8">
      <c r="A4" s="94"/>
      <c r="B4" s="164" t="s">
        <v>1414</v>
      </c>
      <c r="C4" s="165"/>
      <c r="D4" s="91"/>
      <c r="E4" s="91"/>
      <c r="F4" s="91"/>
      <c r="G4" s="92"/>
      <c r="H4" s="93"/>
    </row>
    <row r="5" spans="1:8">
      <c r="A5" s="94"/>
      <c r="B5" s="169" t="s">
        <v>9</v>
      </c>
      <c r="C5" s="165"/>
      <c r="D5" s="91"/>
      <c r="E5" s="91"/>
      <c r="F5" s="91"/>
      <c r="G5" s="92"/>
      <c r="H5" s="93"/>
    </row>
    <row r="6" spans="1:8">
      <c r="A6" s="94"/>
      <c r="B6" s="95" t="s">
        <v>34</v>
      </c>
      <c r="C6" s="91" t="s">
        <v>1415</v>
      </c>
      <c r="D6" s="91" t="s">
        <v>1416</v>
      </c>
      <c r="E6" s="91" t="s">
        <v>1411</v>
      </c>
      <c r="F6" s="91">
        <v>37620</v>
      </c>
      <c r="G6" s="92">
        <v>888.42</v>
      </c>
      <c r="H6" s="93">
        <v>23</v>
      </c>
    </row>
    <row r="7" spans="1:8" ht="13.5" thickBot="1">
      <c r="A7" s="94"/>
      <c r="B7" s="91"/>
      <c r="C7" s="91"/>
      <c r="D7" s="91"/>
      <c r="E7" s="96" t="s">
        <v>14</v>
      </c>
      <c r="F7" s="91"/>
      <c r="G7" s="97">
        <v>888.42</v>
      </c>
      <c r="H7" s="98">
        <v>23</v>
      </c>
    </row>
    <row r="8" spans="1:8" ht="13.5" thickTop="1">
      <c r="A8" s="94"/>
      <c r="B8" s="169" t="s">
        <v>15</v>
      </c>
      <c r="C8" s="165"/>
      <c r="D8" s="91"/>
      <c r="E8" s="91"/>
      <c r="F8" s="91"/>
      <c r="G8" s="92"/>
      <c r="H8" s="93"/>
    </row>
    <row r="9" spans="1:8">
      <c r="A9" s="94"/>
      <c r="B9" s="95" t="s">
        <v>34</v>
      </c>
      <c r="C9" s="91" t="s">
        <v>1417</v>
      </c>
      <c r="D9" s="91" t="s">
        <v>1418</v>
      </c>
      <c r="E9" s="91" t="s">
        <v>1411</v>
      </c>
      <c r="F9" s="91">
        <v>2845726.2618</v>
      </c>
      <c r="G9" s="92">
        <v>2886.02</v>
      </c>
      <c r="H9" s="93">
        <v>74.72</v>
      </c>
    </row>
    <row r="10" spans="1:8" ht="13.5" thickBot="1">
      <c r="A10" s="94"/>
      <c r="B10" s="91"/>
      <c r="C10" s="91"/>
      <c r="D10" s="91"/>
      <c r="E10" s="96" t="s">
        <v>14</v>
      </c>
      <c r="F10" s="91"/>
      <c r="G10" s="97">
        <v>2886.02</v>
      </c>
      <c r="H10" s="98">
        <v>74.72</v>
      </c>
    </row>
    <row r="11" spans="1:8" ht="13.5" thickTop="1">
      <c r="A11" s="94"/>
      <c r="B11" s="91"/>
      <c r="C11" s="91"/>
      <c r="D11" s="91"/>
      <c r="E11" s="91"/>
      <c r="F11" s="91"/>
      <c r="G11" s="92"/>
      <c r="H11" s="93"/>
    </row>
    <row r="12" spans="1:8">
      <c r="A12" s="94"/>
      <c r="B12" s="95" t="s">
        <v>34</v>
      </c>
      <c r="C12" s="91" t="s">
        <v>35</v>
      </c>
      <c r="D12" s="91"/>
      <c r="E12" s="91" t="s">
        <v>34</v>
      </c>
      <c r="F12" s="91"/>
      <c r="G12" s="92">
        <v>84.9</v>
      </c>
      <c r="H12" s="93">
        <v>2.2000000000000002</v>
      </c>
    </row>
    <row r="13" spans="1:8" ht="13.5" thickBot="1">
      <c r="A13" s="94"/>
      <c r="B13" s="91"/>
      <c r="C13" s="91"/>
      <c r="D13" s="91"/>
      <c r="E13" s="96" t="s">
        <v>14</v>
      </c>
      <c r="F13" s="91"/>
      <c r="G13" s="97">
        <v>84.9</v>
      </c>
      <c r="H13" s="98">
        <v>2.2000000000000002</v>
      </c>
    </row>
    <row r="14" spans="1:8" ht="13.5" thickTop="1">
      <c r="A14" s="94"/>
      <c r="B14" s="91"/>
      <c r="C14" s="91"/>
      <c r="D14" s="91"/>
      <c r="E14" s="91"/>
      <c r="F14" s="91"/>
      <c r="G14" s="92"/>
      <c r="H14" s="93"/>
    </row>
    <row r="15" spans="1:8">
      <c r="A15" s="99" t="s">
        <v>36</v>
      </c>
      <c r="B15" s="91"/>
      <c r="C15" s="91"/>
      <c r="D15" s="91"/>
      <c r="E15" s="91"/>
      <c r="F15" s="91"/>
      <c r="G15" s="100">
        <v>3.22</v>
      </c>
      <c r="H15" s="101">
        <v>0.08</v>
      </c>
    </row>
    <row r="16" spans="1:8">
      <c r="A16" s="94"/>
      <c r="B16" s="91"/>
      <c r="C16" s="91"/>
      <c r="D16" s="91"/>
      <c r="E16" s="91"/>
      <c r="F16" s="91"/>
      <c r="G16" s="92"/>
      <c r="H16" s="93"/>
    </row>
    <row r="17" spans="1:8" ht="13.5" thickBot="1">
      <c r="A17" s="94"/>
      <c r="B17" s="91"/>
      <c r="C17" s="91"/>
      <c r="D17" s="91"/>
      <c r="E17" s="96" t="s">
        <v>37</v>
      </c>
      <c r="F17" s="91"/>
      <c r="G17" s="97">
        <v>3862.56</v>
      </c>
      <c r="H17" s="98">
        <v>100</v>
      </c>
    </row>
    <row r="18" spans="1:8" ht="13.5" thickTop="1">
      <c r="A18" s="94"/>
      <c r="B18" s="91"/>
      <c r="C18" s="91"/>
      <c r="D18" s="91"/>
      <c r="E18" s="91"/>
      <c r="F18" s="91"/>
      <c r="G18" s="92"/>
      <c r="H18" s="93"/>
    </row>
    <row r="19" spans="1:8">
      <c r="A19" s="102" t="s">
        <v>38</v>
      </c>
      <c r="B19" s="91"/>
      <c r="C19" s="91"/>
      <c r="D19" s="91"/>
      <c r="E19" s="91"/>
      <c r="F19" s="91"/>
      <c r="G19" s="92"/>
      <c r="H19" s="93"/>
    </row>
    <row r="20" spans="1:8">
      <c r="A20" s="94">
        <v>1</v>
      </c>
      <c r="B20" s="91" t="s">
        <v>953</v>
      </c>
      <c r="C20" s="91"/>
      <c r="D20" s="91"/>
      <c r="E20" s="91"/>
      <c r="F20" s="91"/>
      <c r="G20" s="92"/>
      <c r="H20" s="93"/>
    </row>
    <row r="21" spans="1:8">
      <c r="A21" s="94"/>
      <c r="B21" s="91"/>
      <c r="C21" s="91"/>
      <c r="D21" s="91"/>
      <c r="E21" s="91"/>
      <c r="F21" s="91"/>
      <c r="G21" s="92"/>
      <c r="H21" s="93"/>
    </row>
    <row r="22" spans="1:8">
      <c r="A22" s="94">
        <v>2</v>
      </c>
      <c r="B22" s="91" t="s">
        <v>40</v>
      </c>
      <c r="C22" s="91"/>
      <c r="D22" s="91"/>
      <c r="E22" s="91"/>
      <c r="F22" s="91"/>
      <c r="G22" s="92"/>
      <c r="H22" s="93"/>
    </row>
    <row r="23" spans="1:8">
      <c r="A23" s="94"/>
      <c r="B23" s="91"/>
      <c r="C23" s="91"/>
      <c r="D23" s="91"/>
      <c r="E23" s="91"/>
      <c r="F23" s="91"/>
      <c r="G23" s="92"/>
      <c r="H23" s="93"/>
    </row>
    <row r="24" spans="1:8">
      <c r="A24" s="94">
        <v>3</v>
      </c>
      <c r="B24" s="91" t="s">
        <v>1412</v>
      </c>
      <c r="C24" s="91"/>
      <c r="D24" s="91"/>
      <c r="E24" s="91"/>
      <c r="F24" s="91"/>
      <c r="G24" s="92"/>
      <c r="H24" s="93"/>
    </row>
    <row r="25" spans="1:8">
      <c r="A25" s="103"/>
      <c r="B25" s="104"/>
      <c r="C25" s="104"/>
      <c r="D25" s="104"/>
      <c r="E25" s="104"/>
      <c r="F25" s="104"/>
      <c r="G25" s="105"/>
      <c r="H25" s="106"/>
    </row>
  </sheetData>
  <mergeCells count="5">
    <mergeCell ref="A2:C2"/>
    <mergeCell ref="A3:C3"/>
    <mergeCell ref="B4:C4"/>
    <mergeCell ref="B5:C5"/>
    <mergeCell ref="B8:C8"/>
  </mergeCells>
  <pageMargins left="0.75" right="0.75" top="1" bottom="1" header="0.5" footer="0.5"/>
  <pageSetup paperSize="9" orientation="portrait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E9" sqref="E9"/>
    </sheetView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2.5703125" style="86" bestFit="1" customWidth="1"/>
    <col min="5" max="5" width="12.28515625" style="86" bestFit="1" customWidth="1"/>
    <col min="6" max="6" width="8.7109375" style="86" customWidth="1"/>
    <col min="7" max="7" width="11.85546875" style="107" customWidth="1"/>
    <col min="8" max="8" width="10" style="108" customWidth="1"/>
    <col min="9" max="16384" width="9.140625" style="86"/>
  </cols>
  <sheetData>
    <row r="1" spans="1:8">
      <c r="A1" s="81"/>
      <c r="B1" s="82"/>
      <c r="C1" s="83" t="s">
        <v>1401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1108</v>
      </c>
      <c r="B3" s="165"/>
      <c r="C3" s="165"/>
      <c r="D3" s="91"/>
      <c r="E3" s="91"/>
      <c r="F3" s="91"/>
      <c r="G3" s="92"/>
      <c r="H3" s="93"/>
    </row>
    <row r="4" spans="1:8">
      <c r="A4" s="94"/>
      <c r="B4" s="164" t="s">
        <v>1108</v>
      </c>
      <c r="C4" s="165"/>
      <c r="D4" s="91"/>
      <c r="E4" s="91"/>
      <c r="F4" s="91"/>
      <c r="G4" s="92"/>
      <c r="H4" s="93"/>
    </row>
    <row r="5" spans="1:8">
      <c r="A5" s="94"/>
      <c r="B5" s="169" t="s">
        <v>15</v>
      </c>
      <c r="C5" s="165"/>
      <c r="D5" s="91"/>
      <c r="E5" s="91"/>
      <c r="F5" s="91"/>
      <c r="G5" s="92"/>
      <c r="H5" s="93"/>
    </row>
    <row r="6" spans="1:8">
      <c r="A6" s="94"/>
      <c r="B6" s="95" t="s">
        <v>34</v>
      </c>
      <c r="C6" s="91" t="s">
        <v>1402</v>
      </c>
      <c r="D6" s="91" t="s">
        <v>1403</v>
      </c>
      <c r="E6" s="118" t="s">
        <v>1404</v>
      </c>
      <c r="F6" s="91">
        <v>48361.138200000001</v>
      </c>
      <c r="G6" s="92">
        <v>1373.34</v>
      </c>
      <c r="H6" s="93">
        <v>51.14</v>
      </c>
    </row>
    <row r="7" spans="1:8">
      <c r="A7" s="94"/>
      <c r="B7" s="95" t="s">
        <v>34</v>
      </c>
      <c r="C7" s="91" t="s">
        <v>1405</v>
      </c>
      <c r="D7" s="91" t="s">
        <v>1406</v>
      </c>
      <c r="E7" s="118" t="s">
        <v>1404</v>
      </c>
      <c r="F7" s="91">
        <v>1269554.31</v>
      </c>
      <c r="G7" s="92">
        <v>514.42999999999995</v>
      </c>
      <c r="H7" s="93">
        <v>19.16</v>
      </c>
    </row>
    <row r="8" spans="1:8">
      <c r="A8" s="94"/>
      <c r="B8" s="95" t="s">
        <v>34</v>
      </c>
      <c r="C8" s="91" t="s">
        <v>1407</v>
      </c>
      <c r="D8" s="91" t="s">
        <v>1408</v>
      </c>
      <c r="E8" s="118" t="s">
        <v>1404</v>
      </c>
      <c r="F8" s="91">
        <v>2111494.452</v>
      </c>
      <c r="G8" s="92">
        <v>472.64</v>
      </c>
      <c r="H8" s="93">
        <v>17.600000000000001</v>
      </c>
    </row>
    <row r="9" spans="1:8">
      <c r="A9" s="94"/>
      <c r="B9" s="95" t="s">
        <v>34</v>
      </c>
      <c r="C9" s="91" t="s">
        <v>1409</v>
      </c>
      <c r="D9" s="91" t="s">
        <v>1410</v>
      </c>
      <c r="E9" s="118" t="s">
        <v>1411</v>
      </c>
      <c r="F9" s="91">
        <v>1313151.074</v>
      </c>
      <c r="G9" s="92">
        <v>304.74</v>
      </c>
      <c r="H9" s="93">
        <v>11.35</v>
      </c>
    </row>
    <row r="10" spans="1:8" ht="13.5" thickBot="1">
      <c r="A10" s="94"/>
      <c r="B10" s="91"/>
      <c r="C10" s="91"/>
      <c r="D10" s="91"/>
      <c r="E10" s="96" t="s">
        <v>14</v>
      </c>
      <c r="F10" s="91"/>
      <c r="G10" s="97">
        <v>2665.15</v>
      </c>
      <c r="H10" s="98">
        <v>99.25</v>
      </c>
    </row>
    <row r="11" spans="1:8" ht="13.5" thickTop="1">
      <c r="A11" s="94"/>
      <c r="B11" s="91"/>
      <c r="C11" s="91"/>
      <c r="D11" s="91"/>
      <c r="E11" s="91"/>
      <c r="F11" s="91"/>
      <c r="G11" s="92"/>
      <c r="H11" s="93"/>
    </row>
    <row r="12" spans="1:8">
      <c r="A12" s="99" t="s">
        <v>36</v>
      </c>
      <c r="B12" s="91"/>
      <c r="C12" s="91"/>
      <c r="D12" s="91"/>
      <c r="E12" s="91"/>
      <c r="F12" s="91"/>
      <c r="G12" s="100">
        <v>20.14</v>
      </c>
      <c r="H12" s="101">
        <v>0.75</v>
      </c>
    </row>
    <row r="13" spans="1:8">
      <c r="A13" s="94"/>
      <c r="B13" s="91"/>
      <c r="C13" s="91"/>
      <c r="D13" s="91"/>
      <c r="E13" s="91"/>
      <c r="F13" s="91"/>
      <c r="G13" s="92"/>
      <c r="H13" s="93"/>
    </row>
    <row r="14" spans="1:8" ht="13.5" thickBot="1">
      <c r="A14" s="94"/>
      <c r="B14" s="91"/>
      <c r="C14" s="91"/>
      <c r="D14" s="91"/>
      <c r="E14" s="96" t="s">
        <v>37</v>
      </c>
      <c r="F14" s="91"/>
      <c r="G14" s="97">
        <v>2685.29</v>
      </c>
      <c r="H14" s="98">
        <v>100</v>
      </c>
    </row>
    <row r="15" spans="1:8" ht="13.5" thickTop="1">
      <c r="A15" s="94"/>
      <c r="B15" s="91"/>
      <c r="C15" s="91"/>
      <c r="D15" s="91"/>
      <c r="E15" s="91"/>
      <c r="F15" s="91"/>
      <c r="G15" s="92"/>
      <c r="H15" s="93"/>
    </row>
    <row r="16" spans="1:8">
      <c r="A16" s="102" t="s">
        <v>38</v>
      </c>
      <c r="B16" s="91"/>
      <c r="C16" s="91"/>
      <c r="D16" s="91"/>
      <c r="E16" s="91"/>
      <c r="F16" s="91"/>
      <c r="G16" s="92"/>
      <c r="H16" s="93"/>
    </row>
    <row r="17" spans="1:8">
      <c r="A17" s="94">
        <v>1</v>
      </c>
      <c r="B17" s="91" t="s">
        <v>953</v>
      </c>
      <c r="C17" s="91"/>
      <c r="D17" s="91"/>
      <c r="E17" s="91"/>
      <c r="F17" s="91"/>
      <c r="G17" s="92"/>
      <c r="H17" s="93"/>
    </row>
    <row r="18" spans="1:8">
      <c r="A18" s="94"/>
      <c r="B18" s="91"/>
      <c r="C18" s="91"/>
      <c r="D18" s="91"/>
      <c r="E18" s="91"/>
      <c r="F18" s="91"/>
      <c r="G18" s="92"/>
      <c r="H18" s="93"/>
    </row>
    <row r="19" spans="1:8">
      <c r="A19" s="94">
        <v>2</v>
      </c>
      <c r="B19" s="91" t="s">
        <v>40</v>
      </c>
      <c r="C19" s="91"/>
      <c r="D19" s="91"/>
      <c r="E19" s="91"/>
      <c r="F19" s="91"/>
      <c r="G19" s="92"/>
      <c r="H19" s="93"/>
    </row>
    <row r="20" spans="1:8">
      <c r="A20" s="94"/>
      <c r="B20" s="91"/>
      <c r="C20" s="91"/>
      <c r="D20" s="91"/>
      <c r="E20" s="91"/>
      <c r="F20" s="91"/>
      <c r="G20" s="92"/>
      <c r="H20" s="93"/>
    </row>
    <row r="21" spans="1:8">
      <c r="A21" s="94">
        <v>3</v>
      </c>
      <c r="B21" s="91" t="s">
        <v>1412</v>
      </c>
      <c r="C21" s="91"/>
      <c r="D21" s="91"/>
      <c r="E21" s="91"/>
      <c r="F21" s="91"/>
      <c r="G21" s="92"/>
      <c r="H21" s="93"/>
    </row>
    <row r="22" spans="1:8">
      <c r="A22" s="103"/>
      <c r="B22" s="104"/>
      <c r="C22" s="104"/>
      <c r="D22" s="104"/>
      <c r="E22" s="104"/>
      <c r="F22" s="104"/>
      <c r="G22" s="105"/>
      <c r="H22" s="10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H95"/>
  <sheetViews>
    <sheetView topLeftCell="A64" workbookViewId="0">
      <selection activeCell="D80" sqref="D80"/>
    </sheetView>
  </sheetViews>
  <sheetFormatPr defaultRowHeight="12.75"/>
  <cols>
    <col min="1" max="1" width="2.7109375" style="86" customWidth="1"/>
    <col min="2" max="2" width="8.85546875" style="86" customWidth="1"/>
    <col min="3" max="3" width="40.7109375" style="86" customWidth="1"/>
    <col min="4" max="4" width="12.42578125" style="86" bestFit="1" customWidth="1"/>
    <col min="5" max="5" width="20.42578125" style="86" bestFit="1" customWidth="1"/>
    <col min="6" max="6" width="7.85546875" style="86" bestFit="1" customWidth="1"/>
    <col min="7" max="7" width="12.5703125" style="107" customWidth="1"/>
    <col min="8" max="8" width="11.42578125" style="108" customWidth="1"/>
    <col min="9" max="16384" width="9.140625" style="86"/>
  </cols>
  <sheetData>
    <row r="1" spans="1:8">
      <c r="A1" s="81"/>
      <c r="B1" s="82"/>
      <c r="C1" s="83" t="s">
        <v>1328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1276</v>
      </c>
      <c r="D5" s="91" t="s">
        <v>1277</v>
      </c>
      <c r="E5" s="91" t="s">
        <v>984</v>
      </c>
      <c r="F5" s="91">
        <v>413592</v>
      </c>
      <c r="G5" s="92">
        <v>3041.76</v>
      </c>
      <c r="H5" s="93">
        <v>4.8</v>
      </c>
    </row>
    <row r="6" spans="1:8">
      <c r="A6" s="94"/>
      <c r="B6" s="95" t="s">
        <v>34</v>
      </c>
      <c r="C6" s="91" t="s">
        <v>887</v>
      </c>
      <c r="D6" s="91" t="s">
        <v>888</v>
      </c>
      <c r="E6" s="91" t="s">
        <v>889</v>
      </c>
      <c r="F6" s="91">
        <v>584901</v>
      </c>
      <c r="G6" s="92">
        <v>1784.83</v>
      </c>
      <c r="H6" s="93">
        <v>2.81</v>
      </c>
    </row>
    <row r="7" spans="1:8">
      <c r="A7" s="94"/>
      <c r="B7" s="95" t="s">
        <v>34</v>
      </c>
      <c r="C7" s="91" t="s">
        <v>904</v>
      </c>
      <c r="D7" s="91" t="s">
        <v>905</v>
      </c>
      <c r="E7" s="91" t="s">
        <v>906</v>
      </c>
      <c r="F7" s="91">
        <v>271765</v>
      </c>
      <c r="G7" s="92">
        <v>1683.58</v>
      </c>
      <c r="H7" s="93">
        <v>2.65</v>
      </c>
    </row>
    <row r="8" spans="1:8">
      <c r="A8" s="94"/>
      <c r="B8" s="95" t="s">
        <v>34</v>
      </c>
      <c r="C8" s="91" t="s">
        <v>1329</v>
      </c>
      <c r="D8" s="91" t="s">
        <v>1330</v>
      </c>
      <c r="E8" s="91" t="s">
        <v>839</v>
      </c>
      <c r="F8" s="91">
        <v>140101</v>
      </c>
      <c r="G8" s="92">
        <v>1623.21</v>
      </c>
      <c r="H8" s="93">
        <v>2.56</v>
      </c>
    </row>
    <row r="9" spans="1:8">
      <c r="A9" s="94"/>
      <c r="B9" s="95" t="s">
        <v>34</v>
      </c>
      <c r="C9" s="91" t="s">
        <v>169</v>
      </c>
      <c r="D9" s="91" t="s">
        <v>1331</v>
      </c>
      <c r="E9" s="91" t="s">
        <v>817</v>
      </c>
      <c r="F9" s="91">
        <v>79341</v>
      </c>
      <c r="G9" s="92">
        <v>1559.17</v>
      </c>
      <c r="H9" s="93">
        <v>2.46</v>
      </c>
    </row>
    <row r="10" spans="1:8">
      <c r="A10" s="94"/>
      <c r="B10" s="95" t="s">
        <v>34</v>
      </c>
      <c r="C10" s="91" t="s">
        <v>1332</v>
      </c>
      <c r="D10" s="91" t="s">
        <v>1333</v>
      </c>
      <c r="E10" s="91" t="s">
        <v>870</v>
      </c>
      <c r="F10" s="91">
        <v>163253</v>
      </c>
      <c r="G10" s="92">
        <v>1490.99</v>
      </c>
      <c r="H10" s="93">
        <v>2.35</v>
      </c>
    </row>
    <row r="11" spans="1:8">
      <c r="A11" s="94"/>
      <c r="B11" s="95" t="s">
        <v>34</v>
      </c>
      <c r="C11" s="91" t="s">
        <v>1285</v>
      </c>
      <c r="D11" s="91" t="s">
        <v>1286</v>
      </c>
      <c r="E11" s="91" t="s">
        <v>1000</v>
      </c>
      <c r="F11" s="91">
        <v>42772</v>
      </c>
      <c r="G11" s="92">
        <v>1455.34</v>
      </c>
      <c r="H11" s="93">
        <v>2.29</v>
      </c>
    </row>
    <row r="12" spans="1:8">
      <c r="A12" s="94"/>
      <c r="B12" s="95" t="s">
        <v>34</v>
      </c>
      <c r="C12" s="91" t="s">
        <v>567</v>
      </c>
      <c r="D12" s="91" t="s">
        <v>928</v>
      </c>
      <c r="E12" s="91" t="s">
        <v>820</v>
      </c>
      <c r="F12" s="91">
        <v>176500</v>
      </c>
      <c r="G12" s="92">
        <v>1439.8</v>
      </c>
      <c r="H12" s="93">
        <v>2.27</v>
      </c>
    </row>
    <row r="13" spans="1:8">
      <c r="A13" s="94"/>
      <c r="B13" s="95" t="s">
        <v>34</v>
      </c>
      <c r="C13" s="91" t="s">
        <v>1307</v>
      </c>
      <c r="D13" s="91" t="s">
        <v>1308</v>
      </c>
      <c r="E13" s="91" t="s">
        <v>1309</v>
      </c>
      <c r="F13" s="91">
        <v>46801</v>
      </c>
      <c r="G13" s="92">
        <v>1422.54</v>
      </c>
      <c r="H13" s="93">
        <v>2.2400000000000002</v>
      </c>
    </row>
    <row r="14" spans="1:8">
      <c r="A14" s="94"/>
      <c r="B14" s="95" t="s">
        <v>34</v>
      </c>
      <c r="C14" s="91" t="s">
        <v>909</v>
      </c>
      <c r="D14" s="91" t="s">
        <v>910</v>
      </c>
      <c r="E14" s="91" t="s">
        <v>911</v>
      </c>
      <c r="F14" s="91">
        <v>160968</v>
      </c>
      <c r="G14" s="92">
        <v>1340.94</v>
      </c>
      <c r="H14" s="93">
        <v>2.11</v>
      </c>
    </row>
    <row r="15" spans="1:8">
      <c r="A15" s="94"/>
      <c r="B15" s="95" t="s">
        <v>34</v>
      </c>
      <c r="C15" s="91" t="s">
        <v>915</v>
      </c>
      <c r="D15" s="91" t="s">
        <v>916</v>
      </c>
      <c r="E15" s="91" t="s">
        <v>820</v>
      </c>
      <c r="F15" s="91">
        <v>1004200</v>
      </c>
      <c r="G15" s="92">
        <v>1326.05</v>
      </c>
      <c r="H15" s="93">
        <v>2.09</v>
      </c>
    </row>
    <row r="16" spans="1:8">
      <c r="A16" s="94"/>
      <c r="B16" s="95" t="s">
        <v>34</v>
      </c>
      <c r="C16" s="91" t="s">
        <v>1301</v>
      </c>
      <c r="D16" s="91" t="s">
        <v>1302</v>
      </c>
      <c r="E16" s="91" t="s">
        <v>1034</v>
      </c>
      <c r="F16" s="91">
        <v>1322749</v>
      </c>
      <c r="G16" s="92">
        <v>1320.1</v>
      </c>
      <c r="H16" s="93">
        <v>2.08</v>
      </c>
    </row>
    <row r="17" spans="1:8">
      <c r="A17" s="94"/>
      <c r="B17" s="95" t="s">
        <v>34</v>
      </c>
      <c r="C17" s="91" t="s">
        <v>1334</v>
      </c>
      <c r="D17" s="91" t="s">
        <v>1335</v>
      </c>
      <c r="E17" s="91" t="s">
        <v>815</v>
      </c>
      <c r="F17" s="91">
        <v>184142</v>
      </c>
      <c r="G17" s="92">
        <v>1315.33</v>
      </c>
      <c r="H17" s="93">
        <v>2.0699999999999998</v>
      </c>
    </row>
    <row r="18" spans="1:8">
      <c r="A18" s="94"/>
      <c r="B18" s="95" t="s">
        <v>34</v>
      </c>
      <c r="C18" s="91" t="s">
        <v>1278</v>
      </c>
      <c r="D18" s="91" t="s">
        <v>1279</v>
      </c>
      <c r="E18" s="91" t="s">
        <v>889</v>
      </c>
      <c r="F18" s="91">
        <v>11664</v>
      </c>
      <c r="G18" s="92">
        <v>1258.99</v>
      </c>
      <c r="H18" s="93">
        <v>1.99</v>
      </c>
    </row>
    <row r="19" spans="1:8">
      <c r="A19" s="94"/>
      <c r="B19" s="95" t="s">
        <v>34</v>
      </c>
      <c r="C19" s="91" t="s">
        <v>365</v>
      </c>
      <c r="D19" s="91" t="s">
        <v>957</v>
      </c>
      <c r="E19" s="91" t="s">
        <v>820</v>
      </c>
      <c r="F19" s="91">
        <v>129700</v>
      </c>
      <c r="G19" s="92">
        <v>1149.1400000000001</v>
      </c>
      <c r="H19" s="93">
        <v>1.81</v>
      </c>
    </row>
    <row r="20" spans="1:8">
      <c r="A20" s="94"/>
      <c r="B20" s="95" t="s">
        <v>34</v>
      </c>
      <c r="C20" s="91" t="s">
        <v>1336</v>
      </c>
      <c r="D20" s="91" t="s">
        <v>1337</v>
      </c>
      <c r="E20" s="91" t="s">
        <v>839</v>
      </c>
      <c r="F20" s="91">
        <v>1837494</v>
      </c>
      <c r="G20" s="92">
        <v>1137.4100000000001</v>
      </c>
      <c r="H20" s="93">
        <v>1.79</v>
      </c>
    </row>
    <row r="21" spans="1:8">
      <c r="A21" s="94"/>
      <c r="B21" s="95" t="s">
        <v>34</v>
      </c>
      <c r="C21" s="91" t="s">
        <v>1338</v>
      </c>
      <c r="D21" s="91" t="s">
        <v>1339</v>
      </c>
      <c r="E21" s="91" t="s">
        <v>1024</v>
      </c>
      <c r="F21" s="91">
        <v>152424</v>
      </c>
      <c r="G21" s="92">
        <v>1086.17</v>
      </c>
      <c r="H21" s="93">
        <v>1.71</v>
      </c>
    </row>
    <row r="22" spans="1:8">
      <c r="A22" s="94"/>
      <c r="B22" s="95" t="s">
        <v>34</v>
      </c>
      <c r="C22" s="91" t="s">
        <v>1340</v>
      </c>
      <c r="D22" s="91" t="s">
        <v>1341</v>
      </c>
      <c r="E22" s="91" t="s">
        <v>1024</v>
      </c>
      <c r="F22" s="91">
        <v>185929</v>
      </c>
      <c r="G22" s="92">
        <v>1079.32</v>
      </c>
      <c r="H22" s="93">
        <v>1.7</v>
      </c>
    </row>
    <row r="23" spans="1:8">
      <c r="A23" s="94"/>
      <c r="B23" s="95" t="s">
        <v>34</v>
      </c>
      <c r="C23" s="91" t="s">
        <v>1001</v>
      </c>
      <c r="D23" s="91" t="s">
        <v>1002</v>
      </c>
      <c r="E23" s="91" t="s">
        <v>839</v>
      </c>
      <c r="F23" s="91">
        <v>60217</v>
      </c>
      <c r="G23" s="92">
        <v>1075.1400000000001</v>
      </c>
      <c r="H23" s="93">
        <v>1.7</v>
      </c>
    </row>
    <row r="24" spans="1:8">
      <c r="A24" s="94"/>
      <c r="B24" s="95" t="s">
        <v>34</v>
      </c>
      <c r="C24" s="91" t="s">
        <v>1342</v>
      </c>
      <c r="D24" s="91" t="s">
        <v>1343</v>
      </c>
      <c r="E24" s="91" t="s">
        <v>1024</v>
      </c>
      <c r="F24" s="91">
        <v>243515</v>
      </c>
      <c r="G24" s="92">
        <v>1042.3699999999999</v>
      </c>
      <c r="H24" s="93">
        <v>1.64</v>
      </c>
    </row>
    <row r="25" spans="1:8">
      <c r="A25" s="94"/>
      <c r="B25" s="95" t="s">
        <v>34</v>
      </c>
      <c r="C25" s="91" t="s">
        <v>1344</v>
      </c>
      <c r="D25" s="91" t="s">
        <v>1345</v>
      </c>
      <c r="E25" s="91" t="s">
        <v>1346</v>
      </c>
      <c r="F25" s="91">
        <v>605315</v>
      </c>
      <c r="G25" s="92">
        <v>1009.36</v>
      </c>
      <c r="H25" s="93">
        <v>1.59</v>
      </c>
    </row>
    <row r="26" spans="1:8">
      <c r="A26" s="94"/>
      <c r="B26" s="95" t="s">
        <v>34</v>
      </c>
      <c r="C26" s="91" t="s">
        <v>1347</v>
      </c>
      <c r="D26" s="91" t="s">
        <v>1348</v>
      </c>
      <c r="E26" s="91" t="s">
        <v>984</v>
      </c>
      <c r="F26" s="91">
        <v>172182</v>
      </c>
      <c r="G26" s="92">
        <v>1008.81</v>
      </c>
      <c r="H26" s="93">
        <v>1.59</v>
      </c>
    </row>
    <row r="27" spans="1:8">
      <c r="A27" s="94"/>
      <c r="B27" s="95" t="s">
        <v>34</v>
      </c>
      <c r="C27" s="91" t="s">
        <v>1349</v>
      </c>
      <c r="D27" s="91" t="s">
        <v>1350</v>
      </c>
      <c r="E27" s="91" t="s">
        <v>1351</v>
      </c>
      <c r="F27" s="91">
        <v>436451</v>
      </c>
      <c r="G27" s="92">
        <v>982.45</v>
      </c>
      <c r="H27" s="93">
        <v>1.55</v>
      </c>
    </row>
    <row r="28" spans="1:8">
      <c r="A28" s="94"/>
      <c r="B28" s="95" t="s">
        <v>34</v>
      </c>
      <c r="C28" s="91" t="s">
        <v>1313</v>
      </c>
      <c r="D28" s="91" t="s">
        <v>1314</v>
      </c>
      <c r="E28" s="91" t="s">
        <v>1013</v>
      </c>
      <c r="F28" s="91">
        <v>45979</v>
      </c>
      <c r="G28" s="92">
        <v>977.42</v>
      </c>
      <c r="H28" s="93">
        <v>1.54</v>
      </c>
    </row>
    <row r="29" spans="1:8">
      <c r="A29" s="94"/>
      <c r="B29" s="95" t="s">
        <v>34</v>
      </c>
      <c r="C29" s="91" t="s">
        <v>1352</v>
      </c>
      <c r="D29" s="91" t="s">
        <v>1353</v>
      </c>
      <c r="E29" s="91" t="s">
        <v>889</v>
      </c>
      <c r="F29" s="91">
        <v>272074</v>
      </c>
      <c r="G29" s="92">
        <v>976.2</v>
      </c>
      <c r="H29" s="93">
        <v>1.54</v>
      </c>
    </row>
    <row r="30" spans="1:8">
      <c r="A30" s="94"/>
      <c r="B30" s="95" t="s">
        <v>34</v>
      </c>
      <c r="C30" s="91" t="s">
        <v>1354</v>
      </c>
      <c r="D30" s="91" t="s">
        <v>1355</v>
      </c>
      <c r="E30" s="91" t="s">
        <v>1024</v>
      </c>
      <c r="F30" s="91">
        <v>665418</v>
      </c>
      <c r="G30" s="92">
        <v>970.18</v>
      </c>
      <c r="H30" s="93">
        <v>1.53</v>
      </c>
    </row>
    <row r="31" spans="1:8">
      <c r="A31" s="94"/>
      <c r="B31" s="95" t="s">
        <v>34</v>
      </c>
      <c r="C31" s="91" t="s">
        <v>896</v>
      </c>
      <c r="D31" s="91" t="s">
        <v>897</v>
      </c>
      <c r="E31" s="91" t="s">
        <v>815</v>
      </c>
      <c r="F31" s="91">
        <v>152800</v>
      </c>
      <c r="G31" s="92">
        <v>962.18</v>
      </c>
      <c r="H31" s="93">
        <v>1.52</v>
      </c>
    </row>
    <row r="32" spans="1:8">
      <c r="A32" s="94"/>
      <c r="B32" s="95" t="s">
        <v>34</v>
      </c>
      <c r="C32" s="91" t="s">
        <v>1356</v>
      </c>
      <c r="D32" s="91" t="s">
        <v>1357</v>
      </c>
      <c r="E32" s="91" t="s">
        <v>870</v>
      </c>
      <c r="F32" s="91">
        <v>28636</v>
      </c>
      <c r="G32" s="92">
        <v>959.45</v>
      </c>
      <c r="H32" s="93">
        <v>1.51</v>
      </c>
    </row>
    <row r="33" spans="1:8">
      <c r="A33" s="94"/>
      <c r="B33" s="95" t="s">
        <v>34</v>
      </c>
      <c r="C33" s="91" t="s">
        <v>518</v>
      </c>
      <c r="D33" s="91" t="s">
        <v>1282</v>
      </c>
      <c r="E33" s="91" t="s">
        <v>817</v>
      </c>
      <c r="F33" s="91">
        <v>22728</v>
      </c>
      <c r="G33" s="92">
        <v>933.77</v>
      </c>
      <c r="H33" s="93">
        <v>1.47</v>
      </c>
    </row>
    <row r="34" spans="1:8">
      <c r="A34" s="94"/>
      <c r="B34" s="95" t="s">
        <v>34</v>
      </c>
      <c r="C34" s="91" t="s">
        <v>1358</v>
      </c>
      <c r="D34" s="91" t="s">
        <v>1359</v>
      </c>
      <c r="E34" s="91" t="s">
        <v>1034</v>
      </c>
      <c r="F34" s="91">
        <v>252545</v>
      </c>
      <c r="G34" s="92">
        <v>924.95</v>
      </c>
      <c r="H34" s="93">
        <v>1.46</v>
      </c>
    </row>
    <row r="35" spans="1:8">
      <c r="A35" s="94"/>
      <c r="B35" s="95" t="s">
        <v>34</v>
      </c>
      <c r="C35" s="91" t="s">
        <v>1360</v>
      </c>
      <c r="D35" s="91" t="s">
        <v>1361</v>
      </c>
      <c r="E35" s="91" t="s">
        <v>824</v>
      </c>
      <c r="F35" s="91">
        <v>87225</v>
      </c>
      <c r="G35" s="92">
        <v>907.97</v>
      </c>
      <c r="H35" s="93">
        <v>1.43</v>
      </c>
    </row>
    <row r="36" spans="1:8">
      <c r="A36" s="94"/>
      <c r="B36" s="95" t="s">
        <v>34</v>
      </c>
      <c r="C36" s="91" t="s">
        <v>1362</v>
      </c>
      <c r="D36" s="91" t="s">
        <v>1363</v>
      </c>
      <c r="E36" s="91" t="s">
        <v>1364</v>
      </c>
      <c r="F36" s="91">
        <v>110746</v>
      </c>
      <c r="G36" s="92">
        <v>907.73</v>
      </c>
      <c r="H36" s="93">
        <v>1.43</v>
      </c>
    </row>
    <row r="37" spans="1:8">
      <c r="A37" s="94"/>
      <c r="B37" s="95" t="s">
        <v>34</v>
      </c>
      <c r="C37" s="91" t="s">
        <v>1365</v>
      </c>
      <c r="D37" s="91" t="s">
        <v>1366</v>
      </c>
      <c r="E37" s="91" t="s">
        <v>839</v>
      </c>
      <c r="F37" s="91">
        <v>197923</v>
      </c>
      <c r="G37" s="92">
        <v>899.76</v>
      </c>
      <c r="H37" s="93">
        <v>1.42</v>
      </c>
    </row>
    <row r="38" spans="1:8">
      <c r="A38" s="94"/>
      <c r="B38" s="95" t="s">
        <v>34</v>
      </c>
      <c r="C38" s="91" t="s">
        <v>1367</v>
      </c>
      <c r="D38" s="91" t="s">
        <v>1368</v>
      </c>
      <c r="E38" s="91" t="s">
        <v>906</v>
      </c>
      <c r="F38" s="91">
        <v>315304</v>
      </c>
      <c r="G38" s="92">
        <v>896.57</v>
      </c>
      <c r="H38" s="93">
        <v>1.41</v>
      </c>
    </row>
    <row r="39" spans="1:8">
      <c r="A39" s="94"/>
      <c r="B39" s="95" t="s">
        <v>34</v>
      </c>
      <c r="C39" s="91" t="s">
        <v>1299</v>
      </c>
      <c r="D39" s="91" t="s">
        <v>1300</v>
      </c>
      <c r="E39" s="91" t="s">
        <v>817</v>
      </c>
      <c r="F39" s="91">
        <v>206627</v>
      </c>
      <c r="G39" s="92">
        <v>891.08</v>
      </c>
      <c r="H39" s="93">
        <v>1.4</v>
      </c>
    </row>
    <row r="40" spans="1:8">
      <c r="A40" s="94"/>
      <c r="B40" s="95" t="s">
        <v>34</v>
      </c>
      <c r="C40" s="91" t="s">
        <v>420</v>
      </c>
      <c r="D40" s="91" t="s">
        <v>821</v>
      </c>
      <c r="E40" s="91" t="s">
        <v>820</v>
      </c>
      <c r="F40" s="91">
        <v>276500</v>
      </c>
      <c r="G40" s="92">
        <v>872.36</v>
      </c>
      <c r="H40" s="93">
        <v>1.38</v>
      </c>
    </row>
    <row r="41" spans="1:8">
      <c r="A41" s="94"/>
      <c r="B41" s="95" t="s">
        <v>34</v>
      </c>
      <c r="C41" s="91" t="s">
        <v>1047</v>
      </c>
      <c r="D41" s="91" t="s">
        <v>1048</v>
      </c>
      <c r="E41" s="91" t="s">
        <v>839</v>
      </c>
      <c r="F41" s="91">
        <v>181100</v>
      </c>
      <c r="G41" s="92">
        <v>849.9</v>
      </c>
      <c r="H41" s="93">
        <v>1.34</v>
      </c>
    </row>
    <row r="42" spans="1:8">
      <c r="A42" s="94"/>
      <c r="B42" s="95" t="s">
        <v>34</v>
      </c>
      <c r="C42" s="91" t="s">
        <v>1369</v>
      </c>
      <c r="D42" s="91" t="s">
        <v>1370</v>
      </c>
      <c r="E42" s="91" t="s">
        <v>1351</v>
      </c>
      <c r="F42" s="91">
        <v>309966</v>
      </c>
      <c r="G42" s="92">
        <v>832.1</v>
      </c>
      <c r="H42" s="93">
        <v>1.31</v>
      </c>
    </row>
    <row r="43" spans="1:8">
      <c r="A43" s="94"/>
      <c r="B43" s="95" t="s">
        <v>34</v>
      </c>
      <c r="C43" s="91" t="s">
        <v>1371</v>
      </c>
      <c r="D43" s="91" t="s">
        <v>1372</v>
      </c>
      <c r="E43" s="91" t="s">
        <v>824</v>
      </c>
      <c r="F43" s="91">
        <v>313360</v>
      </c>
      <c r="G43" s="92">
        <v>816.93</v>
      </c>
      <c r="H43" s="93">
        <v>1.29</v>
      </c>
    </row>
    <row r="44" spans="1:8">
      <c r="A44" s="94"/>
      <c r="B44" s="95" t="s">
        <v>34</v>
      </c>
      <c r="C44" s="91" t="s">
        <v>1082</v>
      </c>
      <c r="D44" s="91" t="s">
        <v>1083</v>
      </c>
      <c r="E44" s="91" t="s">
        <v>911</v>
      </c>
      <c r="F44" s="91">
        <v>155275</v>
      </c>
      <c r="G44" s="92">
        <v>799.59</v>
      </c>
      <c r="H44" s="93">
        <v>1.26</v>
      </c>
    </row>
    <row r="45" spans="1:8">
      <c r="A45" s="94"/>
      <c r="B45" s="95" t="s">
        <v>34</v>
      </c>
      <c r="C45" s="91" t="s">
        <v>1283</v>
      </c>
      <c r="D45" s="91" t="s">
        <v>1284</v>
      </c>
      <c r="E45" s="91" t="s">
        <v>1024</v>
      </c>
      <c r="F45" s="91">
        <v>53278</v>
      </c>
      <c r="G45" s="92">
        <v>751.25</v>
      </c>
      <c r="H45" s="93">
        <v>1.18</v>
      </c>
    </row>
    <row r="46" spans="1:8">
      <c r="A46" s="94"/>
      <c r="B46" s="95" t="s">
        <v>34</v>
      </c>
      <c r="C46" s="91" t="s">
        <v>891</v>
      </c>
      <c r="D46" s="91" t="s">
        <v>892</v>
      </c>
      <c r="E46" s="91" t="s">
        <v>824</v>
      </c>
      <c r="F46" s="91">
        <v>34456</v>
      </c>
      <c r="G46" s="92">
        <v>743.75</v>
      </c>
      <c r="H46" s="93">
        <v>1.17</v>
      </c>
    </row>
    <row r="47" spans="1:8">
      <c r="A47" s="94"/>
      <c r="B47" s="95" t="s">
        <v>34</v>
      </c>
      <c r="C47" s="91" t="s">
        <v>288</v>
      </c>
      <c r="D47" s="91" t="s">
        <v>958</v>
      </c>
      <c r="E47" s="91" t="s">
        <v>820</v>
      </c>
      <c r="F47" s="91">
        <v>441880</v>
      </c>
      <c r="G47" s="92">
        <v>722.47</v>
      </c>
      <c r="H47" s="93">
        <v>1.1399999999999999</v>
      </c>
    </row>
    <row r="48" spans="1:8">
      <c r="A48" s="94"/>
      <c r="B48" s="95" t="s">
        <v>34</v>
      </c>
      <c r="C48" s="91" t="s">
        <v>1373</v>
      </c>
      <c r="D48" s="91" t="s">
        <v>1374</v>
      </c>
      <c r="E48" s="91" t="s">
        <v>1024</v>
      </c>
      <c r="F48" s="91">
        <v>99928</v>
      </c>
      <c r="G48" s="92">
        <v>698.95</v>
      </c>
      <c r="H48" s="93">
        <v>1.1000000000000001</v>
      </c>
    </row>
    <row r="49" spans="1:8">
      <c r="A49" s="94"/>
      <c r="B49" s="95" t="s">
        <v>34</v>
      </c>
      <c r="C49" s="91" t="s">
        <v>1375</v>
      </c>
      <c r="D49" s="91" t="s">
        <v>1376</v>
      </c>
      <c r="E49" s="91" t="s">
        <v>873</v>
      </c>
      <c r="F49" s="91">
        <v>349311</v>
      </c>
      <c r="G49" s="92">
        <v>688.67</v>
      </c>
      <c r="H49" s="93">
        <v>1.0900000000000001</v>
      </c>
    </row>
    <row r="50" spans="1:8">
      <c r="A50" s="94"/>
      <c r="B50" s="95" t="s">
        <v>34</v>
      </c>
      <c r="C50" s="91" t="s">
        <v>1377</v>
      </c>
      <c r="D50" s="91" t="s">
        <v>1378</v>
      </c>
      <c r="E50" s="91" t="s">
        <v>1024</v>
      </c>
      <c r="F50" s="91">
        <v>356114</v>
      </c>
      <c r="G50" s="92">
        <v>677.15</v>
      </c>
      <c r="H50" s="93">
        <v>1.07</v>
      </c>
    </row>
    <row r="51" spans="1:8">
      <c r="A51" s="94"/>
      <c r="B51" s="95" t="s">
        <v>34</v>
      </c>
      <c r="C51" s="91" t="s">
        <v>1379</v>
      </c>
      <c r="D51" s="91" t="s">
        <v>1380</v>
      </c>
      <c r="E51" s="91" t="s">
        <v>911</v>
      </c>
      <c r="F51" s="91">
        <v>11395</v>
      </c>
      <c r="G51" s="92">
        <v>650.75</v>
      </c>
      <c r="H51" s="93">
        <v>1.03</v>
      </c>
    </row>
    <row r="52" spans="1:8">
      <c r="A52" s="94"/>
      <c r="B52" s="95" t="s">
        <v>34</v>
      </c>
      <c r="C52" s="91" t="s">
        <v>1381</v>
      </c>
      <c r="D52" s="91" t="s">
        <v>1382</v>
      </c>
      <c r="E52" s="91" t="s">
        <v>1024</v>
      </c>
      <c r="F52" s="91">
        <v>223351</v>
      </c>
      <c r="G52" s="92">
        <v>633.65</v>
      </c>
      <c r="H52" s="93">
        <v>1</v>
      </c>
    </row>
    <row r="53" spans="1:8">
      <c r="A53" s="94"/>
      <c r="B53" s="95" t="s">
        <v>34</v>
      </c>
      <c r="C53" s="91" t="s">
        <v>974</v>
      </c>
      <c r="D53" s="91" t="s">
        <v>975</v>
      </c>
      <c r="E53" s="91" t="s">
        <v>817</v>
      </c>
      <c r="F53" s="91">
        <v>56000</v>
      </c>
      <c r="G53" s="92">
        <v>628.57000000000005</v>
      </c>
      <c r="H53" s="93">
        <v>0.99</v>
      </c>
    </row>
    <row r="54" spans="1:8">
      <c r="A54" s="94"/>
      <c r="B54" s="95" t="s">
        <v>34</v>
      </c>
      <c r="C54" s="91" t="s">
        <v>106</v>
      </c>
      <c r="D54" s="91" t="s">
        <v>935</v>
      </c>
      <c r="E54" s="91" t="s">
        <v>817</v>
      </c>
      <c r="F54" s="91">
        <v>177290</v>
      </c>
      <c r="G54" s="92">
        <v>590.73</v>
      </c>
      <c r="H54" s="93">
        <v>0.93</v>
      </c>
    </row>
    <row r="55" spans="1:8">
      <c r="A55" s="94"/>
      <c r="B55" s="95" t="s">
        <v>34</v>
      </c>
      <c r="C55" s="91" t="s">
        <v>1383</v>
      </c>
      <c r="D55" s="91" t="s">
        <v>1384</v>
      </c>
      <c r="E55" s="91" t="s">
        <v>839</v>
      </c>
      <c r="F55" s="91">
        <v>155500</v>
      </c>
      <c r="G55" s="92">
        <v>579.08000000000004</v>
      </c>
      <c r="H55" s="93">
        <v>0.91</v>
      </c>
    </row>
    <row r="56" spans="1:8">
      <c r="A56" s="94"/>
      <c r="B56" s="95" t="s">
        <v>34</v>
      </c>
      <c r="C56" s="91" t="s">
        <v>375</v>
      </c>
      <c r="D56" s="91" t="s">
        <v>1385</v>
      </c>
      <c r="E56" s="91" t="s">
        <v>820</v>
      </c>
      <c r="F56" s="91">
        <v>54391</v>
      </c>
      <c r="G56" s="92">
        <v>508.86</v>
      </c>
      <c r="H56" s="93">
        <v>0.8</v>
      </c>
    </row>
    <row r="57" spans="1:8">
      <c r="A57" s="94"/>
      <c r="B57" s="95" t="s">
        <v>34</v>
      </c>
      <c r="C57" s="91" t="s">
        <v>1295</v>
      </c>
      <c r="D57" s="91" t="s">
        <v>1296</v>
      </c>
      <c r="E57" s="91" t="s">
        <v>1017</v>
      </c>
      <c r="F57" s="91">
        <v>6953</v>
      </c>
      <c r="G57" s="92">
        <v>507.52</v>
      </c>
      <c r="H57" s="93">
        <v>0.8</v>
      </c>
    </row>
    <row r="58" spans="1:8">
      <c r="A58" s="94"/>
      <c r="B58" s="95" t="s">
        <v>34</v>
      </c>
      <c r="C58" s="91" t="s">
        <v>1386</v>
      </c>
      <c r="D58" s="91" t="s">
        <v>1387</v>
      </c>
      <c r="E58" s="91" t="s">
        <v>815</v>
      </c>
      <c r="F58" s="91">
        <v>261991</v>
      </c>
      <c r="G58" s="92">
        <v>493.85</v>
      </c>
      <c r="H58" s="93">
        <v>0.78</v>
      </c>
    </row>
    <row r="59" spans="1:8">
      <c r="A59" s="94"/>
      <c r="B59" s="95" t="s">
        <v>34</v>
      </c>
      <c r="C59" s="91" t="s">
        <v>982</v>
      </c>
      <c r="D59" s="91" t="s">
        <v>983</v>
      </c>
      <c r="E59" s="91" t="s">
        <v>984</v>
      </c>
      <c r="F59" s="91">
        <v>121000</v>
      </c>
      <c r="G59" s="92">
        <v>473.84</v>
      </c>
      <c r="H59" s="93">
        <v>0.75</v>
      </c>
    </row>
    <row r="60" spans="1:8">
      <c r="A60" s="94"/>
      <c r="B60" s="95" t="s">
        <v>34</v>
      </c>
      <c r="C60" s="91" t="s">
        <v>1018</v>
      </c>
      <c r="D60" s="91" t="s">
        <v>1019</v>
      </c>
      <c r="E60" s="91" t="s">
        <v>984</v>
      </c>
      <c r="F60" s="91">
        <v>42500</v>
      </c>
      <c r="G60" s="92">
        <v>463.61</v>
      </c>
      <c r="H60" s="93">
        <v>0.73</v>
      </c>
    </row>
    <row r="61" spans="1:8">
      <c r="A61" s="94"/>
      <c r="B61" s="95" t="s">
        <v>34</v>
      </c>
      <c r="C61" s="91" t="s">
        <v>1388</v>
      </c>
      <c r="D61" s="91" t="s">
        <v>1389</v>
      </c>
      <c r="E61" s="91" t="s">
        <v>1390</v>
      </c>
      <c r="F61" s="91">
        <v>157869</v>
      </c>
      <c r="G61" s="92">
        <v>451.03</v>
      </c>
      <c r="H61" s="93">
        <v>0.71</v>
      </c>
    </row>
    <row r="62" spans="1:8">
      <c r="A62" s="94"/>
      <c r="B62" s="95" t="s">
        <v>34</v>
      </c>
      <c r="C62" s="91" t="s">
        <v>1280</v>
      </c>
      <c r="D62" s="91" t="s">
        <v>1281</v>
      </c>
      <c r="E62" s="91" t="s">
        <v>984</v>
      </c>
      <c r="F62" s="91">
        <v>175000</v>
      </c>
      <c r="G62" s="92">
        <v>408.89</v>
      </c>
      <c r="H62" s="93">
        <v>0.64</v>
      </c>
    </row>
    <row r="63" spans="1:8">
      <c r="A63" s="94"/>
      <c r="B63" s="95" t="s">
        <v>34</v>
      </c>
      <c r="C63" s="91" t="s">
        <v>1391</v>
      </c>
      <c r="D63" s="91" t="s">
        <v>1392</v>
      </c>
      <c r="E63" s="91" t="s">
        <v>1024</v>
      </c>
      <c r="F63" s="91">
        <v>204843</v>
      </c>
      <c r="G63" s="92">
        <v>389.61</v>
      </c>
      <c r="H63" s="93">
        <v>0.61</v>
      </c>
    </row>
    <row r="64" spans="1:8">
      <c r="A64" s="94"/>
      <c r="B64" s="95" t="s">
        <v>34</v>
      </c>
      <c r="C64" s="91" t="s">
        <v>327</v>
      </c>
      <c r="D64" s="91" t="s">
        <v>1393</v>
      </c>
      <c r="E64" s="91" t="s">
        <v>820</v>
      </c>
      <c r="F64" s="91">
        <v>1245000</v>
      </c>
      <c r="G64" s="92">
        <v>313.74</v>
      </c>
      <c r="H64" s="93">
        <v>0.49</v>
      </c>
    </row>
    <row r="65" spans="1:8">
      <c r="A65" s="94"/>
      <c r="B65" s="95" t="s">
        <v>34</v>
      </c>
      <c r="C65" s="91" t="s">
        <v>1394</v>
      </c>
      <c r="D65" s="91" t="s">
        <v>1395</v>
      </c>
      <c r="E65" s="91" t="s">
        <v>1024</v>
      </c>
      <c r="F65" s="91">
        <v>5355</v>
      </c>
      <c r="G65" s="92">
        <v>223.48</v>
      </c>
      <c r="H65" s="93">
        <v>0.35</v>
      </c>
    </row>
    <row r="66" spans="1:8">
      <c r="A66" s="94"/>
      <c r="B66" s="95" t="s">
        <v>34</v>
      </c>
      <c r="C66" s="91" t="s">
        <v>1396</v>
      </c>
      <c r="D66" s="91" t="s">
        <v>1397</v>
      </c>
      <c r="E66" s="91" t="s">
        <v>870</v>
      </c>
      <c r="F66" s="91">
        <v>13073</v>
      </c>
      <c r="G66" s="92">
        <v>81.63</v>
      </c>
      <c r="H66" s="93">
        <v>0.13</v>
      </c>
    </row>
    <row r="67" spans="1:8">
      <c r="A67" s="94"/>
      <c r="B67" s="95" t="s">
        <v>34</v>
      </c>
      <c r="C67" s="91" t="s">
        <v>1398</v>
      </c>
      <c r="D67" s="91" t="s">
        <v>1399</v>
      </c>
      <c r="E67" s="91" t="s">
        <v>824</v>
      </c>
      <c r="F67" s="91">
        <v>4715</v>
      </c>
      <c r="G67" s="92">
        <v>19.87</v>
      </c>
      <c r="H67" s="93">
        <v>0.03</v>
      </c>
    </row>
    <row r="68" spans="1:8" ht="13.5" thickBot="1">
      <c r="A68" s="94"/>
      <c r="B68" s="91"/>
      <c r="C68" s="91"/>
      <c r="D68" s="91"/>
      <c r="E68" s="96" t="s">
        <v>14</v>
      </c>
      <c r="F68" s="91"/>
      <c r="G68" s="97">
        <v>58711.89</v>
      </c>
      <c r="H68" s="98">
        <v>92.52</v>
      </c>
    </row>
    <row r="69" spans="1:8" ht="13.5" thickTop="1">
      <c r="A69" s="94"/>
      <c r="B69" s="91"/>
      <c r="C69" s="91"/>
      <c r="D69" s="91"/>
      <c r="E69" s="91"/>
      <c r="F69" s="91"/>
      <c r="G69" s="92"/>
      <c r="H69" s="93"/>
    </row>
    <row r="70" spans="1:8">
      <c r="A70" s="168" t="s">
        <v>7</v>
      </c>
      <c r="B70" s="165"/>
      <c r="C70" s="165"/>
      <c r="D70" s="91"/>
      <c r="E70" s="91"/>
      <c r="F70" s="91"/>
      <c r="G70" s="92"/>
      <c r="H70" s="93"/>
    </row>
    <row r="71" spans="1:8">
      <c r="A71" s="94"/>
      <c r="B71" s="164" t="s">
        <v>8</v>
      </c>
      <c r="C71" s="165"/>
      <c r="D71" s="91"/>
      <c r="E71" s="91"/>
      <c r="F71" s="91"/>
      <c r="G71" s="92"/>
      <c r="H71" s="93"/>
    </row>
    <row r="72" spans="1:8">
      <c r="A72" s="94"/>
      <c r="B72" s="169" t="s">
        <v>9</v>
      </c>
      <c r="C72" s="165"/>
      <c r="D72" s="91"/>
      <c r="E72" s="91"/>
      <c r="F72" s="91"/>
      <c r="G72" s="92"/>
      <c r="H72" s="93"/>
    </row>
    <row r="73" spans="1:8">
      <c r="A73" s="94"/>
      <c r="B73" s="109">
        <v>9.2999999999999999E-2</v>
      </c>
      <c r="C73" s="91" t="s">
        <v>1295</v>
      </c>
      <c r="D73" s="91" t="s">
        <v>1324</v>
      </c>
      <c r="E73" s="91" t="s">
        <v>13</v>
      </c>
      <c r="F73" s="91">
        <v>42469</v>
      </c>
      <c r="G73" s="92">
        <v>4.29</v>
      </c>
      <c r="H73" s="93">
        <v>0.01</v>
      </c>
    </row>
    <row r="74" spans="1:8">
      <c r="A74" s="94"/>
      <c r="B74" s="109">
        <v>9.4E-2</v>
      </c>
      <c r="C74" s="91" t="s">
        <v>1295</v>
      </c>
      <c r="D74" s="91" t="s">
        <v>1325</v>
      </c>
      <c r="E74" s="91" t="s">
        <v>13</v>
      </c>
      <c r="F74" s="91">
        <v>24268</v>
      </c>
      <c r="G74" s="92">
        <v>2.4700000000000002</v>
      </c>
      <c r="H74" s="93">
        <v>0</v>
      </c>
    </row>
    <row r="75" spans="1:8">
      <c r="A75" s="94"/>
      <c r="B75" s="109">
        <v>9.5000000000000001E-2</v>
      </c>
      <c r="C75" s="91" t="s">
        <v>1295</v>
      </c>
      <c r="D75" s="91" t="s">
        <v>1326</v>
      </c>
      <c r="E75" s="91" t="s">
        <v>13</v>
      </c>
      <c r="F75" s="91">
        <v>18201</v>
      </c>
      <c r="G75" s="92">
        <v>1.86</v>
      </c>
      <c r="H75" s="93">
        <v>0</v>
      </c>
    </row>
    <row r="76" spans="1:8" ht="13.5" thickBot="1">
      <c r="A76" s="94"/>
      <c r="B76" s="91"/>
      <c r="C76" s="91"/>
      <c r="D76" s="91"/>
      <c r="E76" s="96" t="s">
        <v>14</v>
      </c>
      <c r="F76" s="91"/>
      <c r="G76" s="97">
        <v>8.6199999999999992</v>
      </c>
      <c r="H76" s="98">
        <v>0.01</v>
      </c>
    </row>
    <row r="77" spans="1:8" ht="13.5" thickTop="1">
      <c r="A77" s="94"/>
      <c r="B77" s="91"/>
      <c r="C77" s="91"/>
      <c r="D77" s="91"/>
      <c r="E77" s="91"/>
      <c r="F77" s="91"/>
      <c r="G77" s="92"/>
      <c r="H77" s="93"/>
    </row>
    <row r="78" spans="1:8">
      <c r="A78" s="94"/>
      <c r="B78" s="95" t="s">
        <v>34</v>
      </c>
      <c r="C78" s="91" t="s">
        <v>35</v>
      </c>
      <c r="D78" s="91"/>
      <c r="E78" s="91" t="s">
        <v>34</v>
      </c>
      <c r="F78" s="91"/>
      <c r="G78" s="92">
        <v>4480.01</v>
      </c>
      <c r="H78" s="93">
        <v>7.06</v>
      </c>
    </row>
    <row r="79" spans="1:8" ht="13.5" thickBot="1">
      <c r="A79" s="94"/>
      <c r="B79" s="91"/>
      <c r="C79" s="91"/>
      <c r="D79" s="91"/>
      <c r="E79" s="96" t="s">
        <v>14</v>
      </c>
      <c r="F79" s="91"/>
      <c r="G79" s="97">
        <v>4480.01</v>
      </c>
      <c r="H79" s="98">
        <v>7.06</v>
      </c>
    </row>
    <row r="80" spans="1:8" ht="13.5" thickTop="1">
      <c r="A80" s="94"/>
      <c r="B80" s="91"/>
      <c r="C80" s="91"/>
      <c r="D80" s="91"/>
      <c r="E80" s="91"/>
      <c r="F80" s="91"/>
      <c r="G80" s="92"/>
      <c r="H80" s="93"/>
    </row>
    <row r="81" spans="1:8">
      <c r="A81" s="99" t="s">
        <v>36</v>
      </c>
      <c r="B81" s="91"/>
      <c r="C81" s="91"/>
      <c r="D81" s="91"/>
      <c r="E81" s="91"/>
      <c r="F81" s="91"/>
      <c r="G81" s="100">
        <v>224.09</v>
      </c>
      <c r="H81" s="101">
        <v>0.41</v>
      </c>
    </row>
    <row r="82" spans="1:8">
      <c r="A82" s="94"/>
      <c r="B82" s="91"/>
      <c r="C82" s="91"/>
      <c r="D82" s="91"/>
      <c r="E82" s="91"/>
      <c r="F82" s="91"/>
      <c r="G82" s="92"/>
      <c r="H82" s="93"/>
    </row>
    <row r="83" spans="1:8" ht="13.5" thickBot="1">
      <c r="A83" s="94"/>
      <c r="B83" s="91"/>
      <c r="C83" s="91"/>
      <c r="D83" s="91"/>
      <c r="E83" s="96" t="s">
        <v>37</v>
      </c>
      <c r="F83" s="91"/>
      <c r="G83" s="97">
        <v>63424.61</v>
      </c>
      <c r="H83" s="98">
        <v>100</v>
      </c>
    </row>
    <row r="84" spans="1:8" ht="13.5" thickTop="1">
      <c r="A84" s="94"/>
      <c r="B84" s="91"/>
      <c r="C84" s="91"/>
      <c r="D84" s="91"/>
      <c r="E84" s="91"/>
      <c r="F84" s="91"/>
      <c r="G84" s="92"/>
      <c r="H84" s="93"/>
    </row>
    <row r="85" spans="1:8">
      <c r="A85" s="102" t="s">
        <v>38</v>
      </c>
      <c r="B85" s="91"/>
      <c r="C85" s="91"/>
      <c r="D85" s="91"/>
      <c r="E85" s="91"/>
      <c r="F85" s="91"/>
      <c r="G85" s="92"/>
      <c r="H85" s="93"/>
    </row>
    <row r="86" spans="1:8">
      <c r="A86" s="94">
        <v>1</v>
      </c>
      <c r="B86" s="91" t="s">
        <v>953</v>
      </c>
      <c r="C86" s="91"/>
      <c r="D86" s="91"/>
      <c r="E86" s="91"/>
      <c r="F86" s="91"/>
      <c r="G86" s="92"/>
      <c r="H86" s="93"/>
    </row>
    <row r="87" spans="1:8">
      <c r="A87" s="94"/>
      <c r="B87" s="91"/>
      <c r="C87" s="91"/>
      <c r="D87" s="91"/>
      <c r="E87" s="91"/>
      <c r="F87" s="91"/>
      <c r="G87" s="92"/>
      <c r="H87" s="93"/>
    </row>
    <row r="88" spans="1:8">
      <c r="A88" s="94">
        <v>2</v>
      </c>
      <c r="B88" s="91" t="s">
        <v>40</v>
      </c>
      <c r="C88" s="91"/>
      <c r="D88" s="91"/>
      <c r="E88" s="91"/>
      <c r="F88" s="91"/>
      <c r="G88" s="92"/>
      <c r="H88" s="93"/>
    </row>
    <row r="89" spans="1:8">
      <c r="A89" s="94"/>
      <c r="B89" s="91"/>
      <c r="C89" s="91"/>
      <c r="D89" s="91"/>
      <c r="E89" s="91"/>
      <c r="F89" s="91"/>
      <c r="G89" s="92"/>
      <c r="H89" s="93"/>
    </row>
    <row r="90" spans="1:8">
      <c r="A90" s="94">
        <v>3</v>
      </c>
      <c r="B90" s="91" t="s">
        <v>1400</v>
      </c>
      <c r="C90" s="91"/>
      <c r="D90" s="91"/>
      <c r="E90" s="91"/>
      <c r="F90" s="91"/>
      <c r="G90" s="92"/>
      <c r="H90" s="93"/>
    </row>
    <row r="91" spans="1:8">
      <c r="A91" s="94"/>
      <c r="B91" s="91"/>
      <c r="C91" s="91"/>
      <c r="D91" s="91"/>
      <c r="E91" s="91"/>
      <c r="F91" s="91"/>
      <c r="G91" s="92"/>
      <c r="H91" s="93"/>
    </row>
    <row r="92" spans="1:8">
      <c r="A92" s="94">
        <v>4</v>
      </c>
      <c r="B92" s="91" t="s">
        <v>41</v>
      </c>
      <c r="C92" s="91"/>
      <c r="D92" s="91"/>
      <c r="E92" s="91"/>
      <c r="F92" s="91"/>
      <c r="G92" s="92"/>
      <c r="H92" s="93"/>
    </row>
    <row r="93" spans="1:8">
      <c r="A93" s="94"/>
      <c r="B93" s="91" t="s">
        <v>42</v>
      </c>
      <c r="C93" s="91"/>
      <c r="D93" s="91"/>
      <c r="E93" s="91"/>
      <c r="F93" s="91"/>
      <c r="G93" s="92"/>
      <c r="H93" s="93"/>
    </row>
    <row r="94" spans="1:8">
      <c r="A94" s="94"/>
      <c r="B94" s="91" t="s">
        <v>43</v>
      </c>
      <c r="C94" s="91"/>
      <c r="D94" s="91"/>
      <c r="E94" s="91"/>
      <c r="F94" s="91"/>
      <c r="G94" s="92"/>
      <c r="H94" s="93"/>
    </row>
    <row r="95" spans="1:8">
      <c r="A95" s="103"/>
      <c r="B95" s="104"/>
      <c r="C95" s="104"/>
      <c r="D95" s="104"/>
      <c r="E95" s="104"/>
      <c r="F95" s="104"/>
      <c r="G95" s="105"/>
      <c r="H95" s="106"/>
    </row>
  </sheetData>
  <mergeCells count="6">
    <mergeCell ref="A2:C2"/>
    <mergeCell ref="A3:C3"/>
    <mergeCell ref="B4:C4"/>
    <mergeCell ref="A70:C70"/>
    <mergeCell ref="B71:C71"/>
    <mergeCell ref="B72:C72"/>
  </mergeCells>
  <pageMargins left="0.75" right="0.75" top="1" bottom="1" header="0.5" footer="0.5"/>
  <pageSetup paperSize="9" orientation="portrait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94"/>
  <sheetViews>
    <sheetView workbookViewId="0"/>
  </sheetViews>
  <sheetFormatPr defaultRowHeight="12.75"/>
  <cols>
    <col min="1" max="1" width="2.7109375" style="86" customWidth="1"/>
    <col min="2" max="2" width="8.42578125" style="86" customWidth="1"/>
    <col min="3" max="3" width="40.7109375" style="86" customWidth="1"/>
    <col min="4" max="4" width="12.140625" style="86" bestFit="1" customWidth="1"/>
    <col min="5" max="5" width="20.42578125" style="86" bestFit="1" customWidth="1"/>
    <col min="6" max="6" width="7.85546875" style="86" bestFit="1" customWidth="1"/>
    <col min="7" max="7" width="10.7109375" style="107" customWidth="1"/>
    <col min="8" max="8" width="10.85546875" style="108" customWidth="1"/>
    <col min="9" max="16384" width="9.140625" style="86"/>
  </cols>
  <sheetData>
    <row r="1" spans="1:8">
      <c r="A1" s="81"/>
      <c r="B1" s="82"/>
      <c r="C1" s="83" t="s">
        <v>1275</v>
      </c>
      <c r="D1" s="82"/>
      <c r="E1" s="82"/>
      <c r="F1" s="82"/>
      <c r="G1" s="84"/>
      <c r="H1" s="85"/>
    </row>
    <row r="2" spans="1:8" ht="38.25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420</v>
      </c>
      <c r="D5" s="91" t="s">
        <v>821</v>
      </c>
      <c r="E5" s="91" t="s">
        <v>820</v>
      </c>
      <c r="F5" s="91">
        <v>900000</v>
      </c>
      <c r="G5" s="92">
        <v>2839.5</v>
      </c>
      <c r="H5" s="93">
        <v>5.55</v>
      </c>
    </row>
    <row r="6" spans="1:8">
      <c r="A6" s="94"/>
      <c r="B6" s="95" t="s">
        <v>34</v>
      </c>
      <c r="C6" s="91" t="s">
        <v>813</v>
      </c>
      <c r="D6" s="91" t="s">
        <v>814</v>
      </c>
      <c r="E6" s="91" t="s">
        <v>815</v>
      </c>
      <c r="F6" s="91">
        <v>110000</v>
      </c>
      <c r="G6" s="92">
        <v>2440.19</v>
      </c>
      <c r="H6" s="93">
        <v>4.7699999999999996</v>
      </c>
    </row>
    <row r="7" spans="1:8">
      <c r="A7" s="94"/>
      <c r="B7" s="95" t="s">
        <v>34</v>
      </c>
      <c r="C7" s="91" t="s">
        <v>1276</v>
      </c>
      <c r="D7" s="91" t="s">
        <v>1277</v>
      </c>
      <c r="E7" s="91" t="s">
        <v>984</v>
      </c>
      <c r="F7" s="91">
        <v>320000</v>
      </c>
      <c r="G7" s="92">
        <v>2353.44</v>
      </c>
      <c r="H7" s="93">
        <v>4.5999999999999996</v>
      </c>
    </row>
    <row r="8" spans="1:8">
      <c r="A8" s="94"/>
      <c r="B8" s="95" t="s">
        <v>34</v>
      </c>
      <c r="C8" s="91" t="s">
        <v>818</v>
      </c>
      <c r="D8" s="91" t="s">
        <v>819</v>
      </c>
      <c r="E8" s="91" t="s">
        <v>820</v>
      </c>
      <c r="F8" s="91">
        <v>230000</v>
      </c>
      <c r="G8" s="92">
        <v>2352.21</v>
      </c>
      <c r="H8" s="93">
        <v>4.59</v>
      </c>
    </row>
    <row r="9" spans="1:8">
      <c r="A9" s="94"/>
      <c r="B9" s="95" t="s">
        <v>34</v>
      </c>
      <c r="C9" s="91" t="s">
        <v>143</v>
      </c>
      <c r="D9" s="91" t="s">
        <v>835</v>
      </c>
      <c r="E9" s="91" t="s">
        <v>820</v>
      </c>
      <c r="F9" s="91">
        <v>325000</v>
      </c>
      <c r="G9" s="92">
        <v>1820.65</v>
      </c>
      <c r="H9" s="93">
        <v>3.56</v>
      </c>
    </row>
    <row r="10" spans="1:8">
      <c r="A10" s="94"/>
      <c r="B10" s="95" t="s">
        <v>34</v>
      </c>
      <c r="C10" s="91" t="s">
        <v>252</v>
      </c>
      <c r="D10" s="91" t="s">
        <v>836</v>
      </c>
      <c r="E10" s="91" t="s">
        <v>820</v>
      </c>
      <c r="F10" s="91">
        <v>675000</v>
      </c>
      <c r="G10" s="92">
        <v>1802.59</v>
      </c>
      <c r="H10" s="93">
        <v>3.52</v>
      </c>
    </row>
    <row r="11" spans="1:8">
      <c r="A11" s="94"/>
      <c r="B11" s="95" t="s">
        <v>34</v>
      </c>
      <c r="C11" s="91" t="s">
        <v>825</v>
      </c>
      <c r="D11" s="91" t="s">
        <v>826</v>
      </c>
      <c r="E11" s="91" t="s">
        <v>827</v>
      </c>
      <c r="F11" s="91">
        <v>100000</v>
      </c>
      <c r="G11" s="92">
        <v>1719.65</v>
      </c>
      <c r="H11" s="93">
        <v>3.36</v>
      </c>
    </row>
    <row r="12" spans="1:8">
      <c r="A12" s="94"/>
      <c r="B12" s="95" t="s">
        <v>34</v>
      </c>
      <c r="C12" s="91" t="s">
        <v>850</v>
      </c>
      <c r="D12" s="91" t="s">
        <v>851</v>
      </c>
      <c r="E12" s="91" t="s">
        <v>834</v>
      </c>
      <c r="F12" s="91">
        <v>40000</v>
      </c>
      <c r="G12" s="92">
        <v>1478.94</v>
      </c>
      <c r="H12" s="93">
        <v>2.89</v>
      </c>
    </row>
    <row r="13" spans="1:8">
      <c r="A13" s="94"/>
      <c r="B13" s="95" t="s">
        <v>34</v>
      </c>
      <c r="C13" s="91" t="s">
        <v>896</v>
      </c>
      <c r="D13" s="91" t="s">
        <v>897</v>
      </c>
      <c r="E13" s="91" t="s">
        <v>815</v>
      </c>
      <c r="F13" s="91">
        <v>212000</v>
      </c>
      <c r="G13" s="92">
        <v>1334.96</v>
      </c>
      <c r="H13" s="93">
        <v>2.61</v>
      </c>
    </row>
    <row r="14" spans="1:8">
      <c r="A14" s="94"/>
      <c r="B14" s="95" t="s">
        <v>34</v>
      </c>
      <c r="C14" s="91" t="s">
        <v>1278</v>
      </c>
      <c r="D14" s="91" t="s">
        <v>1279</v>
      </c>
      <c r="E14" s="91" t="s">
        <v>889</v>
      </c>
      <c r="F14" s="91">
        <v>12000</v>
      </c>
      <c r="G14" s="92">
        <v>1295.26</v>
      </c>
      <c r="H14" s="93">
        <v>2.5299999999999998</v>
      </c>
    </row>
    <row r="15" spans="1:8">
      <c r="A15" s="94"/>
      <c r="B15" s="95" t="s">
        <v>34</v>
      </c>
      <c r="C15" s="91" t="s">
        <v>365</v>
      </c>
      <c r="D15" s="91" t="s">
        <v>957</v>
      </c>
      <c r="E15" s="91" t="s">
        <v>820</v>
      </c>
      <c r="F15" s="91">
        <v>140000</v>
      </c>
      <c r="G15" s="92">
        <v>1240.4000000000001</v>
      </c>
      <c r="H15" s="93">
        <v>2.42</v>
      </c>
    </row>
    <row r="16" spans="1:8">
      <c r="A16" s="94"/>
      <c r="B16" s="95" t="s">
        <v>34</v>
      </c>
      <c r="C16" s="91" t="s">
        <v>472</v>
      </c>
      <c r="D16" s="91" t="s">
        <v>833</v>
      </c>
      <c r="E16" s="91" t="s">
        <v>834</v>
      </c>
      <c r="F16" s="91">
        <v>200000</v>
      </c>
      <c r="G16" s="92">
        <v>1100.4000000000001</v>
      </c>
      <c r="H16" s="93">
        <v>2.15</v>
      </c>
    </row>
    <row r="17" spans="1:8">
      <c r="A17" s="94"/>
      <c r="B17" s="95" t="s">
        <v>34</v>
      </c>
      <c r="C17" s="91" t="s">
        <v>1280</v>
      </c>
      <c r="D17" s="91" t="s">
        <v>1281</v>
      </c>
      <c r="E17" s="91" t="s">
        <v>984</v>
      </c>
      <c r="F17" s="91">
        <v>450000</v>
      </c>
      <c r="G17" s="92">
        <v>1051.43</v>
      </c>
      <c r="H17" s="93">
        <v>2.0499999999999998</v>
      </c>
    </row>
    <row r="18" spans="1:8">
      <c r="A18" s="94"/>
      <c r="B18" s="95" t="s">
        <v>34</v>
      </c>
      <c r="C18" s="91" t="s">
        <v>518</v>
      </c>
      <c r="D18" s="91" t="s">
        <v>1282</v>
      </c>
      <c r="E18" s="91" t="s">
        <v>817</v>
      </c>
      <c r="F18" s="91">
        <v>25000</v>
      </c>
      <c r="G18" s="92">
        <v>1027.1099999999999</v>
      </c>
      <c r="H18" s="93">
        <v>2.0099999999999998</v>
      </c>
    </row>
    <row r="19" spans="1:8">
      <c r="A19" s="94"/>
      <c r="B19" s="95" t="s">
        <v>34</v>
      </c>
      <c r="C19" s="91" t="s">
        <v>1283</v>
      </c>
      <c r="D19" s="91" t="s">
        <v>1284</v>
      </c>
      <c r="E19" s="91" t="s">
        <v>1024</v>
      </c>
      <c r="F19" s="91">
        <v>72129</v>
      </c>
      <c r="G19" s="92">
        <v>1017.05</v>
      </c>
      <c r="H19" s="93">
        <v>1.99</v>
      </c>
    </row>
    <row r="20" spans="1:8">
      <c r="A20" s="94"/>
      <c r="B20" s="95" t="s">
        <v>34</v>
      </c>
      <c r="C20" s="91" t="s">
        <v>1090</v>
      </c>
      <c r="D20" s="91" t="s">
        <v>1091</v>
      </c>
      <c r="E20" s="91" t="s">
        <v>830</v>
      </c>
      <c r="F20" s="91">
        <v>125000</v>
      </c>
      <c r="G20" s="92">
        <v>1013.5</v>
      </c>
      <c r="H20" s="93">
        <v>1.98</v>
      </c>
    </row>
    <row r="21" spans="1:8">
      <c r="A21" s="94"/>
      <c r="B21" s="95" t="s">
        <v>34</v>
      </c>
      <c r="C21" s="91" t="s">
        <v>97</v>
      </c>
      <c r="D21" s="91" t="s">
        <v>895</v>
      </c>
      <c r="E21" s="91" t="s">
        <v>889</v>
      </c>
      <c r="F21" s="91">
        <v>35000</v>
      </c>
      <c r="G21" s="92">
        <v>1007.27</v>
      </c>
      <c r="H21" s="93">
        <v>1.97</v>
      </c>
    </row>
    <row r="22" spans="1:8">
      <c r="A22" s="94"/>
      <c r="B22" s="95" t="s">
        <v>34</v>
      </c>
      <c r="C22" s="91" t="s">
        <v>884</v>
      </c>
      <c r="D22" s="91" t="s">
        <v>885</v>
      </c>
      <c r="E22" s="91" t="s">
        <v>839</v>
      </c>
      <c r="F22" s="91">
        <v>50000</v>
      </c>
      <c r="G22" s="92">
        <v>1004.2</v>
      </c>
      <c r="H22" s="93">
        <v>1.96</v>
      </c>
    </row>
    <row r="23" spans="1:8">
      <c r="A23" s="94"/>
      <c r="B23" s="95" t="s">
        <v>34</v>
      </c>
      <c r="C23" s="91" t="s">
        <v>891</v>
      </c>
      <c r="D23" s="91" t="s">
        <v>892</v>
      </c>
      <c r="E23" s="91" t="s">
        <v>824</v>
      </c>
      <c r="F23" s="91">
        <v>45000</v>
      </c>
      <c r="G23" s="92">
        <v>971.35</v>
      </c>
      <c r="H23" s="93">
        <v>1.9</v>
      </c>
    </row>
    <row r="24" spans="1:8">
      <c r="A24" s="94"/>
      <c r="B24" s="95" t="s">
        <v>34</v>
      </c>
      <c r="C24" s="91" t="s">
        <v>822</v>
      </c>
      <c r="D24" s="91" t="s">
        <v>823</v>
      </c>
      <c r="E24" s="91" t="s">
        <v>824</v>
      </c>
      <c r="F24" s="91">
        <v>285000</v>
      </c>
      <c r="G24" s="92">
        <v>928.67</v>
      </c>
      <c r="H24" s="93">
        <v>1.81</v>
      </c>
    </row>
    <row r="25" spans="1:8">
      <c r="A25" s="94"/>
      <c r="B25" s="95" t="s">
        <v>34</v>
      </c>
      <c r="C25" s="91" t="s">
        <v>915</v>
      </c>
      <c r="D25" s="91" t="s">
        <v>916</v>
      </c>
      <c r="E25" s="91" t="s">
        <v>820</v>
      </c>
      <c r="F25" s="91">
        <v>670000</v>
      </c>
      <c r="G25" s="92">
        <v>884.74</v>
      </c>
      <c r="H25" s="93">
        <v>1.73</v>
      </c>
    </row>
    <row r="26" spans="1:8">
      <c r="A26" s="94"/>
      <c r="B26" s="95" t="s">
        <v>34</v>
      </c>
      <c r="C26" s="91" t="s">
        <v>840</v>
      </c>
      <c r="D26" s="91" t="s">
        <v>841</v>
      </c>
      <c r="E26" s="91" t="s">
        <v>824</v>
      </c>
      <c r="F26" s="91">
        <v>100000</v>
      </c>
      <c r="G26" s="92">
        <v>873.55</v>
      </c>
      <c r="H26" s="93">
        <v>1.71</v>
      </c>
    </row>
    <row r="27" spans="1:8">
      <c r="A27" s="94"/>
      <c r="B27" s="95" t="s">
        <v>34</v>
      </c>
      <c r="C27" s="91" t="s">
        <v>828</v>
      </c>
      <c r="D27" s="91" t="s">
        <v>829</v>
      </c>
      <c r="E27" s="91" t="s">
        <v>830</v>
      </c>
      <c r="F27" s="91">
        <v>100000</v>
      </c>
      <c r="G27" s="92">
        <v>826</v>
      </c>
      <c r="H27" s="93">
        <v>1.61</v>
      </c>
    </row>
    <row r="28" spans="1:8">
      <c r="A28" s="94"/>
      <c r="B28" s="95" t="s">
        <v>34</v>
      </c>
      <c r="C28" s="91" t="s">
        <v>904</v>
      </c>
      <c r="D28" s="91" t="s">
        <v>905</v>
      </c>
      <c r="E28" s="91" t="s">
        <v>906</v>
      </c>
      <c r="F28" s="91">
        <v>130000</v>
      </c>
      <c r="G28" s="92">
        <v>805.35</v>
      </c>
      <c r="H28" s="93">
        <v>1.57</v>
      </c>
    </row>
    <row r="29" spans="1:8">
      <c r="A29" s="94"/>
      <c r="B29" s="95" t="s">
        <v>34</v>
      </c>
      <c r="C29" s="91" t="s">
        <v>893</v>
      </c>
      <c r="D29" s="91" t="s">
        <v>894</v>
      </c>
      <c r="E29" s="91" t="s">
        <v>815</v>
      </c>
      <c r="F29" s="91">
        <v>80000</v>
      </c>
      <c r="G29" s="92">
        <v>784.32</v>
      </c>
      <c r="H29" s="93">
        <v>1.53</v>
      </c>
    </row>
    <row r="30" spans="1:8">
      <c r="A30" s="94"/>
      <c r="B30" s="95" t="s">
        <v>34</v>
      </c>
      <c r="C30" s="91" t="s">
        <v>996</v>
      </c>
      <c r="D30" s="91" t="s">
        <v>997</v>
      </c>
      <c r="E30" s="91" t="s">
        <v>830</v>
      </c>
      <c r="F30" s="91">
        <v>120000</v>
      </c>
      <c r="G30" s="92">
        <v>779.76</v>
      </c>
      <c r="H30" s="93">
        <v>1.52</v>
      </c>
    </row>
    <row r="31" spans="1:8">
      <c r="A31" s="94"/>
      <c r="B31" s="95" t="s">
        <v>34</v>
      </c>
      <c r="C31" s="91" t="s">
        <v>1045</v>
      </c>
      <c r="D31" s="91" t="s">
        <v>1046</v>
      </c>
      <c r="E31" s="91" t="s">
        <v>911</v>
      </c>
      <c r="F31" s="91">
        <v>2000</v>
      </c>
      <c r="G31" s="92">
        <v>775.01</v>
      </c>
      <c r="H31" s="93">
        <v>1.51</v>
      </c>
    </row>
    <row r="32" spans="1:8">
      <c r="A32" s="94"/>
      <c r="B32" s="95" t="s">
        <v>34</v>
      </c>
      <c r="C32" s="91" t="s">
        <v>1285</v>
      </c>
      <c r="D32" s="91" t="s">
        <v>1286</v>
      </c>
      <c r="E32" s="91" t="s">
        <v>1000</v>
      </c>
      <c r="F32" s="91">
        <v>22450</v>
      </c>
      <c r="G32" s="92">
        <v>763.87</v>
      </c>
      <c r="H32" s="93">
        <v>1.49</v>
      </c>
    </row>
    <row r="33" spans="1:8">
      <c r="A33" s="94"/>
      <c r="B33" s="95" t="s">
        <v>34</v>
      </c>
      <c r="C33" s="91" t="s">
        <v>912</v>
      </c>
      <c r="D33" s="91" t="s">
        <v>913</v>
      </c>
      <c r="E33" s="91" t="s">
        <v>839</v>
      </c>
      <c r="F33" s="91">
        <v>40000</v>
      </c>
      <c r="G33" s="92">
        <v>696.72</v>
      </c>
      <c r="H33" s="93">
        <v>1.36</v>
      </c>
    </row>
    <row r="34" spans="1:8">
      <c r="A34" s="94"/>
      <c r="B34" s="95" t="s">
        <v>34</v>
      </c>
      <c r="C34" s="91" t="s">
        <v>974</v>
      </c>
      <c r="D34" s="91" t="s">
        <v>975</v>
      </c>
      <c r="E34" s="91" t="s">
        <v>817</v>
      </c>
      <c r="F34" s="91">
        <v>60000</v>
      </c>
      <c r="G34" s="92">
        <v>673.47</v>
      </c>
      <c r="H34" s="93">
        <v>1.32</v>
      </c>
    </row>
    <row r="35" spans="1:8">
      <c r="A35" s="94"/>
      <c r="B35" s="95" t="s">
        <v>34</v>
      </c>
      <c r="C35" s="91" t="s">
        <v>921</v>
      </c>
      <c r="D35" s="91" t="s">
        <v>922</v>
      </c>
      <c r="E35" s="91" t="s">
        <v>923</v>
      </c>
      <c r="F35" s="91">
        <v>145000</v>
      </c>
      <c r="G35" s="92">
        <v>641.12</v>
      </c>
      <c r="H35" s="93">
        <v>1.25</v>
      </c>
    </row>
    <row r="36" spans="1:8">
      <c r="A36" s="94"/>
      <c r="B36" s="95" t="s">
        <v>34</v>
      </c>
      <c r="C36" s="91" t="s">
        <v>1287</v>
      </c>
      <c r="D36" s="91" t="s">
        <v>1288</v>
      </c>
      <c r="E36" s="91" t="s">
        <v>1024</v>
      </c>
      <c r="F36" s="91">
        <v>50000</v>
      </c>
      <c r="G36" s="92">
        <v>638.42999999999995</v>
      </c>
      <c r="H36" s="93">
        <v>1.25</v>
      </c>
    </row>
    <row r="37" spans="1:8">
      <c r="A37" s="94"/>
      <c r="B37" s="95" t="s">
        <v>34</v>
      </c>
      <c r="C37" s="91" t="s">
        <v>1289</v>
      </c>
      <c r="D37" s="91" t="s">
        <v>1290</v>
      </c>
      <c r="E37" s="91" t="s">
        <v>911</v>
      </c>
      <c r="F37" s="91">
        <v>2500</v>
      </c>
      <c r="G37" s="92">
        <v>635.53</v>
      </c>
      <c r="H37" s="93">
        <v>1.24</v>
      </c>
    </row>
    <row r="38" spans="1:8">
      <c r="A38" s="94"/>
      <c r="B38" s="95" t="s">
        <v>34</v>
      </c>
      <c r="C38" s="91" t="s">
        <v>1291</v>
      </c>
      <c r="D38" s="91" t="s">
        <v>1292</v>
      </c>
      <c r="E38" s="91" t="s">
        <v>1017</v>
      </c>
      <c r="F38" s="91">
        <v>40000</v>
      </c>
      <c r="G38" s="92">
        <v>633.55999999999995</v>
      </c>
      <c r="H38" s="93">
        <v>1.24</v>
      </c>
    </row>
    <row r="39" spans="1:8">
      <c r="A39" s="94"/>
      <c r="B39" s="95" t="s">
        <v>34</v>
      </c>
      <c r="C39" s="91" t="s">
        <v>1293</v>
      </c>
      <c r="D39" s="91" t="s">
        <v>1294</v>
      </c>
      <c r="E39" s="91" t="s">
        <v>870</v>
      </c>
      <c r="F39" s="91">
        <v>50000</v>
      </c>
      <c r="G39" s="92">
        <v>626.28</v>
      </c>
      <c r="H39" s="93">
        <v>1.22</v>
      </c>
    </row>
    <row r="40" spans="1:8">
      <c r="A40" s="94"/>
      <c r="B40" s="95" t="s">
        <v>34</v>
      </c>
      <c r="C40" s="91" t="s">
        <v>1295</v>
      </c>
      <c r="D40" s="91" t="s">
        <v>1296</v>
      </c>
      <c r="E40" s="91" t="s">
        <v>1017</v>
      </c>
      <c r="F40" s="91">
        <v>8465</v>
      </c>
      <c r="G40" s="92">
        <v>617.89</v>
      </c>
      <c r="H40" s="93">
        <v>1.21</v>
      </c>
    </row>
    <row r="41" spans="1:8">
      <c r="A41" s="94"/>
      <c r="B41" s="95" t="s">
        <v>34</v>
      </c>
      <c r="C41" s="91" t="s">
        <v>837</v>
      </c>
      <c r="D41" s="91" t="s">
        <v>838</v>
      </c>
      <c r="E41" s="91" t="s">
        <v>839</v>
      </c>
      <c r="F41" s="91">
        <v>60000</v>
      </c>
      <c r="G41" s="92">
        <v>614.34</v>
      </c>
      <c r="H41" s="93">
        <v>1.2</v>
      </c>
    </row>
    <row r="42" spans="1:8">
      <c r="A42" s="94"/>
      <c r="B42" s="95" t="s">
        <v>34</v>
      </c>
      <c r="C42" s="91" t="s">
        <v>288</v>
      </c>
      <c r="D42" s="91" t="s">
        <v>958</v>
      </c>
      <c r="E42" s="91" t="s">
        <v>820</v>
      </c>
      <c r="F42" s="91">
        <v>375000</v>
      </c>
      <c r="G42" s="92">
        <v>613.13</v>
      </c>
      <c r="H42" s="93">
        <v>1.2</v>
      </c>
    </row>
    <row r="43" spans="1:8">
      <c r="A43" s="94"/>
      <c r="B43" s="95" t="s">
        <v>34</v>
      </c>
      <c r="C43" s="91" t="s">
        <v>1297</v>
      </c>
      <c r="D43" s="91" t="s">
        <v>1298</v>
      </c>
      <c r="E43" s="91" t="s">
        <v>827</v>
      </c>
      <c r="F43" s="91">
        <v>150000</v>
      </c>
      <c r="G43" s="92">
        <v>585.6</v>
      </c>
      <c r="H43" s="93">
        <v>1.1399999999999999</v>
      </c>
    </row>
    <row r="44" spans="1:8">
      <c r="A44" s="94"/>
      <c r="B44" s="95" t="s">
        <v>34</v>
      </c>
      <c r="C44" s="91" t="s">
        <v>1299</v>
      </c>
      <c r="D44" s="91" t="s">
        <v>1300</v>
      </c>
      <c r="E44" s="91" t="s">
        <v>817</v>
      </c>
      <c r="F44" s="91">
        <v>135000</v>
      </c>
      <c r="G44" s="92">
        <v>582.19000000000005</v>
      </c>
      <c r="H44" s="93">
        <v>1.1399999999999999</v>
      </c>
    </row>
    <row r="45" spans="1:8">
      <c r="A45" s="94"/>
      <c r="B45" s="95" t="s">
        <v>34</v>
      </c>
      <c r="C45" s="91" t="s">
        <v>1301</v>
      </c>
      <c r="D45" s="91" t="s">
        <v>1302</v>
      </c>
      <c r="E45" s="91" t="s">
        <v>1034</v>
      </c>
      <c r="F45" s="91">
        <v>550000</v>
      </c>
      <c r="G45" s="92">
        <v>548.9</v>
      </c>
      <c r="H45" s="93">
        <v>1.07</v>
      </c>
    </row>
    <row r="46" spans="1:8">
      <c r="A46" s="94"/>
      <c r="B46" s="95" t="s">
        <v>34</v>
      </c>
      <c r="C46" s="91" t="s">
        <v>1011</v>
      </c>
      <c r="D46" s="91" t="s">
        <v>1012</v>
      </c>
      <c r="E46" s="91" t="s">
        <v>1013</v>
      </c>
      <c r="F46" s="91">
        <v>200000</v>
      </c>
      <c r="G46" s="92">
        <v>523.4</v>
      </c>
      <c r="H46" s="93">
        <v>1.02</v>
      </c>
    </row>
    <row r="47" spans="1:8">
      <c r="A47" s="94"/>
      <c r="B47" s="95" t="s">
        <v>34</v>
      </c>
      <c r="C47" s="91" t="s">
        <v>567</v>
      </c>
      <c r="D47" s="91" t="s">
        <v>928</v>
      </c>
      <c r="E47" s="91" t="s">
        <v>820</v>
      </c>
      <c r="F47" s="91">
        <v>60000</v>
      </c>
      <c r="G47" s="92">
        <v>489.45</v>
      </c>
      <c r="H47" s="93">
        <v>0.96</v>
      </c>
    </row>
    <row r="48" spans="1:8">
      <c r="A48" s="94"/>
      <c r="B48" s="95" t="s">
        <v>34</v>
      </c>
      <c r="C48" s="91" t="s">
        <v>1303</v>
      </c>
      <c r="D48" s="91" t="s">
        <v>1304</v>
      </c>
      <c r="E48" s="91" t="s">
        <v>870</v>
      </c>
      <c r="F48" s="91">
        <v>325000</v>
      </c>
      <c r="G48" s="92">
        <v>485.55</v>
      </c>
      <c r="H48" s="93">
        <v>0.95</v>
      </c>
    </row>
    <row r="49" spans="1:8">
      <c r="A49" s="94"/>
      <c r="B49" s="95" t="s">
        <v>34</v>
      </c>
      <c r="C49" s="91" t="s">
        <v>1305</v>
      </c>
      <c r="D49" s="91" t="s">
        <v>1306</v>
      </c>
      <c r="E49" s="91" t="s">
        <v>1024</v>
      </c>
      <c r="F49" s="91">
        <v>54999</v>
      </c>
      <c r="G49" s="92">
        <v>484.35</v>
      </c>
      <c r="H49" s="93">
        <v>0.95</v>
      </c>
    </row>
    <row r="50" spans="1:8">
      <c r="A50" s="94"/>
      <c r="B50" s="95" t="s">
        <v>34</v>
      </c>
      <c r="C50" s="91" t="s">
        <v>1307</v>
      </c>
      <c r="D50" s="91" t="s">
        <v>1308</v>
      </c>
      <c r="E50" s="91" t="s">
        <v>1309</v>
      </c>
      <c r="F50" s="91">
        <v>15500</v>
      </c>
      <c r="G50" s="92">
        <v>471.13</v>
      </c>
      <c r="H50" s="93">
        <v>0.92</v>
      </c>
    </row>
    <row r="51" spans="1:8">
      <c r="A51" s="94"/>
      <c r="B51" s="95" t="s">
        <v>34</v>
      </c>
      <c r="C51" s="91" t="s">
        <v>1310</v>
      </c>
      <c r="D51" s="91" t="s">
        <v>1311</v>
      </c>
      <c r="E51" s="91" t="s">
        <v>834</v>
      </c>
      <c r="F51" s="91">
        <v>550000</v>
      </c>
      <c r="G51" s="92">
        <v>403.15</v>
      </c>
      <c r="H51" s="93">
        <v>0.79</v>
      </c>
    </row>
    <row r="52" spans="1:8">
      <c r="A52" s="94"/>
      <c r="B52" s="95" t="s">
        <v>34</v>
      </c>
      <c r="C52" s="91" t="s">
        <v>1005</v>
      </c>
      <c r="D52" s="91" t="s">
        <v>1006</v>
      </c>
      <c r="E52" s="91" t="s">
        <v>911</v>
      </c>
      <c r="F52" s="91">
        <v>225000</v>
      </c>
      <c r="G52" s="92">
        <v>378.56</v>
      </c>
      <c r="H52" s="93">
        <v>0.74</v>
      </c>
    </row>
    <row r="53" spans="1:8">
      <c r="A53" s="94"/>
      <c r="B53" s="95" t="s">
        <v>34</v>
      </c>
      <c r="C53" s="91" t="s">
        <v>942</v>
      </c>
      <c r="D53" s="91" t="s">
        <v>1312</v>
      </c>
      <c r="E53" s="91" t="s">
        <v>944</v>
      </c>
      <c r="F53" s="91">
        <v>307292</v>
      </c>
      <c r="G53" s="92">
        <v>359.22</v>
      </c>
      <c r="H53" s="93">
        <v>0.7</v>
      </c>
    </row>
    <row r="54" spans="1:8">
      <c r="A54" s="94"/>
      <c r="B54" s="95" t="s">
        <v>34</v>
      </c>
      <c r="C54" s="91" t="s">
        <v>887</v>
      </c>
      <c r="D54" s="91" t="s">
        <v>888</v>
      </c>
      <c r="E54" s="91" t="s">
        <v>889</v>
      </c>
      <c r="F54" s="91">
        <v>115000</v>
      </c>
      <c r="G54" s="92">
        <v>350.92</v>
      </c>
      <c r="H54" s="93">
        <v>0.69</v>
      </c>
    </row>
    <row r="55" spans="1:8">
      <c r="A55" s="94"/>
      <c r="B55" s="95" t="s">
        <v>34</v>
      </c>
      <c r="C55" s="91" t="s">
        <v>1313</v>
      </c>
      <c r="D55" s="91" t="s">
        <v>1314</v>
      </c>
      <c r="E55" s="91" t="s">
        <v>1013</v>
      </c>
      <c r="F55" s="91">
        <v>14322</v>
      </c>
      <c r="G55" s="92">
        <v>304.45999999999998</v>
      </c>
      <c r="H55" s="93">
        <v>0.59</v>
      </c>
    </row>
    <row r="56" spans="1:8">
      <c r="A56" s="94"/>
      <c r="B56" s="95" t="s">
        <v>34</v>
      </c>
      <c r="C56" s="91" t="s">
        <v>1315</v>
      </c>
      <c r="D56" s="91" t="s">
        <v>1316</v>
      </c>
      <c r="E56" s="91" t="s">
        <v>1024</v>
      </c>
      <c r="F56" s="91">
        <v>38749</v>
      </c>
      <c r="G56" s="92">
        <v>289.8</v>
      </c>
      <c r="H56" s="93">
        <v>0.56999999999999995</v>
      </c>
    </row>
    <row r="57" spans="1:8">
      <c r="A57" s="94"/>
      <c r="B57" s="95" t="s">
        <v>34</v>
      </c>
      <c r="C57" s="91" t="s">
        <v>1317</v>
      </c>
      <c r="D57" s="91" t="s">
        <v>1318</v>
      </c>
      <c r="E57" s="91" t="s">
        <v>815</v>
      </c>
      <c r="F57" s="91">
        <v>15000</v>
      </c>
      <c r="G57" s="92">
        <v>287.24</v>
      </c>
      <c r="H57" s="93">
        <v>0.56000000000000005</v>
      </c>
    </row>
    <row r="58" spans="1:8">
      <c r="A58" s="94"/>
      <c r="B58" s="95" t="s">
        <v>34</v>
      </c>
      <c r="C58" s="91" t="s">
        <v>1319</v>
      </c>
      <c r="D58" s="91" t="s">
        <v>1320</v>
      </c>
      <c r="E58" s="91" t="s">
        <v>870</v>
      </c>
      <c r="F58" s="91">
        <v>25000</v>
      </c>
      <c r="G58" s="92">
        <v>267.16000000000003</v>
      </c>
      <c r="H58" s="93">
        <v>0.52</v>
      </c>
    </row>
    <row r="59" spans="1:8">
      <c r="A59" s="94"/>
      <c r="B59" s="95" t="s">
        <v>34</v>
      </c>
      <c r="C59" s="91" t="s">
        <v>1321</v>
      </c>
      <c r="D59" s="91" t="s">
        <v>1322</v>
      </c>
      <c r="E59" s="91" t="s">
        <v>817</v>
      </c>
      <c r="F59" s="91">
        <v>380000</v>
      </c>
      <c r="G59" s="92">
        <v>257.64</v>
      </c>
      <c r="H59" s="93">
        <v>0.5</v>
      </c>
    </row>
    <row r="60" spans="1:8" ht="13.5" thickBot="1">
      <c r="A60" s="94"/>
      <c r="B60" s="91"/>
      <c r="C60" s="91"/>
      <c r="D60" s="91"/>
      <c r="E60" s="96" t="s">
        <v>14</v>
      </c>
      <c r="F60" s="91"/>
      <c r="G60" s="97">
        <v>49750.559999999998</v>
      </c>
      <c r="H60" s="98">
        <v>97.19</v>
      </c>
    </row>
    <row r="61" spans="1:8" ht="13.5" thickTop="1">
      <c r="A61" s="94"/>
      <c r="B61" s="182" t="s">
        <v>941</v>
      </c>
      <c r="C61" s="182"/>
      <c r="D61" s="91"/>
      <c r="E61" s="91"/>
      <c r="F61" s="91"/>
      <c r="G61" s="92"/>
      <c r="H61" s="93"/>
    </row>
    <row r="62" spans="1:8">
      <c r="A62" s="94"/>
      <c r="B62" s="169" t="s">
        <v>9</v>
      </c>
      <c r="C62" s="165"/>
      <c r="D62" s="91"/>
      <c r="E62" s="91"/>
      <c r="F62" s="91"/>
      <c r="G62" s="92"/>
      <c r="H62" s="93"/>
    </row>
    <row r="63" spans="1:8">
      <c r="A63" s="94"/>
      <c r="B63" s="95" t="s">
        <v>34</v>
      </c>
      <c r="C63" s="91" t="s">
        <v>1103</v>
      </c>
      <c r="D63" s="91" t="s">
        <v>1323</v>
      </c>
      <c r="E63" s="91" t="s">
        <v>1034</v>
      </c>
      <c r="F63" s="91">
        <v>7875000</v>
      </c>
      <c r="G63" s="92">
        <v>63</v>
      </c>
      <c r="H63" s="93">
        <v>0.12</v>
      </c>
    </row>
    <row r="64" spans="1:8" ht="13.5" thickBot="1">
      <c r="A64" s="94"/>
      <c r="B64" s="91"/>
      <c r="C64" s="91"/>
      <c r="D64" s="91"/>
      <c r="E64" s="96" t="s">
        <v>14</v>
      </c>
      <c r="F64" s="91"/>
      <c r="G64" s="97">
        <v>63</v>
      </c>
      <c r="H64" s="98">
        <v>0.12</v>
      </c>
    </row>
    <row r="65" spans="1:8" ht="13.5" thickTop="1">
      <c r="A65" s="94"/>
      <c r="B65" s="169" t="s">
        <v>15</v>
      </c>
      <c r="C65" s="172"/>
      <c r="D65" s="91"/>
      <c r="E65" s="91"/>
      <c r="F65" s="91"/>
      <c r="G65" s="92"/>
      <c r="H65" s="93"/>
    </row>
    <row r="66" spans="1:8">
      <c r="A66" s="94"/>
      <c r="B66" s="95" t="s">
        <v>34</v>
      </c>
      <c r="C66" s="91" t="s">
        <v>942</v>
      </c>
      <c r="D66" s="91" t="s">
        <v>943</v>
      </c>
      <c r="E66" s="91" t="s">
        <v>944</v>
      </c>
      <c r="F66" s="91">
        <v>69140</v>
      </c>
      <c r="G66" s="92">
        <v>74.45</v>
      </c>
      <c r="H66" s="93">
        <v>0.15</v>
      </c>
    </row>
    <row r="67" spans="1:8" ht="13.5" thickBot="1">
      <c r="A67" s="94"/>
      <c r="B67" s="91"/>
      <c r="C67" s="91"/>
      <c r="D67" s="91"/>
      <c r="E67" s="96" t="s">
        <v>14</v>
      </c>
      <c r="F67" s="91"/>
      <c r="G67" s="97">
        <v>74.45</v>
      </c>
      <c r="H67" s="98">
        <v>0.15</v>
      </c>
    </row>
    <row r="68" spans="1:8" ht="13.5" thickTop="1">
      <c r="A68" s="94"/>
      <c r="B68" s="91"/>
      <c r="C68" s="91"/>
      <c r="D68" s="91"/>
      <c r="E68" s="91"/>
      <c r="F68" s="91"/>
      <c r="G68" s="92"/>
      <c r="H68" s="93"/>
    </row>
    <row r="69" spans="1:8">
      <c r="A69" s="168" t="s">
        <v>7</v>
      </c>
      <c r="B69" s="165"/>
      <c r="C69" s="165"/>
      <c r="D69" s="91"/>
      <c r="E69" s="91"/>
      <c r="F69" s="91"/>
      <c r="G69" s="92"/>
      <c r="H69" s="93"/>
    </row>
    <row r="70" spans="1:8">
      <c r="A70" s="94"/>
      <c r="B70" s="164" t="s">
        <v>8</v>
      </c>
      <c r="C70" s="165"/>
      <c r="D70" s="91"/>
      <c r="E70" s="91"/>
      <c r="F70" s="91"/>
      <c r="G70" s="92"/>
      <c r="H70" s="93"/>
    </row>
    <row r="71" spans="1:8">
      <c r="A71" s="94"/>
      <c r="B71" s="169" t="s">
        <v>9</v>
      </c>
      <c r="C71" s="165"/>
      <c r="D71" s="91"/>
      <c r="E71" s="91"/>
      <c r="F71" s="91"/>
      <c r="G71" s="92"/>
      <c r="H71" s="93"/>
    </row>
    <row r="72" spans="1:8">
      <c r="A72" s="94"/>
      <c r="B72" s="109">
        <v>9.2999999999999999E-2</v>
      </c>
      <c r="C72" s="91" t="s">
        <v>1295</v>
      </c>
      <c r="D72" s="91" t="s">
        <v>1324</v>
      </c>
      <c r="E72" s="91" t="s">
        <v>13</v>
      </c>
      <c r="F72" s="91">
        <v>59255</v>
      </c>
      <c r="G72" s="92">
        <v>5.98</v>
      </c>
      <c r="H72" s="93">
        <v>0.01</v>
      </c>
    </row>
    <row r="73" spans="1:8">
      <c r="A73" s="94"/>
      <c r="B73" s="109">
        <v>9.4E-2</v>
      </c>
      <c r="C73" s="91" t="s">
        <v>1295</v>
      </c>
      <c r="D73" s="91" t="s">
        <v>1325</v>
      </c>
      <c r="E73" s="91" t="s">
        <v>13</v>
      </c>
      <c r="F73" s="91">
        <v>33860</v>
      </c>
      <c r="G73" s="92">
        <v>3.44</v>
      </c>
      <c r="H73" s="93">
        <v>0.01</v>
      </c>
    </row>
    <row r="74" spans="1:8">
      <c r="A74" s="94"/>
      <c r="B74" s="109">
        <v>9.5000000000000001E-2</v>
      </c>
      <c r="C74" s="91" t="s">
        <v>1295</v>
      </c>
      <c r="D74" s="91" t="s">
        <v>1326</v>
      </c>
      <c r="E74" s="91" t="s">
        <v>13</v>
      </c>
      <c r="F74" s="91">
        <v>25395</v>
      </c>
      <c r="G74" s="92">
        <v>2.6</v>
      </c>
      <c r="H74" s="93">
        <v>0.01</v>
      </c>
    </row>
    <row r="75" spans="1:8" ht="13.5" thickBot="1">
      <c r="A75" s="94"/>
      <c r="B75" s="91"/>
      <c r="C75" s="91"/>
      <c r="D75" s="91"/>
      <c r="E75" s="96" t="s">
        <v>14</v>
      </c>
      <c r="F75" s="91"/>
      <c r="G75" s="97">
        <v>12.02</v>
      </c>
      <c r="H75" s="98">
        <v>0.03</v>
      </c>
    </row>
    <row r="76" spans="1:8" ht="13.5" thickTop="1">
      <c r="A76" s="94"/>
      <c r="B76" s="91"/>
      <c r="C76" s="91"/>
      <c r="D76" s="91"/>
      <c r="E76" s="91"/>
      <c r="F76" s="91"/>
      <c r="G76" s="92"/>
      <c r="H76" s="93"/>
    </row>
    <row r="77" spans="1:8">
      <c r="A77" s="94"/>
      <c r="B77" s="95" t="s">
        <v>34</v>
      </c>
      <c r="C77" s="91" t="s">
        <v>35</v>
      </c>
      <c r="D77" s="91"/>
      <c r="E77" s="91" t="s">
        <v>34</v>
      </c>
      <c r="F77" s="91"/>
      <c r="G77" s="92">
        <v>1223.6400000000001</v>
      </c>
      <c r="H77" s="93">
        <v>2.39</v>
      </c>
    </row>
    <row r="78" spans="1:8" ht="13.5" thickBot="1">
      <c r="A78" s="94"/>
      <c r="B78" s="91"/>
      <c r="C78" s="91"/>
      <c r="D78" s="91"/>
      <c r="E78" s="96" t="s">
        <v>14</v>
      </c>
      <c r="F78" s="91"/>
      <c r="G78" s="97">
        <v>1223.6400000000001</v>
      </c>
      <c r="H78" s="98">
        <v>2.39</v>
      </c>
    </row>
    <row r="79" spans="1:8" ht="13.5" thickTop="1">
      <c r="A79" s="94"/>
      <c r="B79" s="91"/>
      <c r="C79" s="91"/>
      <c r="D79" s="91"/>
      <c r="E79" s="91"/>
      <c r="F79" s="91"/>
      <c r="G79" s="92"/>
      <c r="H79" s="93"/>
    </row>
    <row r="80" spans="1:8">
      <c r="A80" s="99" t="s">
        <v>36</v>
      </c>
      <c r="B80" s="91"/>
      <c r="C80" s="91"/>
      <c r="D80" s="91"/>
      <c r="E80" s="91"/>
      <c r="F80" s="91"/>
      <c r="G80" s="100">
        <v>67.819999999999993</v>
      </c>
      <c r="H80" s="101">
        <v>0.12</v>
      </c>
    </row>
    <row r="81" spans="1:8">
      <c r="A81" s="94"/>
      <c r="B81" s="91"/>
      <c r="C81" s="91"/>
      <c r="D81" s="91"/>
      <c r="E81" s="91"/>
      <c r="F81" s="91"/>
      <c r="G81" s="92"/>
      <c r="H81" s="93"/>
    </row>
    <row r="82" spans="1:8" ht="13.5" thickBot="1">
      <c r="A82" s="94"/>
      <c r="B82" s="91"/>
      <c r="C82" s="91"/>
      <c r="D82" s="91"/>
      <c r="E82" s="96" t="s">
        <v>37</v>
      </c>
      <c r="F82" s="91"/>
      <c r="G82" s="97">
        <v>51191.49</v>
      </c>
      <c r="H82" s="98">
        <v>100</v>
      </c>
    </row>
    <row r="83" spans="1:8" ht="13.5" thickTop="1">
      <c r="A83" s="94"/>
      <c r="B83" s="91"/>
      <c r="C83" s="91"/>
      <c r="D83" s="91"/>
      <c r="E83" s="91"/>
      <c r="F83" s="91"/>
      <c r="G83" s="92"/>
      <c r="H83" s="93"/>
    </row>
    <row r="84" spans="1:8">
      <c r="A84" s="102" t="s">
        <v>38</v>
      </c>
      <c r="B84" s="91"/>
      <c r="C84" s="91"/>
      <c r="D84" s="91"/>
      <c r="E84" s="91"/>
      <c r="F84" s="91"/>
      <c r="G84" s="92"/>
      <c r="H84" s="93"/>
    </row>
    <row r="85" spans="1:8">
      <c r="A85" s="94">
        <v>1</v>
      </c>
      <c r="B85" s="91" t="s">
        <v>953</v>
      </c>
      <c r="C85" s="91"/>
      <c r="D85" s="91"/>
      <c r="E85" s="91"/>
      <c r="F85" s="91"/>
      <c r="G85" s="92"/>
      <c r="H85" s="93"/>
    </row>
    <row r="86" spans="1:8">
      <c r="A86" s="94"/>
      <c r="B86" s="91"/>
      <c r="C86" s="91"/>
      <c r="D86" s="91"/>
      <c r="E86" s="91"/>
      <c r="F86" s="91"/>
      <c r="G86" s="92"/>
      <c r="H86" s="93"/>
    </row>
    <row r="87" spans="1:8">
      <c r="A87" s="94">
        <v>2</v>
      </c>
      <c r="B87" s="91" t="s">
        <v>40</v>
      </c>
      <c r="C87" s="91"/>
      <c r="D87" s="91"/>
      <c r="E87" s="91"/>
      <c r="F87" s="91"/>
      <c r="G87" s="92"/>
      <c r="H87" s="93"/>
    </row>
    <row r="88" spans="1:8">
      <c r="A88" s="94"/>
      <c r="B88" s="91"/>
      <c r="C88" s="91"/>
      <c r="D88" s="91"/>
      <c r="E88" s="91"/>
      <c r="F88" s="91"/>
      <c r="G88" s="92"/>
      <c r="H88" s="93"/>
    </row>
    <row r="89" spans="1:8">
      <c r="A89" s="94">
        <v>3</v>
      </c>
      <c r="B89" s="91" t="s">
        <v>1327</v>
      </c>
      <c r="C89" s="91"/>
      <c r="D89" s="91"/>
      <c r="E89" s="91"/>
      <c r="F89" s="91"/>
      <c r="G89" s="92"/>
      <c r="H89" s="93"/>
    </row>
    <row r="90" spans="1:8">
      <c r="A90" s="94"/>
      <c r="B90" s="91"/>
      <c r="C90" s="91"/>
      <c r="D90" s="91"/>
      <c r="E90" s="91"/>
      <c r="F90" s="91"/>
      <c r="G90" s="92"/>
      <c r="H90" s="93"/>
    </row>
    <row r="91" spans="1:8">
      <c r="A91" s="94">
        <v>4</v>
      </c>
      <c r="B91" s="91" t="s">
        <v>41</v>
      </c>
      <c r="C91" s="91"/>
      <c r="D91" s="91"/>
      <c r="E91" s="91"/>
      <c r="F91" s="91"/>
      <c r="G91" s="92"/>
      <c r="H91" s="93"/>
    </row>
    <row r="92" spans="1:8">
      <c r="A92" s="94"/>
      <c r="B92" s="91" t="s">
        <v>42</v>
      </c>
      <c r="C92" s="91"/>
      <c r="D92" s="91"/>
      <c r="E92" s="91"/>
      <c r="F92" s="91"/>
      <c r="G92" s="92"/>
      <c r="H92" s="93"/>
    </row>
    <row r="93" spans="1:8">
      <c r="A93" s="94"/>
      <c r="B93" s="91" t="s">
        <v>43</v>
      </c>
      <c r="C93" s="91"/>
      <c r="D93" s="91"/>
      <c r="E93" s="91"/>
      <c r="F93" s="91"/>
      <c r="G93" s="92"/>
      <c r="H93" s="93"/>
    </row>
    <row r="94" spans="1:8">
      <c r="A94" s="103"/>
      <c r="B94" s="104"/>
      <c r="C94" s="104"/>
      <c r="D94" s="104"/>
      <c r="E94" s="104"/>
      <c r="F94" s="104"/>
      <c r="G94" s="105"/>
      <c r="H94" s="106"/>
    </row>
  </sheetData>
  <mergeCells count="9">
    <mergeCell ref="A69:C69"/>
    <mergeCell ref="B70:C70"/>
    <mergeCell ref="B71:C71"/>
    <mergeCell ref="A2:C2"/>
    <mergeCell ref="A3:C3"/>
    <mergeCell ref="B4:C4"/>
    <mergeCell ref="B61:C61"/>
    <mergeCell ref="B62:C62"/>
    <mergeCell ref="B65:C65"/>
  </mergeCells>
  <pageMargins left="0.75" right="0.75" top="1" bottom="1" header="0.5" footer="0.5"/>
  <pageSetup paperSize="9" orientation="portrait" verticalDpi="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329"/>
  <sheetViews>
    <sheetView topLeftCell="A310" workbookViewId="0">
      <selection activeCell="C329" sqref="C329"/>
    </sheetView>
  </sheetViews>
  <sheetFormatPr defaultRowHeight="12.75"/>
  <cols>
    <col min="1" max="1" width="2.7109375" style="86" customWidth="1"/>
    <col min="2" max="2" width="42" style="86" customWidth="1"/>
    <col min="3" max="3" width="13.42578125" style="86" customWidth="1"/>
    <col min="4" max="4" width="12.85546875" style="86" bestFit="1" customWidth="1"/>
    <col min="5" max="5" width="20.42578125" style="86" bestFit="1" customWidth="1"/>
    <col min="6" max="6" width="10.42578125" style="86" bestFit="1" customWidth="1"/>
    <col min="7" max="7" width="12.7109375" style="107" customWidth="1"/>
    <col min="8" max="8" width="6.42578125" style="108" bestFit="1" customWidth="1"/>
    <col min="9" max="16384" width="9.140625" style="86"/>
  </cols>
  <sheetData>
    <row r="1" spans="1:8">
      <c r="A1" s="81"/>
      <c r="B1" s="82"/>
      <c r="C1" s="83" t="s">
        <v>977</v>
      </c>
      <c r="D1" s="82"/>
      <c r="E1" s="82"/>
      <c r="F1" s="82"/>
      <c r="G1" s="84"/>
      <c r="H1" s="85"/>
    </row>
    <row r="2" spans="1:8" ht="38.25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1" t="s">
        <v>828</v>
      </c>
      <c r="D5" s="91" t="s">
        <v>829</v>
      </c>
      <c r="E5" s="91" t="s">
        <v>830</v>
      </c>
      <c r="F5" s="91">
        <v>1488750</v>
      </c>
      <c r="G5" s="92">
        <v>12297.08</v>
      </c>
      <c r="H5" s="93">
        <v>4.2699999999999996</v>
      </c>
    </row>
    <row r="6" spans="1:8">
      <c r="A6" s="94"/>
      <c r="B6" s="91" t="s">
        <v>208</v>
      </c>
      <c r="D6" s="91" t="s">
        <v>886</v>
      </c>
      <c r="E6" s="91" t="s">
        <v>817</v>
      </c>
      <c r="F6" s="91">
        <v>6950000</v>
      </c>
      <c r="G6" s="92">
        <v>11603.03</v>
      </c>
      <c r="H6" s="93">
        <v>4.03</v>
      </c>
    </row>
    <row r="7" spans="1:8">
      <c r="A7" s="94"/>
      <c r="B7" s="91" t="s">
        <v>850</v>
      </c>
      <c r="D7" s="91" t="s">
        <v>851</v>
      </c>
      <c r="E7" s="91" t="s">
        <v>834</v>
      </c>
      <c r="F7" s="91">
        <v>312250</v>
      </c>
      <c r="G7" s="92">
        <v>11544.98</v>
      </c>
      <c r="H7" s="93">
        <v>4.01</v>
      </c>
    </row>
    <row r="8" spans="1:8">
      <c r="A8" s="94"/>
      <c r="B8" s="91" t="s">
        <v>818</v>
      </c>
      <c r="D8" s="91" t="s">
        <v>819</v>
      </c>
      <c r="E8" s="91" t="s">
        <v>820</v>
      </c>
      <c r="F8" s="91">
        <v>1095750</v>
      </c>
      <c r="G8" s="92">
        <v>11206.24</v>
      </c>
      <c r="H8" s="93">
        <v>3.89</v>
      </c>
    </row>
    <row r="9" spans="1:8">
      <c r="A9" s="94"/>
      <c r="B9" s="91" t="s">
        <v>822</v>
      </c>
      <c r="D9" s="91" t="s">
        <v>823</v>
      </c>
      <c r="E9" s="91" t="s">
        <v>824</v>
      </c>
      <c r="F9" s="91">
        <v>3104000</v>
      </c>
      <c r="G9" s="92">
        <v>10114.379999999999</v>
      </c>
      <c r="H9" s="93">
        <v>3.51</v>
      </c>
    </row>
    <row r="10" spans="1:8">
      <c r="A10" s="94"/>
      <c r="B10" s="91" t="s">
        <v>978</v>
      </c>
      <c r="D10" s="91" t="s">
        <v>979</v>
      </c>
      <c r="E10" s="91" t="s">
        <v>839</v>
      </c>
      <c r="F10" s="91">
        <v>783750</v>
      </c>
      <c r="G10" s="92">
        <v>9574.2900000000009</v>
      </c>
      <c r="H10" s="93">
        <v>3.33</v>
      </c>
    </row>
    <row r="11" spans="1:8">
      <c r="A11" s="94"/>
      <c r="B11" s="91" t="s">
        <v>252</v>
      </c>
      <c r="D11" s="91" t="s">
        <v>836</v>
      </c>
      <c r="E11" s="91" t="s">
        <v>820</v>
      </c>
      <c r="F11" s="91">
        <v>3290000</v>
      </c>
      <c r="G11" s="92">
        <v>8785.9500000000007</v>
      </c>
      <c r="H11" s="93">
        <v>3.05</v>
      </c>
    </row>
    <row r="12" spans="1:8">
      <c r="A12" s="94"/>
      <c r="B12" s="91" t="s">
        <v>420</v>
      </c>
      <c r="D12" s="91" t="s">
        <v>821</v>
      </c>
      <c r="E12" s="91" t="s">
        <v>820</v>
      </c>
      <c r="F12" s="91">
        <v>2708750</v>
      </c>
      <c r="G12" s="92">
        <v>8546.11</v>
      </c>
      <c r="H12" s="93">
        <v>2.97</v>
      </c>
    </row>
    <row r="13" spans="1:8">
      <c r="A13" s="94"/>
      <c r="B13" s="91" t="s">
        <v>365</v>
      </c>
      <c r="D13" s="91" t="s">
        <v>957</v>
      </c>
      <c r="E13" s="91" t="s">
        <v>820</v>
      </c>
      <c r="F13" s="91">
        <v>843000</v>
      </c>
      <c r="G13" s="92">
        <v>7468.98</v>
      </c>
      <c r="H13" s="93">
        <v>2.59</v>
      </c>
    </row>
    <row r="14" spans="1:8">
      <c r="A14" s="94"/>
      <c r="B14" s="91" t="s">
        <v>567</v>
      </c>
      <c r="D14" s="91" t="s">
        <v>928</v>
      </c>
      <c r="E14" s="91" t="s">
        <v>820</v>
      </c>
      <c r="F14" s="91">
        <v>826500</v>
      </c>
      <c r="G14" s="92">
        <v>6742.17</v>
      </c>
      <c r="H14" s="93">
        <v>2.34</v>
      </c>
    </row>
    <row r="15" spans="1:8">
      <c r="A15" s="94"/>
      <c r="B15" s="91" t="s">
        <v>527</v>
      </c>
      <c r="D15" s="91" t="s">
        <v>890</v>
      </c>
      <c r="E15" s="91" t="s">
        <v>865</v>
      </c>
      <c r="F15" s="91">
        <v>4486000</v>
      </c>
      <c r="G15" s="92">
        <v>6515.92</v>
      </c>
      <c r="H15" s="93">
        <v>2.2599999999999998</v>
      </c>
    </row>
    <row r="16" spans="1:8">
      <c r="A16" s="94"/>
      <c r="B16" s="91" t="s">
        <v>143</v>
      </c>
      <c r="D16" s="91" t="s">
        <v>835</v>
      </c>
      <c r="E16" s="91" t="s">
        <v>820</v>
      </c>
      <c r="F16" s="91">
        <v>1136000</v>
      </c>
      <c r="G16" s="92">
        <v>6363.87</v>
      </c>
      <c r="H16" s="93">
        <v>2.21</v>
      </c>
    </row>
    <row r="17" spans="1:8">
      <c r="A17" s="94"/>
      <c r="B17" s="91" t="s">
        <v>896</v>
      </c>
      <c r="D17" s="91" t="s">
        <v>897</v>
      </c>
      <c r="E17" s="91" t="s">
        <v>815</v>
      </c>
      <c r="F17" s="91">
        <v>916500</v>
      </c>
      <c r="G17" s="92">
        <v>5771.2</v>
      </c>
      <c r="H17" s="93">
        <v>2</v>
      </c>
    </row>
    <row r="18" spans="1:8">
      <c r="A18" s="94"/>
      <c r="B18" s="91" t="s">
        <v>980</v>
      </c>
      <c r="D18" s="91" t="s">
        <v>981</v>
      </c>
      <c r="E18" s="91" t="s">
        <v>889</v>
      </c>
      <c r="F18" s="91">
        <v>158625</v>
      </c>
      <c r="G18" s="92">
        <v>5745.95</v>
      </c>
      <c r="H18" s="93">
        <v>2</v>
      </c>
    </row>
    <row r="19" spans="1:8">
      <c r="A19" s="94"/>
      <c r="B19" s="91" t="s">
        <v>97</v>
      </c>
      <c r="D19" s="91" t="s">
        <v>895</v>
      </c>
      <c r="E19" s="91" t="s">
        <v>889</v>
      </c>
      <c r="F19" s="91">
        <v>195375</v>
      </c>
      <c r="G19" s="92">
        <v>5622.7</v>
      </c>
      <c r="H19" s="93">
        <v>1.95</v>
      </c>
    </row>
    <row r="20" spans="1:8">
      <c r="A20" s="94"/>
      <c r="B20" s="91" t="s">
        <v>831</v>
      </c>
      <c r="D20" s="91" t="s">
        <v>832</v>
      </c>
      <c r="E20" s="91" t="s">
        <v>815</v>
      </c>
      <c r="F20" s="91">
        <v>206500</v>
      </c>
      <c r="G20" s="92">
        <v>5273.91</v>
      </c>
      <c r="H20" s="93">
        <v>1.83</v>
      </c>
    </row>
    <row r="21" spans="1:8">
      <c r="A21" s="94"/>
      <c r="B21" s="91" t="s">
        <v>982</v>
      </c>
      <c r="D21" s="91" t="s">
        <v>983</v>
      </c>
      <c r="E21" s="91" t="s">
        <v>984</v>
      </c>
      <c r="F21" s="91">
        <v>1116000</v>
      </c>
      <c r="G21" s="92">
        <v>4370.26</v>
      </c>
      <c r="H21" s="93">
        <v>1.52</v>
      </c>
    </row>
    <row r="22" spans="1:8">
      <c r="A22" s="94"/>
      <c r="B22" s="91" t="s">
        <v>985</v>
      </c>
      <c r="D22" s="91" t="s">
        <v>986</v>
      </c>
      <c r="E22" s="91" t="s">
        <v>839</v>
      </c>
      <c r="F22" s="91">
        <v>364500</v>
      </c>
      <c r="G22" s="92">
        <v>4304.2</v>
      </c>
      <c r="H22" s="93">
        <v>1.49</v>
      </c>
    </row>
    <row r="23" spans="1:8">
      <c r="A23" s="94"/>
      <c r="B23" s="91" t="s">
        <v>884</v>
      </c>
      <c r="D23" s="91" t="s">
        <v>885</v>
      </c>
      <c r="E23" s="91" t="s">
        <v>839</v>
      </c>
      <c r="F23" s="91">
        <v>207500</v>
      </c>
      <c r="G23" s="92">
        <v>4167.43</v>
      </c>
      <c r="H23" s="93">
        <v>1.45</v>
      </c>
    </row>
    <row r="24" spans="1:8">
      <c r="A24" s="94"/>
      <c r="B24" s="91" t="s">
        <v>825</v>
      </c>
      <c r="D24" s="91" t="s">
        <v>826</v>
      </c>
      <c r="E24" s="91" t="s">
        <v>827</v>
      </c>
      <c r="F24" s="91">
        <v>242250</v>
      </c>
      <c r="G24" s="92">
        <v>4165.8500000000004</v>
      </c>
      <c r="H24" s="93">
        <v>1.45</v>
      </c>
    </row>
    <row r="25" spans="1:8">
      <c r="A25" s="94"/>
      <c r="B25" s="91" t="s">
        <v>813</v>
      </c>
      <c r="D25" s="91" t="s">
        <v>814</v>
      </c>
      <c r="E25" s="91" t="s">
        <v>815</v>
      </c>
      <c r="F25" s="91">
        <v>149000</v>
      </c>
      <c r="G25" s="92">
        <v>3305.34</v>
      </c>
      <c r="H25" s="93">
        <v>1.1499999999999999</v>
      </c>
    </row>
    <row r="26" spans="1:8">
      <c r="A26" s="94"/>
      <c r="B26" s="91" t="s">
        <v>73</v>
      </c>
      <c r="D26" s="91" t="s">
        <v>987</v>
      </c>
      <c r="E26" s="91" t="s">
        <v>817</v>
      </c>
      <c r="F26" s="91">
        <v>669000</v>
      </c>
      <c r="G26" s="92">
        <v>2927.54</v>
      </c>
      <c r="H26" s="93">
        <v>1.02</v>
      </c>
    </row>
    <row r="27" spans="1:8">
      <c r="A27" s="94"/>
      <c r="B27" s="91" t="s">
        <v>840</v>
      </c>
      <c r="D27" s="91" t="s">
        <v>841</v>
      </c>
      <c r="E27" s="91" t="s">
        <v>824</v>
      </c>
      <c r="F27" s="91">
        <v>326500</v>
      </c>
      <c r="G27" s="92">
        <v>2852.14</v>
      </c>
      <c r="H27" s="93">
        <v>0.99</v>
      </c>
    </row>
    <row r="28" spans="1:8">
      <c r="A28" s="94"/>
      <c r="B28" s="91" t="s">
        <v>988</v>
      </c>
      <c r="D28" s="91" t="s">
        <v>989</v>
      </c>
      <c r="E28" s="91" t="s">
        <v>873</v>
      </c>
      <c r="F28" s="91">
        <v>306250</v>
      </c>
      <c r="G28" s="92">
        <v>2776.31</v>
      </c>
      <c r="H28" s="93">
        <v>0.96</v>
      </c>
    </row>
    <row r="29" spans="1:8">
      <c r="A29" s="94"/>
      <c r="B29" s="91" t="s">
        <v>30</v>
      </c>
      <c r="D29" s="91" t="s">
        <v>816</v>
      </c>
      <c r="E29" s="91" t="s">
        <v>817</v>
      </c>
      <c r="F29" s="91">
        <v>209250</v>
      </c>
      <c r="G29" s="92">
        <v>2753.1</v>
      </c>
      <c r="H29" s="93">
        <v>0.96</v>
      </c>
    </row>
    <row r="30" spans="1:8">
      <c r="A30" s="94"/>
      <c r="B30" s="91" t="s">
        <v>990</v>
      </c>
      <c r="D30" s="91" t="s">
        <v>991</v>
      </c>
      <c r="E30" s="91" t="s">
        <v>834</v>
      </c>
      <c r="F30" s="91">
        <v>17250</v>
      </c>
      <c r="G30" s="92">
        <v>2744.16</v>
      </c>
      <c r="H30" s="93">
        <v>0.95</v>
      </c>
    </row>
    <row r="31" spans="1:8">
      <c r="A31" s="94"/>
      <c r="B31" s="91" t="s">
        <v>992</v>
      </c>
      <c r="D31" s="91" t="s">
        <v>993</v>
      </c>
      <c r="E31" s="91" t="s">
        <v>889</v>
      </c>
      <c r="F31" s="91">
        <v>402500</v>
      </c>
      <c r="G31" s="92">
        <v>2564.5300000000002</v>
      </c>
      <c r="H31" s="93">
        <v>0.89</v>
      </c>
    </row>
    <row r="32" spans="1:8">
      <c r="A32" s="94"/>
      <c r="B32" s="91" t="s">
        <v>871</v>
      </c>
      <c r="D32" s="91" t="s">
        <v>872</v>
      </c>
      <c r="E32" s="91" t="s">
        <v>873</v>
      </c>
      <c r="F32" s="91">
        <v>773500</v>
      </c>
      <c r="G32" s="92">
        <v>2450.06</v>
      </c>
      <c r="H32" s="93">
        <v>0.85</v>
      </c>
    </row>
    <row r="33" spans="1:8">
      <c r="A33" s="94"/>
      <c r="B33" s="91" t="s">
        <v>842</v>
      </c>
      <c r="D33" s="91" t="s">
        <v>843</v>
      </c>
      <c r="E33" s="91" t="s">
        <v>844</v>
      </c>
      <c r="F33" s="91">
        <v>600000</v>
      </c>
      <c r="G33" s="92">
        <v>1838.1</v>
      </c>
      <c r="H33" s="93">
        <v>0.64</v>
      </c>
    </row>
    <row r="34" spans="1:8">
      <c r="A34" s="94"/>
      <c r="B34" s="91" t="s">
        <v>994</v>
      </c>
      <c r="D34" s="91" t="s">
        <v>995</v>
      </c>
      <c r="E34" s="91" t="s">
        <v>824</v>
      </c>
      <c r="F34" s="91">
        <v>684000</v>
      </c>
      <c r="G34" s="92">
        <v>1816.36</v>
      </c>
      <c r="H34" s="93">
        <v>0.63</v>
      </c>
    </row>
    <row r="35" spans="1:8">
      <c r="A35" s="94"/>
      <c r="B35" s="91" t="s">
        <v>852</v>
      </c>
      <c r="D35" s="91" t="s">
        <v>853</v>
      </c>
      <c r="E35" s="91" t="s">
        <v>854</v>
      </c>
      <c r="F35" s="91">
        <v>461000</v>
      </c>
      <c r="G35" s="92">
        <v>1672.97</v>
      </c>
      <c r="H35" s="93">
        <v>0.57999999999999996</v>
      </c>
    </row>
    <row r="36" spans="1:8">
      <c r="A36" s="94"/>
      <c r="B36" s="91" t="s">
        <v>996</v>
      </c>
      <c r="D36" s="91" t="s">
        <v>997</v>
      </c>
      <c r="E36" s="91" t="s">
        <v>830</v>
      </c>
      <c r="F36" s="91">
        <v>254500</v>
      </c>
      <c r="G36" s="92">
        <v>1653.74</v>
      </c>
      <c r="H36" s="93">
        <v>0.56999999999999995</v>
      </c>
    </row>
    <row r="37" spans="1:8">
      <c r="A37" s="94"/>
      <c r="B37" s="91" t="s">
        <v>998</v>
      </c>
      <c r="D37" s="91" t="s">
        <v>999</v>
      </c>
      <c r="E37" s="91" t="s">
        <v>1000</v>
      </c>
      <c r="F37" s="91">
        <v>337000</v>
      </c>
      <c r="G37" s="92">
        <v>1494.76</v>
      </c>
      <c r="H37" s="93">
        <v>0.52</v>
      </c>
    </row>
    <row r="38" spans="1:8">
      <c r="A38" s="94"/>
      <c r="B38" s="91" t="s">
        <v>1001</v>
      </c>
      <c r="D38" s="91" t="s">
        <v>1002</v>
      </c>
      <c r="E38" s="91" t="s">
        <v>839</v>
      </c>
      <c r="F38" s="91">
        <v>83625</v>
      </c>
      <c r="G38" s="92">
        <v>1493.08</v>
      </c>
      <c r="H38" s="93">
        <v>0.52</v>
      </c>
    </row>
    <row r="39" spans="1:8">
      <c r="A39" s="94"/>
      <c r="B39" s="91" t="s">
        <v>1003</v>
      </c>
      <c r="D39" s="91" t="s">
        <v>1004</v>
      </c>
      <c r="E39" s="91" t="s">
        <v>839</v>
      </c>
      <c r="F39" s="91">
        <v>177000</v>
      </c>
      <c r="G39" s="92">
        <v>1391.49</v>
      </c>
      <c r="H39" s="93">
        <v>0.48</v>
      </c>
    </row>
    <row r="40" spans="1:8">
      <c r="A40" s="94"/>
      <c r="B40" s="91" t="s">
        <v>1005</v>
      </c>
      <c r="D40" s="91" t="s">
        <v>1006</v>
      </c>
      <c r="E40" s="91" t="s">
        <v>911</v>
      </c>
      <c r="F40" s="91">
        <v>810000</v>
      </c>
      <c r="G40" s="92">
        <v>1362.83</v>
      </c>
      <c r="H40" s="93">
        <v>0.47</v>
      </c>
    </row>
    <row r="41" spans="1:8">
      <c r="A41" s="94"/>
      <c r="B41" s="91" t="s">
        <v>1007</v>
      </c>
      <c r="D41" s="91" t="s">
        <v>1008</v>
      </c>
      <c r="E41" s="91" t="s">
        <v>873</v>
      </c>
      <c r="F41" s="91">
        <v>734000</v>
      </c>
      <c r="G41" s="92">
        <v>1150.9100000000001</v>
      </c>
      <c r="H41" s="93">
        <v>0.4</v>
      </c>
    </row>
    <row r="42" spans="1:8">
      <c r="A42" s="94"/>
      <c r="B42" s="91" t="s">
        <v>1009</v>
      </c>
      <c r="D42" s="91" t="s">
        <v>1010</v>
      </c>
      <c r="E42" s="91" t="s">
        <v>815</v>
      </c>
      <c r="F42" s="91">
        <v>360000</v>
      </c>
      <c r="G42" s="92">
        <v>1125.18</v>
      </c>
      <c r="H42" s="93">
        <v>0.39</v>
      </c>
    </row>
    <row r="43" spans="1:8">
      <c r="A43" s="94"/>
      <c r="B43" s="91" t="s">
        <v>1011</v>
      </c>
      <c r="D43" s="91" t="s">
        <v>1012</v>
      </c>
      <c r="E43" s="91" t="s">
        <v>1013</v>
      </c>
      <c r="F43" s="91">
        <v>394000</v>
      </c>
      <c r="G43" s="92">
        <v>1031.0999999999999</v>
      </c>
      <c r="H43" s="93">
        <v>0.36</v>
      </c>
    </row>
    <row r="44" spans="1:8">
      <c r="A44" s="94"/>
      <c r="B44" s="91" t="s">
        <v>1014</v>
      </c>
      <c r="D44" s="91" t="s">
        <v>1015</v>
      </c>
      <c r="E44" s="91" t="s">
        <v>889</v>
      </c>
      <c r="F44" s="91">
        <v>64250</v>
      </c>
      <c r="G44" s="92">
        <v>1004.07</v>
      </c>
      <c r="H44" s="93">
        <v>0.35</v>
      </c>
    </row>
    <row r="45" spans="1:8">
      <c r="A45" s="94"/>
      <c r="B45" s="91" t="s">
        <v>866</v>
      </c>
      <c r="D45" s="91" t="s">
        <v>867</v>
      </c>
      <c r="E45" s="91" t="s">
        <v>834</v>
      </c>
      <c r="F45" s="91">
        <v>46000</v>
      </c>
      <c r="G45" s="92">
        <v>927.64</v>
      </c>
      <c r="H45" s="93">
        <v>0.32</v>
      </c>
    </row>
    <row r="46" spans="1:8">
      <c r="A46" s="94"/>
      <c r="B46" s="91" t="s">
        <v>898</v>
      </c>
      <c r="D46" s="91" t="s">
        <v>899</v>
      </c>
      <c r="E46" s="91" t="s">
        <v>844</v>
      </c>
      <c r="F46" s="91">
        <v>427000</v>
      </c>
      <c r="G46" s="92">
        <v>913.14</v>
      </c>
      <c r="H46" s="93">
        <v>0.32</v>
      </c>
    </row>
    <row r="47" spans="1:8">
      <c r="A47" s="94"/>
      <c r="B47" s="91" t="s">
        <v>275</v>
      </c>
      <c r="D47" s="91" t="s">
        <v>1016</v>
      </c>
      <c r="E47" s="91" t="s">
        <v>1017</v>
      </c>
      <c r="F47" s="91">
        <v>276000</v>
      </c>
      <c r="G47" s="92">
        <v>850.63</v>
      </c>
      <c r="H47" s="93">
        <v>0.3</v>
      </c>
    </row>
    <row r="48" spans="1:8">
      <c r="A48" s="94"/>
      <c r="B48" s="91" t="s">
        <v>845</v>
      </c>
      <c r="D48" s="91" t="s">
        <v>846</v>
      </c>
      <c r="E48" s="91" t="s">
        <v>847</v>
      </c>
      <c r="F48" s="91">
        <v>210500</v>
      </c>
      <c r="G48" s="92">
        <v>827.9</v>
      </c>
      <c r="H48" s="93">
        <v>0.28999999999999998</v>
      </c>
    </row>
    <row r="49" spans="1:8">
      <c r="A49" s="94"/>
      <c r="B49" s="91" t="s">
        <v>1018</v>
      </c>
      <c r="D49" s="91" t="s">
        <v>1019</v>
      </c>
      <c r="E49" s="91" t="s">
        <v>984</v>
      </c>
      <c r="F49" s="91">
        <v>75250</v>
      </c>
      <c r="G49" s="92">
        <v>820.86</v>
      </c>
      <c r="H49" s="93">
        <v>0.28999999999999998</v>
      </c>
    </row>
    <row r="50" spans="1:8">
      <c r="A50" s="94"/>
      <c r="B50" s="91" t="s">
        <v>1020</v>
      </c>
      <c r="D50" s="91" t="s">
        <v>1021</v>
      </c>
      <c r="E50" s="91" t="s">
        <v>824</v>
      </c>
      <c r="F50" s="91">
        <v>92000</v>
      </c>
      <c r="G50" s="92">
        <v>746.4</v>
      </c>
      <c r="H50" s="93">
        <v>0.26</v>
      </c>
    </row>
    <row r="51" spans="1:8">
      <c r="A51" s="94"/>
      <c r="B51" s="91" t="s">
        <v>859</v>
      </c>
      <c r="D51" s="91" t="s">
        <v>860</v>
      </c>
      <c r="E51" s="91" t="s">
        <v>839</v>
      </c>
      <c r="F51" s="91">
        <v>104500</v>
      </c>
      <c r="G51" s="92">
        <v>744.51</v>
      </c>
      <c r="H51" s="93">
        <v>0.26</v>
      </c>
    </row>
    <row r="52" spans="1:8">
      <c r="A52" s="94"/>
      <c r="B52" s="91" t="s">
        <v>1022</v>
      </c>
      <c r="D52" s="91" t="s">
        <v>1023</v>
      </c>
      <c r="E52" s="91" t="s">
        <v>1024</v>
      </c>
      <c r="F52" s="91">
        <v>1200000</v>
      </c>
      <c r="G52" s="92">
        <v>739.2</v>
      </c>
      <c r="H52" s="93">
        <v>0.26</v>
      </c>
    </row>
    <row r="53" spans="1:8">
      <c r="A53" s="94"/>
      <c r="B53" s="91" t="s">
        <v>855</v>
      </c>
      <c r="D53" s="91" t="s">
        <v>856</v>
      </c>
      <c r="E53" s="91" t="s">
        <v>839</v>
      </c>
      <c r="F53" s="91">
        <v>20750</v>
      </c>
      <c r="G53" s="92">
        <v>723.92</v>
      </c>
      <c r="H53" s="93">
        <v>0.25</v>
      </c>
    </row>
    <row r="54" spans="1:8">
      <c r="A54" s="94"/>
      <c r="B54" s="91" t="s">
        <v>472</v>
      </c>
      <c r="D54" s="91" t="s">
        <v>914</v>
      </c>
      <c r="E54" s="91" t="s">
        <v>834</v>
      </c>
      <c r="F54" s="91">
        <v>218000</v>
      </c>
      <c r="G54" s="92">
        <v>722.78</v>
      </c>
      <c r="H54" s="93">
        <v>0.25</v>
      </c>
    </row>
    <row r="55" spans="1:8">
      <c r="A55" s="94"/>
      <c r="B55" s="91" t="s">
        <v>1025</v>
      </c>
      <c r="D55" s="91" t="s">
        <v>1026</v>
      </c>
      <c r="E55" s="91" t="s">
        <v>817</v>
      </c>
      <c r="F55" s="91">
        <v>1144000</v>
      </c>
      <c r="G55" s="92">
        <v>718.43</v>
      </c>
      <c r="H55" s="93">
        <v>0.25</v>
      </c>
    </row>
    <row r="56" spans="1:8">
      <c r="A56" s="94"/>
      <c r="B56" s="91" t="s">
        <v>373</v>
      </c>
      <c r="D56" s="91" t="s">
        <v>1027</v>
      </c>
      <c r="E56" s="91" t="s">
        <v>817</v>
      </c>
      <c r="F56" s="91">
        <v>169000</v>
      </c>
      <c r="G56" s="92">
        <v>717.49</v>
      </c>
      <c r="H56" s="93">
        <v>0.25</v>
      </c>
    </row>
    <row r="57" spans="1:8">
      <c r="A57" s="94"/>
      <c r="B57" s="91" t="s">
        <v>431</v>
      </c>
      <c r="D57" s="91" t="s">
        <v>959</v>
      </c>
      <c r="E57" s="91" t="s">
        <v>820</v>
      </c>
      <c r="F57" s="91">
        <v>482500</v>
      </c>
      <c r="G57" s="92">
        <v>696.73</v>
      </c>
      <c r="H57" s="93">
        <v>0.24</v>
      </c>
    </row>
    <row r="58" spans="1:8">
      <c r="A58" s="94"/>
      <c r="B58" s="91" t="s">
        <v>1028</v>
      </c>
      <c r="D58" s="91" t="s">
        <v>1029</v>
      </c>
      <c r="E58" s="91" t="s">
        <v>824</v>
      </c>
      <c r="F58" s="91">
        <v>456000</v>
      </c>
      <c r="G58" s="92">
        <v>678.53</v>
      </c>
      <c r="H58" s="93">
        <v>0.24</v>
      </c>
    </row>
    <row r="59" spans="1:8">
      <c r="A59" s="94"/>
      <c r="B59" s="91" t="s">
        <v>106</v>
      </c>
      <c r="D59" s="91" t="s">
        <v>935</v>
      </c>
      <c r="E59" s="91" t="s">
        <v>817</v>
      </c>
      <c r="F59" s="91">
        <v>202000</v>
      </c>
      <c r="G59" s="92">
        <v>673.06</v>
      </c>
      <c r="H59" s="93">
        <v>0.23</v>
      </c>
    </row>
    <row r="60" spans="1:8">
      <c r="A60" s="94"/>
      <c r="B60" s="91" t="s">
        <v>969</v>
      </c>
      <c r="D60" s="91" t="s">
        <v>970</v>
      </c>
      <c r="E60" s="91" t="s">
        <v>820</v>
      </c>
      <c r="F60" s="91">
        <v>660000</v>
      </c>
      <c r="G60" s="92">
        <v>667.92</v>
      </c>
      <c r="H60" s="93">
        <v>0.23</v>
      </c>
    </row>
    <row r="61" spans="1:8">
      <c r="A61" s="94"/>
      <c r="B61" s="91" t="s">
        <v>1030</v>
      </c>
      <c r="D61" s="91" t="s">
        <v>1031</v>
      </c>
      <c r="E61" s="91" t="s">
        <v>865</v>
      </c>
      <c r="F61" s="91">
        <v>104500</v>
      </c>
      <c r="G61" s="92">
        <v>631.02</v>
      </c>
      <c r="H61" s="93">
        <v>0.22</v>
      </c>
    </row>
    <row r="62" spans="1:8">
      <c r="A62" s="94"/>
      <c r="B62" s="91" t="s">
        <v>1032</v>
      </c>
      <c r="D62" s="91" t="s">
        <v>1033</v>
      </c>
      <c r="E62" s="91" t="s">
        <v>1034</v>
      </c>
      <c r="F62" s="91">
        <v>748000</v>
      </c>
      <c r="G62" s="92">
        <v>612.99</v>
      </c>
      <c r="H62" s="93">
        <v>0.21</v>
      </c>
    </row>
    <row r="63" spans="1:8">
      <c r="A63" s="94"/>
      <c r="B63" s="91" t="s">
        <v>857</v>
      </c>
      <c r="D63" s="91" t="s">
        <v>858</v>
      </c>
      <c r="E63" s="91" t="s">
        <v>815</v>
      </c>
      <c r="F63" s="91">
        <v>97000</v>
      </c>
      <c r="G63" s="92">
        <v>609.98</v>
      </c>
      <c r="H63" s="93">
        <v>0.21</v>
      </c>
    </row>
    <row r="64" spans="1:8">
      <c r="A64" s="94"/>
      <c r="B64" s="91" t="s">
        <v>1035</v>
      </c>
      <c r="D64" s="91" t="s">
        <v>1036</v>
      </c>
      <c r="E64" s="91" t="s">
        <v>906</v>
      </c>
      <c r="F64" s="91">
        <v>2440000</v>
      </c>
      <c r="G64" s="92">
        <v>605.12</v>
      </c>
      <c r="H64" s="93">
        <v>0.21</v>
      </c>
    </row>
    <row r="65" spans="1:8">
      <c r="A65" s="94"/>
      <c r="B65" s="91" t="s">
        <v>963</v>
      </c>
      <c r="D65" s="91" t="s">
        <v>964</v>
      </c>
      <c r="E65" s="91" t="s">
        <v>820</v>
      </c>
      <c r="F65" s="91">
        <v>373000</v>
      </c>
      <c r="G65" s="92">
        <v>583.75</v>
      </c>
      <c r="H65" s="93">
        <v>0.2</v>
      </c>
    </row>
    <row r="66" spans="1:8">
      <c r="A66" s="94"/>
      <c r="B66" s="91" t="s">
        <v>893</v>
      </c>
      <c r="D66" s="91" t="s">
        <v>894</v>
      </c>
      <c r="E66" s="91" t="s">
        <v>815</v>
      </c>
      <c r="F66" s="91">
        <v>55750</v>
      </c>
      <c r="G66" s="92">
        <v>546.57000000000005</v>
      </c>
      <c r="H66" s="93">
        <v>0.19</v>
      </c>
    </row>
    <row r="67" spans="1:8">
      <c r="A67" s="94"/>
      <c r="B67" s="91" t="s">
        <v>1037</v>
      </c>
      <c r="D67" s="91" t="s">
        <v>1038</v>
      </c>
      <c r="E67" s="91" t="s">
        <v>820</v>
      </c>
      <c r="F67" s="91">
        <v>438000</v>
      </c>
      <c r="G67" s="92">
        <v>545.97</v>
      </c>
      <c r="H67" s="93">
        <v>0.19</v>
      </c>
    </row>
    <row r="68" spans="1:8">
      <c r="A68" s="94"/>
      <c r="B68" s="91" t="s">
        <v>1039</v>
      </c>
      <c r="D68" s="91" t="s">
        <v>1040</v>
      </c>
      <c r="E68" s="91" t="s">
        <v>830</v>
      </c>
      <c r="F68" s="91">
        <v>145000</v>
      </c>
      <c r="G68" s="92">
        <v>534.54</v>
      </c>
      <c r="H68" s="93">
        <v>0.19</v>
      </c>
    </row>
    <row r="69" spans="1:8">
      <c r="A69" s="94"/>
      <c r="B69" s="91" t="s">
        <v>62</v>
      </c>
      <c r="D69" s="91" t="s">
        <v>882</v>
      </c>
      <c r="E69" s="91" t="s">
        <v>865</v>
      </c>
      <c r="F69" s="91">
        <v>676000</v>
      </c>
      <c r="G69" s="92">
        <v>521.20000000000005</v>
      </c>
      <c r="H69" s="93">
        <v>0.18</v>
      </c>
    </row>
    <row r="70" spans="1:8">
      <c r="A70" s="94"/>
      <c r="B70" s="91" t="s">
        <v>1041</v>
      </c>
      <c r="D70" s="91" t="s">
        <v>1042</v>
      </c>
      <c r="E70" s="91" t="s">
        <v>847</v>
      </c>
      <c r="F70" s="91">
        <v>788000</v>
      </c>
      <c r="G70" s="92">
        <v>466.89</v>
      </c>
      <c r="H70" s="93">
        <v>0.16</v>
      </c>
    </row>
    <row r="71" spans="1:8">
      <c r="A71" s="94"/>
      <c r="B71" s="91" t="s">
        <v>1043</v>
      </c>
      <c r="D71" s="91" t="s">
        <v>1044</v>
      </c>
      <c r="E71" s="91" t="s">
        <v>889</v>
      </c>
      <c r="F71" s="91">
        <v>173000</v>
      </c>
      <c r="G71" s="92">
        <v>441.67</v>
      </c>
      <c r="H71" s="93">
        <v>0.15</v>
      </c>
    </row>
    <row r="72" spans="1:8">
      <c r="A72" s="94"/>
      <c r="B72" s="91" t="s">
        <v>1045</v>
      </c>
      <c r="D72" s="91" t="s">
        <v>1046</v>
      </c>
      <c r="E72" s="91" t="s">
        <v>911</v>
      </c>
      <c r="F72" s="91">
        <v>1125</v>
      </c>
      <c r="G72" s="92">
        <v>435.94</v>
      </c>
      <c r="H72" s="93">
        <v>0.15</v>
      </c>
    </row>
    <row r="73" spans="1:8">
      <c r="A73" s="94"/>
      <c r="B73" s="91" t="s">
        <v>1047</v>
      </c>
      <c r="D73" s="91" t="s">
        <v>1048</v>
      </c>
      <c r="E73" s="91" t="s">
        <v>839</v>
      </c>
      <c r="F73" s="91">
        <v>92500</v>
      </c>
      <c r="G73" s="92">
        <v>434.1</v>
      </c>
      <c r="H73" s="93">
        <v>0.15</v>
      </c>
    </row>
    <row r="74" spans="1:8">
      <c r="A74" s="94"/>
      <c r="B74" s="91" t="s">
        <v>45</v>
      </c>
      <c r="D74" s="91" t="s">
        <v>961</v>
      </c>
      <c r="E74" s="91" t="s">
        <v>820</v>
      </c>
      <c r="F74" s="91">
        <v>220000</v>
      </c>
      <c r="G74" s="92">
        <v>430.87</v>
      </c>
      <c r="H74" s="93">
        <v>0.15</v>
      </c>
    </row>
    <row r="75" spans="1:8">
      <c r="A75" s="94"/>
      <c r="B75" s="91" t="s">
        <v>1049</v>
      </c>
      <c r="D75" s="91" t="s">
        <v>1050</v>
      </c>
      <c r="E75" s="91" t="s">
        <v>906</v>
      </c>
      <c r="F75" s="91">
        <v>2583000</v>
      </c>
      <c r="G75" s="92">
        <v>417.15</v>
      </c>
      <c r="H75" s="93">
        <v>0.14000000000000001</v>
      </c>
    </row>
    <row r="76" spans="1:8">
      <c r="A76" s="94"/>
      <c r="B76" s="91" t="s">
        <v>334</v>
      </c>
      <c r="D76" s="91" t="s">
        <v>1051</v>
      </c>
      <c r="E76" s="91" t="s">
        <v>817</v>
      </c>
      <c r="F76" s="91">
        <v>72000</v>
      </c>
      <c r="G76" s="92">
        <v>401.69</v>
      </c>
      <c r="H76" s="93">
        <v>0.14000000000000001</v>
      </c>
    </row>
    <row r="77" spans="1:8">
      <c r="A77" s="94"/>
      <c r="B77" s="91" t="s">
        <v>861</v>
      </c>
      <c r="D77" s="91" t="s">
        <v>862</v>
      </c>
      <c r="E77" s="91" t="s">
        <v>834</v>
      </c>
      <c r="F77" s="91">
        <v>14375</v>
      </c>
      <c r="G77" s="92">
        <v>379.47</v>
      </c>
      <c r="H77" s="93">
        <v>0.13</v>
      </c>
    </row>
    <row r="78" spans="1:8">
      <c r="A78" s="94"/>
      <c r="B78" s="91" t="s">
        <v>1052</v>
      </c>
      <c r="D78" s="91" t="s">
        <v>1053</v>
      </c>
      <c r="E78" s="91" t="s">
        <v>865</v>
      </c>
      <c r="F78" s="91">
        <v>86500</v>
      </c>
      <c r="G78" s="92">
        <v>375.24</v>
      </c>
      <c r="H78" s="93">
        <v>0.13</v>
      </c>
    </row>
    <row r="79" spans="1:8">
      <c r="A79" s="94"/>
      <c r="B79" s="91" t="s">
        <v>1054</v>
      </c>
      <c r="D79" s="91" t="s">
        <v>1055</v>
      </c>
      <c r="E79" s="91" t="s">
        <v>1056</v>
      </c>
      <c r="F79" s="91">
        <v>20750</v>
      </c>
      <c r="G79" s="92">
        <v>345.26</v>
      </c>
      <c r="H79" s="93">
        <v>0.12</v>
      </c>
    </row>
    <row r="80" spans="1:8">
      <c r="A80" s="94"/>
      <c r="B80" s="91" t="s">
        <v>1057</v>
      </c>
      <c r="D80" s="91" t="s">
        <v>1058</v>
      </c>
      <c r="E80" s="91" t="s">
        <v>839</v>
      </c>
      <c r="F80" s="91">
        <v>18000</v>
      </c>
      <c r="G80" s="92">
        <v>336.02</v>
      </c>
      <c r="H80" s="93">
        <v>0.12</v>
      </c>
    </row>
    <row r="81" spans="1:8">
      <c r="A81" s="94"/>
      <c r="B81" s="91" t="s">
        <v>1059</v>
      </c>
      <c r="D81" s="91" t="s">
        <v>1060</v>
      </c>
      <c r="E81" s="91" t="s">
        <v>827</v>
      </c>
      <c r="F81" s="91">
        <v>167000</v>
      </c>
      <c r="G81" s="92">
        <v>322.56</v>
      </c>
      <c r="H81" s="93">
        <v>0.11</v>
      </c>
    </row>
    <row r="82" spans="1:8">
      <c r="A82" s="94"/>
      <c r="B82" s="91" t="s">
        <v>921</v>
      </c>
      <c r="D82" s="91" t="s">
        <v>922</v>
      </c>
      <c r="E82" s="91" t="s">
        <v>923</v>
      </c>
      <c r="F82" s="91">
        <v>68000</v>
      </c>
      <c r="G82" s="92">
        <v>300.66000000000003</v>
      </c>
      <c r="H82" s="93">
        <v>0.1</v>
      </c>
    </row>
    <row r="83" spans="1:8">
      <c r="A83" s="94"/>
      <c r="B83" s="91" t="s">
        <v>1061</v>
      </c>
      <c r="D83" s="91" t="s">
        <v>1062</v>
      </c>
      <c r="E83" s="91" t="s">
        <v>865</v>
      </c>
      <c r="F83" s="91">
        <v>508000</v>
      </c>
      <c r="G83" s="92">
        <v>287.02</v>
      </c>
      <c r="H83" s="93">
        <v>0.1</v>
      </c>
    </row>
    <row r="84" spans="1:8">
      <c r="A84" s="94"/>
      <c r="B84" s="91" t="s">
        <v>965</v>
      </c>
      <c r="D84" s="91" t="s">
        <v>966</v>
      </c>
      <c r="E84" s="91" t="s">
        <v>820</v>
      </c>
      <c r="F84" s="91">
        <v>404000</v>
      </c>
      <c r="G84" s="92">
        <v>286.83999999999997</v>
      </c>
      <c r="H84" s="93">
        <v>0.1</v>
      </c>
    </row>
    <row r="85" spans="1:8">
      <c r="A85" s="94"/>
      <c r="B85" s="91" t="s">
        <v>1063</v>
      </c>
      <c r="D85" s="91" t="s">
        <v>1064</v>
      </c>
      <c r="E85" s="91" t="s">
        <v>817</v>
      </c>
      <c r="F85" s="91">
        <v>808000</v>
      </c>
      <c r="G85" s="92">
        <v>269.47000000000003</v>
      </c>
      <c r="H85" s="93">
        <v>0.09</v>
      </c>
    </row>
    <row r="86" spans="1:8">
      <c r="A86" s="94"/>
      <c r="B86" s="91" t="s">
        <v>1065</v>
      </c>
      <c r="D86" s="91" t="s">
        <v>1066</v>
      </c>
      <c r="E86" s="91" t="s">
        <v>1067</v>
      </c>
      <c r="F86" s="91">
        <v>40000</v>
      </c>
      <c r="G86" s="92">
        <v>246.14</v>
      </c>
      <c r="H86" s="93">
        <v>0.09</v>
      </c>
    </row>
    <row r="87" spans="1:8">
      <c r="A87" s="94"/>
      <c r="B87" s="91" t="s">
        <v>1068</v>
      </c>
      <c r="D87" s="91" t="s">
        <v>1069</v>
      </c>
      <c r="E87" s="91" t="s">
        <v>911</v>
      </c>
      <c r="F87" s="91">
        <v>166000</v>
      </c>
      <c r="G87" s="92">
        <v>241.12</v>
      </c>
      <c r="H87" s="93">
        <v>0.08</v>
      </c>
    </row>
    <row r="88" spans="1:8">
      <c r="A88" s="94"/>
      <c r="B88" s="91" t="s">
        <v>874</v>
      </c>
      <c r="D88" s="91" t="s">
        <v>875</v>
      </c>
      <c r="E88" s="91" t="s">
        <v>854</v>
      </c>
      <c r="F88" s="91">
        <v>127000</v>
      </c>
      <c r="G88" s="92">
        <v>240.67</v>
      </c>
      <c r="H88" s="93">
        <v>0.08</v>
      </c>
    </row>
    <row r="89" spans="1:8">
      <c r="A89" s="94"/>
      <c r="B89" s="91" t="s">
        <v>110</v>
      </c>
      <c r="D89" s="91" t="s">
        <v>1070</v>
      </c>
      <c r="E89" s="91" t="s">
        <v>817</v>
      </c>
      <c r="F89" s="91">
        <v>21500</v>
      </c>
      <c r="G89" s="92">
        <v>239.59</v>
      </c>
      <c r="H89" s="93">
        <v>0.08</v>
      </c>
    </row>
    <row r="90" spans="1:8">
      <c r="A90" s="94"/>
      <c r="B90" s="91" t="s">
        <v>360</v>
      </c>
      <c r="D90" s="91" t="s">
        <v>967</v>
      </c>
      <c r="E90" s="91" t="s">
        <v>820</v>
      </c>
      <c r="F90" s="91">
        <v>117000</v>
      </c>
      <c r="G90" s="92">
        <v>239.38</v>
      </c>
      <c r="H90" s="93">
        <v>0.08</v>
      </c>
    </row>
    <row r="91" spans="1:8">
      <c r="A91" s="94"/>
      <c r="B91" s="91" t="s">
        <v>1071</v>
      </c>
      <c r="D91" s="91" t="s">
        <v>1072</v>
      </c>
      <c r="E91" s="91" t="s">
        <v>824</v>
      </c>
      <c r="F91" s="91">
        <v>14750</v>
      </c>
      <c r="G91" s="92">
        <v>218.06</v>
      </c>
      <c r="H91" s="93">
        <v>0.08</v>
      </c>
    </row>
    <row r="92" spans="1:8">
      <c r="A92" s="94"/>
      <c r="B92" s="91" t="s">
        <v>254</v>
      </c>
      <c r="D92" s="91" t="s">
        <v>1073</v>
      </c>
      <c r="E92" s="91" t="s">
        <v>865</v>
      </c>
      <c r="F92" s="91">
        <v>440000</v>
      </c>
      <c r="G92" s="92">
        <v>208.12</v>
      </c>
      <c r="H92" s="93">
        <v>7.0000000000000007E-2</v>
      </c>
    </row>
    <row r="93" spans="1:8">
      <c r="A93" s="94"/>
      <c r="B93" s="91" t="s">
        <v>311</v>
      </c>
      <c r="D93" s="91" t="s">
        <v>971</v>
      </c>
      <c r="E93" s="91" t="s">
        <v>820</v>
      </c>
      <c r="F93" s="91">
        <v>260000</v>
      </c>
      <c r="G93" s="92">
        <v>205.4</v>
      </c>
      <c r="H93" s="93">
        <v>7.0000000000000007E-2</v>
      </c>
    </row>
    <row r="94" spans="1:8">
      <c r="A94" s="94"/>
      <c r="B94" s="91" t="s">
        <v>1074</v>
      </c>
      <c r="D94" s="91" t="s">
        <v>1075</v>
      </c>
      <c r="E94" s="91" t="s">
        <v>847</v>
      </c>
      <c r="F94" s="91">
        <v>47000</v>
      </c>
      <c r="G94" s="92">
        <v>198.34</v>
      </c>
      <c r="H94" s="93">
        <v>7.0000000000000007E-2</v>
      </c>
    </row>
    <row r="95" spans="1:8">
      <c r="A95" s="94"/>
      <c r="B95" s="91" t="s">
        <v>1076</v>
      </c>
      <c r="D95" s="91" t="s">
        <v>1077</v>
      </c>
      <c r="E95" s="91" t="s">
        <v>865</v>
      </c>
      <c r="F95" s="91">
        <v>1845000</v>
      </c>
      <c r="G95" s="92">
        <v>189.11</v>
      </c>
      <c r="H95" s="93">
        <v>7.0000000000000007E-2</v>
      </c>
    </row>
    <row r="96" spans="1:8">
      <c r="A96" s="94"/>
      <c r="B96" s="91" t="s">
        <v>1078</v>
      </c>
      <c r="D96" s="91" t="s">
        <v>1079</v>
      </c>
      <c r="E96" s="91" t="s">
        <v>870</v>
      </c>
      <c r="F96" s="91">
        <v>13500</v>
      </c>
      <c r="G96" s="92">
        <v>188.56</v>
      </c>
      <c r="H96" s="93">
        <v>7.0000000000000007E-2</v>
      </c>
    </row>
    <row r="97" spans="1:8">
      <c r="A97" s="94"/>
      <c r="B97" s="91" t="s">
        <v>1080</v>
      </c>
      <c r="D97" s="91" t="s">
        <v>1081</v>
      </c>
      <c r="E97" s="91" t="s">
        <v>815</v>
      </c>
      <c r="F97" s="91">
        <v>13625</v>
      </c>
      <c r="G97" s="92">
        <v>180.36</v>
      </c>
      <c r="H97" s="93">
        <v>0.06</v>
      </c>
    </row>
    <row r="98" spans="1:8">
      <c r="A98" s="94"/>
      <c r="B98" s="91" t="s">
        <v>1082</v>
      </c>
      <c r="D98" s="91" t="s">
        <v>1083</v>
      </c>
      <c r="E98" s="91" t="s">
        <v>911</v>
      </c>
      <c r="F98" s="91">
        <v>34000</v>
      </c>
      <c r="G98" s="92">
        <v>175.08</v>
      </c>
      <c r="H98" s="93">
        <v>0.06</v>
      </c>
    </row>
    <row r="99" spans="1:8">
      <c r="A99" s="94"/>
      <c r="B99" s="91" t="s">
        <v>1084</v>
      </c>
      <c r="D99" s="91" t="s">
        <v>1085</v>
      </c>
      <c r="E99" s="91" t="s">
        <v>906</v>
      </c>
      <c r="F99" s="91">
        <v>240000</v>
      </c>
      <c r="G99" s="92">
        <v>156.96</v>
      </c>
      <c r="H99" s="93">
        <v>0.05</v>
      </c>
    </row>
    <row r="100" spans="1:8">
      <c r="A100" s="94"/>
      <c r="B100" s="91" t="s">
        <v>1086</v>
      </c>
      <c r="D100" s="91" t="s">
        <v>1087</v>
      </c>
      <c r="E100" s="91" t="s">
        <v>824</v>
      </c>
      <c r="F100" s="91">
        <v>14000</v>
      </c>
      <c r="G100" s="92">
        <v>140.04</v>
      </c>
      <c r="H100" s="93">
        <v>0.05</v>
      </c>
    </row>
    <row r="101" spans="1:8">
      <c r="A101" s="94"/>
      <c r="B101" s="91" t="s">
        <v>936</v>
      </c>
      <c r="D101" s="91" t="s">
        <v>937</v>
      </c>
      <c r="E101" s="91" t="s">
        <v>865</v>
      </c>
      <c r="F101" s="91">
        <v>590000</v>
      </c>
      <c r="G101" s="92">
        <v>116.82</v>
      </c>
      <c r="H101" s="93">
        <v>0.04</v>
      </c>
    </row>
    <row r="102" spans="1:8">
      <c r="A102" s="94"/>
      <c r="B102" s="91" t="s">
        <v>288</v>
      </c>
      <c r="D102" s="91" t="s">
        <v>958</v>
      </c>
      <c r="E102" s="91" t="s">
        <v>820</v>
      </c>
      <c r="F102" s="91">
        <v>68750</v>
      </c>
      <c r="G102" s="92">
        <v>112.41</v>
      </c>
      <c r="H102" s="93">
        <v>0.04</v>
      </c>
    </row>
    <row r="103" spans="1:8">
      <c r="A103" s="94"/>
      <c r="B103" s="91" t="s">
        <v>1088</v>
      </c>
      <c r="D103" s="91" t="s">
        <v>1089</v>
      </c>
      <c r="E103" s="91" t="s">
        <v>911</v>
      </c>
      <c r="F103" s="91">
        <v>54000</v>
      </c>
      <c r="G103" s="92">
        <v>95.99</v>
      </c>
      <c r="H103" s="93">
        <v>0.03</v>
      </c>
    </row>
    <row r="104" spans="1:8">
      <c r="A104" s="94"/>
      <c r="B104" s="91" t="s">
        <v>1090</v>
      </c>
      <c r="D104" s="91" t="s">
        <v>1091</v>
      </c>
      <c r="E104" s="91" t="s">
        <v>830</v>
      </c>
      <c r="F104" s="91">
        <v>11500</v>
      </c>
      <c r="G104" s="92">
        <v>93.24</v>
      </c>
      <c r="H104" s="93">
        <v>0.03</v>
      </c>
    </row>
    <row r="105" spans="1:8">
      <c r="A105" s="94"/>
      <c r="B105" s="91" t="s">
        <v>1092</v>
      </c>
      <c r="D105" s="91" t="s">
        <v>1093</v>
      </c>
      <c r="E105" s="91" t="s">
        <v>906</v>
      </c>
      <c r="F105" s="91">
        <v>35000</v>
      </c>
      <c r="G105" s="92">
        <v>85.47</v>
      </c>
      <c r="H105" s="93">
        <v>0.03</v>
      </c>
    </row>
    <row r="106" spans="1:8">
      <c r="A106" s="94"/>
      <c r="B106" s="91" t="s">
        <v>1094</v>
      </c>
      <c r="D106" s="91" t="s">
        <v>1095</v>
      </c>
      <c r="E106" s="91" t="s">
        <v>1096</v>
      </c>
      <c r="F106" s="91">
        <v>6000</v>
      </c>
      <c r="G106" s="92">
        <v>82.15</v>
      </c>
      <c r="H106" s="93">
        <v>0.03</v>
      </c>
    </row>
    <row r="107" spans="1:8">
      <c r="A107" s="94"/>
      <c r="B107" s="91" t="s">
        <v>1097</v>
      </c>
      <c r="D107" s="91" t="s">
        <v>1098</v>
      </c>
      <c r="E107" s="91" t="s">
        <v>865</v>
      </c>
      <c r="F107" s="91">
        <v>100000</v>
      </c>
      <c r="G107" s="92">
        <v>80.900000000000006</v>
      </c>
      <c r="H107" s="93">
        <v>0.03</v>
      </c>
    </row>
    <row r="108" spans="1:8">
      <c r="A108" s="94"/>
      <c r="B108" s="91" t="s">
        <v>931</v>
      </c>
      <c r="D108" s="91" t="s">
        <v>932</v>
      </c>
      <c r="E108" s="91" t="s">
        <v>878</v>
      </c>
      <c r="F108" s="91">
        <v>18000</v>
      </c>
      <c r="G108" s="92">
        <v>75.5</v>
      </c>
      <c r="H108" s="93">
        <v>0.03</v>
      </c>
    </row>
    <row r="109" spans="1:8">
      <c r="A109" s="94"/>
      <c r="B109" s="91" t="s">
        <v>917</v>
      </c>
      <c r="D109" s="91" t="s">
        <v>918</v>
      </c>
      <c r="E109" s="91" t="s">
        <v>827</v>
      </c>
      <c r="F109" s="91">
        <v>25000</v>
      </c>
      <c r="G109" s="92">
        <v>69.959999999999994</v>
      </c>
      <c r="H109" s="93">
        <v>0.02</v>
      </c>
    </row>
    <row r="110" spans="1:8">
      <c r="A110" s="94"/>
      <c r="B110" s="91" t="s">
        <v>1099</v>
      </c>
      <c r="D110" s="91" t="s">
        <v>1100</v>
      </c>
      <c r="E110" s="91" t="s">
        <v>824</v>
      </c>
      <c r="F110" s="91">
        <v>29000</v>
      </c>
      <c r="G110" s="92">
        <v>69.44</v>
      </c>
      <c r="H110" s="93">
        <v>0.02</v>
      </c>
    </row>
    <row r="111" spans="1:8">
      <c r="A111" s="94"/>
      <c r="B111" s="91" t="s">
        <v>1101</v>
      </c>
      <c r="D111" s="91" t="s">
        <v>1102</v>
      </c>
      <c r="E111" s="91" t="s">
        <v>817</v>
      </c>
      <c r="F111" s="91">
        <v>8000</v>
      </c>
      <c r="G111" s="92">
        <v>36.64</v>
      </c>
      <c r="H111" s="93">
        <v>0.01</v>
      </c>
    </row>
    <row r="112" spans="1:8">
      <c r="A112" s="94"/>
      <c r="B112" s="91" t="s">
        <v>915</v>
      </c>
      <c r="D112" s="91" t="s">
        <v>916</v>
      </c>
      <c r="E112" s="91" t="s">
        <v>820</v>
      </c>
      <c r="F112" s="91">
        <v>20000</v>
      </c>
      <c r="G112" s="92">
        <v>26.41</v>
      </c>
      <c r="H112" s="93">
        <v>0.01</v>
      </c>
    </row>
    <row r="113" spans="1:8">
      <c r="A113" s="94"/>
      <c r="B113" s="91" t="s">
        <v>1103</v>
      </c>
      <c r="D113" s="91" t="s">
        <v>1104</v>
      </c>
      <c r="E113" s="91" t="s">
        <v>1034</v>
      </c>
      <c r="F113" s="91">
        <v>5000</v>
      </c>
      <c r="G113" s="92">
        <v>17.09</v>
      </c>
      <c r="H113" s="93">
        <v>0.01</v>
      </c>
    </row>
    <row r="114" spans="1:8">
      <c r="A114" s="94"/>
      <c r="B114" s="91" t="s">
        <v>586</v>
      </c>
      <c r="D114" s="91" t="s">
        <v>1105</v>
      </c>
      <c r="E114" s="91" t="s">
        <v>817</v>
      </c>
      <c r="F114" s="91">
        <v>5000</v>
      </c>
      <c r="G114" s="92">
        <v>12.7</v>
      </c>
      <c r="H114" s="93">
        <v>0</v>
      </c>
    </row>
    <row r="115" spans="1:8">
      <c r="A115" s="94"/>
      <c r="B115" s="91" t="s">
        <v>149</v>
      </c>
      <c r="D115" s="91" t="s">
        <v>938</v>
      </c>
      <c r="E115" s="91" t="s">
        <v>817</v>
      </c>
      <c r="F115" s="91">
        <v>3000</v>
      </c>
      <c r="G115" s="92">
        <v>8.19</v>
      </c>
      <c r="H115" s="93">
        <v>0</v>
      </c>
    </row>
    <row r="116" spans="1:8">
      <c r="A116" s="94"/>
      <c r="B116" s="91" t="s">
        <v>25</v>
      </c>
      <c r="D116" s="91" t="s">
        <v>1106</v>
      </c>
      <c r="E116" s="91" t="s">
        <v>820</v>
      </c>
      <c r="F116" s="91">
        <v>12000</v>
      </c>
      <c r="G116" s="92">
        <v>7.67</v>
      </c>
      <c r="H116" s="93">
        <v>0</v>
      </c>
    </row>
    <row r="117" spans="1:8">
      <c r="A117" s="94"/>
      <c r="B117" s="91" t="s">
        <v>933</v>
      </c>
      <c r="D117" s="91" t="s">
        <v>934</v>
      </c>
      <c r="E117" s="91" t="s">
        <v>881</v>
      </c>
      <c r="F117" s="91">
        <v>2000</v>
      </c>
      <c r="G117" s="92">
        <v>3.24</v>
      </c>
      <c r="H117" s="93">
        <v>0</v>
      </c>
    </row>
    <row r="118" spans="1:8" ht="13.5" thickBot="1">
      <c r="A118" s="94"/>
      <c r="B118" s="91"/>
      <c r="C118" s="91"/>
      <c r="D118" s="91"/>
      <c r="E118" s="96" t="s">
        <v>14</v>
      </c>
      <c r="F118" s="91"/>
      <c r="G118" s="110">
        <v>216944.15</v>
      </c>
      <c r="H118" s="111">
        <v>75.299999999999898</v>
      </c>
    </row>
    <row r="119" spans="1:8" ht="13.5" thickTop="1">
      <c r="A119" s="94"/>
      <c r="B119" s="91"/>
      <c r="C119" s="91"/>
      <c r="D119" s="91"/>
      <c r="E119" s="96"/>
      <c r="F119" s="91"/>
      <c r="G119" s="112"/>
      <c r="H119" s="113"/>
    </row>
    <row r="120" spans="1:8">
      <c r="A120" s="94"/>
      <c r="B120" s="180" t="s">
        <v>1107</v>
      </c>
      <c r="C120" s="181"/>
      <c r="D120" s="91"/>
      <c r="E120" s="91"/>
      <c r="F120" s="91"/>
      <c r="G120" s="92">
        <v>-218321.6665625</v>
      </c>
      <c r="H120" s="93">
        <v>-75.77</v>
      </c>
    </row>
    <row r="121" spans="1:8" ht="13.5" thickBot="1">
      <c r="A121" s="94"/>
      <c r="B121" s="91"/>
      <c r="C121" s="91"/>
      <c r="D121" s="91"/>
      <c r="E121" s="96" t="s">
        <v>14</v>
      </c>
      <c r="F121" s="91"/>
      <c r="G121" s="97">
        <v>-218321.6665625</v>
      </c>
      <c r="H121" s="98">
        <v>-75.77</v>
      </c>
    </row>
    <row r="122" spans="1:8" ht="13.5" thickTop="1">
      <c r="A122" s="168" t="s">
        <v>1108</v>
      </c>
      <c r="B122" s="165"/>
      <c r="C122" s="165"/>
      <c r="D122" s="91"/>
      <c r="E122" s="91"/>
      <c r="F122" s="91"/>
      <c r="G122" s="92"/>
      <c r="H122" s="93"/>
    </row>
    <row r="123" spans="1:8">
      <c r="A123" s="94"/>
      <c r="B123" s="164" t="s">
        <v>1108</v>
      </c>
      <c r="C123" s="165"/>
      <c r="D123" s="91"/>
      <c r="E123" s="91"/>
      <c r="F123" s="91"/>
      <c r="G123" s="92"/>
      <c r="H123" s="93"/>
    </row>
    <row r="124" spans="1:8">
      <c r="A124" s="94"/>
      <c r="B124" s="169" t="s">
        <v>15</v>
      </c>
      <c r="C124" s="165"/>
      <c r="D124" s="91"/>
      <c r="E124" s="91"/>
      <c r="F124" s="91"/>
      <c r="G124" s="92"/>
      <c r="H124" s="93"/>
    </row>
    <row r="125" spans="1:8">
      <c r="A125" s="94"/>
      <c r="B125" s="91" t="s">
        <v>1109</v>
      </c>
      <c r="D125" s="91" t="s">
        <v>1110</v>
      </c>
      <c r="E125" s="91"/>
      <c r="F125" s="91">
        <v>14310164.2234</v>
      </c>
      <c r="G125" s="92">
        <v>2531.5700000000002</v>
      </c>
      <c r="H125" s="93">
        <v>0.88</v>
      </c>
    </row>
    <row r="126" spans="1:8" ht="13.5" thickBot="1">
      <c r="A126" s="94"/>
      <c r="B126" s="91"/>
      <c r="C126" s="91"/>
      <c r="D126" s="91"/>
      <c r="E126" s="96" t="s">
        <v>14</v>
      </c>
      <c r="F126" s="91"/>
      <c r="G126" s="97">
        <v>2531.5700000000002</v>
      </c>
      <c r="H126" s="98">
        <v>0.88</v>
      </c>
    </row>
    <row r="127" spans="1:8" ht="13.5" thickTop="1">
      <c r="A127" s="94"/>
      <c r="B127" s="91"/>
      <c r="C127" s="91"/>
      <c r="D127" s="91"/>
      <c r="E127" s="91"/>
      <c r="F127" s="91"/>
      <c r="G127" s="92"/>
      <c r="H127" s="93"/>
    </row>
    <row r="128" spans="1:8">
      <c r="A128" s="168" t="s">
        <v>19</v>
      </c>
      <c r="B128" s="172"/>
      <c r="C128" s="172"/>
      <c r="D128" s="91"/>
      <c r="E128" s="91"/>
      <c r="F128" s="91"/>
      <c r="G128" s="92"/>
      <c r="H128" s="93"/>
    </row>
    <row r="129" spans="1:8">
      <c r="A129" s="94"/>
      <c r="B129" s="164" t="s">
        <v>20</v>
      </c>
      <c r="C129" s="165"/>
      <c r="D129" s="91"/>
      <c r="E129" s="91"/>
      <c r="F129" s="91"/>
      <c r="G129" s="92"/>
      <c r="H129" s="93"/>
    </row>
    <row r="130" spans="1:8">
      <c r="A130" s="94"/>
      <c r="B130" s="114" t="s">
        <v>21</v>
      </c>
      <c r="C130" s="114" t="s">
        <v>285</v>
      </c>
      <c r="D130" s="91" t="s">
        <v>495</v>
      </c>
      <c r="E130" s="91" t="s">
        <v>24</v>
      </c>
      <c r="F130" s="91">
        <v>4500</v>
      </c>
      <c r="G130" s="92">
        <v>4470.71</v>
      </c>
      <c r="H130" s="93">
        <v>1.55</v>
      </c>
    </row>
    <row r="131" spans="1:8" ht="13.5" thickBot="1">
      <c r="A131" s="94"/>
      <c r="B131" s="91"/>
      <c r="C131" s="91"/>
      <c r="D131" s="91"/>
      <c r="E131" s="96" t="s">
        <v>14</v>
      </c>
      <c r="F131" s="91"/>
      <c r="G131" s="110">
        <v>4470.71</v>
      </c>
      <c r="H131" s="111">
        <v>1.55</v>
      </c>
    </row>
    <row r="132" spans="1:8" ht="13.5" thickTop="1">
      <c r="A132" s="94"/>
      <c r="B132" s="91"/>
      <c r="C132" s="91"/>
      <c r="D132" s="91"/>
      <c r="E132" s="91"/>
      <c r="F132" s="91"/>
      <c r="G132" s="92"/>
      <c r="H132" s="93"/>
    </row>
    <row r="133" spans="1:8">
      <c r="A133" s="94"/>
      <c r="B133" s="169" t="s">
        <v>950</v>
      </c>
      <c r="C133" s="165"/>
      <c r="D133" s="91"/>
      <c r="E133" s="91"/>
      <c r="F133" s="91"/>
      <c r="G133" s="92"/>
      <c r="H133" s="93"/>
    </row>
    <row r="134" spans="1:8">
      <c r="A134" s="94"/>
      <c r="B134" s="164" t="s">
        <v>325</v>
      </c>
      <c r="C134" s="165"/>
      <c r="D134" s="91"/>
      <c r="E134" s="96" t="s">
        <v>326</v>
      </c>
      <c r="F134" s="91"/>
      <c r="G134" s="92"/>
      <c r="H134" s="93"/>
    </row>
    <row r="135" spans="1:8">
      <c r="A135" s="94"/>
      <c r="B135" s="91" t="s">
        <v>392</v>
      </c>
      <c r="D135" s="91"/>
      <c r="E135" s="91" t="s">
        <v>1111</v>
      </c>
      <c r="F135" s="91"/>
      <c r="G135" s="92">
        <v>7697</v>
      </c>
      <c r="H135" s="93">
        <v>2.67</v>
      </c>
    </row>
    <row r="136" spans="1:8">
      <c r="A136" s="94"/>
      <c r="B136" s="91" t="s">
        <v>392</v>
      </c>
      <c r="D136" s="91"/>
      <c r="E136" s="91" t="s">
        <v>1112</v>
      </c>
      <c r="F136" s="91"/>
      <c r="G136" s="92">
        <v>4204</v>
      </c>
      <c r="H136" s="93">
        <v>1.46</v>
      </c>
    </row>
    <row r="137" spans="1:8">
      <c r="A137" s="94"/>
      <c r="B137" s="91" t="s">
        <v>392</v>
      </c>
      <c r="D137" s="91"/>
      <c r="E137" s="91" t="s">
        <v>1113</v>
      </c>
      <c r="F137" s="91"/>
      <c r="G137" s="92">
        <v>3948</v>
      </c>
      <c r="H137" s="93">
        <v>1.37</v>
      </c>
    </row>
    <row r="138" spans="1:8">
      <c r="A138" s="94"/>
      <c r="B138" s="91" t="s">
        <v>392</v>
      </c>
      <c r="D138" s="91"/>
      <c r="E138" s="91" t="s">
        <v>1114</v>
      </c>
      <c r="F138" s="91"/>
      <c r="G138" s="92">
        <v>3295</v>
      </c>
      <c r="H138" s="93">
        <v>1.1399999999999999</v>
      </c>
    </row>
    <row r="139" spans="1:8">
      <c r="A139" s="94"/>
      <c r="B139" s="91" t="s">
        <v>392</v>
      </c>
      <c r="D139" s="91"/>
      <c r="E139" s="91" t="s">
        <v>1115</v>
      </c>
      <c r="F139" s="91"/>
      <c r="G139" s="92">
        <v>2850</v>
      </c>
      <c r="H139" s="93">
        <v>0.99</v>
      </c>
    </row>
    <row r="140" spans="1:8">
      <c r="A140" s="94"/>
      <c r="B140" s="91" t="s">
        <v>392</v>
      </c>
      <c r="D140" s="91"/>
      <c r="E140" s="91" t="s">
        <v>1116</v>
      </c>
      <c r="F140" s="91"/>
      <c r="G140" s="92">
        <v>2240</v>
      </c>
      <c r="H140" s="93">
        <v>0.78</v>
      </c>
    </row>
    <row r="141" spans="1:8">
      <c r="A141" s="94"/>
      <c r="B141" s="91" t="s">
        <v>392</v>
      </c>
      <c r="D141" s="91"/>
      <c r="E141" s="91" t="s">
        <v>1117</v>
      </c>
      <c r="F141" s="91"/>
      <c r="G141" s="92">
        <v>1870</v>
      </c>
      <c r="H141" s="93">
        <v>0.65</v>
      </c>
    </row>
    <row r="142" spans="1:8">
      <c r="A142" s="94"/>
      <c r="B142" s="91" t="s">
        <v>452</v>
      </c>
      <c r="D142" s="91"/>
      <c r="E142" s="91" t="s">
        <v>1118</v>
      </c>
      <c r="F142" s="91"/>
      <c r="G142" s="92">
        <v>1300</v>
      </c>
      <c r="H142" s="93">
        <v>0.45</v>
      </c>
    </row>
    <row r="143" spans="1:8">
      <c r="A143" s="94"/>
      <c r="B143" s="91" t="s">
        <v>452</v>
      </c>
      <c r="D143" s="91"/>
      <c r="E143" s="91" t="s">
        <v>1119</v>
      </c>
      <c r="F143" s="91"/>
      <c r="G143" s="92">
        <v>1200</v>
      </c>
      <c r="H143" s="93">
        <v>0.42</v>
      </c>
    </row>
    <row r="144" spans="1:8">
      <c r="A144" s="94"/>
      <c r="B144" s="91" t="s">
        <v>392</v>
      </c>
      <c r="D144" s="91"/>
      <c r="E144" s="91" t="s">
        <v>1120</v>
      </c>
      <c r="F144" s="91"/>
      <c r="G144" s="92">
        <v>1090</v>
      </c>
      <c r="H144" s="93">
        <v>0.38</v>
      </c>
    </row>
    <row r="145" spans="1:8">
      <c r="A145" s="94"/>
      <c r="B145" s="91" t="s">
        <v>392</v>
      </c>
      <c r="D145" s="91"/>
      <c r="E145" s="91" t="s">
        <v>1121</v>
      </c>
      <c r="F145" s="91"/>
      <c r="G145" s="92">
        <v>1039</v>
      </c>
      <c r="H145" s="93">
        <v>0.36</v>
      </c>
    </row>
    <row r="146" spans="1:8">
      <c r="A146" s="94"/>
      <c r="B146" s="91" t="s">
        <v>392</v>
      </c>
      <c r="D146" s="91"/>
      <c r="E146" s="91" t="s">
        <v>1122</v>
      </c>
      <c r="F146" s="91"/>
      <c r="G146" s="92">
        <v>950</v>
      </c>
      <c r="H146" s="93">
        <v>0.33</v>
      </c>
    </row>
    <row r="147" spans="1:8">
      <c r="A147" s="94"/>
      <c r="B147" s="91" t="s">
        <v>392</v>
      </c>
      <c r="D147" s="91"/>
      <c r="E147" s="91" t="s">
        <v>328</v>
      </c>
      <c r="F147" s="91"/>
      <c r="G147" s="92">
        <v>900</v>
      </c>
      <c r="H147" s="93">
        <v>0.31</v>
      </c>
    </row>
    <row r="148" spans="1:8">
      <c r="A148" s="94"/>
      <c r="B148" s="91" t="s">
        <v>392</v>
      </c>
      <c r="D148" s="91"/>
      <c r="E148" s="91" t="s">
        <v>1123</v>
      </c>
      <c r="F148" s="91"/>
      <c r="G148" s="92">
        <v>850</v>
      </c>
      <c r="H148" s="93">
        <v>0.3</v>
      </c>
    </row>
    <row r="149" spans="1:8">
      <c r="A149" s="94"/>
      <c r="B149" s="91" t="s">
        <v>392</v>
      </c>
      <c r="D149" s="91"/>
      <c r="E149" s="91" t="s">
        <v>1124</v>
      </c>
      <c r="F149" s="91"/>
      <c r="G149" s="92">
        <v>800</v>
      </c>
      <c r="H149" s="93">
        <v>0.28000000000000003</v>
      </c>
    </row>
    <row r="150" spans="1:8">
      <c r="A150" s="94"/>
      <c r="B150" s="91" t="s">
        <v>392</v>
      </c>
      <c r="D150" s="91"/>
      <c r="E150" s="91" t="s">
        <v>1125</v>
      </c>
      <c r="F150" s="91"/>
      <c r="G150" s="92">
        <v>684</v>
      </c>
      <c r="H150" s="93">
        <v>0.24</v>
      </c>
    </row>
    <row r="151" spans="1:8">
      <c r="A151" s="94"/>
      <c r="B151" s="91" t="s">
        <v>452</v>
      </c>
      <c r="D151" s="91"/>
      <c r="E151" s="91" t="s">
        <v>1124</v>
      </c>
      <c r="F151" s="91"/>
      <c r="G151" s="92">
        <v>550</v>
      </c>
      <c r="H151" s="93">
        <v>0.19</v>
      </c>
    </row>
    <row r="152" spans="1:8">
      <c r="A152" s="94"/>
      <c r="B152" s="91" t="s">
        <v>452</v>
      </c>
      <c r="D152" s="91"/>
      <c r="E152" s="91" t="s">
        <v>1114</v>
      </c>
      <c r="F152" s="91"/>
      <c r="G152" s="92">
        <v>550</v>
      </c>
      <c r="H152" s="93">
        <v>0.19</v>
      </c>
    </row>
    <row r="153" spans="1:8">
      <c r="A153" s="94"/>
      <c r="B153" s="91" t="s">
        <v>392</v>
      </c>
      <c r="D153" s="91"/>
      <c r="E153" s="91" t="s">
        <v>1126</v>
      </c>
      <c r="F153" s="91"/>
      <c r="G153" s="92">
        <v>550</v>
      </c>
      <c r="H153" s="93">
        <v>0.19</v>
      </c>
    </row>
    <row r="154" spans="1:8">
      <c r="A154" s="94"/>
      <c r="B154" s="91" t="s">
        <v>392</v>
      </c>
      <c r="D154" s="91"/>
      <c r="E154" s="91" t="s">
        <v>1127</v>
      </c>
      <c r="F154" s="91"/>
      <c r="G154" s="92">
        <v>490</v>
      </c>
      <c r="H154" s="93">
        <v>0.17</v>
      </c>
    </row>
    <row r="155" spans="1:8">
      <c r="A155" s="94"/>
      <c r="B155" s="91" t="s">
        <v>392</v>
      </c>
      <c r="D155" s="91"/>
      <c r="E155" s="91" t="s">
        <v>1128</v>
      </c>
      <c r="F155" s="91"/>
      <c r="G155" s="92">
        <v>490</v>
      </c>
      <c r="H155" s="93">
        <v>0.17</v>
      </c>
    </row>
    <row r="156" spans="1:8">
      <c r="A156" s="94"/>
      <c r="B156" s="91" t="s">
        <v>392</v>
      </c>
      <c r="D156" s="91"/>
      <c r="E156" s="91" t="s">
        <v>1129</v>
      </c>
      <c r="F156" s="91"/>
      <c r="G156" s="92">
        <v>490</v>
      </c>
      <c r="H156" s="93">
        <v>0.17</v>
      </c>
    </row>
    <row r="157" spans="1:8">
      <c r="A157" s="94"/>
      <c r="B157" s="91" t="s">
        <v>392</v>
      </c>
      <c r="D157" s="91"/>
      <c r="E157" s="91" t="s">
        <v>1130</v>
      </c>
      <c r="F157" s="91"/>
      <c r="G157" s="92">
        <v>480</v>
      </c>
      <c r="H157" s="93">
        <v>0.17</v>
      </c>
    </row>
    <row r="158" spans="1:8">
      <c r="A158" s="94"/>
      <c r="B158" s="91" t="s">
        <v>392</v>
      </c>
      <c r="D158" s="91"/>
      <c r="E158" s="91" t="s">
        <v>1131</v>
      </c>
      <c r="F158" s="91"/>
      <c r="G158" s="92">
        <v>480</v>
      </c>
      <c r="H158" s="93">
        <v>0.17</v>
      </c>
    </row>
    <row r="159" spans="1:8">
      <c r="A159" s="94"/>
      <c r="B159" s="91" t="s">
        <v>392</v>
      </c>
      <c r="D159" s="91"/>
      <c r="E159" s="91" t="s">
        <v>1118</v>
      </c>
      <c r="F159" s="91"/>
      <c r="G159" s="92">
        <v>450</v>
      </c>
      <c r="H159" s="93">
        <v>0.16</v>
      </c>
    </row>
    <row r="160" spans="1:8">
      <c r="A160" s="94"/>
      <c r="B160" s="91" t="s">
        <v>392</v>
      </c>
      <c r="D160" s="91"/>
      <c r="E160" s="91" t="s">
        <v>1132</v>
      </c>
      <c r="F160" s="91"/>
      <c r="G160" s="92">
        <v>450</v>
      </c>
      <c r="H160" s="93">
        <v>0.16</v>
      </c>
    </row>
    <row r="161" spans="1:8">
      <c r="A161" s="94"/>
      <c r="B161" s="91" t="s">
        <v>392</v>
      </c>
      <c r="D161" s="91"/>
      <c r="E161" s="91" t="s">
        <v>1128</v>
      </c>
      <c r="F161" s="91"/>
      <c r="G161" s="92">
        <v>450</v>
      </c>
      <c r="H161" s="93">
        <v>0.16</v>
      </c>
    </row>
    <row r="162" spans="1:8">
      <c r="A162" s="94"/>
      <c r="B162" s="91" t="s">
        <v>392</v>
      </c>
      <c r="D162" s="91"/>
      <c r="E162" s="91" t="s">
        <v>1133</v>
      </c>
      <c r="F162" s="91"/>
      <c r="G162" s="92">
        <v>450</v>
      </c>
      <c r="H162" s="93">
        <v>0.16</v>
      </c>
    </row>
    <row r="163" spans="1:8">
      <c r="A163" s="94"/>
      <c r="B163" s="91" t="s">
        <v>392</v>
      </c>
      <c r="D163" s="91"/>
      <c r="E163" s="91" t="s">
        <v>1134</v>
      </c>
      <c r="F163" s="91"/>
      <c r="G163" s="92">
        <v>450</v>
      </c>
      <c r="H163" s="93">
        <v>0.16</v>
      </c>
    </row>
    <row r="164" spans="1:8">
      <c r="A164" s="94"/>
      <c r="B164" s="91" t="s">
        <v>392</v>
      </c>
      <c r="D164" s="91"/>
      <c r="E164" s="91" t="s">
        <v>1135</v>
      </c>
      <c r="F164" s="91"/>
      <c r="G164" s="92">
        <v>400</v>
      </c>
      <c r="H164" s="93">
        <v>0.14000000000000001</v>
      </c>
    </row>
    <row r="165" spans="1:8">
      <c r="A165" s="94"/>
      <c r="B165" s="91" t="s">
        <v>392</v>
      </c>
      <c r="D165" s="91"/>
      <c r="E165" s="91" t="s">
        <v>1136</v>
      </c>
      <c r="F165" s="91"/>
      <c r="G165" s="92">
        <v>99</v>
      </c>
      <c r="H165" s="93">
        <v>0.03</v>
      </c>
    </row>
    <row r="166" spans="1:8">
      <c r="A166" s="94"/>
      <c r="B166" s="91" t="s">
        <v>392</v>
      </c>
      <c r="D166" s="91"/>
      <c r="E166" s="91" t="s">
        <v>1137</v>
      </c>
      <c r="F166" s="91"/>
      <c r="G166" s="92">
        <v>99</v>
      </c>
      <c r="H166" s="93">
        <v>0.03</v>
      </c>
    </row>
    <row r="167" spans="1:8">
      <c r="A167" s="94"/>
      <c r="B167" s="91" t="s">
        <v>392</v>
      </c>
      <c r="D167" s="91"/>
      <c r="E167" s="91" t="s">
        <v>1138</v>
      </c>
      <c r="F167" s="91"/>
      <c r="G167" s="92">
        <v>99</v>
      </c>
      <c r="H167" s="93">
        <v>0.03</v>
      </c>
    </row>
    <row r="168" spans="1:8">
      <c r="A168" s="94"/>
      <c r="B168" s="91" t="s">
        <v>392</v>
      </c>
      <c r="D168" s="91"/>
      <c r="E168" s="91" t="s">
        <v>1118</v>
      </c>
      <c r="F168" s="91"/>
      <c r="G168" s="92">
        <v>99</v>
      </c>
      <c r="H168" s="93">
        <v>0.03</v>
      </c>
    </row>
    <row r="169" spans="1:8">
      <c r="A169" s="94"/>
      <c r="B169" s="91" t="s">
        <v>392</v>
      </c>
      <c r="D169" s="91"/>
      <c r="E169" s="91" t="s">
        <v>1121</v>
      </c>
      <c r="F169" s="91"/>
      <c r="G169" s="92">
        <v>99</v>
      </c>
      <c r="H169" s="93">
        <v>0.03</v>
      </c>
    </row>
    <row r="170" spans="1:8">
      <c r="A170" s="94"/>
      <c r="B170" s="91" t="s">
        <v>392</v>
      </c>
      <c r="D170" s="91"/>
      <c r="E170" s="91" t="s">
        <v>1131</v>
      </c>
      <c r="F170" s="91"/>
      <c r="G170" s="92">
        <v>99</v>
      </c>
      <c r="H170" s="93">
        <v>0.03</v>
      </c>
    </row>
    <row r="171" spans="1:8">
      <c r="A171" s="94"/>
      <c r="B171" s="91" t="s">
        <v>392</v>
      </c>
      <c r="D171" s="91"/>
      <c r="E171" s="91" t="s">
        <v>1128</v>
      </c>
      <c r="F171" s="91"/>
      <c r="G171" s="92">
        <v>99</v>
      </c>
      <c r="H171" s="93">
        <v>0.03</v>
      </c>
    </row>
    <row r="172" spans="1:8">
      <c r="A172" s="94"/>
      <c r="B172" s="91" t="s">
        <v>392</v>
      </c>
      <c r="D172" s="91"/>
      <c r="E172" s="91" t="s">
        <v>1121</v>
      </c>
      <c r="F172" s="91"/>
      <c r="G172" s="92">
        <v>99</v>
      </c>
      <c r="H172" s="93">
        <v>0.03</v>
      </c>
    </row>
    <row r="173" spans="1:8">
      <c r="A173" s="94"/>
      <c r="B173" s="91" t="s">
        <v>392</v>
      </c>
      <c r="D173" s="91"/>
      <c r="E173" s="91" t="s">
        <v>1116</v>
      </c>
      <c r="F173" s="91"/>
      <c r="G173" s="92">
        <v>99</v>
      </c>
      <c r="H173" s="93">
        <v>0.03</v>
      </c>
    </row>
    <row r="174" spans="1:8">
      <c r="A174" s="94"/>
      <c r="B174" s="91" t="s">
        <v>392</v>
      </c>
      <c r="D174" s="91"/>
      <c r="E174" s="91" t="s">
        <v>1138</v>
      </c>
      <c r="F174" s="91"/>
      <c r="G174" s="92">
        <v>99</v>
      </c>
      <c r="H174" s="93">
        <v>0.03</v>
      </c>
    </row>
    <row r="175" spans="1:8">
      <c r="A175" s="94"/>
      <c r="B175" s="91" t="s">
        <v>392</v>
      </c>
      <c r="D175" s="91"/>
      <c r="E175" s="91" t="s">
        <v>1139</v>
      </c>
      <c r="F175" s="91"/>
      <c r="G175" s="92">
        <v>99</v>
      </c>
      <c r="H175" s="93">
        <v>0.03</v>
      </c>
    </row>
    <row r="176" spans="1:8">
      <c r="A176" s="94"/>
      <c r="B176" s="91" t="s">
        <v>392</v>
      </c>
      <c r="D176" s="91"/>
      <c r="E176" s="91" t="s">
        <v>1117</v>
      </c>
      <c r="F176" s="91"/>
      <c r="G176" s="92">
        <v>99</v>
      </c>
      <c r="H176" s="93">
        <v>0.03</v>
      </c>
    </row>
    <row r="177" spans="1:8">
      <c r="A177" s="94"/>
      <c r="B177" s="91" t="s">
        <v>392</v>
      </c>
      <c r="D177" s="91"/>
      <c r="E177" s="91" t="s">
        <v>1137</v>
      </c>
      <c r="F177" s="91"/>
      <c r="G177" s="92">
        <v>99</v>
      </c>
      <c r="H177" s="93">
        <v>0.03</v>
      </c>
    </row>
    <row r="178" spans="1:8">
      <c r="A178" s="94"/>
      <c r="B178" s="91" t="s">
        <v>392</v>
      </c>
      <c r="D178" s="91"/>
      <c r="E178" s="91" t="s">
        <v>1140</v>
      </c>
      <c r="F178" s="91"/>
      <c r="G178" s="92">
        <v>99</v>
      </c>
      <c r="H178" s="93">
        <v>0.03</v>
      </c>
    </row>
    <row r="179" spans="1:8">
      <c r="A179" s="94"/>
      <c r="B179" s="91" t="s">
        <v>392</v>
      </c>
      <c r="D179" s="91"/>
      <c r="E179" s="91" t="s">
        <v>1141</v>
      </c>
      <c r="F179" s="91"/>
      <c r="G179" s="92">
        <v>94</v>
      </c>
      <c r="H179" s="93">
        <v>0.03</v>
      </c>
    </row>
    <row r="180" spans="1:8">
      <c r="A180" s="94"/>
      <c r="B180" s="91" t="s">
        <v>392</v>
      </c>
      <c r="D180" s="91"/>
      <c r="E180" s="91" t="s">
        <v>1142</v>
      </c>
      <c r="F180" s="91"/>
      <c r="G180" s="92">
        <v>90</v>
      </c>
      <c r="H180" s="93">
        <v>0.03</v>
      </c>
    </row>
    <row r="181" spans="1:8">
      <c r="A181" s="94"/>
      <c r="B181" s="91" t="s">
        <v>392</v>
      </c>
      <c r="D181" s="91"/>
      <c r="E181" s="91" t="s">
        <v>1143</v>
      </c>
      <c r="F181" s="91"/>
      <c r="G181" s="92">
        <v>90</v>
      </c>
      <c r="H181" s="93">
        <v>0.03</v>
      </c>
    </row>
    <row r="182" spans="1:8">
      <c r="A182" s="94"/>
      <c r="B182" s="91" t="s">
        <v>392</v>
      </c>
      <c r="D182" s="91"/>
      <c r="E182" s="91" t="s">
        <v>1144</v>
      </c>
      <c r="F182" s="91"/>
      <c r="G182" s="92">
        <v>90</v>
      </c>
      <c r="H182" s="93">
        <v>0.03</v>
      </c>
    </row>
    <row r="183" spans="1:8" ht="13.5" thickBot="1">
      <c r="A183" s="94"/>
      <c r="B183" s="91"/>
      <c r="C183" s="91"/>
      <c r="D183" s="91"/>
      <c r="E183" s="96" t="s">
        <v>14</v>
      </c>
      <c r="F183" s="91"/>
      <c r="G183" s="97">
        <v>43397</v>
      </c>
      <c r="H183" s="98">
        <v>15.03</v>
      </c>
    </row>
    <row r="184" spans="1:8" ht="13.5" thickTop="1">
      <c r="A184" s="94"/>
      <c r="B184" s="91" t="s">
        <v>35</v>
      </c>
      <c r="D184" s="91"/>
      <c r="E184" s="91" t="s">
        <v>34</v>
      </c>
      <c r="F184" s="91"/>
      <c r="G184" s="92">
        <v>11921.49</v>
      </c>
      <c r="H184" s="93">
        <v>4.1399999999999997</v>
      </c>
    </row>
    <row r="185" spans="1:8" ht="13.5" thickBot="1">
      <c r="A185" s="94"/>
      <c r="B185" s="91"/>
      <c r="C185" s="91"/>
      <c r="D185" s="91"/>
      <c r="E185" s="96" t="s">
        <v>14</v>
      </c>
      <c r="F185" s="91"/>
      <c r="G185" s="97">
        <v>55318.49</v>
      </c>
      <c r="H185" s="98">
        <v>19.170000000000002</v>
      </c>
    </row>
    <row r="186" spans="1:8" ht="13.5" thickTop="1">
      <c r="A186" s="94"/>
      <c r="B186" s="91"/>
      <c r="C186" s="91"/>
      <c r="D186" s="91"/>
      <c r="E186" s="91"/>
      <c r="F186" s="91"/>
      <c r="G186" s="92"/>
      <c r="H186" s="93"/>
    </row>
    <row r="187" spans="1:8">
      <c r="A187" s="99" t="s">
        <v>36</v>
      </c>
      <c r="B187" s="91"/>
      <c r="C187" s="91"/>
      <c r="D187" s="91"/>
      <c r="E187" s="91"/>
      <c r="F187" s="91"/>
      <c r="G187" s="100">
        <v>226976.11</v>
      </c>
      <c r="H187" s="101">
        <v>78.87</v>
      </c>
    </row>
    <row r="188" spans="1:8">
      <c r="A188" s="94"/>
      <c r="B188" s="91"/>
      <c r="C188" s="91"/>
      <c r="D188" s="91"/>
      <c r="E188" s="91"/>
      <c r="F188" s="91"/>
      <c r="G188" s="92"/>
      <c r="H188" s="93"/>
    </row>
    <row r="189" spans="1:8" ht="13.5" thickBot="1">
      <c r="A189" s="94"/>
      <c r="B189" s="91"/>
      <c r="C189" s="91"/>
      <c r="D189" s="91"/>
      <c r="E189" s="96" t="s">
        <v>37</v>
      </c>
      <c r="F189" s="91"/>
      <c r="G189" s="97">
        <v>287919.35999999999</v>
      </c>
      <c r="H189" s="98">
        <v>100</v>
      </c>
    </row>
    <row r="190" spans="1:8" ht="13.5" thickTop="1">
      <c r="A190" s="94"/>
      <c r="B190" s="91"/>
      <c r="C190" s="91"/>
      <c r="D190" s="91"/>
      <c r="E190" s="91"/>
      <c r="F190" s="91"/>
      <c r="G190" s="92"/>
      <c r="H190" s="93"/>
    </row>
    <row r="191" spans="1:8">
      <c r="A191" s="94"/>
      <c r="B191" s="91"/>
      <c r="C191" s="91"/>
      <c r="D191" s="91"/>
      <c r="E191" s="91"/>
      <c r="F191" s="91"/>
      <c r="G191" s="92"/>
      <c r="H191" s="93"/>
    </row>
    <row r="192" spans="1:8">
      <c r="A192" s="94"/>
      <c r="B192" s="91"/>
      <c r="C192" s="91"/>
      <c r="D192" s="91"/>
      <c r="E192" s="91"/>
      <c r="F192" s="91"/>
      <c r="G192" s="92"/>
      <c r="H192" s="93"/>
    </row>
    <row r="193" spans="1:8">
      <c r="A193" s="102" t="s">
        <v>38</v>
      </c>
      <c r="B193" s="91"/>
      <c r="C193" s="91"/>
      <c r="D193" s="91"/>
      <c r="E193" s="91"/>
      <c r="F193" s="91"/>
      <c r="G193" s="92"/>
      <c r="H193" s="93"/>
    </row>
    <row r="194" spans="1:8">
      <c r="A194" s="94">
        <v>1</v>
      </c>
      <c r="B194" s="91" t="s">
        <v>953</v>
      </c>
      <c r="C194" s="91"/>
      <c r="D194" s="91"/>
      <c r="E194" s="91"/>
      <c r="F194" s="91"/>
      <c r="G194" s="92"/>
      <c r="H194" s="93"/>
    </row>
    <row r="195" spans="1:8">
      <c r="A195" s="94"/>
      <c r="B195" s="91"/>
      <c r="C195" s="91"/>
      <c r="D195" s="91"/>
      <c r="E195" s="91"/>
      <c r="F195" s="91"/>
      <c r="G195" s="92"/>
      <c r="H195" s="93"/>
    </row>
    <row r="196" spans="1:8">
      <c r="A196" s="94">
        <v>2</v>
      </c>
      <c r="B196" s="91" t="s">
        <v>40</v>
      </c>
      <c r="C196" s="91"/>
      <c r="D196" s="91"/>
      <c r="E196" s="91"/>
      <c r="F196" s="91"/>
      <c r="G196" s="92"/>
      <c r="H196" s="93"/>
    </row>
    <row r="197" spans="1:8">
      <c r="A197" s="94"/>
      <c r="B197" s="91"/>
      <c r="C197" s="91"/>
      <c r="D197" s="91"/>
      <c r="E197" s="91"/>
      <c r="F197" s="91"/>
      <c r="G197" s="92"/>
      <c r="H197" s="93"/>
    </row>
    <row r="198" spans="1:8">
      <c r="A198" s="94">
        <v>3</v>
      </c>
      <c r="B198" s="91" t="s">
        <v>1145</v>
      </c>
      <c r="C198" s="91"/>
      <c r="D198" s="91"/>
      <c r="E198" s="91"/>
      <c r="F198" s="91"/>
      <c r="G198" s="92"/>
      <c r="H198" s="93"/>
    </row>
    <row r="199" spans="1:8">
      <c r="A199" s="94"/>
      <c r="B199" s="91"/>
      <c r="C199" s="91"/>
      <c r="D199" s="91"/>
      <c r="E199" s="91"/>
      <c r="F199" s="91"/>
      <c r="G199" s="92"/>
      <c r="H199" s="93"/>
    </row>
    <row r="200" spans="1:8">
      <c r="A200" s="94">
        <v>4</v>
      </c>
      <c r="B200" s="91" t="s">
        <v>41</v>
      </c>
      <c r="C200" s="91"/>
      <c r="D200" s="91"/>
      <c r="E200" s="91"/>
      <c r="F200" s="91"/>
      <c r="G200" s="92"/>
      <c r="H200" s="93"/>
    </row>
    <row r="201" spans="1:8">
      <c r="A201" s="94"/>
      <c r="B201" s="91" t="s">
        <v>42</v>
      </c>
      <c r="C201" s="91"/>
      <c r="D201" s="91"/>
      <c r="E201" s="91"/>
      <c r="F201" s="91"/>
      <c r="G201" s="92"/>
      <c r="H201" s="93"/>
    </row>
    <row r="202" spans="1:8">
      <c r="A202" s="94"/>
      <c r="B202" s="91" t="s">
        <v>43</v>
      </c>
      <c r="C202" s="91"/>
      <c r="D202" s="91"/>
      <c r="E202" s="91"/>
      <c r="F202" s="91"/>
      <c r="G202" s="92"/>
      <c r="H202" s="93"/>
    </row>
    <row r="203" spans="1:8">
      <c r="A203" s="94"/>
      <c r="B203" s="91"/>
      <c r="C203" s="91"/>
      <c r="D203" s="91"/>
      <c r="E203" s="91"/>
      <c r="F203" s="91"/>
      <c r="G203" s="92"/>
      <c r="H203" s="93"/>
    </row>
    <row r="204" spans="1:8" ht="15">
      <c r="A204" s="94">
        <v>5</v>
      </c>
      <c r="B204" s="115" t="s">
        <v>1146</v>
      </c>
      <c r="C204" s="91"/>
      <c r="D204" s="91"/>
      <c r="E204" s="91"/>
      <c r="F204" s="91"/>
      <c r="G204" s="92"/>
      <c r="H204" s="93"/>
    </row>
    <row r="205" spans="1:8">
      <c r="A205" s="94"/>
      <c r="B205" s="96" t="s">
        <v>1147</v>
      </c>
      <c r="C205" s="96" t="s">
        <v>1148</v>
      </c>
      <c r="D205" s="96" t="s">
        <v>1149</v>
      </c>
      <c r="E205" s="96" t="s">
        <v>1150</v>
      </c>
      <c r="F205" s="96" t="s">
        <v>1151</v>
      </c>
      <c r="G205" s="92"/>
      <c r="H205" s="93"/>
    </row>
    <row r="206" spans="1:8">
      <c r="A206" s="94"/>
      <c r="B206" s="91" t="s">
        <v>1152</v>
      </c>
      <c r="C206" s="91" t="s">
        <v>1153</v>
      </c>
      <c r="D206" s="91">
        <v>853.79072614702397</v>
      </c>
      <c r="E206" s="91">
        <v>831.4</v>
      </c>
      <c r="F206" s="91">
        <v>1933.4143750000001</v>
      </c>
      <c r="G206" s="92"/>
      <c r="H206" s="93"/>
    </row>
    <row r="207" spans="1:8">
      <c r="A207" s="94"/>
      <c r="B207" s="91" t="s">
        <v>1154</v>
      </c>
      <c r="C207" s="91" t="s">
        <v>1153</v>
      </c>
      <c r="D207" s="91">
        <v>169.507745928058</v>
      </c>
      <c r="E207" s="91">
        <v>168.35</v>
      </c>
      <c r="F207" s="91">
        <v>1831.8462500000001</v>
      </c>
      <c r="G207" s="92"/>
      <c r="H207" s="93"/>
    </row>
    <row r="208" spans="1:8">
      <c r="A208" s="94"/>
      <c r="B208" s="91" t="s">
        <v>1155</v>
      </c>
      <c r="C208" s="91" t="s">
        <v>1153</v>
      </c>
      <c r="D208" s="91">
        <v>3651.5067410728602</v>
      </c>
      <c r="E208" s="91">
        <v>3731.65</v>
      </c>
      <c r="F208" s="91">
        <v>1819.3324312499999</v>
      </c>
      <c r="G208" s="92"/>
      <c r="H208" s="93"/>
    </row>
    <row r="209" spans="1:8">
      <c r="A209" s="94"/>
      <c r="B209" s="91" t="s">
        <v>1156</v>
      </c>
      <c r="C209" s="91" t="s">
        <v>1153</v>
      </c>
      <c r="D209" s="91">
        <v>1054.34520783025</v>
      </c>
      <c r="E209" s="91">
        <v>1033</v>
      </c>
      <c r="F209" s="91">
        <v>1772.8139249999999</v>
      </c>
      <c r="G209" s="92"/>
      <c r="H209" s="93"/>
    </row>
    <row r="210" spans="1:8">
      <c r="A210" s="94"/>
      <c r="B210" s="91" t="s">
        <v>1157</v>
      </c>
      <c r="C210" s="91" t="s">
        <v>1153</v>
      </c>
      <c r="D210" s="91">
        <v>330.51232106958798</v>
      </c>
      <c r="E210" s="91">
        <v>327.3</v>
      </c>
      <c r="F210" s="91">
        <v>1587.5408</v>
      </c>
      <c r="G210" s="92"/>
      <c r="H210" s="93"/>
    </row>
    <row r="211" spans="1:8">
      <c r="A211" s="94"/>
      <c r="B211" s="91" t="s">
        <v>1158</v>
      </c>
      <c r="C211" s="91" t="s">
        <v>1153</v>
      </c>
      <c r="D211" s="91">
        <v>1179.60275066029</v>
      </c>
      <c r="E211" s="91">
        <v>1228.95</v>
      </c>
      <c r="F211" s="91">
        <v>1890.85565625</v>
      </c>
      <c r="G211" s="92"/>
      <c r="H211" s="93"/>
    </row>
    <row r="212" spans="1:8">
      <c r="A212" s="94"/>
      <c r="B212" s="91" t="s">
        <v>1159</v>
      </c>
      <c r="C212" s="91" t="s">
        <v>1153</v>
      </c>
      <c r="D212" s="91">
        <v>268.56220842249201</v>
      </c>
      <c r="E212" s="91">
        <v>267.85000000000002</v>
      </c>
      <c r="F212" s="91">
        <v>1376.9472499999999</v>
      </c>
      <c r="G212" s="92"/>
      <c r="H212" s="93"/>
    </row>
    <row r="213" spans="1:8">
      <c r="A213" s="94"/>
      <c r="B213" s="91" t="s">
        <v>1160</v>
      </c>
      <c r="C213" s="91" t="s">
        <v>1153</v>
      </c>
      <c r="D213" s="91">
        <v>318.117231904015</v>
      </c>
      <c r="E213" s="91">
        <v>316.5</v>
      </c>
      <c r="F213" s="91">
        <v>1337.9870625000001</v>
      </c>
      <c r="G213" s="92"/>
      <c r="H213" s="93"/>
    </row>
    <row r="214" spans="1:8">
      <c r="A214" s="94"/>
      <c r="B214" s="91" t="s">
        <v>1161</v>
      </c>
      <c r="C214" s="91" t="s">
        <v>1153</v>
      </c>
      <c r="D214" s="91">
        <v>891.29789370106801</v>
      </c>
      <c r="E214" s="91">
        <v>889</v>
      </c>
      <c r="F214" s="91">
        <v>1173.1188</v>
      </c>
      <c r="G214" s="92"/>
      <c r="H214" s="93"/>
    </row>
    <row r="215" spans="1:8">
      <c r="A215" s="94"/>
      <c r="B215" s="91" t="s">
        <v>1162</v>
      </c>
      <c r="C215" s="91" t="s">
        <v>1153</v>
      </c>
      <c r="D215" s="91">
        <v>831.202932244404</v>
      </c>
      <c r="E215" s="91">
        <v>820.4</v>
      </c>
      <c r="F215" s="91">
        <v>1059.6556499999999</v>
      </c>
      <c r="G215" s="92"/>
      <c r="H215" s="93"/>
    </row>
    <row r="216" spans="1:8">
      <c r="A216" s="94"/>
      <c r="B216" s="91" t="s">
        <v>1163</v>
      </c>
      <c r="C216" s="91" t="s">
        <v>1153</v>
      </c>
      <c r="D216" s="91">
        <v>149.55682648238999</v>
      </c>
      <c r="E216" s="91">
        <v>146.44999999999999</v>
      </c>
      <c r="F216" s="91">
        <v>1025.1631500000001</v>
      </c>
      <c r="G216" s="92"/>
      <c r="H216" s="93"/>
    </row>
    <row r="217" spans="1:8">
      <c r="A217" s="94"/>
      <c r="B217" s="91" t="s">
        <v>1164</v>
      </c>
      <c r="C217" s="91" t="s">
        <v>1153</v>
      </c>
      <c r="D217" s="91">
        <v>564.11380915492998</v>
      </c>
      <c r="E217" s="91">
        <v>562.70000000000005</v>
      </c>
      <c r="F217" s="91">
        <v>1047.3352</v>
      </c>
      <c r="G217" s="92"/>
      <c r="H217" s="93"/>
    </row>
    <row r="218" spans="1:8">
      <c r="A218" s="94"/>
      <c r="B218" s="91" t="s">
        <v>1165</v>
      </c>
      <c r="C218" s="91" t="s">
        <v>1153</v>
      </c>
      <c r="D218" s="91">
        <v>661.68227779596305</v>
      </c>
      <c r="E218" s="91">
        <v>634.65</v>
      </c>
      <c r="F218" s="91">
        <v>908.09111250000001</v>
      </c>
      <c r="G218" s="92"/>
      <c r="H218" s="93"/>
    </row>
    <row r="219" spans="1:8">
      <c r="A219" s="94"/>
      <c r="B219" s="91" t="s">
        <v>1166</v>
      </c>
      <c r="C219" s="91" t="s">
        <v>1153</v>
      </c>
      <c r="D219" s="91">
        <v>3628.96209197794</v>
      </c>
      <c r="E219" s="91">
        <v>3631.55</v>
      </c>
      <c r="F219" s="91">
        <v>901.810884375</v>
      </c>
      <c r="G219" s="92"/>
      <c r="H219" s="93"/>
    </row>
    <row r="220" spans="1:8">
      <c r="A220" s="94"/>
      <c r="B220" s="91" t="s">
        <v>1167</v>
      </c>
      <c r="C220" s="91" t="s">
        <v>1153</v>
      </c>
      <c r="D220" s="91">
        <v>2836.6015959564902</v>
      </c>
      <c r="E220" s="91">
        <v>2895.7</v>
      </c>
      <c r="F220" s="91">
        <v>900.51268125000001</v>
      </c>
      <c r="G220" s="92"/>
      <c r="H220" s="93"/>
    </row>
    <row r="221" spans="1:8">
      <c r="A221" s="94"/>
      <c r="B221" s="91" t="s">
        <v>1168</v>
      </c>
      <c r="C221" s="91" t="s">
        <v>1153</v>
      </c>
      <c r="D221" s="91">
        <v>2603.83115946731</v>
      </c>
      <c r="E221" s="91">
        <v>2566.6</v>
      </c>
      <c r="F221" s="91">
        <v>828.31280000000004</v>
      </c>
      <c r="G221" s="92"/>
      <c r="H221" s="93"/>
    </row>
    <row r="222" spans="1:8">
      <c r="A222" s="94"/>
      <c r="B222" s="91" t="s">
        <v>1169</v>
      </c>
      <c r="C222" s="91" t="s">
        <v>1153</v>
      </c>
      <c r="D222" s="91">
        <v>396.06590618279603</v>
      </c>
      <c r="E222" s="91">
        <v>394.8</v>
      </c>
      <c r="F222" s="91">
        <v>687.79079999999999</v>
      </c>
      <c r="G222" s="92"/>
      <c r="H222" s="93"/>
    </row>
    <row r="223" spans="1:8">
      <c r="A223" s="94"/>
      <c r="B223" s="91" t="s">
        <v>1170</v>
      </c>
      <c r="C223" s="91" t="s">
        <v>1153</v>
      </c>
      <c r="D223" s="91">
        <v>1093.4857434842199</v>
      </c>
      <c r="E223" s="91">
        <v>1189.9000000000001</v>
      </c>
      <c r="F223" s="91">
        <v>982.054125</v>
      </c>
      <c r="G223" s="92"/>
      <c r="H223" s="93"/>
    </row>
    <row r="224" spans="1:8">
      <c r="A224" s="94"/>
      <c r="B224" s="91" t="s">
        <v>1171</v>
      </c>
      <c r="C224" s="91" t="s">
        <v>1153</v>
      </c>
      <c r="D224" s="91">
        <v>2012.84189975904</v>
      </c>
      <c r="E224" s="91">
        <v>2019.95</v>
      </c>
      <c r="F224" s="91">
        <v>654.80256250000002</v>
      </c>
      <c r="G224" s="92"/>
      <c r="H224" s="93"/>
    </row>
    <row r="225" spans="1:8">
      <c r="A225" s="94"/>
      <c r="B225" s="91" t="s">
        <v>1172</v>
      </c>
      <c r="C225" s="91" t="s">
        <v>1153</v>
      </c>
      <c r="D225" s="91">
        <v>1665.82479422085</v>
      </c>
      <c r="E225" s="91">
        <v>1726.8</v>
      </c>
      <c r="F225" s="91">
        <v>654.17190000000005</v>
      </c>
      <c r="G225" s="92"/>
      <c r="H225" s="93"/>
    </row>
    <row r="226" spans="1:8">
      <c r="A226" s="94"/>
      <c r="B226" s="91" t="s">
        <v>1173</v>
      </c>
      <c r="C226" s="91" t="s">
        <v>1153</v>
      </c>
      <c r="D226" s="91">
        <v>2189.5245664429499</v>
      </c>
      <c r="E226" s="91">
        <v>2234.9499999999998</v>
      </c>
      <c r="F226" s="91">
        <v>519.81257500000004</v>
      </c>
      <c r="G226" s="92"/>
      <c r="H226" s="93"/>
    </row>
    <row r="227" spans="1:8">
      <c r="A227" s="94"/>
      <c r="B227" s="91" t="s">
        <v>1174</v>
      </c>
      <c r="C227" s="91" t="s">
        <v>1153</v>
      </c>
      <c r="D227" s="91">
        <v>442.52168313901302</v>
      </c>
      <c r="E227" s="91">
        <v>441.2</v>
      </c>
      <c r="F227" s="91">
        <v>461.3424</v>
      </c>
      <c r="G227" s="92"/>
      <c r="H227" s="93"/>
    </row>
    <row r="228" spans="1:8">
      <c r="A228" s="94"/>
      <c r="B228" s="91" t="s">
        <v>1175</v>
      </c>
      <c r="C228" s="91" t="s">
        <v>1153</v>
      </c>
      <c r="D228" s="91">
        <v>902.68490294027595</v>
      </c>
      <c r="E228" s="91">
        <v>877.9</v>
      </c>
      <c r="F228" s="91">
        <v>448.26817499999999</v>
      </c>
      <c r="G228" s="92"/>
      <c r="H228" s="93"/>
    </row>
    <row r="229" spans="1:8">
      <c r="A229" s="94"/>
      <c r="B229" s="91" t="s">
        <v>1176</v>
      </c>
      <c r="C229" s="91" t="s">
        <v>1153</v>
      </c>
      <c r="D229" s="91">
        <v>922.81035193469404</v>
      </c>
      <c r="E229" s="91">
        <v>912.5</v>
      </c>
      <c r="F229" s="91">
        <v>436.51343750000001</v>
      </c>
      <c r="G229" s="92"/>
      <c r="H229" s="93"/>
    </row>
    <row r="230" spans="1:8">
      <c r="A230" s="94"/>
      <c r="B230" s="91" t="s">
        <v>1177</v>
      </c>
      <c r="C230" s="91" t="s">
        <v>1153</v>
      </c>
      <c r="D230" s="91">
        <v>1348.5430480764601</v>
      </c>
      <c r="E230" s="91">
        <v>1322.1</v>
      </c>
      <c r="F230" s="91">
        <v>431.90246250000001</v>
      </c>
      <c r="G230" s="92"/>
      <c r="H230" s="93"/>
    </row>
    <row r="231" spans="1:8">
      <c r="A231" s="94"/>
      <c r="B231" s="91" t="s">
        <v>1178</v>
      </c>
      <c r="C231" s="91" t="s">
        <v>1153</v>
      </c>
      <c r="D231" s="91">
        <v>15660.883988405802</v>
      </c>
      <c r="E231" s="91">
        <v>16026.8</v>
      </c>
      <c r="F231" s="91">
        <v>431.44664999999998</v>
      </c>
      <c r="G231" s="92"/>
      <c r="H231" s="93"/>
    </row>
    <row r="232" spans="1:8">
      <c r="A232" s="94"/>
      <c r="B232" s="91" t="s">
        <v>1179</v>
      </c>
      <c r="C232" s="91" t="s">
        <v>1153</v>
      </c>
      <c r="D232" s="91">
        <v>573.79926322981396</v>
      </c>
      <c r="E232" s="91">
        <v>642.35</v>
      </c>
      <c r="F232" s="91">
        <v>542.15743750000001</v>
      </c>
      <c r="G232" s="92"/>
      <c r="H232" s="93"/>
    </row>
    <row r="233" spans="1:8">
      <c r="A233" s="94"/>
      <c r="B233" s="91" t="s">
        <v>1180</v>
      </c>
      <c r="C233" s="91" t="s">
        <v>1153</v>
      </c>
      <c r="D233" s="91">
        <v>327.468881900452</v>
      </c>
      <c r="E233" s="91">
        <v>319.2</v>
      </c>
      <c r="F233" s="91">
        <v>385.43504999999999</v>
      </c>
      <c r="G233" s="92"/>
      <c r="H233" s="93"/>
    </row>
    <row r="234" spans="1:8">
      <c r="A234" s="94"/>
      <c r="B234" s="91" t="s">
        <v>1181</v>
      </c>
      <c r="C234" s="91" t="s">
        <v>1153</v>
      </c>
      <c r="D234" s="91">
        <v>312.52024803333302</v>
      </c>
      <c r="E234" s="91">
        <v>308.89999999999998</v>
      </c>
      <c r="F234" s="91">
        <v>289.89</v>
      </c>
      <c r="G234" s="92"/>
      <c r="H234" s="93"/>
    </row>
    <row r="235" spans="1:8">
      <c r="A235" s="94"/>
      <c r="B235" s="91" t="s">
        <v>1182</v>
      </c>
      <c r="C235" s="91" t="s">
        <v>1153</v>
      </c>
      <c r="D235" s="91">
        <v>271.387332017544</v>
      </c>
      <c r="E235" s="91">
        <v>267.75</v>
      </c>
      <c r="F235" s="91">
        <v>286.23689999999999</v>
      </c>
      <c r="G235" s="92"/>
      <c r="H235" s="93"/>
    </row>
    <row r="236" spans="1:8">
      <c r="A236" s="94"/>
      <c r="B236" s="91" t="s">
        <v>1183</v>
      </c>
      <c r="C236" s="91" t="s">
        <v>1153</v>
      </c>
      <c r="D236" s="91">
        <v>367.309229154013</v>
      </c>
      <c r="E236" s="91">
        <v>364.45</v>
      </c>
      <c r="F236" s="91">
        <v>262.78152499999999</v>
      </c>
      <c r="G236" s="92"/>
      <c r="H236" s="93"/>
    </row>
    <row r="237" spans="1:8">
      <c r="A237" s="94"/>
      <c r="B237" s="91" t="s">
        <v>1184</v>
      </c>
      <c r="C237" s="91" t="s">
        <v>1153</v>
      </c>
      <c r="D237" s="91">
        <v>641.42616758349698</v>
      </c>
      <c r="E237" s="91">
        <v>655.45</v>
      </c>
      <c r="F237" s="91">
        <v>262.72671250000002</v>
      </c>
      <c r="G237" s="92"/>
      <c r="H237" s="93"/>
    </row>
    <row r="238" spans="1:8">
      <c r="A238" s="94"/>
      <c r="B238" s="91" t="s">
        <v>1185</v>
      </c>
      <c r="C238" s="91" t="s">
        <v>1153</v>
      </c>
      <c r="D238" s="91">
        <v>1827.7684055007501</v>
      </c>
      <c r="E238" s="91">
        <v>1798.6</v>
      </c>
      <c r="F238" s="91">
        <v>234.7771875</v>
      </c>
      <c r="G238" s="92"/>
      <c r="H238" s="93"/>
    </row>
    <row r="239" spans="1:8">
      <c r="A239" s="94"/>
      <c r="B239" s="91" t="s">
        <v>1186</v>
      </c>
      <c r="C239" s="91" t="s">
        <v>1153</v>
      </c>
      <c r="D239" s="91">
        <v>424.841498338279</v>
      </c>
      <c r="E239" s="91">
        <v>444.65</v>
      </c>
      <c r="F239" s="91">
        <v>234.66152500000001</v>
      </c>
      <c r="G239" s="92"/>
      <c r="H239" s="93"/>
    </row>
    <row r="240" spans="1:8">
      <c r="A240" s="94"/>
      <c r="B240" s="91" t="s">
        <v>1187</v>
      </c>
      <c r="C240" s="91" t="s">
        <v>1153</v>
      </c>
      <c r="D240" s="91">
        <v>810.486508474576</v>
      </c>
      <c r="E240" s="91">
        <v>790.35</v>
      </c>
      <c r="F240" s="91">
        <v>218.590575</v>
      </c>
      <c r="G240" s="92"/>
      <c r="H240" s="93"/>
    </row>
    <row r="241" spans="1:8">
      <c r="A241" s="94"/>
      <c r="B241" s="91" t="s">
        <v>1188</v>
      </c>
      <c r="C241" s="91" t="s">
        <v>1153</v>
      </c>
      <c r="D241" s="91">
        <v>164.54675333333299</v>
      </c>
      <c r="E241" s="91">
        <v>169.7</v>
      </c>
      <c r="F241" s="91">
        <v>223.84350000000001</v>
      </c>
      <c r="G241" s="92"/>
      <c r="H241" s="93"/>
    </row>
    <row r="242" spans="1:8">
      <c r="A242" s="94"/>
      <c r="B242" s="91" t="s">
        <v>1189</v>
      </c>
      <c r="C242" s="91" t="s">
        <v>1153</v>
      </c>
      <c r="D242" s="91">
        <v>153.97425013623999</v>
      </c>
      <c r="E242" s="91">
        <v>157.85</v>
      </c>
      <c r="F242" s="91">
        <v>312.87997799999999</v>
      </c>
      <c r="G242" s="92"/>
      <c r="H242" s="93"/>
    </row>
    <row r="243" spans="1:8">
      <c r="A243" s="94"/>
      <c r="B243" s="91" t="s">
        <v>1190</v>
      </c>
      <c r="C243" s="91" t="s">
        <v>1153</v>
      </c>
      <c r="D243" s="91">
        <v>286.16802722222201</v>
      </c>
      <c r="E243" s="91">
        <v>315.2</v>
      </c>
      <c r="F243" s="91">
        <v>223.99199999999999</v>
      </c>
      <c r="G243" s="92"/>
      <c r="H243" s="93"/>
    </row>
    <row r="244" spans="1:8">
      <c r="A244" s="94"/>
      <c r="B244" s="91" t="s">
        <v>1191</v>
      </c>
      <c r="C244" s="91" t="s">
        <v>1153</v>
      </c>
      <c r="D244" s="91">
        <v>268.03446269035499</v>
      </c>
      <c r="E244" s="91">
        <v>263.8</v>
      </c>
      <c r="F244" s="91">
        <v>179.19120000000001</v>
      </c>
      <c r="G244" s="92"/>
      <c r="H244" s="93"/>
    </row>
    <row r="245" spans="1:8">
      <c r="A245" s="94"/>
      <c r="B245" s="91" t="s">
        <v>1192</v>
      </c>
      <c r="C245" s="91" t="s">
        <v>1153</v>
      </c>
      <c r="D245" s="91">
        <v>1590.23809229572</v>
      </c>
      <c r="E245" s="91">
        <v>1573.85</v>
      </c>
      <c r="F245" s="91">
        <v>157.96023124999999</v>
      </c>
      <c r="G245" s="92"/>
      <c r="H245" s="93"/>
    </row>
    <row r="246" spans="1:8">
      <c r="A246" s="94"/>
      <c r="B246" s="91" t="s">
        <v>1193</v>
      </c>
      <c r="C246" s="91" t="s">
        <v>1153</v>
      </c>
      <c r="D246" s="91">
        <v>2065.62877086957</v>
      </c>
      <c r="E246" s="91">
        <v>2025.3</v>
      </c>
      <c r="F246" s="91">
        <v>145.69810000000001</v>
      </c>
      <c r="G246" s="92"/>
      <c r="H246" s="93"/>
    </row>
    <row r="247" spans="1:8">
      <c r="A247" s="94"/>
      <c r="B247" s="91" t="s">
        <v>1194</v>
      </c>
      <c r="C247" s="91" t="s">
        <v>1153</v>
      </c>
      <c r="D247" s="91">
        <v>222.735233957845</v>
      </c>
      <c r="E247" s="91">
        <v>215.05</v>
      </c>
      <c r="F247" s="91">
        <v>146.898675</v>
      </c>
      <c r="G247" s="92"/>
      <c r="H247" s="93"/>
    </row>
    <row r="248" spans="1:8">
      <c r="A248" s="94"/>
      <c r="B248" s="91" t="s">
        <v>1195</v>
      </c>
      <c r="C248" s="91" t="s">
        <v>1153</v>
      </c>
      <c r="D248" s="91">
        <v>312.42856992753599</v>
      </c>
      <c r="E248" s="91">
        <v>310.05</v>
      </c>
      <c r="F248" s="91">
        <v>133.7841</v>
      </c>
      <c r="G248" s="92"/>
      <c r="H248" s="93"/>
    </row>
    <row r="249" spans="1:8">
      <c r="A249" s="94"/>
      <c r="B249" s="91" t="s">
        <v>1196</v>
      </c>
      <c r="C249" s="91" t="s">
        <v>1153</v>
      </c>
      <c r="D249" s="91">
        <v>394.68796893111602</v>
      </c>
      <c r="E249" s="91">
        <v>395.5</v>
      </c>
      <c r="F249" s="91">
        <v>146.32907499999999</v>
      </c>
      <c r="G249" s="92"/>
      <c r="H249" s="93"/>
    </row>
    <row r="250" spans="1:8">
      <c r="A250" s="94"/>
      <c r="B250" s="91" t="s">
        <v>1197</v>
      </c>
      <c r="C250" s="91" t="s">
        <v>1153</v>
      </c>
      <c r="D250" s="91">
        <v>1154.4594406644501</v>
      </c>
      <c r="E250" s="91">
        <v>1099.2</v>
      </c>
      <c r="F250" s="91">
        <v>129.13652500000001</v>
      </c>
      <c r="G250" s="92"/>
      <c r="H250" s="93"/>
    </row>
    <row r="251" spans="1:8">
      <c r="A251" s="94"/>
      <c r="B251" s="91" t="s">
        <v>1198</v>
      </c>
      <c r="C251" s="91" t="s">
        <v>1153</v>
      </c>
      <c r="D251" s="91">
        <v>713.80856794258398</v>
      </c>
      <c r="E251" s="91">
        <v>717.75</v>
      </c>
      <c r="F251" s="91">
        <v>117.1000875</v>
      </c>
      <c r="G251" s="92"/>
      <c r="H251" s="93"/>
    </row>
    <row r="252" spans="1:8">
      <c r="A252" s="94"/>
      <c r="B252" s="91" t="s">
        <v>1199</v>
      </c>
      <c r="C252" s="91" t="s">
        <v>1153</v>
      </c>
      <c r="D252" s="91">
        <v>824.11216358695697</v>
      </c>
      <c r="E252" s="91">
        <v>814.45</v>
      </c>
      <c r="F252" s="91">
        <v>117.2195</v>
      </c>
      <c r="G252" s="92"/>
      <c r="H252" s="93"/>
    </row>
    <row r="253" spans="1:8">
      <c r="A253" s="94"/>
      <c r="B253" s="91" t="s">
        <v>1200</v>
      </c>
      <c r="C253" s="91" t="s">
        <v>1153</v>
      </c>
      <c r="D253" s="91">
        <v>61.654299999999999</v>
      </c>
      <c r="E253" s="91">
        <v>62.15</v>
      </c>
      <c r="F253" s="91">
        <v>131.13</v>
      </c>
      <c r="G253" s="92"/>
      <c r="H253" s="93"/>
    </row>
    <row r="254" spans="1:8">
      <c r="A254" s="94"/>
      <c r="B254" s="91" t="s">
        <v>1201</v>
      </c>
      <c r="C254" s="91" t="s">
        <v>1153</v>
      </c>
      <c r="D254" s="91">
        <v>3539.8716640963898</v>
      </c>
      <c r="E254" s="91">
        <v>3518.45</v>
      </c>
      <c r="F254" s="91">
        <v>113.94499374999999</v>
      </c>
      <c r="G254" s="92"/>
      <c r="H254" s="93"/>
    </row>
    <row r="255" spans="1:8">
      <c r="A255" s="94"/>
      <c r="B255" s="91" t="s">
        <v>1202</v>
      </c>
      <c r="C255" s="91" t="s">
        <v>1153</v>
      </c>
      <c r="D255" s="91">
        <v>321.42333853210999</v>
      </c>
      <c r="E255" s="91">
        <v>333.05</v>
      </c>
      <c r="F255" s="91">
        <v>116.94065000000001</v>
      </c>
      <c r="G255" s="92"/>
      <c r="H255" s="93"/>
    </row>
    <row r="256" spans="1:8">
      <c r="A256" s="94"/>
      <c r="B256" s="91" t="s">
        <v>1203</v>
      </c>
      <c r="C256" s="91" t="s">
        <v>1153</v>
      </c>
      <c r="D256" s="91">
        <v>64.164830769230804</v>
      </c>
      <c r="E256" s="91">
        <v>63.25</v>
      </c>
      <c r="F256" s="91">
        <v>112.9414</v>
      </c>
      <c r="G256" s="92"/>
      <c r="H256" s="93"/>
    </row>
    <row r="257" spans="1:8">
      <c r="A257" s="94"/>
      <c r="B257" s="91" t="s">
        <v>1204</v>
      </c>
      <c r="C257" s="91" t="s">
        <v>1153</v>
      </c>
      <c r="D257" s="91">
        <v>462.59805029585795</v>
      </c>
      <c r="E257" s="91">
        <v>428.1</v>
      </c>
      <c r="F257" s="91">
        <v>133.14664999999999</v>
      </c>
      <c r="G257" s="92"/>
      <c r="H257" s="93"/>
    </row>
    <row r="258" spans="1:8">
      <c r="A258" s="94"/>
      <c r="B258" s="91" t="s">
        <v>1205</v>
      </c>
      <c r="C258" s="91" t="s">
        <v>1153</v>
      </c>
      <c r="D258" s="91">
        <v>168.76240184456</v>
      </c>
      <c r="E258" s="91">
        <v>145.6</v>
      </c>
      <c r="F258" s="91">
        <v>113.9665</v>
      </c>
      <c r="G258" s="92"/>
      <c r="H258" s="93"/>
    </row>
    <row r="259" spans="1:8">
      <c r="A259" s="94"/>
      <c r="B259" s="91" t="s">
        <v>1206</v>
      </c>
      <c r="C259" s="91" t="s">
        <v>1153</v>
      </c>
      <c r="D259" s="91">
        <v>152.71813289473701</v>
      </c>
      <c r="E259" s="91">
        <v>149.69999999999999</v>
      </c>
      <c r="F259" s="91">
        <v>106.7724</v>
      </c>
      <c r="G259" s="92"/>
      <c r="H259" s="93"/>
    </row>
    <row r="260" spans="1:8">
      <c r="A260" s="94"/>
      <c r="B260" s="91" t="s">
        <v>1207</v>
      </c>
      <c r="C260" s="91" t="s">
        <v>1153</v>
      </c>
      <c r="D260" s="91">
        <v>338.04471435643597</v>
      </c>
      <c r="E260" s="91">
        <v>334.9</v>
      </c>
      <c r="F260" s="91">
        <v>117.29130000000001</v>
      </c>
      <c r="G260" s="92"/>
      <c r="H260" s="93"/>
    </row>
    <row r="261" spans="1:8">
      <c r="A261" s="94"/>
      <c r="B261" s="91" t="s">
        <v>1208</v>
      </c>
      <c r="C261" s="91" t="s">
        <v>1153</v>
      </c>
      <c r="D261" s="91">
        <v>105.223275757576</v>
      </c>
      <c r="E261" s="91">
        <v>101.8</v>
      </c>
      <c r="F261" s="91">
        <v>108.372</v>
      </c>
      <c r="G261" s="92"/>
      <c r="H261" s="93"/>
    </row>
    <row r="262" spans="1:8">
      <c r="A262" s="94"/>
      <c r="B262" s="91" t="s">
        <v>1209</v>
      </c>
      <c r="C262" s="91" t="s">
        <v>1153</v>
      </c>
      <c r="D262" s="91">
        <v>597.68320526315802</v>
      </c>
      <c r="E262" s="91">
        <v>607.4</v>
      </c>
      <c r="F262" s="91">
        <v>105.91074999999999</v>
      </c>
      <c r="G262" s="92"/>
      <c r="H262" s="93"/>
    </row>
    <row r="263" spans="1:8">
      <c r="A263" s="94"/>
      <c r="B263" s="91" t="s">
        <v>1210</v>
      </c>
      <c r="C263" s="91" t="s">
        <v>1153</v>
      </c>
      <c r="D263" s="91">
        <v>79.182342780748698</v>
      </c>
      <c r="E263" s="91">
        <v>82.3</v>
      </c>
      <c r="F263" s="91">
        <v>96.753799999999998</v>
      </c>
      <c r="G263" s="92"/>
      <c r="H263" s="93"/>
    </row>
    <row r="264" spans="1:8">
      <c r="A264" s="94"/>
      <c r="B264" s="91" t="s">
        <v>1211</v>
      </c>
      <c r="C264" s="91" t="s">
        <v>1153</v>
      </c>
      <c r="D264" s="91">
        <v>658.67474742267996</v>
      </c>
      <c r="E264" s="91">
        <v>632</v>
      </c>
      <c r="F264" s="91">
        <v>95.884500000000003</v>
      </c>
      <c r="G264" s="92"/>
      <c r="H264" s="93"/>
    </row>
    <row r="265" spans="1:8">
      <c r="A265" s="94"/>
      <c r="B265" s="91" t="s">
        <v>1212</v>
      </c>
      <c r="C265" s="91" t="s">
        <v>1153</v>
      </c>
      <c r="D265" s="91">
        <v>24.15</v>
      </c>
      <c r="E265" s="91">
        <v>25.05</v>
      </c>
      <c r="F265" s="91">
        <v>135.194422</v>
      </c>
      <c r="G265" s="92"/>
      <c r="H265" s="93"/>
    </row>
    <row r="266" spans="1:8">
      <c r="A266" s="94"/>
      <c r="B266" s="91" t="s">
        <v>1213</v>
      </c>
      <c r="C266" s="91" t="s">
        <v>1153</v>
      </c>
      <c r="D266" s="91">
        <v>165.05885227882001</v>
      </c>
      <c r="E266" s="91">
        <v>157.85</v>
      </c>
      <c r="F266" s="91">
        <v>92.252224999999996</v>
      </c>
      <c r="G266" s="92"/>
      <c r="H266" s="93"/>
    </row>
    <row r="267" spans="1:8">
      <c r="A267" s="94"/>
      <c r="B267" s="91" t="s">
        <v>1214</v>
      </c>
      <c r="C267" s="91" t="s">
        <v>1153</v>
      </c>
      <c r="D267" s="91">
        <v>124.10270319634698</v>
      </c>
      <c r="E267" s="91">
        <v>125.3</v>
      </c>
      <c r="F267" s="91">
        <v>85.826099999999997</v>
      </c>
      <c r="G267" s="92"/>
      <c r="H267" s="93"/>
    </row>
    <row r="268" spans="1:8">
      <c r="A268" s="94"/>
      <c r="B268" s="91" t="s">
        <v>1215</v>
      </c>
      <c r="C268" s="91" t="s">
        <v>1153</v>
      </c>
      <c r="D268" s="91">
        <v>981.904700089686</v>
      </c>
      <c r="E268" s="91">
        <v>981.55</v>
      </c>
      <c r="F268" s="91">
        <v>85.747681249999999</v>
      </c>
      <c r="G268" s="92"/>
      <c r="H268" s="93"/>
    </row>
    <row r="269" spans="1:8">
      <c r="A269" s="94"/>
      <c r="B269" s="91" t="s">
        <v>1216</v>
      </c>
      <c r="C269" s="91" t="s">
        <v>1153</v>
      </c>
      <c r="D269" s="91">
        <v>354.320366896552</v>
      </c>
      <c r="E269" s="91">
        <v>371.4</v>
      </c>
      <c r="F269" s="91">
        <v>84.186999999999998</v>
      </c>
      <c r="G269" s="92"/>
      <c r="H269" s="93"/>
    </row>
    <row r="270" spans="1:8">
      <c r="A270" s="94"/>
      <c r="B270" s="91" t="s">
        <v>1217</v>
      </c>
      <c r="C270" s="91" t="s">
        <v>1153</v>
      </c>
      <c r="D270" s="91">
        <v>78.327450887574003</v>
      </c>
      <c r="E270" s="91">
        <v>77.45</v>
      </c>
      <c r="F270" s="91">
        <v>82.421300000000002</v>
      </c>
      <c r="G270" s="92"/>
      <c r="H270" s="93"/>
    </row>
    <row r="271" spans="1:8">
      <c r="A271" s="94"/>
      <c r="B271" s="91" t="s">
        <v>1218</v>
      </c>
      <c r="C271" s="91" t="s">
        <v>1153</v>
      </c>
      <c r="D271" s="91">
        <v>62.241199999999999</v>
      </c>
      <c r="E271" s="91">
        <v>59.7</v>
      </c>
      <c r="F271" s="91">
        <v>86.719399999999993</v>
      </c>
      <c r="G271" s="92"/>
      <c r="H271" s="93"/>
    </row>
    <row r="272" spans="1:8">
      <c r="A272" s="94"/>
      <c r="B272" s="91" t="s">
        <v>1219</v>
      </c>
      <c r="C272" s="91" t="s">
        <v>1153</v>
      </c>
      <c r="D272" s="91">
        <v>252.44020878612699</v>
      </c>
      <c r="E272" s="91">
        <v>256.5</v>
      </c>
      <c r="F272" s="91">
        <v>69.520049999999998</v>
      </c>
      <c r="G272" s="92"/>
      <c r="H272" s="93"/>
    </row>
    <row r="273" spans="1:8">
      <c r="A273" s="94"/>
      <c r="B273" s="91" t="s">
        <v>1220</v>
      </c>
      <c r="C273" s="91" t="s">
        <v>1153</v>
      </c>
      <c r="D273" s="91">
        <v>37723.444426666698</v>
      </c>
      <c r="E273" s="91">
        <v>39047.4</v>
      </c>
      <c r="F273" s="91">
        <v>68.552774999999997</v>
      </c>
      <c r="G273" s="92"/>
      <c r="H273" s="93"/>
    </row>
    <row r="274" spans="1:8">
      <c r="A274" s="94"/>
      <c r="B274" s="91" t="s">
        <v>1221</v>
      </c>
      <c r="C274" s="91" t="s">
        <v>1153</v>
      </c>
      <c r="D274" s="91">
        <v>466.559725405405</v>
      </c>
      <c r="E274" s="91">
        <v>469.05</v>
      </c>
      <c r="F274" s="91">
        <v>75.676562500000003</v>
      </c>
      <c r="G274" s="92"/>
      <c r="H274" s="93"/>
    </row>
    <row r="275" spans="1:8">
      <c r="A275" s="94"/>
      <c r="B275" s="91" t="s">
        <v>1222</v>
      </c>
      <c r="C275" s="91" t="s">
        <v>1153</v>
      </c>
      <c r="D275" s="91">
        <v>210.593844545455</v>
      </c>
      <c r="E275" s="91">
        <v>196.95</v>
      </c>
      <c r="F275" s="91">
        <v>68.634500000000003</v>
      </c>
      <c r="G275" s="92"/>
      <c r="H275" s="93"/>
    </row>
    <row r="276" spans="1:8">
      <c r="A276" s="94"/>
      <c r="B276" s="91" t="s">
        <v>1223</v>
      </c>
      <c r="C276" s="91" t="s">
        <v>1153</v>
      </c>
      <c r="D276" s="91">
        <v>17.118060975609801</v>
      </c>
      <c r="E276" s="91">
        <v>16.3</v>
      </c>
      <c r="F276" s="91">
        <v>121.713543</v>
      </c>
      <c r="G276" s="92"/>
      <c r="H276" s="93"/>
    </row>
    <row r="277" spans="1:8">
      <c r="A277" s="94"/>
      <c r="B277" s="91" t="s">
        <v>1224</v>
      </c>
      <c r="C277" s="91" t="s">
        <v>1153</v>
      </c>
      <c r="D277" s="91">
        <v>571.728434722222</v>
      </c>
      <c r="E277" s="91">
        <v>561.79999999999995</v>
      </c>
      <c r="F277" s="91">
        <v>63.1584</v>
      </c>
      <c r="G277" s="92"/>
      <c r="H277" s="93"/>
    </row>
    <row r="278" spans="1:8">
      <c r="A278" s="94"/>
      <c r="B278" s="91" t="s">
        <v>1225</v>
      </c>
      <c r="C278" s="91" t="s">
        <v>1153</v>
      </c>
      <c r="D278" s="91">
        <v>2632.3257954782598</v>
      </c>
      <c r="E278" s="91">
        <v>2652.1</v>
      </c>
      <c r="F278" s="91">
        <v>59.600906250000001</v>
      </c>
      <c r="G278" s="92"/>
      <c r="H278" s="93"/>
    </row>
    <row r="279" spans="1:8">
      <c r="A279" s="94"/>
      <c r="B279" s="91" t="s">
        <v>1226</v>
      </c>
      <c r="C279" s="91" t="s">
        <v>1153</v>
      </c>
      <c r="D279" s="91">
        <v>429.20574219653201</v>
      </c>
      <c r="E279" s="91">
        <v>435.7</v>
      </c>
      <c r="F279" s="91">
        <v>65.856774999999999</v>
      </c>
      <c r="G279" s="92"/>
      <c r="H279" s="93"/>
    </row>
    <row r="280" spans="1:8">
      <c r="A280" s="94"/>
      <c r="B280" s="91" t="s">
        <v>1227</v>
      </c>
      <c r="C280" s="91" t="s">
        <v>1153</v>
      </c>
      <c r="D280" s="91">
        <v>1650.2806602409601</v>
      </c>
      <c r="E280" s="91">
        <v>1672.85</v>
      </c>
      <c r="F280" s="91">
        <v>54.247243750000003</v>
      </c>
      <c r="G280" s="92"/>
      <c r="H280" s="93"/>
    </row>
    <row r="281" spans="1:8">
      <c r="A281" s="94"/>
      <c r="B281" s="91" t="s">
        <v>1228</v>
      </c>
      <c r="C281" s="91" t="s">
        <v>1153</v>
      </c>
      <c r="D281" s="91">
        <v>1894.89165</v>
      </c>
      <c r="E281" s="91">
        <v>1882.6</v>
      </c>
      <c r="F281" s="91">
        <v>59.727600000000002</v>
      </c>
      <c r="G281" s="92"/>
      <c r="H281" s="93"/>
    </row>
    <row r="282" spans="1:8">
      <c r="A282" s="94"/>
      <c r="B282" s="91" t="s">
        <v>1229</v>
      </c>
      <c r="C282" s="91" t="s">
        <v>1153</v>
      </c>
      <c r="D282" s="91">
        <v>203.92723832335301</v>
      </c>
      <c r="E282" s="91">
        <v>194.7</v>
      </c>
      <c r="F282" s="91">
        <v>50.909950000000002</v>
      </c>
      <c r="G282" s="92"/>
      <c r="H282" s="93"/>
    </row>
    <row r="283" spans="1:8">
      <c r="A283" s="94"/>
      <c r="B283" s="91" t="s">
        <v>1230</v>
      </c>
      <c r="C283" s="91" t="s">
        <v>1153</v>
      </c>
      <c r="D283" s="91">
        <v>423.00001470588199</v>
      </c>
      <c r="E283" s="91">
        <v>445.85</v>
      </c>
      <c r="F283" s="91">
        <v>47.322899999999997</v>
      </c>
      <c r="G283" s="92"/>
      <c r="H283" s="93"/>
    </row>
    <row r="284" spans="1:8">
      <c r="A284" s="94"/>
      <c r="B284" s="91" t="s">
        <v>1231</v>
      </c>
      <c r="C284" s="91" t="s">
        <v>1153</v>
      </c>
      <c r="D284" s="91">
        <v>56.75273858267721</v>
      </c>
      <c r="E284" s="91">
        <v>56.95</v>
      </c>
      <c r="F284" s="91">
        <v>45.504100000000001</v>
      </c>
      <c r="G284" s="92"/>
      <c r="H284" s="93"/>
    </row>
    <row r="285" spans="1:8">
      <c r="A285" s="94"/>
      <c r="B285" s="91" t="s">
        <v>1232</v>
      </c>
      <c r="C285" s="91" t="s">
        <v>1153</v>
      </c>
      <c r="D285" s="91">
        <v>75.562324752475206</v>
      </c>
      <c r="E285" s="91">
        <v>71.45</v>
      </c>
      <c r="F285" s="91">
        <v>54.5501</v>
      </c>
      <c r="G285" s="92"/>
      <c r="H285" s="93"/>
    </row>
    <row r="286" spans="1:8">
      <c r="A286" s="94"/>
      <c r="B286" s="91" t="s">
        <v>1233</v>
      </c>
      <c r="C286" s="91" t="s">
        <v>1153</v>
      </c>
      <c r="D286" s="91">
        <v>33.9222534653465</v>
      </c>
      <c r="E286" s="91">
        <v>33.65</v>
      </c>
      <c r="F286" s="91">
        <v>43.571399999999997</v>
      </c>
      <c r="G286" s="92"/>
      <c r="H286" s="93"/>
    </row>
    <row r="287" spans="1:8">
      <c r="A287" s="94"/>
      <c r="B287" s="91" t="s">
        <v>1234</v>
      </c>
      <c r="C287" s="91" t="s">
        <v>1153</v>
      </c>
      <c r="D287" s="91">
        <v>613.44933749999996</v>
      </c>
      <c r="E287" s="91">
        <v>617.85</v>
      </c>
      <c r="F287" s="91">
        <v>42.356999999999999</v>
      </c>
      <c r="G287" s="92"/>
      <c r="H287" s="93"/>
    </row>
    <row r="288" spans="1:8">
      <c r="A288" s="94"/>
      <c r="B288" s="91" t="s">
        <v>1235</v>
      </c>
      <c r="C288" s="91" t="s">
        <v>1153</v>
      </c>
      <c r="D288" s="91">
        <v>138.389707228916</v>
      </c>
      <c r="E288" s="91">
        <v>146.55000000000001</v>
      </c>
      <c r="F288" s="91">
        <v>47.192795700000005</v>
      </c>
      <c r="G288" s="92"/>
      <c r="H288" s="93"/>
    </row>
    <row r="289" spans="1:8">
      <c r="A289" s="94"/>
      <c r="B289" s="91" t="s">
        <v>1236</v>
      </c>
      <c r="C289" s="91" t="s">
        <v>1153</v>
      </c>
      <c r="D289" s="91">
        <v>190.554691889764</v>
      </c>
      <c r="E289" s="91">
        <v>190.45</v>
      </c>
      <c r="F289" s="91">
        <v>43.818174999999997</v>
      </c>
      <c r="G289" s="92"/>
      <c r="H289" s="93"/>
    </row>
    <row r="290" spans="1:8">
      <c r="A290" s="94"/>
      <c r="B290" s="91" t="s">
        <v>1237</v>
      </c>
      <c r="C290" s="91" t="s">
        <v>1153</v>
      </c>
      <c r="D290" s="91">
        <v>1136.7885209302301</v>
      </c>
      <c r="E290" s="91">
        <v>1122.05</v>
      </c>
      <c r="F290" s="91">
        <v>39.412187500000002</v>
      </c>
      <c r="G290" s="92"/>
      <c r="H290" s="93"/>
    </row>
    <row r="291" spans="1:8">
      <c r="A291" s="94"/>
      <c r="B291" s="91" t="s">
        <v>1238</v>
      </c>
      <c r="C291" s="91" t="s">
        <v>1153</v>
      </c>
      <c r="D291" s="91">
        <v>211.930733333333</v>
      </c>
      <c r="E291" s="91">
        <v>206.15</v>
      </c>
      <c r="F291" s="91">
        <v>42.093674999999998</v>
      </c>
      <c r="G291" s="92"/>
      <c r="H291" s="93"/>
    </row>
    <row r="292" spans="1:8">
      <c r="A292" s="94"/>
      <c r="B292" s="91" t="s">
        <v>1239</v>
      </c>
      <c r="C292" s="91" t="s">
        <v>1153</v>
      </c>
      <c r="D292" s="91">
        <v>1513.0465728813599</v>
      </c>
      <c r="E292" s="91">
        <v>1492.15</v>
      </c>
      <c r="F292" s="91">
        <v>34.361231250000003</v>
      </c>
      <c r="G292" s="92"/>
      <c r="H292" s="93"/>
    </row>
    <row r="293" spans="1:8">
      <c r="A293" s="94"/>
      <c r="B293" s="91" t="s">
        <v>1240</v>
      </c>
      <c r="C293" s="91" t="s">
        <v>1153</v>
      </c>
      <c r="D293" s="91">
        <v>47.652663636363599</v>
      </c>
      <c r="E293" s="91">
        <v>47.6</v>
      </c>
      <c r="F293" s="91">
        <v>40.479999999999997</v>
      </c>
      <c r="G293" s="92"/>
      <c r="H293" s="93"/>
    </row>
    <row r="294" spans="1:8">
      <c r="A294" s="94"/>
      <c r="B294" s="91" t="s">
        <v>1241</v>
      </c>
      <c r="C294" s="91" t="s">
        <v>1153</v>
      </c>
      <c r="D294" s="91">
        <v>78.916120000000006</v>
      </c>
      <c r="E294" s="91">
        <v>79.650000000000006</v>
      </c>
      <c r="F294" s="91">
        <v>32.506500000000003</v>
      </c>
      <c r="G294" s="92"/>
      <c r="H294" s="93"/>
    </row>
    <row r="295" spans="1:8">
      <c r="A295" s="94"/>
      <c r="B295" s="91" t="s">
        <v>1242</v>
      </c>
      <c r="C295" s="91" t="s">
        <v>1153</v>
      </c>
      <c r="D295" s="91">
        <v>414.316965957447</v>
      </c>
      <c r="E295" s="91">
        <v>424.5</v>
      </c>
      <c r="F295" s="91">
        <v>31.172750000000001</v>
      </c>
      <c r="G295" s="92"/>
      <c r="H295" s="93"/>
    </row>
    <row r="296" spans="1:8">
      <c r="A296" s="94"/>
      <c r="B296" s="91" t="s">
        <v>1243</v>
      </c>
      <c r="C296" s="91" t="s">
        <v>1153</v>
      </c>
      <c r="D296" s="91">
        <v>816.97550000000001</v>
      </c>
      <c r="E296" s="91">
        <v>830.35</v>
      </c>
      <c r="F296" s="91">
        <v>1933.4143750000001</v>
      </c>
      <c r="G296" s="92"/>
      <c r="H296" s="93"/>
    </row>
    <row r="297" spans="1:8">
      <c r="A297" s="94"/>
      <c r="B297" s="91" t="s">
        <v>1244</v>
      </c>
      <c r="C297" s="91" t="s">
        <v>1153</v>
      </c>
      <c r="D297" s="91">
        <v>10.199999999999999</v>
      </c>
      <c r="E297" s="91">
        <v>10.35</v>
      </c>
      <c r="F297" s="91">
        <v>33.532874999999997</v>
      </c>
      <c r="G297" s="92"/>
      <c r="H297" s="93"/>
    </row>
    <row r="298" spans="1:8">
      <c r="A298" s="94"/>
      <c r="B298" s="91" t="s">
        <v>1245</v>
      </c>
      <c r="C298" s="91" t="s">
        <v>1153</v>
      </c>
      <c r="D298" s="91">
        <v>1365.6869999999999</v>
      </c>
      <c r="E298" s="91">
        <v>1408.1</v>
      </c>
      <c r="F298" s="91">
        <v>30.451274999999999</v>
      </c>
      <c r="G298" s="92"/>
      <c r="H298" s="93"/>
    </row>
    <row r="299" spans="1:8">
      <c r="A299" s="94"/>
      <c r="B299" s="91" t="s">
        <v>1246</v>
      </c>
      <c r="C299" s="91" t="s">
        <v>1153</v>
      </c>
      <c r="D299" s="91">
        <v>1336.8232998165099</v>
      </c>
      <c r="E299" s="91">
        <v>1334.1</v>
      </c>
      <c r="F299" s="91">
        <v>40.232581250000003</v>
      </c>
      <c r="G299" s="92"/>
      <c r="H299" s="93"/>
    </row>
    <row r="300" spans="1:8">
      <c r="A300" s="94"/>
      <c r="B300" s="91" t="s">
        <v>1247</v>
      </c>
      <c r="C300" s="91" t="s">
        <v>1153</v>
      </c>
      <c r="D300" s="91">
        <v>481.36593323529399</v>
      </c>
      <c r="E300" s="91">
        <v>518.15</v>
      </c>
      <c r="F300" s="91">
        <v>28.266749999999998</v>
      </c>
      <c r="G300" s="92"/>
      <c r="H300" s="93"/>
    </row>
    <row r="301" spans="1:8">
      <c r="A301" s="94"/>
      <c r="B301" s="91" t="s">
        <v>1248</v>
      </c>
      <c r="C301" s="91" t="s">
        <v>1153</v>
      </c>
      <c r="D301" s="91">
        <v>65.991613333333305</v>
      </c>
      <c r="E301" s="91">
        <v>65.95</v>
      </c>
      <c r="F301" s="91">
        <v>32.01</v>
      </c>
      <c r="G301" s="92"/>
      <c r="H301" s="93"/>
    </row>
    <row r="302" spans="1:8">
      <c r="A302" s="94"/>
      <c r="B302" s="91" t="s">
        <v>1249</v>
      </c>
      <c r="C302" s="91" t="s">
        <v>1153</v>
      </c>
      <c r="D302" s="91">
        <v>974.93392857142896</v>
      </c>
      <c r="E302" s="91">
        <v>1004.5</v>
      </c>
      <c r="F302" s="91">
        <v>22.0017</v>
      </c>
      <c r="G302" s="92"/>
      <c r="H302" s="93"/>
    </row>
    <row r="303" spans="1:8">
      <c r="A303" s="94"/>
      <c r="B303" s="91" t="s">
        <v>1250</v>
      </c>
      <c r="C303" s="91" t="s">
        <v>1153</v>
      </c>
      <c r="D303" s="91">
        <v>19.7067305084746</v>
      </c>
      <c r="E303" s="91">
        <v>19.95</v>
      </c>
      <c r="F303" s="91">
        <v>18.924250000000001</v>
      </c>
      <c r="G303" s="92"/>
      <c r="H303" s="93"/>
    </row>
    <row r="304" spans="1:8">
      <c r="A304" s="94"/>
      <c r="B304" s="91" t="s">
        <v>1251</v>
      </c>
      <c r="C304" s="91" t="s">
        <v>1153</v>
      </c>
      <c r="D304" s="91">
        <v>176.449921890909</v>
      </c>
      <c r="E304" s="91">
        <v>164.75</v>
      </c>
      <c r="F304" s="91">
        <v>17.928281250000001</v>
      </c>
      <c r="G304" s="92"/>
      <c r="H304" s="93"/>
    </row>
    <row r="305" spans="1:8">
      <c r="A305" s="94"/>
      <c r="B305" s="91" t="s">
        <v>1252</v>
      </c>
      <c r="C305" s="91" t="s">
        <v>1153</v>
      </c>
      <c r="D305" s="91">
        <v>186.46661481481499</v>
      </c>
      <c r="E305" s="91">
        <v>179.3</v>
      </c>
      <c r="F305" s="91">
        <v>15.1227</v>
      </c>
      <c r="G305" s="92"/>
      <c r="H305" s="93"/>
    </row>
    <row r="306" spans="1:8">
      <c r="A306" s="94"/>
      <c r="B306" s="91" t="s">
        <v>1253</v>
      </c>
      <c r="C306" s="91" t="s">
        <v>1153</v>
      </c>
      <c r="D306" s="91">
        <v>738.05219999999997</v>
      </c>
      <c r="E306" s="91">
        <v>814.7</v>
      </c>
      <c r="F306" s="91">
        <v>15.707274999999999</v>
      </c>
      <c r="G306" s="92"/>
      <c r="H306" s="93"/>
    </row>
    <row r="307" spans="1:8">
      <c r="A307" s="94"/>
      <c r="B307" s="91" t="s">
        <v>1254</v>
      </c>
      <c r="C307" s="91" t="s">
        <v>1153</v>
      </c>
      <c r="D307" s="91">
        <v>248.25139999999999</v>
      </c>
      <c r="E307" s="91">
        <v>246.2</v>
      </c>
      <c r="F307" s="91">
        <v>13.464499999999999</v>
      </c>
      <c r="G307" s="92"/>
      <c r="H307" s="93"/>
    </row>
    <row r="308" spans="1:8">
      <c r="A308" s="94"/>
      <c r="B308" s="91" t="s">
        <v>1255</v>
      </c>
      <c r="C308" s="91" t="s">
        <v>1153</v>
      </c>
      <c r="D308" s="91">
        <v>1428.9811999999999</v>
      </c>
      <c r="E308" s="91">
        <v>1376.1</v>
      </c>
      <c r="F308" s="91">
        <v>13.7469</v>
      </c>
      <c r="G308" s="92"/>
      <c r="H308" s="93"/>
    </row>
    <row r="309" spans="1:8">
      <c r="A309" s="94"/>
      <c r="B309" s="91" t="s">
        <v>1256</v>
      </c>
      <c r="C309" s="91" t="s">
        <v>1153</v>
      </c>
      <c r="D309" s="91">
        <v>75.677995999999993</v>
      </c>
      <c r="E309" s="91">
        <v>80.95</v>
      </c>
      <c r="F309" s="91">
        <v>14.477499999999999</v>
      </c>
      <c r="G309" s="92"/>
      <c r="H309" s="93"/>
    </row>
    <row r="310" spans="1:8">
      <c r="A310" s="94"/>
      <c r="B310" s="91" t="s">
        <v>1257</v>
      </c>
      <c r="C310" s="91" t="s">
        <v>1153</v>
      </c>
      <c r="D310" s="91">
        <v>413.99714999999998</v>
      </c>
      <c r="E310" s="91">
        <v>421.95</v>
      </c>
      <c r="F310" s="91">
        <v>11.87955</v>
      </c>
      <c r="G310" s="92"/>
      <c r="H310" s="93"/>
    </row>
    <row r="311" spans="1:8">
      <c r="A311" s="94"/>
      <c r="B311" s="91" t="s">
        <v>1258</v>
      </c>
      <c r="C311" s="91" t="s">
        <v>1153</v>
      </c>
      <c r="D311" s="91">
        <v>280.18799999999999</v>
      </c>
      <c r="E311" s="91">
        <v>282.05</v>
      </c>
      <c r="F311" s="91">
        <v>11.745625</v>
      </c>
      <c r="G311" s="92"/>
      <c r="H311" s="93"/>
    </row>
    <row r="312" spans="1:8">
      <c r="A312" s="94"/>
      <c r="B312" s="91" t="s">
        <v>1259</v>
      </c>
      <c r="C312" s="91" t="s">
        <v>1153</v>
      </c>
      <c r="D312" s="91">
        <v>244.4</v>
      </c>
      <c r="E312" s="91">
        <v>240.6</v>
      </c>
      <c r="F312" s="91">
        <v>10.930099999999999</v>
      </c>
      <c r="G312" s="92"/>
      <c r="H312" s="93"/>
    </row>
    <row r="313" spans="1:8">
      <c r="A313" s="94"/>
      <c r="B313" s="91" t="s">
        <v>1260</v>
      </c>
      <c r="C313" s="91" t="s">
        <v>1153</v>
      </c>
      <c r="D313" s="91">
        <v>431.60498999999999</v>
      </c>
      <c r="E313" s="91">
        <v>460</v>
      </c>
      <c r="F313" s="91">
        <v>6.3159999999999998</v>
      </c>
      <c r="G313" s="92"/>
      <c r="H313" s="93"/>
    </row>
    <row r="314" spans="1:8">
      <c r="A314" s="94"/>
      <c r="B314" s="91" t="s">
        <v>1261</v>
      </c>
      <c r="C314" s="91" t="s">
        <v>1153</v>
      </c>
      <c r="D314" s="91">
        <v>135.55000000000001</v>
      </c>
      <c r="E314" s="91">
        <v>132.6</v>
      </c>
      <c r="F314" s="91">
        <v>4.1520000000000001</v>
      </c>
      <c r="G314" s="92"/>
      <c r="H314" s="93"/>
    </row>
    <row r="315" spans="1:8">
      <c r="A315" s="94"/>
      <c r="B315" s="91" t="s">
        <v>1262</v>
      </c>
      <c r="C315" s="91" t="s">
        <v>1153</v>
      </c>
      <c r="D315" s="91">
        <v>352.11</v>
      </c>
      <c r="E315" s="91">
        <v>343.8</v>
      </c>
      <c r="F315" s="91">
        <v>2.6884999999999999</v>
      </c>
      <c r="G315" s="92"/>
      <c r="H315" s="93"/>
    </row>
    <row r="316" spans="1:8">
      <c r="A316" s="94"/>
      <c r="B316" s="91" t="s">
        <v>1263</v>
      </c>
      <c r="C316" s="91" t="s">
        <v>1153</v>
      </c>
      <c r="D316" s="91">
        <v>256.39999999999998</v>
      </c>
      <c r="E316" s="91">
        <v>255.75</v>
      </c>
      <c r="F316" s="91">
        <v>1.9973749999999999</v>
      </c>
      <c r="G316" s="92"/>
      <c r="H316" s="93"/>
    </row>
    <row r="317" spans="1:8">
      <c r="A317" s="94"/>
      <c r="B317" s="91" t="s">
        <v>1264</v>
      </c>
      <c r="C317" s="91" t="s">
        <v>1153</v>
      </c>
      <c r="D317" s="91">
        <v>280.21660000000003</v>
      </c>
      <c r="E317" s="91">
        <v>274.8</v>
      </c>
      <c r="F317" s="91">
        <v>1.3595999999999999</v>
      </c>
      <c r="G317" s="92"/>
      <c r="H317" s="93"/>
    </row>
    <row r="318" spans="1:8">
      <c r="A318" s="94"/>
      <c r="B318" s="91" t="s">
        <v>1265</v>
      </c>
      <c r="C318" s="91" t="s">
        <v>1153</v>
      </c>
      <c r="D318" s="91">
        <v>65.75</v>
      </c>
      <c r="E318" s="91">
        <v>64.3</v>
      </c>
      <c r="F318" s="91">
        <v>1.2161999999999999</v>
      </c>
      <c r="G318" s="92"/>
      <c r="H318" s="93"/>
    </row>
    <row r="319" spans="1:8">
      <c r="A319" s="94"/>
      <c r="B319" s="91" t="s">
        <v>1266</v>
      </c>
      <c r="C319" s="91" t="s">
        <v>1153</v>
      </c>
      <c r="D319" s="91">
        <v>164.9</v>
      </c>
      <c r="E319" s="91">
        <v>162.80000000000001</v>
      </c>
      <c r="F319" s="91">
        <v>0.50960000000000005</v>
      </c>
      <c r="G319" s="92"/>
      <c r="H319" s="93"/>
    </row>
    <row r="320" spans="1:8">
      <c r="A320" s="94"/>
      <c r="B320" s="91"/>
      <c r="C320" s="91"/>
      <c r="D320" s="91"/>
      <c r="E320" s="91"/>
      <c r="F320" s="91"/>
      <c r="G320" s="92"/>
      <c r="H320" s="93"/>
    </row>
    <row r="321" spans="1:8" ht="15">
      <c r="A321" s="94"/>
      <c r="B321" s="91" t="s">
        <v>1267</v>
      </c>
      <c r="C321" s="116">
        <v>-0.75770000000000004</v>
      </c>
      <c r="D321" s="91"/>
      <c r="E321" s="91"/>
      <c r="F321" s="91"/>
      <c r="G321" s="92"/>
      <c r="H321" s="93"/>
    </row>
    <row r="322" spans="1:8">
      <c r="A322" s="94"/>
      <c r="B322" s="91"/>
      <c r="C322" s="91"/>
      <c r="D322" s="91"/>
      <c r="E322" s="91"/>
      <c r="F322" s="91"/>
      <c r="G322" s="92"/>
      <c r="H322" s="93"/>
    </row>
    <row r="323" spans="1:8">
      <c r="A323" s="94">
        <v>6</v>
      </c>
      <c r="B323" s="91" t="s">
        <v>1268</v>
      </c>
      <c r="C323" s="91"/>
      <c r="D323" s="91"/>
      <c r="E323" s="91"/>
      <c r="F323" s="91"/>
      <c r="G323" s="92"/>
      <c r="H323" s="93"/>
    </row>
    <row r="324" spans="1:8">
      <c r="A324" s="94"/>
      <c r="B324" s="91" t="s">
        <v>1269</v>
      </c>
      <c r="C324" s="91"/>
      <c r="D324" s="91">
        <v>81042</v>
      </c>
      <c r="E324" s="91"/>
      <c r="F324" s="91"/>
      <c r="G324" s="92"/>
      <c r="H324" s="93"/>
    </row>
    <row r="325" spans="1:8">
      <c r="A325" s="94"/>
      <c r="B325" s="91" t="s">
        <v>1270</v>
      </c>
      <c r="C325" s="91"/>
      <c r="D325" s="91">
        <v>30760</v>
      </c>
      <c r="E325" s="91"/>
      <c r="F325" s="91"/>
      <c r="G325" s="92"/>
      <c r="H325" s="93"/>
    </row>
    <row r="326" spans="1:8">
      <c r="A326" s="94"/>
      <c r="B326" s="91" t="s">
        <v>1271</v>
      </c>
      <c r="C326" s="91"/>
      <c r="D326" s="91">
        <v>247234.43</v>
      </c>
      <c r="E326" s="91" t="s">
        <v>1272</v>
      </c>
      <c r="F326" s="91"/>
      <c r="G326" s="92"/>
      <c r="H326" s="93"/>
    </row>
    <row r="327" spans="1:8">
      <c r="A327" s="94"/>
      <c r="B327" s="91" t="s">
        <v>1273</v>
      </c>
      <c r="C327" s="91"/>
      <c r="D327" s="91">
        <v>93445.55</v>
      </c>
      <c r="E327" s="91" t="s">
        <v>1272</v>
      </c>
      <c r="F327" s="91"/>
      <c r="G327" s="92"/>
      <c r="H327" s="93"/>
    </row>
    <row r="328" spans="1:8">
      <c r="A328" s="94"/>
      <c r="B328" s="91" t="s">
        <v>1274</v>
      </c>
      <c r="C328" s="91"/>
      <c r="D328" s="117">
        <v>4861.84</v>
      </c>
      <c r="E328" s="91" t="s">
        <v>1272</v>
      </c>
      <c r="F328" s="91"/>
      <c r="G328" s="92"/>
      <c r="H328" s="93"/>
    </row>
    <row r="329" spans="1:8">
      <c r="A329" s="103"/>
      <c r="B329" s="104"/>
      <c r="C329" s="104"/>
      <c r="D329" s="104"/>
      <c r="E329" s="104"/>
      <c r="F329" s="104"/>
      <c r="G329" s="105"/>
      <c r="H329" s="106"/>
    </row>
  </sheetData>
  <mergeCells count="11">
    <mergeCell ref="B124:C124"/>
    <mergeCell ref="A128:C128"/>
    <mergeCell ref="B129:C129"/>
    <mergeCell ref="B133:C133"/>
    <mergeCell ref="B134:C134"/>
    <mergeCell ref="A2:C2"/>
    <mergeCell ref="A3:C3"/>
    <mergeCell ref="B4:C4"/>
    <mergeCell ref="B120:C120"/>
    <mergeCell ref="A122:C122"/>
    <mergeCell ref="B123:C123"/>
  </mergeCells>
  <pageMargins left="0.75" right="0.75" top="1" bottom="1" header="0.5" footer="0.5"/>
  <pageSetup paperSize="9" orientation="portrait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H83"/>
  <sheetViews>
    <sheetView topLeftCell="A58" workbookViewId="0">
      <selection activeCell="E18" sqref="E18"/>
    </sheetView>
  </sheetViews>
  <sheetFormatPr defaultRowHeight="12.75"/>
  <cols>
    <col min="1" max="1" width="2.7109375" style="86" customWidth="1"/>
    <col min="2" max="2" width="6.42578125" style="86" customWidth="1"/>
    <col min="3" max="3" width="40.7109375" style="86" customWidth="1"/>
    <col min="4" max="4" width="12.7109375" style="86" customWidth="1"/>
    <col min="5" max="5" width="20" style="86" bestFit="1" customWidth="1"/>
    <col min="6" max="6" width="12.7109375" style="86" customWidth="1"/>
    <col min="7" max="7" width="12.7109375" style="107" customWidth="1"/>
    <col min="8" max="8" width="12.7109375" style="108" customWidth="1"/>
    <col min="9" max="16384" width="9.140625" style="86"/>
  </cols>
  <sheetData>
    <row r="1" spans="1:8">
      <c r="A1" s="81"/>
      <c r="B1" s="82"/>
      <c r="C1" s="83" t="s">
        <v>973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818</v>
      </c>
      <c r="D5" s="91" t="s">
        <v>819</v>
      </c>
      <c r="E5" s="91" t="s">
        <v>820</v>
      </c>
      <c r="F5" s="91">
        <v>92800</v>
      </c>
      <c r="G5" s="92">
        <v>949.07</v>
      </c>
      <c r="H5" s="93">
        <v>7.6</v>
      </c>
    </row>
    <row r="6" spans="1:8">
      <c r="A6" s="94"/>
      <c r="B6" s="95" t="s">
        <v>34</v>
      </c>
      <c r="C6" s="91" t="s">
        <v>30</v>
      </c>
      <c r="D6" s="91" t="s">
        <v>816</v>
      </c>
      <c r="E6" s="91" t="s">
        <v>817</v>
      </c>
      <c r="F6" s="91">
        <v>67710</v>
      </c>
      <c r="G6" s="92">
        <v>890.86</v>
      </c>
      <c r="H6" s="93">
        <v>7.14</v>
      </c>
    </row>
    <row r="7" spans="1:8">
      <c r="A7" s="94"/>
      <c r="B7" s="95" t="s">
        <v>34</v>
      </c>
      <c r="C7" s="91" t="s">
        <v>813</v>
      </c>
      <c r="D7" s="91" t="s">
        <v>814</v>
      </c>
      <c r="E7" s="91" t="s">
        <v>815</v>
      </c>
      <c r="F7" s="91">
        <v>38912</v>
      </c>
      <c r="G7" s="92">
        <v>863.2</v>
      </c>
      <c r="H7" s="93">
        <v>6.92</v>
      </c>
    </row>
    <row r="8" spans="1:8">
      <c r="A8" s="94"/>
      <c r="B8" s="95" t="s">
        <v>34</v>
      </c>
      <c r="C8" s="91" t="s">
        <v>825</v>
      </c>
      <c r="D8" s="91" t="s">
        <v>826</v>
      </c>
      <c r="E8" s="91" t="s">
        <v>827</v>
      </c>
      <c r="F8" s="91">
        <v>37065</v>
      </c>
      <c r="G8" s="92">
        <v>637.39</v>
      </c>
      <c r="H8" s="93">
        <v>5.1100000000000003</v>
      </c>
    </row>
    <row r="9" spans="1:8">
      <c r="A9" s="94"/>
      <c r="B9" s="95" t="s">
        <v>34</v>
      </c>
      <c r="C9" s="91" t="s">
        <v>420</v>
      </c>
      <c r="D9" s="91" t="s">
        <v>821</v>
      </c>
      <c r="E9" s="91" t="s">
        <v>820</v>
      </c>
      <c r="F9" s="91">
        <v>155000</v>
      </c>
      <c r="G9" s="92">
        <v>489.03</v>
      </c>
      <c r="H9" s="93">
        <v>3.92</v>
      </c>
    </row>
    <row r="10" spans="1:8">
      <c r="A10" s="94"/>
      <c r="B10" s="95" t="s">
        <v>34</v>
      </c>
      <c r="C10" s="91" t="s">
        <v>850</v>
      </c>
      <c r="D10" s="91" t="s">
        <v>851</v>
      </c>
      <c r="E10" s="91" t="s">
        <v>834</v>
      </c>
      <c r="F10" s="91">
        <v>13200</v>
      </c>
      <c r="G10" s="92">
        <v>488.05</v>
      </c>
      <c r="H10" s="93">
        <v>3.91</v>
      </c>
    </row>
    <row r="11" spans="1:8">
      <c r="A11" s="94"/>
      <c r="B11" s="95" t="s">
        <v>34</v>
      </c>
      <c r="C11" s="91" t="s">
        <v>884</v>
      </c>
      <c r="D11" s="91" t="s">
        <v>885</v>
      </c>
      <c r="E11" s="91" t="s">
        <v>839</v>
      </c>
      <c r="F11" s="91">
        <v>20000</v>
      </c>
      <c r="G11" s="92">
        <v>401.68</v>
      </c>
      <c r="H11" s="93">
        <v>3.22</v>
      </c>
    </row>
    <row r="12" spans="1:8">
      <c r="A12" s="94"/>
      <c r="B12" s="95" t="s">
        <v>34</v>
      </c>
      <c r="C12" s="91" t="s">
        <v>831</v>
      </c>
      <c r="D12" s="91" t="s">
        <v>832</v>
      </c>
      <c r="E12" s="91" t="s">
        <v>815</v>
      </c>
      <c r="F12" s="91">
        <v>15500</v>
      </c>
      <c r="G12" s="92">
        <v>395.86</v>
      </c>
      <c r="H12" s="93">
        <v>3.17</v>
      </c>
    </row>
    <row r="13" spans="1:8">
      <c r="A13" s="94"/>
      <c r="B13" s="95" t="s">
        <v>34</v>
      </c>
      <c r="C13" s="91" t="s">
        <v>837</v>
      </c>
      <c r="D13" s="91" t="s">
        <v>838</v>
      </c>
      <c r="E13" s="91" t="s">
        <v>839</v>
      </c>
      <c r="F13" s="91">
        <v>37500</v>
      </c>
      <c r="G13" s="92">
        <v>383.96</v>
      </c>
      <c r="H13" s="93">
        <v>3.08</v>
      </c>
    </row>
    <row r="14" spans="1:8">
      <c r="A14" s="94"/>
      <c r="B14" s="95" t="s">
        <v>34</v>
      </c>
      <c r="C14" s="91" t="s">
        <v>891</v>
      </c>
      <c r="D14" s="91" t="s">
        <v>892</v>
      </c>
      <c r="E14" s="91" t="s">
        <v>824</v>
      </c>
      <c r="F14" s="91">
        <v>16850</v>
      </c>
      <c r="G14" s="92">
        <v>363.72</v>
      </c>
      <c r="H14" s="93">
        <v>2.91</v>
      </c>
    </row>
    <row r="15" spans="1:8">
      <c r="A15" s="94"/>
      <c r="B15" s="95" t="s">
        <v>34</v>
      </c>
      <c r="C15" s="91" t="s">
        <v>863</v>
      </c>
      <c r="D15" s="91" t="s">
        <v>864</v>
      </c>
      <c r="E15" s="91" t="s">
        <v>865</v>
      </c>
      <c r="F15" s="91">
        <v>236192</v>
      </c>
      <c r="G15" s="92">
        <v>346.85</v>
      </c>
      <c r="H15" s="93">
        <v>2.78</v>
      </c>
    </row>
    <row r="16" spans="1:8">
      <c r="A16" s="94"/>
      <c r="B16" s="95" t="s">
        <v>34</v>
      </c>
      <c r="C16" s="91" t="s">
        <v>527</v>
      </c>
      <c r="D16" s="91" t="s">
        <v>890</v>
      </c>
      <c r="E16" s="91" t="s">
        <v>865</v>
      </c>
      <c r="F16" s="91">
        <v>236600</v>
      </c>
      <c r="G16" s="92">
        <v>343.66</v>
      </c>
      <c r="H16" s="93">
        <v>2.75</v>
      </c>
    </row>
    <row r="17" spans="1:8">
      <c r="A17" s="94"/>
      <c r="B17" s="95" t="s">
        <v>34</v>
      </c>
      <c r="C17" s="91" t="s">
        <v>143</v>
      </c>
      <c r="D17" s="91" t="s">
        <v>835</v>
      </c>
      <c r="E17" s="91" t="s">
        <v>820</v>
      </c>
      <c r="F17" s="91">
        <v>55000</v>
      </c>
      <c r="G17" s="92">
        <v>308.11</v>
      </c>
      <c r="H17" s="93">
        <v>2.4700000000000002</v>
      </c>
    </row>
    <row r="18" spans="1:8">
      <c r="A18" s="94"/>
      <c r="B18" s="95" t="s">
        <v>34</v>
      </c>
      <c r="C18" s="91" t="s">
        <v>840</v>
      </c>
      <c r="D18" s="91" t="s">
        <v>841</v>
      </c>
      <c r="E18" s="91" t="s">
        <v>824</v>
      </c>
      <c r="F18" s="91">
        <v>35000</v>
      </c>
      <c r="G18" s="92">
        <v>305.74</v>
      </c>
      <c r="H18" s="93">
        <v>2.4500000000000002</v>
      </c>
    </row>
    <row r="19" spans="1:8">
      <c r="A19" s="94"/>
      <c r="B19" s="95" t="s">
        <v>34</v>
      </c>
      <c r="C19" s="91" t="s">
        <v>208</v>
      </c>
      <c r="D19" s="91" t="s">
        <v>886</v>
      </c>
      <c r="E19" s="91" t="s">
        <v>817</v>
      </c>
      <c r="F19" s="91">
        <v>182482</v>
      </c>
      <c r="G19" s="92">
        <v>304.64999999999998</v>
      </c>
      <c r="H19" s="93">
        <v>2.44</v>
      </c>
    </row>
    <row r="20" spans="1:8">
      <c r="A20" s="94"/>
      <c r="B20" s="95" t="s">
        <v>34</v>
      </c>
      <c r="C20" s="91" t="s">
        <v>828</v>
      </c>
      <c r="D20" s="91" t="s">
        <v>829</v>
      </c>
      <c r="E20" s="91" t="s">
        <v>830</v>
      </c>
      <c r="F20" s="91">
        <v>34000</v>
      </c>
      <c r="G20" s="92">
        <v>280.83999999999997</v>
      </c>
      <c r="H20" s="93">
        <v>2.25</v>
      </c>
    </row>
    <row r="21" spans="1:8">
      <c r="A21" s="94"/>
      <c r="B21" s="95" t="s">
        <v>34</v>
      </c>
      <c r="C21" s="91" t="s">
        <v>822</v>
      </c>
      <c r="D21" s="91" t="s">
        <v>823</v>
      </c>
      <c r="E21" s="91" t="s">
        <v>824</v>
      </c>
      <c r="F21" s="91">
        <v>85000</v>
      </c>
      <c r="G21" s="92">
        <v>276.97000000000003</v>
      </c>
      <c r="H21" s="93">
        <v>2.2200000000000002</v>
      </c>
    </row>
    <row r="22" spans="1:8">
      <c r="A22" s="94"/>
      <c r="B22" s="95" t="s">
        <v>34</v>
      </c>
      <c r="C22" s="91" t="s">
        <v>898</v>
      </c>
      <c r="D22" s="91" t="s">
        <v>899</v>
      </c>
      <c r="E22" s="91" t="s">
        <v>844</v>
      </c>
      <c r="F22" s="91">
        <v>109700</v>
      </c>
      <c r="G22" s="92">
        <v>234.59</v>
      </c>
      <c r="H22" s="93">
        <v>1.88</v>
      </c>
    </row>
    <row r="23" spans="1:8">
      <c r="A23" s="94"/>
      <c r="B23" s="95" t="s">
        <v>34</v>
      </c>
      <c r="C23" s="91" t="s">
        <v>567</v>
      </c>
      <c r="D23" s="91" t="s">
        <v>928</v>
      </c>
      <c r="E23" s="91" t="s">
        <v>820</v>
      </c>
      <c r="F23" s="91">
        <v>27250</v>
      </c>
      <c r="G23" s="92">
        <v>222.29</v>
      </c>
      <c r="H23" s="93">
        <v>1.78</v>
      </c>
    </row>
    <row r="24" spans="1:8">
      <c r="A24" s="94"/>
      <c r="B24" s="95" t="s">
        <v>34</v>
      </c>
      <c r="C24" s="91" t="s">
        <v>887</v>
      </c>
      <c r="D24" s="91" t="s">
        <v>888</v>
      </c>
      <c r="E24" s="91" t="s">
        <v>889</v>
      </c>
      <c r="F24" s="91">
        <v>71300</v>
      </c>
      <c r="G24" s="92">
        <v>217.57</v>
      </c>
      <c r="H24" s="93">
        <v>1.74</v>
      </c>
    </row>
    <row r="25" spans="1:8">
      <c r="A25" s="94"/>
      <c r="B25" s="95" t="s">
        <v>34</v>
      </c>
      <c r="C25" s="91" t="s">
        <v>848</v>
      </c>
      <c r="D25" s="91" t="s">
        <v>849</v>
      </c>
      <c r="E25" s="91" t="s">
        <v>834</v>
      </c>
      <c r="F25" s="91">
        <v>18000</v>
      </c>
      <c r="G25" s="92">
        <v>213.8</v>
      </c>
      <c r="H25" s="93">
        <v>1.71</v>
      </c>
    </row>
    <row r="26" spans="1:8">
      <c r="A26" s="94"/>
      <c r="B26" s="95" t="s">
        <v>34</v>
      </c>
      <c r="C26" s="91" t="s">
        <v>97</v>
      </c>
      <c r="D26" s="91" t="s">
        <v>895</v>
      </c>
      <c r="E26" s="91" t="s">
        <v>889</v>
      </c>
      <c r="F26" s="91">
        <v>7000</v>
      </c>
      <c r="G26" s="92">
        <v>201.45</v>
      </c>
      <c r="H26" s="93">
        <v>1.61</v>
      </c>
    </row>
    <row r="27" spans="1:8">
      <c r="A27" s="94"/>
      <c r="B27" s="95" t="s">
        <v>34</v>
      </c>
      <c r="C27" s="91" t="s">
        <v>861</v>
      </c>
      <c r="D27" s="91" t="s">
        <v>862</v>
      </c>
      <c r="E27" s="91" t="s">
        <v>834</v>
      </c>
      <c r="F27" s="91">
        <v>7600</v>
      </c>
      <c r="G27" s="92">
        <v>200.62</v>
      </c>
      <c r="H27" s="93">
        <v>1.61</v>
      </c>
    </row>
    <row r="28" spans="1:8">
      <c r="A28" s="94"/>
      <c r="B28" s="95" t="s">
        <v>34</v>
      </c>
      <c r="C28" s="91" t="s">
        <v>868</v>
      </c>
      <c r="D28" s="91" t="s">
        <v>869</v>
      </c>
      <c r="E28" s="91" t="s">
        <v>870</v>
      </c>
      <c r="F28" s="91">
        <v>80200</v>
      </c>
      <c r="G28" s="92">
        <v>188.75</v>
      </c>
      <c r="H28" s="93">
        <v>1.51</v>
      </c>
    </row>
    <row r="29" spans="1:8">
      <c r="A29" s="94"/>
      <c r="B29" s="95" t="s">
        <v>34</v>
      </c>
      <c r="C29" s="91" t="s">
        <v>912</v>
      </c>
      <c r="D29" s="91" t="s">
        <v>913</v>
      </c>
      <c r="E29" s="91" t="s">
        <v>839</v>
      </c>
      <c r="F29" s="91">
        <v>10500</v>
      </c>
      <c r="G29" s="92">
        <v>182.89</v>
      </c>
      <c r="H29" s="93">
        <v>1.47</v>
      </c>
    </row>
    <row r="30" spans="1:8">
      <c r="A30" s="94"/>
      <c r="B30" s="95" t="s">
        <v>34</v>
      </c>
      <c r="C30" s="91" t="s">
        <v>904</v>
      </c>
      <c r="D30" s="91" t="s">
        <v>905</v>
      </c>
      <c r="E30" s="91" t="s">
        <v>906</v>
      </c>
      <c r="F30" s="91">
        <v>27000</v>
      </c>
      <c r="G30" s="92">
        <v>167.27</v>
      </c>
      <c r="H30" s="93">
        <v>1.34</v>
      </c>
    </row>
    <row r="31" spans="1:8">
      <c r="A31" s="94"/>
      <c r="B31" s="95" t="s">
        <v>34</v>
      </c>
      <c r="C31" s="91" t="s">
        <v>931</v>
      </c>
      <c r="D31" s="91" t="s">
        <v>932</v>
      </c>
      <c r="E31" s="91" t="s">
        <v>878</v>
      </c>
      <c r="F31" s="91">
        <v>36000</v>
      </c>
      <c r="G31" s="92">
        <v>151</v>
      </c>
      <c r="H31" s="93">
        <v>1.21</v>
      </c>
    </row>
    <row r="32" spans="1:8">
      <c r="A32" s="94"/>
      <c r="B32" s="95" t="s">
        <v>34</v>
      </c>
      <c r="C32" s="91" t="s">
        <v>919</v>
      </c>
      <c r="D32" s="91" t="s">
        <v>920</v>
      </c>
      <c r="E32" s="91" t="s">
        <v>820</v>
      </c>
      <c r="F32" s="91">
        <v>142000</v>
      </c>
      <c r="G32" s="92">
        <v>137.6</v>
      </c>
      <c r="H32" s="93">
        <v>1.1000000000000001</v>
      </c>
    </row>
    <row r="33" spans="1:8">
      <c r="A33" s="94"/>
      <c r="B33" s="95" t="s">
        <v>34</v>
      </c>
      <c r="C33" s="91" t="s">
        <v>472</v>
      </c>
      <c r="D33" s="91" t="s">
        <v>833</v>
      </c>
      <c r="E33" s="91" t="s">
        <v>834</v>
      </c>
      <c r="F33" s="91">
        <v>25000</v>
      </c>
      <c r="G33" s="92">
        <v>137.55000000000001</v>
      </c>
      <c r="H33" s="93">
        <v>1.1000000000000001</v>
      </c>
    </row>
    <row r="34" spans="1:8">
      <c r="A34" s="94"/>
      <c r="B34" s="95" t="s">
        <v>34</v>
      </c>
      <c r="C34" s="91" t="s">
        <v>900</v>
      </c>
      <c r="D34" s="91" t="s">
        <v>901</v>
      </c>
      <c r="E34" s="91" t="s">
        <v>889</v>
      </c>
      <c r="F34" s="91">
        <v>55000</v>
      </c>
      <c r="G34" s="92">
        <v>137.28</v>
      </c>
      <c r="H34" s="93">
        <v>1.1000000000000001</v>
      </c>
    </row>
    <row r="35" spans="1:8">
      <c r="A35" s="94"/>
      <c r="B35" s="95" t="s">
        <v>34</v>
      </c>
      <c r="C35" s="91" t="s">
        <v>929</v>
      </c>
      <c r="D35" s="91" t="s">
        <v>930</v>
      </c>
      <c r="E35" s="91" t="s">
        <v>854</v>
      </c>
      <c r="F35" s="91">
        <v>106000</v>
      </c>
      <c r="G35" s="92">
        <v>136.47999999999999</v>
      </c>
      <c r="H35" s="93">
        <v>1.0900000000000001</v>
      </c>
    </row>
    <row r="36" spans="1:8">
      <c r="A36" s="94"/>
      <c r="B36" s="95" t="s">
        <v>34</v>
      </c>
      <c r="C36" s="91" t="s">
        <v>472</v>
      </c>
      <c r="D36" s="91" t="s">
        <v>914</v>
      </c>
      <c r="E36" s="91" t="s">
        <v>834</v>
      </c>
      <c r="F36" s="91">
        <v>41000</v>
      </c>
      <c r="G36" s="92">
        <v>135.94</v>
      </c>
      <c r="H36" s="93">
        <v>1.0900000000000001</v>
      </c>
    </row>
    <row r="37" spans="1:8">
      <c r="A37" s="94"/>
      <c r="B37" s="95" t="s">
        <v>34</v>
      </c>
      <c r="C37" s="91" t="s">
        <v>902</v>
      </c>
      <c r="D37" s="91" t="s">
        <v>903</v>
      </c>
      <c r="E37" s="91" t="s">
        <v>847</v>
      </c>
      <c r="F37" s="91">
        <v>72500</v>
      </c>
      <c r="G37" s="92">
        <v>133.4</v>
      </c>
      <c r="H37" s="93">
        <v>1.07</v>
      </c>
    </row>
    <row r="38" spans="1:8">
      <c r="A38" s="94"/>
      <c r="B38" s="95" t="s">
        <v>34</v>
      </c>
      <c r="C38" s="91" t="s">
        <v>365</v>
      </c>
      <c r="D38" s="91" t="s">
        <v>957</v>
      </c>
      <c r="E38" s="91" t="s">
        <v>820</v>
      </c>
      <c r="F38" s="91">
        <v>15000</v>
      </c>
      <c r="G38" s="92">
        <v>132.9</v>
      </c>
      <c r="H38" s="93">
        <v>1.06</v>
      </c>
    </row>
    <row r="39" spans="1:8">
      <c r="A39" s="94"/>
      <c r="B39" s="95" t="s">
        <v>34</v>
      </c>
      <c r="C39" s="91" t="s">
        <v>845</v>
      </c>
      <c r="D39" s="91" t="s">
        <v>846</v>
      </c>
      <c r="E39" s="91" t="s">
        <v>847</v>
      </c>
      <c r="F39" s="91">
        <v>32000</v>
      </c>
      <c r="G39" s="92">
        <v>125.86</v>
      </c>
      <c r="H39" s="93">
        <v>1.01</v>
      </c>
    </row>
    <row r="40" spans="1:8">
      <c r="A40" s="94"/>
      <c r="B40" s="95" t="s">
        <v>34</v>
      </c>
      <c r="C40" s="91" t="s">
        <v>893</v>
      </c>
      <c r="D40" s="91" t="s">
        <v>894</v>
      </c>
      <c r="E40" s="91" t="s">
        <v>815</v>
      </c>
      <c r="F40" s="91">
        <v>12500</v>
      </c>
      <c r="G40" s="92">
        <v>122.55</v>
      </c>
      <c r="H40" s="93">
        <v>0.98</v>
      </c>
    </row>
    <row r="41" spans="1:8">
      <c r="A41" s="94"/>
      <c r="B41" s="95" t="s">
        <v>34</v>
      </c>
      <c r="C41" s="91" t="s">
        <v>896</v>
      </c>
      <c r="D41" s="91" t="s">
        <v>897</v>
      </c>
      <c r="E41" s="91" t="s">
        <v>815</v>
      </c>
      <c r="F41" s="91">
        <v>19000</v>
      </c>
      <c r="G41" s="92">
        <v>119.64</v>
      </c>
      <c r="H41" s="93">
        <v>0.96</v>
      </c>
    </row>
    <row r="42" spans="1:8">
      <c r="A42" s="94"/>
      <c r="B42" s="95" t="s">
        <v>34</v>
      </c>
      <c r="C42" s="91" t="s">
        <v>921</v>
      </c>
      <c r="D42" s="91" t="s">
        <v>922</v>
      </c>
      <c r="E42" s="91" t="s">
        <v>923</v>
      </c>
      <c r="F42" s="91">
        <v>27000</v>
      </c>
      <c r="G42" s="92">
        <v>119.38</v>
      </c>
      <c r="H42" s="93">
        <v>0.96</v>
      </c>
    </row>
    <row r="43" spans="1:8">
      <c r="A43" s="94"/>
      <c r="B43" s="95" t="s">
        <v>34</v>
      </c>
      <c r="C43" s="91" t="s">
        <v>879</v>
      </c>
      <c r="D43" s="91" t="s">
        <v>880</v>
      </c>
      <c r="E43" s="91" t="s">
        <v>881</v>
      </c>
      <c r="F43" s="91">
        <v>90000</v>
      </c>
      <c r="G43" s="92">
        <v>116.1</v>
      </c>
      <c r="H43" s="93">
        <v>0.93</v>
      </c>
    </row>
    <row r="44" spans="1:8">
      <c r="A44" s="94"/>
      <c r="B44" s="95" t="s">
        <v>34</v>
      </c>
      <c r="C44" s="91" t="s">
        <v>933</v>
      </c>
      <c r="D44" s="91" t="s">
        <v>934</v>
      </c>
      <c r="E44" s="91" t="s">
        <v>881</v>
      </c>
      <c r="F44" s="91">
        <v>68686</v>
      </c>
      <c r="G44" s="92">
        <v>111.37</v>
      </c>
      <c r="H44" s="93">
        <v>0.89</v>
      </c>
    </row>
    <row r="45" spans="1:8">
      <c r="A45" s="94"/>
      <c r="B45" s="95" t="s">
        <v>34</v>
      </c>
      <c r="C45" s="91" t="s">
        <v>871</v>
      </c>
      <c r="D45" s="91" t="s">
        <v>872</v>
      </c>
      <c r="E45" s="91" t="s">
        <v>873</v>
      </c>
      <c r="F45" s="91">
        <v>34500</v>
      </c>
      <c r="G45" s="92">
        <v>109.28</v>
      </c>
      <c r="H45" s="93">
        <v>0.88</v>
      </c>
    </row>
    <row r="46" spans="1:8">
      <c r="A46" s="94"/>
      <c r="B46" s="95" t="s">
        <v>34</v>
      </c>
      <c r="C46" s="91" t="s">
        <v>926</v>
      </c>
      <c r="D46" s="91" t="s">
        <v>927</v>
      </c>
      <c r="E46" s="91" t="s">
        <v>865</v>
      </c>
      <c r="F46" s="91">
        <v>30780</v>
      </c>
      <c r="G46" s="92">
        <v>100.04</v>
      </c>
      <c r="H46" s="93">
        <v>0.8</v>
      </c>
    </row>
    <row r="47" spans="1:8">
      <c r="A47" s="94"/>
      <c r="B47" s="95" t="s">
        <v>34</v>
      </c>
      <c r="C47" s="91" t="s">
        <v>974</v>
      </c>
      <c r="D47" s="91" t="s">
        <v>975</v>
      </c>
      <c r="E47" s="91" t="s">
        <v>817</v>
      </c>
      <c r="F47" s="91">
        <v>8100</v>
      </c>
      <c r="G47" s="92">
        <v>90.92</v>
      </c>
      <c r="H47" s="93">
        <v>0.73</v>
      </c>
    </row>
    <row r="48" spans="1:8">
      <c r="A48" s="94"/>
      <c r="B48" s="95" t="s">
        <v>34</v>
      </c>
      <c r="C48" s="91" t="s">
        <v>252</v>
      </c>
      <c r="D48" s="91" t="s">
        <v>836</v>
      </c>
      <c r="E48" s="91" t="s">
        <v>820</v>
      </c>
      <c r="F48" s="91">
        <v>30000</v>
      </c>
      <c r="G48" s="92">
        <v>80.12</v>
      </c>
      <c r="H48" s="93">
        <v>0.64</v>
      </c>
    </row>
    <row r="49" spans="1:8">
      <c r="A49" s="94"/>
      <c r="B49" s="95" t="s">
        <v>34</v>
      </c>
      <c r="C49" s="91" t="s">
        <v>842</v>
      </c>
      <c r="D49" s="91" t="s">
        <v>843</v>
      </c>
      <c r="E49" s="91" t="s">
        <v>844</v>
      </c>
      <c r="F49" s="91">
        <v>12859</v>
      </c>
      <c r="G49" s="92">
        <v>39.39</v>
      </c>
      <c r="H49" s="93">
        <v>0.32</v>
      </c>
    </row>
    <row r="50" spans="1:8">
      <c r="A50" s="94"/>
      <c r="B50" s="95" t="s">
        <v>34</v>
      </c>
      <c r="C50" s="91" t="s">
        <v>909</v>
      </c>
      <c r="D50" s="91" t="s">
        <v>910</v>
      </c>
      <c r="E50" s="91" t="s">
        <v>911</v>
      </c>
      <c r="F50" s="91">
        <v>4500</v>
      </c>
      <c r="G50" s="92">
        <v>37.49</v>
      </c>
      <c r="H50" s="93">
        <v>0.3</v>
      </c>
    </row>
    <row r="51" spans="1:8">
      <c r="A51" s="94"/>
      <c r="B51" s="95" t="s">
        <v>34</v>
      </c>
      <c r="C51" s="91" t="s">
        <v>859</v>
      </c>
      <c r="D51" s="91" t="s">
        <v>860</v>
      </c>
      <c r="E51" s="91" t="s">
        <v>839</v>
      </c>
      <c r="F51" s="91">
        <v>5000</v>
      </c>
      <c r="G51" s="92">
        <v>35.619999999999997</v>
      </c>
      <c r="H51" s="93">
        <v>0.28999999999999998</v>
      </c>
    </row>
    <row r="52" spans="1:8">
      <c r="A52" s="94"/>
      <c r="B52" s="95" t="s">
        <v>34</v>
      </c>
      <c r="C52" s="91" t="s">
        <v>106</v>
      </c>
      <c r="D52" s="91" t="s">
        <v>935</v>
      </c>
      <c r="E52" s="91" t="s">
        <v>817</v>
      </c>
      <c r="F52" s="91">
        <v>8000</v>
      </c>
      <c r="G52" s="92">
        <v>26.66</v>
      </c>
      <c r="H52" s="93">
        <v>0.21</v>
      </c>
    </row>
    <row r="53" spans="1:8">
      <c r="A53" s="94"/>
      <c r="B53" s="95" t="s">
        <v>34</v>
      </c>
      <c r="C53" s="91" t="s">
        <v>149</v>
      </c>
      <c r="D53" s="91" t="s">
        <v>938</v>
      </c>
      <c r="E53" s="91" t="s">
        <v>817</v>
      </c>
      <c r="F53" s="91">
        <v>9500</v>
      </c>
      <c r="G53" s="92">
        <v>25.94</v>
      </c>
      <c r="H53" s="93">
        <v>0.21</v>
      </c>
    </row>
    <row r="54" spans="1:8" ht="13.5" thickBot="1">
      <c r="A54" s="94"/>
      <c r="B54" s="91"/>
      <c r="C54" s="91"/>
      <c r="D54" s="91"/>
      <c r="E54" s="96" t="s">
        <v>14</v>
      </c>
      <c r="F54" s="91"/>
      <c r="G54" s="97">
        <v>12221.38</v>
      </c>
      <c r="H54" s="98">
        <v>97.92</v>
      </c>
    </row>
    <row r="55" spans="1:8" ht="13.5" thickTop="1">
      <c r="A55" s="94"/>
      <c r="B55" s="180" t="s">
        <v>941</v>
      </c>
      <c r="C55" s="183"/>
      <c r="D55" s="91"/>
      <c r="E55" s="91"/>
      <c r="F55" s="91"/>
      <c r="G55" s="92"/>
      <c r="H55" s="93"/>
    </row>
    <row r="56" spans="1:8">
      <c r="A56" s="94"/>
      <c r="B56" s="169" t="s">
        <v>15</v>
      </c>
      <c r="C56" s="165"/>
      <c r="D56" s="91"/>
      <c r="E56" s="91"/>
      <c r="F56" s="91"/>
      <c r="G56" s="92"/>
      <c r="H56" s="93"/>
    </row>
    <row r="57" spans="1:8">
      <c r="A57" s="94"/>
      <c r="B57" s="95" t="s">
        <v>34</v>
      </c>
      <c r="C57" s="91" t="s">
        <v>942</v>
      </c>
      <c r="D57" s="91" t="s">
        <v>943</v>
      </c>
      <c r="E57" s="91" t="s">
        <v>944</v>
      </c>
      <c r="F57" s="91">
        <v>13162</v>
      </c>
      <c r="G57" s="92">
        <v>14.17</v>
      </c>
      <c r="H57" s="93">
        <v>0.11</v>
      </c>
    </row>
    <row r="58" spans="1:8" ht="13.5" thickBot="1">
      <c r="A58" s="94"/>
      <c r="B58" s="91"/>
      <c r="C58" s="91"/>
      <c r="D58" s="91"/>
      <c r="E58" s="96" t="s">
        <v>14</v>
      </c>
      <c r="F58" s="91"/>
      <c r="G58" s="97">
        <v>14.17</v>
      </c>
      <c r="H58" s="98">
        <v>0.11</v>
      </c>
    </row>
    <row r="59" spans="1:8" ht="13.5" thickTop="1">
      <c r="A59" s="94"/>
      <c r="B59" s="91"/>
      <c r="C59" s="91"/>
      <c r="D59" s="91"/>
      <c r="E59" s="91"/>
      <c r="F59" s="91"/>
      <c r="G59" s="92"/>
      <c r="H59" s="93"/>
    </row>
    <row r="60" spans="1:8">
      <c r="A60" s="168" t="s">
        <v>7</v>
      </c>
      <c r="B60" s="165"/>
      <c r="C60" s="165"/>
      <c r="D60" s="91"/>
      <c r="E60" s="91"/>
      <c r="F60" s="91"/>
      <c r="G60" s="92"/>
      <c r="H60" s="93"/>
    </row>
    <row r="61" spans="1:8">
      <c r="A61" s="94"/>
      <c r="B61" s="164" t="s">
        <v>8</v>
      </c>
      <c r="C61" s="165"/>
      <c r="D61" s="91"/>
      <c r="E61" s="91"/>
      <c r="F61" s="91"/>
      <c r="G61" s="92"/>
      <c r="H61" s="93"/>
    </row>
    <row r="62" spans="1:8">
      <c r="A62" s="94"/>
      <c r="B62" s="169" t="s">
        <v>9</v>
      </c>
      <c r="C62" s="165"/>
      <c r="D62" s="91"/>
      <c r="E62" s="91"/>
      <c r="F62" s="91"/>
      <c r="G62" s="92"/>
      <c r="H62" s="93"/>
    </row>
    <row r="63" spans="1:8">
      <c r="A63" s="94"/>
      <c r="B63" s="109">
        <v>8.4900000000000003E-2</v>
      </c>
      <c r="C63" s="91" t="s">
        <v>863</v>
      </c>
      <c r="D63" s="91" t="s">
        <v>945</v>
      </c>
      <c r="E63" s="91"/>
      <c r="F63" s="91">
        <v>23619200</v>
      </c>
      <c r="G63" s="92">
        <v>30.04</v>
      </c>
      <c r="H63" s="93">
        <v>0.24</v>
      </c>
    </row>
    <row r="64" spans="1:8" ht="13.5" thickBot="1">
      <c r="A64" s="94"/>
      <c r="B64" s="91"/>
      <c r="C64" s="91"/>
      <c r="D64" s="91"/>
      <c r="E64" s="96" t="s">
        <v>14</v>
      </c>
      <c r="F64" s="91"/>
      <c r="G64" s="97">
        <v>30.04</v>
      </c>
      <c r="H64" s="98">
        <v>0.24</v>
      </c>
    </row>
    <row r="65" spans="1:8" ht="13.5" thickTop="1">
      <c r="A65" s="94"/>
      <c r="B65" s="91"/>
      <c r="C65" s="91"/>
      <c r="D65" s="91"/>
      <c r="E65" s="91"/>
      <c r="F65" s="91"/>
      <c r="G65" s="92"/>
      <c r="H65" s="93"/>
    </row>
    <row r="66" spans="1:8">
      <c r="A66" s="94"/>
      <c r="B66" s="95" t="s">
        <v>34</v>
      </c>
      <c r="C66" s="91" t="s">
        <v>35</v>
      </c>
      <c r="D66" s="91"/>
      <c r="E66" s="91" t="s">
        <v>34</v>
      </c>
      <c r="F66" s="91"/>
      <c r="G66" s="92">
        <v>259.72000000000003</v>
      </c>
      <c r="H66" s="93">
        <v>2.08</v>
      </c>
    </row>
    <row r="67" spans="1:8" ht="13.5" thickBot="1">
      <c r="A67" s="94"/>
      <c r="B67" s="91"/>
      <c r="C67" s="91"/>
      <c r="D67" s="91"/>
      <c r="E67" s="96" t="s">
        <v>14</v>
      </c>
      <c r="F67" s="91"/>
      <c r="G67" s="97">
        <v>259.72000000000003</v>
      </c>
      <c r="H67" s="98">
        <v>2.08</v>
      </c>
    </row>
    <row r="68" spans="1:8" ht="13.5" thickTop="1">
      <c r="A68" s="94"/>
      <c r="B68" s="91"/>
      <c r="C68" s="91"/>
      <c r="D68" s="91"/>
      <c r="E68" s="91"/>
      <c r="F68" s="91"/>
      <c r="G68" s="92"/>
      <c r="H68" s="93"/>
    </row>
    <row r="69" spans="1:8">
      <c r="A69" s="99" t="s">
        <v>36</v>
      </c>
      <c r="B69" s="91"/>
      <c r="C69" s="91"/>
      <c r="D69" s="91"/>
      <c r="E69" s="91"/>
      <c r="F69" s="91"/>
      <c r="G69" s="100">
        <v>-42.33</v>
      </c>
      <c r="H69" s="101">
        <v>-0.35</v>
      </c>
    </row>
    <row r="70" spans="1:8">
      <c r="A70" s="94"/>
      <c r="B70" s="91"/>
      <c r="C70" s="91"/>
      <c r="D70" s="91"/>
      <c r="E70" s="91"/>
      <c r="F70" s="91"/>
      <c r="G70" s="92"/>
      <c r="H70" s="93"/>
    </row>
    <row r="71" spans="1:8" ht="13.5" thickBot="1">
      <c r="A71" s="94"/>
      <c r="B71" s="91"/>
      <c r="C71" s="91"/>
      <c r="D71" s="91"/>
      <c r="E71" s="96" t="s">
        <v>37</v>
      </c>
      <c r="F71" s="91"/>
      <c r="G71" s="97">
        <v>12482.98</v>
      </c>
      <c r="H71" s="98">
        <v>100</v>
      </c>
    </row>
    <row r="72" spans="1:8" ht="13.5" thickTop="1">
      <c r="A72" s="94"/>
      <c r="B72" s="91"/>
      <c r="C72" s="91"/>
      <c r="D72" s="91"/>
      <c r="E72" s="91"/>
      <c r="F72" s="91"/>
      <c r="G72" s="92"/>
      <c r="H72" s="93"/>
    </row>
    <row r="73" spans="1:8">
      <c r="A73" s="102" t="s">
        <v>38</v>
      </c>
      <c r="B73" s="91"/>
      <c r="C73" s="91"/>
      <c r="D73" s="91"/>
      <c r="E73" s="91"/>
      <c r="F73" s="91"/>
      <c r="G73" s="92"/>
      <c r="H73" s="93"/>
    </row>
    <row r="74" spans="1:8">
      <c r="A74" s="94">
        <v>1</v>
      </c>
      <c r="B74" s="91" t="s">
        <v>953</v>
      </c>
      <c r="C74" s="91"/>
      <c r="D74" s="91"/>
      <c r="E74" s="91"/>
      <c r="F74" s="91"/>
      <c r="G74" s="92"/>
      <c r="H74" s="93"/>
    </row>
    <row r="75" spans="1:8">
      <c r="A75" s="94"/>
      <c r="B75" s="91"/>
      <c r="C75" s="91"/>
      <c r="D75" s="91"/>
      <c r="E75" s="91"/>
      <c r="F75" s="91"/>
      <c r="G75" s="92"/>
      <c r="H75" s="93"/>
    </row>
    <row r="76" spans="1:8">
      <c r="A76" s="94">
        <v>2</v>
      </c>
      <c r="B76" s="91" t="s">
        <v>40</v>
      </c>
      <c r="C76" s="91"/>
      <c r="D76" s="91"/>
      <c r="E76" s="91"/>
      <c r="F76" s="91"/>
      <c r="G76" s="92"/>
      <c r="H76" s="93"/>
    </row>
    <row r="77" spans="1:8">
      <c r="A77" s="94"/>
      <c r="B77" s="91"/>
      <c r="C77" s="91"/>
      <c r="D77" s="91"/>
      <c r="E77" s="91"/>
      <c r="F77" s="91"/>
      <c r="G77" s="92"/>
      <c r="H77" s="93"/>
    </row>
    <row r="78" spans="1:8">
      <c r="A78" s="94">
        <v>3</v>
      </c>
      <c r="B78" s="91" t="s">
        <v>976</v>
      </c>
      <c r="C78" s="91"/>
      <c r="D78" s="91"/>
      <c r="E78" s="91"/>
      <c r="F78" s="91"/>
      <c r="G78" s="92"/>
      <c r="H78" s="93"/>
    </row>
    <row r="79" spans="1:8">
      <c r="A79" s="94"/>
      <c r="B79" s="91"/>
      <c r="C79" s="91"/>
      <c r="D79" s="91"/>
      <c r="E79" s="91"/>
      <c r="F79" s="91"/>
      <c r="G79" s="92"/>
      <c r="H79" s="93"/>
    </row>
    <row r="80" spans="1:8">
      <c r="A80" s="94">
        <v>4</v>
      </c>
      <c r="B80" s="91" t="s">
        <v>41</v>
      </c>
      <c r="C80" s="91"/>
      <c r="D80" s="91"/>
      <c r="E80" s="91"/>
      <c r="F80" s="91"/>
      <c r="G80" s="92"/>
      <c r="H80" s="93"/>
    </row>
    <row r="81" spans="1:8">
      <c r="A81" s="94"/>
      <c r="B81" s="91" t="s">
        <v>42</v>
      </c>
      <c r="C81" s="91"/>
      <c r="D81" s="91"/>
      <c r="E81" s="91"/>
      <c r="F81" s="91"/>
      <c r="G81" s="92"/>
      <c r="H81" s="93"/>
    </row>
    <row r="82" spans="1:8">
      <c r="A82" s="94"/>
      <c r="B82" s="91" t="s">
        <v>43</v>
      </c>
      <c r="C82" s="91"/>
      <c r="D82" s="91"/>
      <c r="E82" s="91"/>
      <c r="F82" s="91"/>
      <c r="G82" s="92"/>
      <c r="H82" s="93"/>
    </row>
    <row r="83" spans="1:8">
      <c r="A83" s="103"/>
      <c r="B83" s="104"/>
      <c r="C83" s="104"/>
      <c r="D83" s="104"/>
      <c r="E83" s="104"/>
      <c r="F83" s="104"/>
      <c r="G83" s="105"/>
      <c r="H83" s="106"/>
    </row>
  </sheetData>
  <mergeCells count="8">
    <mergeCell ref="B61:C61"/>
    <mergeCell ref="B62:C62"/>
    <mergeCell ref="A2:C2"/>
    <mergeCell ref="A3:C3"/>
    <mergeCell ref="B4:C4"/>
    <mergeCell ref="B55:C55"/>
    <mergeCell ref="B56:C56"/>
    <mergeCell ref="A60:C6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5"/>
  <sheetViews>
    <sheetView topLeftCell="A37" workbookViewId="0"/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2.140625" style="86" bestFit="1" customWidth="1"/>
    <col min="5" max="5" width="20.42578125" style="86" bestFit="1" customWidth="1"/>
    <col min="6" max="6" width="7.85546875" style="86" bestFit="1" customWidth="1"/>
    <col min="7" max="7" width="12.5703125" style="107" customWidth="1"/>
    <col min="8" max="8" width="12.28515625" style="108" customWidth="1"/>
    <col min="9" max="16384" width="9.140625" style="86"/>
  </cols>
  <sheetData>
    <row r="1" spans="1:8">
      <c r="A1" s="81"/>
      <c r="B1" s="82"/>
      <c r="C1" s="83" t="s">
        <v>1517</v>
      </c>
      <c r="D1" s="82"/>
      <c r="E1" s="82"/>
      <c r="F1" s="82"/>
      <c r="G1" s="84"/>
      <c r="H1" s="85"/>
    </row>
    <row r="2" spans="1:8" ht="39.75" customHeight="1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813</v>
      </c>
      <c r="D5" s="91" t="s">
        <v>814</v>
      </c>
      <c r="E5" s="91" t="s">
        <v>815</v>
      </c>
      <c r="F5" s="91">
        <v>31968</v>
      </c>
      <c r="G5" s="92">
        <v>709.16</v>
      </c>
      <c r="H5" s="93">
        <v>7.51</v>
      </c>
    </row>
    <row r="6" spans="1:8">
      <c r="A6" s="94"/>
      <c r="B6" s="95" t="s">
        <v>34</v>
      </c>
      <c r="C6" s="91" t="s">
        <v>30</v>
      </c>
      <c r="D6" s="91" t="s">
        <v>816</v>
      </c>
      <c r="E6" s="91" t="s">
        <v>817</v>
      </c>
      <c r="F6" s="91">
        <v>50370</v>
      </c>
      <c r="G6" s="92">
        <v>662.72</v>
      </c>
      <c r="H6" s="93">
        <v>7.02</v>
      </c>
    </row>
    <row r="7" spans="1:8">
      <c r="A7" s="94"/>
      <c r="B7" s="95" t="s">
        <v>34</v>
      </c>
      <c r="C7" s="91" t="s">
        <v>818</v>
      </c>
      <c r="D7" s="91" t="s">
        <v>819</v>
      </c>
      <c r="E7" s="91" t="s">
        <v>820</v>
      </c>
      <c r="F7" s="91">
        <v>62202</v>
      </c>
      <c r="G7" s="92">
        <v>636.14</v>
      </c>
      <c r="H7" s="93">
        <v>6.74</v>
      </c>
    </row>
    <row r="8" spans="1:8">
      <c r="A8" s="94"/>
      <c r="B8" s="95" t="s">
        <v>34</v>
      </c>
      <c r="C8" s="91" t="s">
        <v>420</v>
      </c>
      <c r="D8" s="91" t="s">
        <v>821</v>
      </c>
      <c r="E8" s="91" t="s">
        <v>820</v>
      </c>
      <c r="F8" s="91">
        <v>185592</v>
      </c>
      <c r="G8" s="92">
        <v>585.54</v>
      </c>
      <c r="H8" s="93">
        <v>6.2</v>
      </c>
    </row>
    <row r="9" spans="1:8">
      <c r="A9" s="94"/>
      <c r="B9" s="95" t="s">
        <v>34</v>
      </c>
      <c r="C9" s="91" t="s">
        <v>822</v>
      </c>
      <c r="D9" s="91" t="s">
        <v>823</v>
      </c>
      <c r="E9" s="91" t="s">
        <v>824</v>
      </c>
      <c r="F9" s="91">
        <v>178930</v>
      </c>
      <c r="G9" s="92">
        <v>583.04</v>
      </c>
      <c r="H9" s="93">
        <v>6.17</v>
      </c>
    </row>
    <row r="10" spans="1:8">
      <c r="A10" s="94"/>
      <c r="B10" s="95" t="s">
        <v>34</v>
      </c>
      <c r="C10" s="91" t="s">
        <v>825</v>
      </c>
      <c r="D10" s="91" t="s">
        <v>826</v>
      </c>
      <c r="E10" s="91" t="s">
        <v>827</v>
      </c>
      <c r="F10" s="91">
        <v>26187</v>
      </c>
      <c r="G10" s="92">
        <v>450.32</v>
      </c>
      <c r="H10" s="93">
        <v>4.7699999999999996</v>
      </c>
    </row>
    <row r="11" spans="1:8">
      <c r="A11" s="94"/>
      <c r="B11" s="95" t="s">
        <v>34</v>
      </c>
      <c r="C11" s="91" t="s">
        <v>828</v>
      </c>
      <c r="D11" s="91" t="s">
        <v>829</v>
      </c>
      <c r="E11" s="91" t="s">
        <v>830</v>
      </c>
      <c r="F11" s="91">
        <v>52773</v>
      </c>
      <c r="G11" s="92">
        <v>435.9</v>
      </c>
      <c r="H11" s="93">
        <v>4.62</v>
      </c>
    </row>
    <row r="12" spans="1:8">
      <c r="A12" s="94"/>
      <c r="B12" s="95" t="s">
        <v>34</v>
      </c>
      <c r="C12" s="91" t="s">
        <v>831</v>
      </c>
      <c r="D12" s="91" t="s">
        <v>832</v>
      </c>
      <c r="E12" s="91" t="s">
        <v>815</v>
      </c>
      <c r="F12" s="91">
        <v>16374</v>
      </c>
      <c r="G12" s="92">
        <v>418.18</v>
      </c>
      <c r="H12" s="93">
        <v>4.43</v>
      </c>
    </row>
    <row r="13" spans="1:8">
      <c r="A13" s="94"/>
      <c r="B13" s="95" t="s">
        <v>34</v>
      </c>
      <c r="C13" s="91" t="s">
        <v>472</v>
      </c>
      <c r="D13" s="91" t="s">
        <v>833</v>
      </c>
      <c r="E13" s="91" t="s">
        <v>834</v>
      </c>
      <c r="F13" s="91">
        <v>57552</v>
      </c>
      <c r="G13" s="92">
        <v>316.64999999999998</v>
      </c>
      <c r="H13" s="93">
        <v>3.35</v>
      </c>
    </row>
    <row r="14" spans="1:8">
      <c r="A14" s="94"/>
      <c r="B14" s="95" t="s">
        <v>34</v>
      </c>
      <c r="C14" s="91" t="s">
        <v>143</v>
      </c>
      <c r="D14" s="91" t="s">
        <v>835</v>
      </c>
      <c r="E14" s="91" t="s">
        <v>820</v>
      </c>
      <c r="F14" s="91">
        <v>54390</v>
      </c>
      <c r="G14" s="92">
        <v>304.69</v>
      </c>
      <c r="H14" s="93">
        <v>3.23</v>
      </c>
    </row>
    <row r="15" spans="1:8">
      <c r="A15" s="94"/>
      <c r="B15" s="95" t="s">
        <v>34</v>
      </c>
      <c r="C15" s="91" t="s">
        <v>252</v>
      </c>
      <c r="D15" s="91" t="s">
        <v>836</v>
      </c>
      <c r="E15" s="91" t="s">
        <v>820</v>
      </c>
      <c r="F15" s="91">
        <v>98991</v>
      </c>
      <c r="G15" s="92">
        <v>264.36</v>
      </c>
      <c r="H15" s="93">
        <v>2.8</v>
      </c>
    </row>
    <row r="16" spans="1:8">
      <c r="A16" s="94"/>
      <c r="B16" s="95" t="s">
        <v>34</v>
      </c>
      <c r="C16" s="91" t="s">
        <v>837</v>
      </c>
      <c r="D16" s="91" t="s">
        <v>838</v>
      </c>
      <c r="E16" s="91" t="s">
        <v>839</v>
      </c>
      <c r="F16" s="91">
        <v>24108</v>
      </c>
      <c r="G16" s="92">
        <v>246.84</v>
      </c>
      <c r="H16" s="93">
        <v>2.61</v>
      </c>
    </row>
    <row r="17" spans="1:8">
      <c r="A17" s="94"/>
      <c r="B17" s="95" t="s">
        <v>34</v>
      </c>
      <c r="C17" s="91" t="s">
        <v>840</v>
      </c>
      <c r="D17" s="91" t="s">
        <v>841</v>
      </c>
      <c r="E17" s="91" t="s">
        <v>824</v>
      </c>
      <c r="F17" s="91">
        <v>22690</v>
      </c>
      <c r="G17" s="92">
        <v>198.21</v>
      </c>
      <c r="H17" s="93">
        <v>2.1</v>
      </c>
    </row>
    <row r="18" spans="1:8">
      <c r="A18" s="94"/>
      <c r="B18" s="95" t="s">
        <v>34</v>
      </c>
      <c r="C18" s="91" t="s">
        <v>392</v>
      </c>
      <c r="D18" s="91" t="s">
        <v>956</v>
      </c>
      <c r="E18" s="91" t="s">
        <v>820</v>
      </c>
      <c r="F18" s="91">
        <v>13771</v>
      </c>
      <c r="G18" s="92">
        <v>180.85</v>
      </c>
      <c r="H18" s="93">
        <v>1.92</v>
      </c>
    </row>
    <row r="19" spans="1:8">
      <c r="A19" s="94"/>
      <c r="B19" s="95" t="s">
        <v>34</v>
      </c>
      <c r="C19" s="91" t="s">
        <v>842</v>
      </c>
      <c r="D19" s="91" t="s">
        <v>843</v>
      </c>
      <c r="E19" s="91" t="s">
        <v>844</v>
      </c>
      <c r="F19" s="91">
        <v>57458</v>
      </c>
      <c r="G19" s="92">
        <v>176.02</v>
      </c>
      <c r="H19" s="93">
        <v>1.86</v>
      </c>
    </row>
    <row r="20" spans="1:8">
      <c r="A20" s="94"/>
      <c r="B20" s="95" t="s">
        <v>34</v>
      </c>
      <c r="C20" s="91" t="s">
        <v>848</v>
      </c>
      <c r="D20" s="91" t="s">
        <v>849</v>
      </c>
      <c r="E20" s="91" t="s">
        <v>834</v>
      </c>
      <c r="F20" s="91">
        <v>14770</v>
      </c>
      <c r="G20" s="92">
        <v>175.44</v>
      </c>
      <c r="H20" s="93">
        <v>1.86</v>
      </c>
    </row>
    <row r="21" spans="1:8">
      <c r="A21" s="94"/>
      <c r="B21" s="95" t="s">
        <v>34</v>
      </c>
      <c r="C21" s="91" t="s">
        <v>845</v>
      </c>
      <c r="D21" s="91" t="s">
        <v>846</v>
      </c>
      <c r="E21" s="91" t="s">
        <v>847</v>
      </c>
      <c r="F21" s="91">
        <v>44327</v>
      </c>
      <c r="G21" s="92">
        <v>174.34</v>
      </c>
      <c r="H21" s="93">
        <v>1.85</v>
      </c>
    </row>
    <row r="22" spans="1:8">
      <c r="A22" s="94"/>
      <c r="B22" s="95" t="s">
        <v>34</v>
      </c>
      <c r="C22" s="91" t="s">
        <v>893</v>
      </c>
      <c r="D22" s="91" t="s">
        <v>894</v>
      </c>
      <c r="E22" s="91" t="s">
        <v>815</v>
      </c>
      <c r="F22" s="91">
        <v>17360</v>
      </c>
      <c r="G22" s="92">
        <v>170.2</v>
      </c>
      <c r="H22" s="93">
        <v>1.8</v>
      </c>
    </row>
    <row r="23" spans="1:8">
      <c r="A23" s="94"/>
      <c r="B23" s="95" t="s">
        <v>34</v>
      </c>
      <c r="C23" s="91" t="s">
        <v>850</v>
      </c>
      <c r="D23" s="91" t="s">
        <v>851</v>
      </c>
      <c r="E23" s="91" t="s">
        <v>834</v>
      </c>
      <c r="F23" s="91">
        <v>4236</v>
      </c>
      <c r="G23" s="92">
        <v>156.62</v>
      </c>
      <c r="H23" s="93">
        <v>1.66</v>
      </c>
    </row>
    <row r="24" spans="1:8">
      <c r="A24" s="94"/>
      <c r="B24" s="95" t="s">
        <v>34</v>
      </c>
      <c r="C24" s="91" t="s">
        <v>884</v>
      </c>
      <c r="D24" s="91" t="s">
        <v>885</v>
      </c>
      <c r="E24" s="91" t="s">
        <v>839</v>
      </c>
      <c r="F24" s="91">
        <v>7676</v>
      </c>
      <c r="G24" s="92">
        <v>154.16</v>
      </c>
      <c r="H24" s="93">
        <v>1.63</v>
      </c>
    </row>
    <row r="25" spans="1:8">
      <c r="A25" s="94"/>
      <c r="B25" s="95" t="s">
        <v>34</v>
      </c>
      <c r="C25" s="91" t="s">
        <v>852</v>
      </c>
      <c r="D25" s="91" t="s">
        <v>853</v>
      </c>
      <c r="E25" s="91" t="s">
        <v>854</v>
      </c>
      <c r="F25" s="91">
        <v>41161</v>
      </c>
      <c r="G25" s="92">
        <v>149.37</v>
      </c>
      <c r="H25" s="93">
        <v>1.58</v>
      </c>
    </row>
    <row r="26" spans="1:8">
      <c r="A26" s="94"/>
      <c r="B26" s="95" t="s">
        <v>34</v>
      </c>
      <c r="C26" s="91" t="s">
        <v>855</v>
      </c>
      <c r="D26" s="91" t="s">
        <v>856</v>
      </c>
      <c r="E26" s="91" t="s">
        <v>839</v>
      </c>
      <c r="F26" s="91">
        <v>4066</v>
      </c>
      <c r="G26" s="92">
        <v>141.85</v>
      </c>
      <c r="H26" s="93">
        <v>1.5</v>
      </c>
    </row>
    <row r="27" spans="1:8">
      <c r="A27" s="94"/>
      <c r="B27" s="95" t="s">
        <v>34</v>
      </c>
      <c r="C27" s="91" t="s">
        <v>857</v>
      </c>
      <c r="D27" s="91" t="s">
        <v>858</v>
      </c>
      <c r="E27" s="91" t="s">
        <v>815</v>
      </c>
      <c r="F27" s="91">
        <v>21032</v>
      </c>
      <c r="G27" s="92">
        <v>132.26</v>
      </c>
      <c r="H27" s="93">
        <v>1.4</v>
      </c>
    </row>
    <row r="28" spans="1:8">
      <c r="A28" s="94"/>
      <c r="B28" s="95" t="s">
        <v>34</v>
      </c>
      <c r="C28" s="91" t="s">
        <v>365</v>
      </c>
      <c r="D28" s="91" t="s">
        <v>957</v>
      </c>
      <c r="E28" s="91" t="s">
        <v>820</v>
      </c>
      <c r="F28" s="91">
        <v>13843</v>
      </c>
      <c r="G28" s="92">
        <v>122.65</v>
      </c>
      <c r="H28" s="93">
        <v>1.3</v>
      </c>
    </row>
    <row r="29" spans="1:8">
      <c r="A29" s="94"/>
      <c r="B29" s="95" t="s">
        <v>34</v>
      </c>
      <c r="C29" s="91" t="s">
        <v>896</v>
      </c>
      <c r="D29" s="91" t="s">
        <v>897</v>
      </c>
      <c r="E29" s="91" t="s">
        <v>815</v>
      </c>
      <c r="F29" s="91">
        <v>19455</v>
      </c>
      <c r="G29" s="92">
        <v>122.51</v>
      </c>
      <c r="H29" s="93">
        <v>1.3</v>
      </c>
    </row>
    <row r="30" spans="1:8">
      <c r="A30" s="94"/>
      <c r="B30" s="95" t="s">
        <v>34</v>
      </c>
      <c r="C30" s="91" t="s">
        <v>1020</v>
      </c>
      <c r="D30" s="91" t="s">
        <v>1021</v>
      </c>
      <c r="E30" s="91" t="s">
        <v>824</v>
      </c>
      <c r="F30" s="91">
        <v>14501</v>
      </c>
      <c r="G30" s="92">
        <v>117.65</v>
      </c>
      <c r="H30" s="93">
        <v>1.25</v>
      </c>
    </row>
    <row r="31" spans="1:8">
      <c r="A31" s="94"/>
      <c r="B31" s="95" t="s">
        <v>34</v>
      </c>
      <c r="C31" s="91" t="s">
        <v>859</v>
      </c>
      <c r="D31" s="91" t="s">
        <v>860</v>
      </c>
      <c r="E31" s="91" t="s">
        <v>839</v>
      </c>
      <c r="F31" s="91">
        <v>16251</v>
      </c>
      <c r="G31" s="92">
        <v>115.78</v>
      </c>
      <c r="H31" s="93">
        <v>1.23</v>
      </c>
    </row>
    <row r="32" spans="1:8">
      <c r="A32" s="94"/>
      <c r="B32" s="95" t="s">
        <v>34</v>
      </c>
      <c r="C32" s="91" t="s">
        <v>527</v>
      </c>
      <c r="D32" s="91" t="s">
        <v>890</v>
      </c>
      <c r="E32" s="91" t="s">
        <v>865</v>
      </c>
      <c r="F32" s="91">
        <v>70541</v>
      </c>
      <c r="G32" s="92">
        <v>102.46</v>
      </c>
      <c r="H32" s="93">
        <v>1.0900000000000001</v>
      </c>
    </row>
    <row r="33" spans="1:8">
      <c r="A33" s="94"/>
      <c r="B33" s="95" t="s">
        <v>34</v>
      </c>
      <c r="C33" s="91" t="s">
        <v>861</v>
      </c>
      <c r="D33" s="91" t="s">
        <v>862</v>
      </c>
      <c r="E33" s="91" t="s">
        <v>834</v>
      </c>
      <c r="F33" s="91">
        <v>3842</v>
      </c>
      <c r="G33" s="92">
        <v>101.42</v>
      </c>
      <c r="H33" s="93">
        <v>1.07</v>
      </c>
    </row>
    <row r="34" spans="1:8">
      <c r="A34" s="94"/>
      <c r="B34" s="95" t="s">
        <v>34</v>
      </c>
      <c r="C34" s="91" t="s">
        <v>863</v>
      </c>
      <c r="D34" s="91" t="s">
        <v>864</v>
      </c>
      <c r="E34" s="91" t="s">
        <v>865</v>
      </c>
      <c r="F34" s="91">
        <v>66125</v>
      </c>
      <c r="G34" s="92">
        <v>97.1</v>
      </c>
      <c r="H34" s="93">
        <v>1.03</v>
      </c>
    </row>
    <row r="35" spans="1:8">
      <c r="A35" s="94"/>
      <c r="B35" s="95" t="s">
        <v>34</v>
      </c>
      <c r="C35" s="91" t="s">
        <v>97</v>
      </c>
      <c r="D35" s="91" t="s">
        <v>895</v>
      </c>
      <c r="E35" s="91" t="s">
        <v>889</v>
      </c>
      <c r="F35" s="91">
        <v>3278</v>
      </c>
      <c r="G35" s="92">
        <v>94.34</v>
      </c>
      <c r="H35" s="93">
        <v>1</v>
      </c>
    </row>
    <row r="36" spans="1:8">
      <c r="A36" s="94"/>
      <c r="B36" s="95" t="s">
        <v>34</v>
      </c>
      <c r="C36" s="91" t="s">
        <v>866</v>
      </c>
      <c r="D36" s="91" t="s">
        <v>867</v>
      </c>
      <c r="E36" s="91" t="s">
        <v>834</v>
      </c>
      <c r="F36" s="91">
        <v>4298</v>
      </c>
      <c r="G36" s="92">
        <v>86.67</v>
      </c>
      <c r="H36" s="93">
        <v>0.92</v>
      </c>
    </row>
    <row r="37" spans="1:8">
      <c r="A37" s="94"/>
      <c r="B37" s="95" t="s">
        <v>34</v>
      </c>
      <c r="C37" s="91" t="s">
        <v>567</v>
      </c>
      <c r="D37" s="91" t="s">
        <v>928</v>
      </c>
      <c r="E37" s="91" t="s">
        <v>820</v>
      </c>
      <c r="F37" s="91">
        <v>10422</v>
      </c>
      <c r="G37" s="92">
        <v>85.02</v>
      </c>
      <c r="H37" s="93">
        <v>0.9</v>
      </c>
    </row>
    <row r="38" spans="1:8">
      <c r="A38" s="94"/>
      <c r="B38" s="95" t="s">
        <v>34</v>
      </c>
      <c r="C38" s="91" t="s">
        <v>980</v>
      </c>
      <c r="D38" s="91" t="s">
        <v>981</v>
      </c>
      <c r="E38" s="91" t="s">
        <v>889</v>
      </c>
      <c r="F38" s="91">
        <v>2038</v>
      </c>
      <c r="G38" s="92">
        <v>73.819999999999993</v>
      </c>
      <c r="H38" s="93">
        <v>0.78</v>
      </c>
    </row>
    <row r="39" spans="1:8">
      <c r="A39" s="94"/>
      <c r="B39" s="95" t="s">
        <v>34</v>
      </c>
      <c r="C39" s="91" t="s">
        <v>208</v>
      </c>
      <c r="D39" s="91" t="s">
        <v>886</v>
      </c>
      <c r="E39" s="91" t="s">
        <v>817</v>
      </c>
      <c r="F39" s="91">
        <v>42605</v>
      </c>
      <c r="G39" s="92">
        <v>71.13</v>
      </c>
      <c r="H39" s="93">
        <v>0.75</v>
      </c>
    </row>
    <row r="40" spans="1:8">
      <c r="A40" s="94"/>
      <c r="B40" s="95" t="s">
        <v>34</v>
      </c>
      <c r="C40" s="91" t="s">
        <v>868</v>
      </c>
      <c r="D40" s="91" t="s">
        <v>869</v>
      </c>
      <c r="E40" s="91" t="s">
        <v>870</v>
      </c>
      <c r="F40" s="91">
        <v>28955</v>
      </c>
      <c r="G40" s="92">
        <v>68.150000000000006</v>
      </c>
      <c r="H40" s="93">
        <v>0.72</v>
      </c>
    </row>
    <row r="41" spans="1:8">
      <c r="A41" s="94"/>
      <c r="B41" s="95" t="s">
        <v>34</v>
      </c>
      <c r="C41" s="91" t="s">
        <v>871</v>
      </c>
      <c r="D41" s="91" t="s">
        <v>872</v>
      </c>
      <c r="E41" s="91" t="s">
        <v>873</v>
      </c>
      <c r="F41" s="91">
        <v>21350</v>
      </c>
      <c r="G41" s="92">
        <v>67.63</v>
      </c>
      <c r="H41" s="93">
        <v>0.72</v>
      </c>
    </row>
    <row r="42" spans="1:8">
      <c r="A42" s="94"/>
      <c r="B42" s="95" t="s">
        <v>34</v>
      </c>
      <c r="C42" s="91" t="s">
        <v>1090</v>
      </c>
      <c r="D42" s="91" t="s">
        <v>1091</v>
      </c>
      <c r="E42" s="91" t="s">
        <v>830</v>
      </c>
      <c r="F42" s="91">
        <v>8276</v>
      </c>
      <c r="G42" s="92">
        <v>67.099999999999994</v>
      </c>
      <c r="H42" s="93">
        <v>0.71</v>
      </c>
    </row>
    <row r="43" spans="1:8">
      <c r="A43" s="94"/>
      <c r="B43" s="95" t="s">
        <v>34</v>
      </c>
      <c r="C43" s="91" t="s">
        <v>874</v>
      </c>
      <c r="D43" s="91" t="s">
        <v>875</v>
      </c>
      <c r="E43" s="91" t="s">
        <v>854</v>
      </c>
      <c r="F43" s="91">
        <v>35248</v>
      </c>
      <c r="G43" s="92">
        <v>66.790000000000006</v>
      </c>
      <c r="H43" s="93">
        <v>0.71</v>
      </c>
    </row>
    <row r="44" spans="1:8">
      <c r="A44" s="94"/>
      <c r="B44" s="95" t="s">
        <v>34</v>
      </c>
      <c r="C44" s="91" t="s">
        <v>902</v>
      </c>
      <c r="D44" s="91" t="s">
        <v>903</v>
      </c>
      <c r="E44" s="91" t="s">
        <v>847</v>
      </c>
      <c r="F44" s="91">
        <v>35863</v>
      </c>
      <c r="G44" s="92">
        <v>65.989999999999995</v>
      </c>
      <c r="H44" s="93">
        <v>0.7</v>
      </c>
    </row>
    <row r="45" spans="1:8">
      <c r="A45" s="94"/>
      <c r="B45" s="95" t="s">
        <v>34</v>
      </c>
      <c r="C45" s="91" t="s">
        <v>1043</v>
      </c>
      <c r="D45" s="91" t="s">
        <v>1044</v>
      </c>
      <c r="E45" s="91" t="s">
        <v>889</v>
      </c>
      <c r="F45" s="91">
        <v>24641</v>
      </c>
      <c r="G45" s="92">
        <v>62.91</v>
      </c>
      <c r="H45" s="93">
        <v>0.67</v>
      </c>
    </row>
    <row r="46" spans="1:8">
      <c r="A46" s="94"/>
      <c r="B46" s="95" t="s">
        <v>34</v>
      </c>
      <c r="C46" s="91" t="s">
        <v>1103</v>
      </c>
      <c r="D46" s="91" t="s">
        <v>1104</v>
      </c>
      <c r="E46" s="91" t="s">
        <v>1034</v>
      </c>
      <c r="F46" s="91">
        <v>17510</v>
      </c>
      <c r="G46" s="92">
        <v>59.84</v>
      </c>
      <c r="H46" s="93">
        <v>0.63</v>
      </c>
    </row>
    <row r="47" spans="1:8">
      <c r="A47" s="94"/>
      <c r="B47" s="95" t="s">
        <v>34</v>
      </c>
      <c r="C47" s="91" t="s">
        <v>876</v>
      </c>
      <c r="D47" s="91" t="s">
        <v>877</v>
      </c>
      <c r="E47" s="91" t="s">
        <v>878</v>
      </c>
      <c r="F47" s="91">
        <v>14887</v>
      </c>
      <c r="G47" s="92">
        <v>57.73</v>
      </c>
      <c r="H47" s="93">
        <v>0.61</v>
      </c>
    </row>
    <row r="48" spans="1:8">
      <c r="A48" s="94"/>
      <c r="B48" s="95" t="s">
        <v>34</v>
      </c>
      <c r="C48" s="91" t="s">
        <v>879</v>
      </c>
      <c r="D48" s="91" t="s">
        <v>880</v>
      </c>
      <c r="E48" s="91" t="s">
        <v>881</v>
      </c>
      <c r="F48" s="91">
        <v>41203</v>
      </c>
      <c r="G48" s="92">
        <v>53.15</v>
      </c>
      <c r="H48" s="93">
        <v>0.56000000000000005</v>
      </c>
    </row>
    <row r="49" spans="1:8">
      <c r="A49" s="94"/>
      <c r="B49" s="95" t="s">
        <v>34</v>
      </c>
      <c r="C49" s="91" t="s">
        <v>288</v>
      </c>
      <c r="D49" s="91" t="s">
        <v>958</v>
      </c>
      <c r="E49" s="91" t="s">
        <v>820</v>
      </c>
      <c r="F49" s="91">
        <v>30077</v>
      </c>
      <c r="G49" s="92">
        <v>49.18</v>
      </c>
      <c r="H49" s="93">
        <v>0.52</v>
      </c>
    </row>
    <row r="50" spans="1:8">
      <c r="A50" s="94"/>
      <c r="B50" s="95" t="s">
        <v>34</v>
      </c>
      <c r="C50" s="91" t="s">
        <v>1014</v>
      </c>
      <c r="D50" s="91" t="s">
        <v>1015</v>
      </c>
      <c r="E50" s="91" t="s">
        <v>889</v>
      </c>
      <c r="F50" s="91">
        <v>2996</v>
      </c>
      <c r="G50" s="92">
        <v>46.82</v>
      </c>
      <c r="H50" s="93">
        <v>0.5</v>
      </c>
    </row>
    <row r="51" spans="1:8">
      <c r="A51" s="94"/>
      <c r="B51" s="95" t="s">
        <v>34</v>
      </c>
      <c r="C51" s="91" t="s">
        <v>62</v>
      </c>
      <c r="D51" s="91" t="s">
        <v>882</v>
      </c>
      <c r="E51" s="91" t="s">
        <v>865</v>
      </c>
      <c r="F51" s="91">
        <v>57997</v>
      </c>
      <c r="G51" s="92">
        <v>44.72</v>
      </c>
      <c r="H51" s="93">
        <v>0.47</v>
      </c>
    </row>
    <row r="52" spans="1:8">
      <c r="A52" s="94"/>
      <c r="B52" s="95" t="s">
        <v>34</v>
      </c>
      <c r="C52" s="91" t="s">
        <v>898</v>
      </c>
      <c r="D52" s="91" t="s">
        <v>899</v>
      </c>
      <c r="E52" s="91" t="s">
        <v>844</v>
      </c>
      <c r="F52" s="91">
        <v>18189</v>
      </c>
      <c r="G52" s="92">
        <v>38.9</v>
      </c>
      <c r="H52" s="93">
        <v>0.41</v>
      </c>
    </row>
    <row r="53" spans="1:8">
      <c r="A53" s="94"/>
      <c r="B53" s="95" t="s">
        <v>34</v>
      </c>
      <c r="C53" s="91" t="s">
        <v>431</v>
      </c>
      <c r="D53" s="91" t="s">
        <v>959</v>
      </c>
      <c r="E53" s="91" t="s">
        <v>820</v>
      </c>
      <c r="F53" s="91">
        <v>23843</v>
      </c>
      <c r="G53" s="92">
        <v>34.43</v>
      </c>
      <c r="H53" s="93">
        <v>0.36</v>
      </c>
    </row>
    <row r="54" spans="1:8">
      <c r="A54" s="94"/>
      <c r="B54" s="95" t="s">
        <v>34</v>
      </c>
      <c r="C54" s="91" t="s">
        <v>929</v>
      </c>
      <c r="D54" s="91" t="s">
        <v>930</v>
      </c>
      <c r="E54" s="91" t="s">
        <v>854</v>
      </c>
      <c r="F54" s="91">
        <v>25388</v>
      </c>
      <c r="G54" s="92">
        <v>32.69</v>
      </c>
      <c r="H54" s="93">
        <v>0.35</v>
      </c>
    </row>
    <row r="55" spans="1:8" ht="13.5" thickBot="1">
      <c r="A55" s="94"/>
      <c r="B55" s="91"/>
      <c r="C55" s="91"/>
      <c r="D55" s="91"/>
      <c r="E55" s="96" t="s">
        <v>14</v>
      </c>
      <c r="F55" s="91"/>
      <c r="G55" s="97">
        <v>9429.4399999999896</v>
      </c>
      <c r="H55" s="98">
        <v>99.87</v>
      </c>
    </row>
    <row r="56" spans="1:8" ht="13.5" thickTop="1">
      <c r="A56" s="94"/>
      <c r="B56" s="91"/>
      <c r="C56" s="91"/>
      <c r="D56" s="91"/>
      <c r="E56" s="91"/>
      <c r="F56" s="91"/>
      <c r="G56" s="92"/>
      <c r="H56" s="93"/>
    </row>
    <row r="57" spans="1:8">
      <c r="A57" s="99" t="s">
        <v>36</v>
      </c>
      <c r="B57" s="91"/>
      <c r="C57" s="91"/>
      <c r="D57" s="91"/>
      <c r="E57" s="91"/>
      <c r="F57" s="91"/>
      <c r="G57" s="100">
        <v>13.2</v>
      </c>
      <c r="H57" s="101">
        <v>0.13</v>
      </c>
    </row>
    <row r="58" spans="1:8">
      <c r="A58" s="94"/>
      <c r="B58" s="91"/>
      <c r="C58" s="91"/>
      <c r="D58" s="91"/>
      <c r="E58" s="91"/>
      <c r="F58" s="91"/>
      <c r="G58" s="92"/>
      <c r="H58" s="93"/>
    </row>
    <row r="59" spans="1:8" ht="13.5" thickBot="1">
      <c r="A59" s="94"/>
      <c r="B59" s="91"/>
      <c r="C59" s="91"/>
      <c r="D59" s="91"/>
      <c r="E59" s="96" t="s">
        <v>37</v>
      </c>
      <c r="F59" s="91"/>
      <c r="G59" s="97">
        <v>9442.64</v>
      </c>
      <c r="H59" s="98">
        <v>100</v>
      </c>
    </row>
    <row r="60" spans="1:8" ht="13.5" thickTop="1">
      <c r="A60" s="94"/>
      <c r="B60" s="91"/>
      <c r="C60" s="91"/>
      <c r="D60" s="91"/>
      <c r="E60" s="91"/>
      <c r="F60" s="91"/>
      <c r="G60" s="92"/>
      <c r="H60" s="93"/>
    </row>
    <row r="61" spans="1:8">
      <c r="A61" s="102" t="s">
        <v>38</v>
      </c>
      <c r="B61" s="91"/>
      <c r="C61" s="91"/>
      <c r="D61" s="91"/>
      <c r="E61" s="91"/>
      <c r="F61" s="91"/>
      <c r="G61" s="92"/>
      <c r="H61" s="93"/>
    </row>
    <row r="62" spans="1:8">
      <c r="A62" s="94">
        <v>1</v>
      </c>
      <c r="B62" s="91" t="s">
        <v>404</v>
      </c>
      <c r="C62" s="91"/>
      <c r="D62" s="91"/>
      <c r="E62" s="91"/>
      <c r="F62" s="91"/>
      <c r="G62" s="92"/>
      <c r="H62" s="93"/>
    </row>
    <row r="63" spans="1:8">
      <c r="A63" s="94"/>
      <c r="B63" s="91"/>
      <c r="C63" s="91"/>
      <c r="D63" s="91"/>
      <c r="E63" s="91"/>
      <c r="F63" s="91"/>
      <c r="G63" s="92"/>
      <c r="H63" s="93"/>
    </row>
    <row r="64" spans="1:8">
      <c r="A64" s="94">
        <v>2</v>
      </c>
      <c r="B64" s="91" t="s">
        <v>40</v>
      </c>
      <c r="C64" s="91"/>
      <c r="D64" s="91"/>
      <c r="E64" s="91"/>
      <c r="F64" s="91"/>
      <c r="G64" s="92"/>
      <c r="H64" s="93"/>
    </row>
    <row r="65" spans="1:8">
      <c r="A65" s="103"/>
      <c r="B65" s="104"/>
      <c r="C65" s="104"/>
      <c r="D65" s="104"/>
      <c r="E65" s="104"/>
      <c r="F65" s="104"/>
      <c r="G65" s="105"/>
      <c r="H65" s="10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H27"/>
  <sheetViews>
    <sheetView topLeftCell="A10" workbookViewId="0">
      <selection activeCell="H17" sqref="H17:H19"/>
    </sheetView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3.85546875" style="86" customWidth="1"/>
    <col min="5" max="5" width="9.140625" style="86"/>
    <col min="6" max="6" width="8.7109375" style="86" customWidth="1"/>
    <col min="7" max="7" width="14.140625" style="107" customWidth="1"/>
    <col min="8" max="8" width="10.140625" style="108" customWidth="1"/>
    <col min="9" max="16384" width="9.140625" style="86"/>
  </cols>
  <sheetData>
    <row r="1" spans="1:8">
      <c r="A1" s="81"/>
      <c r="B1" s="82"/>
      <c r="C1" s="83" t="s">
        <v>962</v>
      </c>
      <c r="D1" s="82"/>
      <c r="E1" s="82"/>
      <c r="F1" s="82"/>
      <c r="G1" s="84"/>
      <c r="H1" s="85"/>
    </row>
    <row r="2" spans="1:8" ht="39" customHeight="1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252</v>
      </c>
      <c r="D5" s="91" t="s">
        <v>836</v>
      </c>
      <c r="E5" s="91" t="s">
        <v>820</v>
      </c>
      <c r="F5" s="91">
        <v>525054</v>
      </c>
      <c r="G5" s="92">
        <v>1402.16</v>
      </c>
      <c r="H5" s="93">
        <v>61.26</v>
      </c>
    </row>
    <row r="6" spans="1:8">
      <c r="A6" s="94"/>
      <c r="B6" s="95" t="s">
        <v>34</v>
      </c>
      <c r="C6" s="91" t="s">
        <v>288</v>
      </c>
      <c r="D6" s="91" t="s">
        <v>958</v>
      </c>
      <c r="E6" s="91" t="s">
        <v>820</v>
      </c>
      <c r="F6" s="91">
        <v>159536</v>
      </c>
      <c r="G6" s="92">
        <v>260.83999999999997</v>
      </c>
      <c r="H6" s="93">
        <v>11.4</v>
      </c>
    </row>
    <row r="7" spans="1:8">
      <c r="A7" s="94"/>
      <c r="B7" s="95" t="s">
        <v>34</v>
      </c>
      <c r="C7" s="91" t="s">
        <v>431</v>
      </c>
      <c r="D7" s="91" t="s">
        <v>959</v>
      </c>
      <c r="E7" s="91" t="s">
        <v>820</v>
      </c>
      <c r="F7" s="91">
        <v>126463</v>
      </c>
      <c r="G7" s="92">
        <v>182.61</v>
      </c>
      <c r="H7" s="93">
        <v>7.98</v>
      </c>
    </row>
    <row r="8" spans="1:8">
      <c r="A8" s="94"/>
      <c r="B8" s="95" t="s">
        <v>34</v>
      </c>
      <c r="C8" s="91" t="s">
        <v>226</v>
      </c>
      <c r="D8" s="91" t="s">
        <v>960</v>
      </c>
      <c r="E8" s="91" t="s">
        <v>820</v>
      </c>
      <c r="F8" s="91">
        <v>24289</v>
      </c>
      <c r="G8" s="92">
        <v>89.33</v>
      </c>
      <c r="H8" s="93">
        <v>3.9</v>
      </c>
    </row>
    <row r="9" spans="1:8">
      <c r="A9" s="94"/>
      <c r="B9" s="95" t="s">
        <v>34</v>
      </c>
      <c r="C9" s="91" t="s">
        <v>45</v>
      </c>
      <c r="D9" s="91" t="s">
        <v>961</v>
      </c>
      <c r="E9" s="91" t="s">
        <v>820</v>
      </c>
      <c r="F9" s="91">
        <v>36326</v>
      </c>
      <c r="G9" s="92">
        <v>71.14</v>
      </c>
      <c r="H9" s="93">
        <v>3.11</v>
      </c>
    </row>
    <row r="10" spans="1:8">
      <c r="A10" s="94"/>
      <c r="B10" s="95" t="s">
        <v>34</v>
      </c>
      <c r="C10" s="91" t="s">
        <v>963</v>
      </c>
      <c r="D10" s="91" t="s">
        <v>964</v>
      </c>
      <c r="E10" s="91" t="s">
        <v>820</v>
      </c>
      <c r="F10" s="91">
        <v>42688</v>
      </c>
      <c r="G10" s="92">
        <v>66.81</v>
      </c>
      <c r="H10" s="93">
        <v>2.92</v>
      </c>
    </row>
    <row r="11" spans="1:8">
      <c r="A11" s="94"/>
      <c r="B11" s="95" t="s">
        <v>34</v>
      </c>
      <c r="C11" s="91" t="s">
        <v>965</v>
      </c>
      <c r="D11" s="91" t="s">
        <v>966</v>
      </c>
      <c r="E11" s="91" t="s">
        <v>820</v>
      </c>
      <c r="F11" s="91">
        <v>64024</v>
      </c>
      <c r="G11" s="92">
        <v>45.46</v>
      </c>
      <c r="H11" s="93">
        <v>1.99</v>
      </c>
    </row>
    <row r="12" spans="1:8">
      <c r="A12" s="94"/>
      <c r="B12" s="95" t="s">
        <v>34</v>
      </c>
      <c r="C12" s="91" t="s">
        <v>360</v>
      </c>
      <c r="D12" s="91" t="s">
        <v>967</v>
      </c>
      <c r="E12" s="91" t="s">
        <v>820</v>
      </c>
      <c r="F12" s="91">
        <v>20815</v>
      </c>
      <c r="G12" s="92">
        <v>42.59</v>
      </c>
      <c r="H12" s="93">
        <v>1.86</v>
      </c>
    </row>
    <row r="13" spans="1:8">
      <c r="A13" s="94"/>
      <c r="B13" s="95" t="s">
        <v>34</v>
      </c>
      <c r="C13" s="91" t="s">
        <v>436</v>
      </c>
      <c r="D13" s="91" t="s">
        <v>968</v>
      </c>
      <c r="E13" s="91" t="s">
        <v>820</v>
      </c>
      <c r="F13" s="91">
        <v>38018</v>
      </c>
      <c r="G13" s="92">
        <v>38.090000000000003</v>
      </c>
      <c r="H13" s="93">
        <v>1.66</v>
      </c>
    </row>
    <row r="14" spans="1:8">
      <c r="A14" s="94"/>
      <c r="B14" s="95" t="s">
        <v>34</v>
      </c>
      <c r="C14" s="91" t="s">
        <v>969</v>
      </c>
      <c r="D14" s="91" t="s">
        <v>970</v>
      </c>
      <c r="E14" s="91" t="s">
        <v>820</v>
      </c>
      <c r="F14" s="91">
        <v>34594</v>
      </c>
      <c r="G14" s="92">
        <v>35.01</v>
      </c>
      <c r="H14" s="93">
        <v>1.53</v>
      </c>
    </row>
    <row r="15" spans="1:8">
      <c r="A15" s="94"/>
      <c r="B15" s="95" t="s">
        <v>34</v>
      </c>
      <c r="C15" s="91" t="s">
        <v>311</v>
      </c>
      <c r="D15" s="91" t="s">
        <v>971</v>
      </c>
      <c r="E15" s="91" t="s">
        <v>820</v>
      </c>
      <c r="F15" s="91">
        <v>39916</v>
      </c>
      <c r="G15" s="92">
        <v>31.53</v>
      </c>
      <c r="H15" s="93">
        <v>1.38</v>
      </c>
    </row>
    <row r="16" spans="1:8">
      <c r="A16" s="94"/>
      <c r="B16" s="95" t="s">
        <v>34</v>
      </c>
      <c r="C16" s="91" t="s">
        <v>234</v>
      </c>
      <c r="D16" s="91" t="s">
        <v>972</v>
      </c>
      <c r="E16" s="91" t="s">
        <v>820</v>
      </c>
      <c r="F16" s="91">
        <v>54972</v>
      </c>
      <c r="G16" s="92">
        <v>23.28</v>
      </c>
      <c r="H16" s="93">
        <v>1.02</v>
      </c>
    </row>
    <row r="17" spans="1:8" ht="13.5" thickBot="1">
      <c r="A17" s="94"/>
      <c r="B17" s="91"/>
      <c r="C17" s="91"/>
      <c r="D17" s="91"/>
      <c r="E17" s="96" t="s">
        <v>14</v>
      </c>
      <c r="F17" s="91"/>
      <c r="G17" s="97">
        <v>2288.85</v>
      </c>
      <c r="H17" s="98">
        <v>100.01</v>
      </c>
    </row>
    <row r="18" spans="1:8" ht="13.5" thickTop="1">
      <c r="A18" s="94"/>
      <c r="B18" s="91"/>
      <c r="C18" s="91"/>
      <c r="D18" s="91"/>
      <c r="E18" s="91"/>
      <c r="F18" s="91"/>
      <c r="G18" s="92"/>
      <c r="H18" s="93"/>
    </row>
    <row r="19" spans="1:8">
      <c r="A19" s="99" t="s">
        <v>36</v>
      </c>
      <c r="B19" s="91"/>
      <c r="C19" s="91"/>
      <c r="D19" s="91"/>
      <c r="E19" s="91"/>
      <c r="F19" s="91"/>
      <c r="G19" s="100">
        <v>-0.01</v>
      </c>
      <c r="H19" s="101">
        <v>-0.01</v>
      </c>
    </row>
    <row r="20" spans="1:8">
      <c r="A20" s="94"/>
      <c r="B20" s="91"/>
      <c r="C20" s="91"/>
      <c r="D20" s="91"/>
      <c r="E20" s="91"/>
      <c r="F20" s="91"/>
      <c r="G20" s="92"/>
      <c r="H20" s="93"/>
    </row>
    <row r="21" spans="1:8" ht="13.5" thickBot="1">
      <c r="A21" s="94"/>
      <c r="B21" s="91"/>
      <c r="C21" s="91"/>
      <c r="D21" s="91"/>
      <c r="E21" s="96" t="s">
        <v>37</v>
      </c>
      <c r="F21" s="91"/>
      <c r="G21" s="97">
        <v>2288.84</v>
      </c>
      <c r="H21" s="98">
        <v>100</v>
      </c>
    </row>
    <row r="22" spans="1:8" ht="13.5" thickTop="1">
      <c r="A22" s="94"/>
      <c r="B22" s="91"/>
      <c r="C22" s="91"/>
      <c r="D22" s="91"/>
      <c r="E22" s="91"/>
      <c r="F22" s="91"/>
      <c r="G22" s="92"/>
      <c r="H22" s="93"/>
    </row>
    <row r="23" spans="1:8">
      <c r="A23" s="102" t="s">
        <v>38</v>
      </c>
      <c r="B23" s="91"/>
      <c r="C23" s="91"/>
      <c r="D23" s="91"/>
      <c r="E23" s="91"/>
      <c r="F23" s="91"/>
      <c r="G23" s="92"/>
      <c r="H23" s="93"/>
    </row>
    <row r="24" spans="1:8">
      <c r="A24" s="94">
        <v>1</v>
      </c>
      <c r="B24" s="91" t="s">
        <v>404</v>
      </c>
      <c r="C24" s="91"/>
      <c r="D24" s="91"/>
      <c r="E24" s="91"/>
      <c r="F24" s="91"/>
      <c r="G24" s="92"/>
      <c r="H24" s="93"/>
    </row>
    <row r="25" spans="1:8">
      <c r="A25" s="94"/>
      <c r="B25" s="91"/>
      <c r="C25" s="91"/>
      <c r="D25" s="91"/>
      <c r="E25" s="91"/>
      <c r="F25" s="91"/>
      <c r="G25" s="92"/>
      <c r="H25" s="93"/>
    </row>
    <row r="26" spans="1:8">
      <c r="A26" s="94">
        <v>2</v>
      </c>
      <c r="B26" s="91" t="s">
        <v>40</v>
      </c>
      <c r="C26" s="91"/>
      <c r="D26" s="91"/>
      <c r="E26" s="91"/>
      <c r="F26" s="91"/>
      <c r="G26" s="92"/>
      <c r="H26" s="93"/>
    </row>
    <row r="27" spans="1:8">
      <c r="A27" s="103"/>
      <c r="B27" s="104"/>
      <c r="C27" s="104"/>
      <c r="D27" s="104"/>
      <c r="E27" s="104"/>
      <c r="F27" s="104"/>
      <c r="G27" s="105"/>
      <c r="H27" s="10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G6" sqref="G6"/>
    </sheetView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2.140625" style="86" bestFit="1" customWidth="1"/>
    <col min="5" max="5" width="9.140625" style="86"/>
    <col min="6" max="6" width="8.7109375" style="86" customWidth="1"/>
    <col min="7" max="7" width="12.7109375" style="107" customWidth="1"/>
    <col min="8" max="8" width="7.7109375" style="108" customWidth="1"/>
    <col min="9" max="16384" width="9.140625" style="86"/>
  </cols>
  <sheetData>
    <row r="1" spans="1:8">
      <c r="A1" s="81"/>
      <c r="B1" s="82"/>
      <c r="C1" s="83" t="s">
        <v>955</v>
      </c>
      <c r="D1" s="82"/>
      <c r="E1" s="82"/>
      <c r="F1" s="82"/>
      <c r="G1" s="84"/>
      <c r="H1" s="85"/>
    </row>
    <row r="2" spans="1:8" ht="38.25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818</v>
      </c>
      <c r="D5" s="91" t="s">
        <v>819</v>
      </c>
      <c r="E5" s="91" t="s">
        <v>820</v>
      </c>
      <c r="F5" s="91">
        <v>1155021</v>
      </c>
      <c r="G5" s="92">
        <v>11812.4</v>
      </c>
      <c r="H5" s="93">
        <v>27.3</v>
      </c>
    </row>
    <row r="6" spans="1:8">
      <c r="A6" s="94"/>
      <c r="B6" s="95" t="s">
        <v>34</v>
      </c>
      <c r="C6" s="91" t="s">
        <v>420</v>
      </c>
      <c r="D6" s="91" t="s">
        <v>821</v>
      </c>
      <c r="E6" s="91" t="s">
        <v>820</v>
      </c>
      <c r="F6" s="91">
        <v>3446235</v>
      </c>
      <c r="G6" s="92">
        <v>10872.87</v>
      </c>
      <c r="H6" s="93">
        <v>25.13</v>
      </c>
    </row>
    <row r="7" spans="1:8">
      <c r="A7" s="94"/>
      <c r="B7" s="95" t="s">
        <v>34</v>
      </c>
      <c r="C7" s="91" t="s">
        <v>143</v>
      </c>
      <c r="D7" s="91" t="s">
        <v>835</v>
      </c>
      <c r="E7" s="91" t="s">
        <v>820</v>
      </c>
      <c r="F7" s="91">
        <v>1009972</v>
      </c>
      <c r="G7" s="92">
        <v>5657.86</v>
      </c>
      <c r="H7" s="93">
        <v>13.08</v>
      </c>
    </row>
    <row r="8" spans="1:8">
      <c r="A8" s="94"/>
      <c r="B8" s="95" t="s">
        <v>34</v>
      </c>
      <c r="C8" s="91" t="s">
        <v>252</v>
      </c>
      <c r="D8" s="91" t="s">
        <v>836</v>
      </c>
      <c r="E8" s="91" t="s">
        <v>820</v>
      </c>
      <c r="F8" s="91">
        <v>1838161</v>
      </c>
      <c r="G8" s="92">
        <v>4908.8100000000004</v>
      </c>
      <c r="H8" s="93">
        <v>11.35</v>
      </c>
    </row>
    <row r="9" spans="1:8">
      <c r="A9" s="94"/>
      <c r="B9" s="95" t="s">
        <v>34</v>
      </c>
      <c r="C9" s="91" t="s">
        <v>392</v>
      </c>
      <c r="D9" s="91" t="s">
        <v>956</v>
      </c>
      <c r="E9" s="91" t="s">
        <v>820</v>
      </c>
      <c r="F9" s="91">
        <v>255720</v>
      </c>
      <c r="G9" s="92">
        <v>3358.24</v>
      </c>
      <c r="H9" s="93">
        <v>7.76</v>
      </c>
    </row>
    <row r="10" spans="1:8">
      <c r="A10" s="94"/>
      <c r="B10" s="95" t="s">
        <v>34</v>
      </c>
      <c r="C10" s="91" t="s">
        <v>365</v>
      </c>
      <c r="D10" s="91" t="s">
        <v>957</v>
      </c>
      <c r="E10" s="91" t="s">
        <v>820</v>
      </c>
      <c r="F10" s="91">
        <v>257057</v>
      </c>
      <c r="G10" s="92">
        <v>2277.5300000000002</v>
      </c>
      <c r="H10" s="93">
        <v>5.26</v>
      </c>
    </row>
    <row r="11" spans="1:8">
      <c r="A11" s="94"/>
      <c r="B11" s="95" t="s">
        <v>34</v>
      </c>
      <c r="C11" s="91" t="s">
        <v>567</v>
      </c>
      <c r="D11" s="91" t="s">
        <v>928</v>
      </c>
      <c r="E11" s="91" t="s">
        <v>820</v>
      </c>
      <c r="F11" s="91">
        <v>193526</v>
      </c>
      <c r="G11" s="92">
        <v>1578.69</v>
      </c>
      <c r="H11" s="93">
        <v>3.65</v>
      </c>
    </row>
    <row r="12" spans="1:8">
      <c r="A12" s="94"/>
      <c r="B12" s="95" t="s">
        <v>34</v>
      </c>
      <c r="C12" s="91" t="s">
        <v>288</v>
      </c>
      <c r="D12" s="91" t="s">
        <v>958</v>
      </c>
      <c r="E12" s="91" t="s">
        <v>820</v>
      </c>
      <c r="F12" s="91">
        <v>558512</v>
      </c>
      <c r="G12" s="92">
        <v>913.17</v>
      </c>
      <c r="H12" s="93">
        <v>2.11</v>
      </c>
    </row>
    <row r="13" spans="1:8">
      <c r="A13" s="94"/>
      <c r="B13" s="95" t="s">
        <v>34</v>
      </c>
      <c r="C13" s="91" t="s">
        <v>915</v>
      </c>
      <c r="D13" s="91" t="s">
        <v>916</v>
      </c>
      <c r="E13" s="91" t="s">
        <v>820</v>
      </c>
      <c r="F13" s="91">
        <v>509758</v>
      </c>
      <c r="G13" s="92">
        <v>673.14</v>
      </c>
      <c r="H13" s="93">
        <v>1.56</v>
      </c>
    </row>
    <row r="14" spans="1:8">
      <c r="A14" s="94"/>
      <c r="B14" s="95" t="s">
        <v>34</v>
      </c>
      <c r="C14" s="91" t="s">
        <v>431</v>
      </c>
      <c r="D14" s="91" t="s">
        <v>959</v>
      </c>
      <c r="E14" s="91" t="s">
        <v>820</v>
      </c>
      <c r="F14" s="91">
        <v>442728</v>
      </c>
      <c r="G14" s="92">
        <v>639.29999999999995</v>
      </c>
      <c r="H14" s="93">
        <v>1.48</v>
      </c>
    </row>
    <row r="15" spans="1:8">
      <c r="A15" s="94"/>
      <c r="B15" s="95" t="s">
        <v>34</v>
      </c>
      <c r="C15" s="91" t="s">
        <v>226</v>
      </c>
      <c r="D15" s="91" t="s">
        <v>960</v>
      </c>
      <c r="E15" s="91" t="s">
        <v>820</v>
      </c>
      <c r="F15" s="91">
        <v>85034</v>
      </c>
      <c r="G15" s="92">
        <v>312.76</v>
      </c>
      <c r="H15" s="93">
        <v>0.72</v>
      </c>
    </row>
    <row r="16" spans="1:8">
      <c r="A16" s="94"/>
      <c r="B16" s="95" t="s">
        <v>34</v>
      </c>
      <c r="C16" s="91" t="s">
        <v>45</v>
      </c>
      <c r="D16" s="91" t="s">
        <v>961</v>
      </c>
      <c r="E16" s="91" t="s">
        <v>820</v>
      </c>
      <c r="F16" s="91">
        <v>127195</v>
      </c>
      <c r="G16" s="92">
        <v>249.11</v>
      </c>
      <c r="H16" s="93">
        <v>0.57999999999999996</v>
      </c>
    </row>
    <row r="17" spans="1:8" ht="13.5" thickBot="1">
      <c r="A17" s="94"/>
      <c r="B17" s="91"/>
      <c r="C17" s="91"/>
      <c r="D17" s="91"/>
      <c r="E17" s="96" t="s">
        <v>14</v>
      </c>
      <c r="F17" s="91"/>
      <c r="G17" s="97">
        <v>43253.88</v>
      </c>
      <c r="H17" s="98">
        <v>99.98</v>
      </c>
    </row>
    <row r="18" spans="1:8" ht="13.5" thickTop="1">
      <c r="A18" s="94"/>
      <c r="B18" s="91"/>
      <c r="C18" s="91"/>
      <c r="D18" s="91"/>
      <c r="E18" s="91"/>
      <c r="F18" s="91"/>
      <c r="G18" s="92"/>
      <c r="H18" s="93"/>
    </row>
    <row r="19" spans="1:8">
      <c r="A19" s="99" t="s">
        <v>36</v>
      </c>
      <c r="B19" s="91"/>
      <c r="C19" s="91"/>
      <c r="D19" s="91"/>
      <c r="E19" s="91"/>
      <c r="F19" s="91"/>
      <c r="G19" s="100">
        <v>10.82</v>
      </c>
      <c r="H19" s="101">
        <v>0.02</v>
      </c>
    </row>
    <row r="20" spans="1:8">
      <c r="A20" s="94"/>
      <c r="B20" s="91"/>
      <c r="C20" s="91"/>
      <c r="D20" s="91"/>
      <c r="E20" s="91"/>
      <c r="F20" s="91"/>
      <c r="G20" s="92"/>
      <c r="H20" s="93"/>
    </row>
    <row r="21" spans="1:8" ht="13.5" thickBot="1">
      <c r="A21" s="94"/>
      <c r="B21" s="91"/>
      <c r="C21" s="91"/>
      <c r="D21" s="91"/>
      <c r="E21" s="96" t="s">
        <v>37</v>
      </c>
      <c r="F21" s="91"/>
      <c r="G21" s="97">
        <v>43264.7</v>
      </c>
      <c r="H21" s="98">
        <v>100</v>
      </c>
    </row>
    <row r="22" spans="1:8" ht="13.5" thickTop="1">
      <c r="A22" s="94"/>
      <c r="B22" s="91"/>
      <c r="C22" s="91"/>
      <c r="D22" s="91"/>
      <c r="E22" s="91"/>
      <c r="F22" s="91"/>
      <c r="G22" s="92"/>
      <c r="H22" s="93"/>
    </row>
    <row r="23" spans="1:8">
      <c r="A23" s="94"/>
      <c r="B23" s="91"/>
      <c r="C23" s="91"/>
      <c r="D23" s="91"/>
      <c r="E23" s="91"/>
      <c r="F23" s="91"/>
      <c r="G23" s="92"/>
      <c r="H23" s="93"/>
    </row>
    <row r="24" spans="1:8">
      <c r="A24" s="94"/>
      <c r="B24" s="91"/>
      <c r="C24" s="91"/>
      <c r="D24" s="91"/>
      <c r="E24" s="91"/>
      <c r="F24" s="91"/>
      <c r="G24" s="92"/>
      <c r="H24" s="93"/>
    </row>
    <row r="25" spans="1:8">
      <c r="A25" s="102" t="s">
        <v>38</v>
      </c>
      <c r="B25" s="91"/>
      <c r="C25" s="91"/>
      <c r="D25" s="91"/>
      <c r="E25" s="91"/>
      <c r="F25" s="91"/>
      <c r="G25" s="92"/>
      <c r="H25" s="93"/>
    </row>
    <row r="26" spans="1:8">
      <c r="A26" s="94">
        <v>1</v>
      </c>
      <c r="B26" s="91" t="s">
        <v>404</v>
      </c>
      <c r="C26" s="91"/>
      <c r="D26" s="91"/>
      <c r="E26" s="91"/>
      <c r="F26" s="91"/>
      <c r="G26" s="92"/>
      <c r="H26" s="93"/>
    </row>
    <row r="27" spans="1:8">
      <c r="A27" s="94"/>
      <c r="B27" s="91"/>
      <c r="C27" s="91"/>
      <c r="D27" s="91"/>
      <c r="E27" s="91"/>
      <c r="F27" s="91"/>
      <c r="G27" s="92"/>
      <c r="H27" s="93"/>
    </row>
    <row r="28" spans="1:8">
      <c r="A28" s="94">
        <v>2</v>
      </c>
      <c r="B28" s="91" t="s">
        <v>40</v>
      </c>
      <c r="C28" s="91"/>
      <c r="D28" s="91"/>
      <c r="E28" s="91"/>
      <c r="F28" s="91"/>
      <c r="G28" s="92"/>
      <c r="H28" s="93"/>
    </row>
    <row r="29" spans="1:8">
      <c r="A29" s="103"/>
      <c r="B29" s="104"/>
      <c r="C29" s="104"/>
      <c r="D29" s="104"/>
      <c r="E29" s="104"/>
      <c r="F29" s="104"/>
      <c r="G29" s="105"/>
      <c r="H29" s="10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H115"/>
  <sheetViews>
    <sheetView topLeftCell="A25" workbookViewId="0">
      <selection activeCell="C52" sqref="C52"/>
    </sheetView>
  </sheetViews>
  <sheetFormatPr defaultRowHeight="12.75"/>
  <cols>
    <col min="1" max="1" width="2.7109375" style="86" customWidth="1"/>
    <col min="2" max="2" width="7.5703125" style="86" customWidth="1"/>
    <col min="3" max="3" width="40.7109375" style="86" customWidth="1"/>
    <col min="4" max="4" width="13.140625" style="86" bestFit="1" customWidth="1"/>
    <col min="5" max="5" width="20" style="86" bestFit="1" customWidth="1"/>
    <col min="6" max="6" width="7.85546875" style="86" bestFit="1" customWidth="1"/>
    <col min="7" max="7" width="12.140625" style="107" customWidth="1"/>
    <col min="8" max="8" width="8.7109375" style="108" customWidth="1"/>
    <col min="9" max="16384" width="9.140625" style="86"/>
  </cols>
  <sheetData>
    <row r="1" spans="1:8">
      <c r="A1" s="81"/>
      <c r="B1" s="82"/>
      <c r="C1" s="83" t="s">
        <v>883</v>
      </c>
      <c r="D1" s="82"/>
      <c r="E1" s="82"/>
      <c r="F1" s="82"/>
      <c r="G1" s="84"/>
      <c r="H1" s="85"/>
    </row>
    <row r="2" spans="1:8" ht="31.5" customHeight="1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30</v>
      </c>
      <c r="D5" s="91" t="s">
        <v>816</v>
      </c>
      <c r="E5" s="91" t="s">
        <v>817</v>
      </c>
      <c r="F5" s="91">
        <v>137700</v>
      </c>
      <c r="G5" s="92">
        <v>1811.72</v>
      </c>
      <c r="H5" s="93">
        <v>4.8899999999999997</v>
      </c>
    </row>
    <row r="6" spans="1:8">
      <c r="A6" s="94"/>
      <c r="B6" s="95" t="s">
        <v>34</v>
      </c>
      <c r="C6" s="91" t="s">
        <v>818</v>
      </c>
      <c r="D6" s="91" t="s">
        <v>819</v>
      </c>
      <c r="E6" s="91" t="s">
        <v>820</v>
      </c>
      <c r="F6" s="91">
        <v>167100</v>
      </c>
      <c r="G6" s="92">
        <v>1708.93</v>
      </c>
      <c r="H6" s="93">
        <v>4.6100000000000003</v>
      </c>
    </row>
    <row r="7" spans="1:8">
      <c r="A7" s="94"/>
      <c r="B7" s="95" t="s">
        <v>34</v>
      </c>
      <c r="C7" s="91" t="s">
        <v>813</v>
      </c>
      <c r="D7" s="91" t="s">
        <v>814</v>
      </c>
      <c r="E7" s="91" t="s">
        <v>815</v>
      </c>
      <c r="F7" s="91">
        <v>75104</v>
      </c>
      <c r="G7" s="92">
        <v>1666.07</v>
      </c>
      <c r="H7" s="93">
        <v>4.49</v>
      </c>
    </row>
    <row r="8" spans="1:8">
      <c r="A8" s="94"/>
      <c r="B8" s="95" t="s">
        <v>34</v>
      </c>
      <c r="C8" s="91" t="s">
        <v>825</v>
      </c>
      <c r="D8" s="91" t="s">
        <v>826</v>
      </c>
      <c r="E8" s="91" t="s">
        <v>827</v>
      </c>
      <c r="F8" s="91">
        <v>72421</v>
      </c>
      <c r="G8" s="92">
        <v>1245.3900000000001</v>
      </c>
      <c r="H8" s="93">
        <v>3.36</v>
      </c>
    </row>
    <row r="9" spans="1:8">
      <c r="A9" s="94"/>
      <c r="B9" s="95" t="s">
        <v>34</v>
      </c>
      <c r="C9" s="91" t="s">
        <v>420</v>
      </c>
      <c r="D9" s="91" t="s">
        <v>821</v>
      </c>
      <c r="E9" s="91" t="s">
        <v>820</v>
      </c>
      <c r="F9" s="91">
        <v>379705</v>
      </c>
      <c r="G9" s="92">
        <v>1197.97</v>
      </c>
      <c r="H9" s="93">
        <v>3.23</v>
      </c>
    </row>
    <row r="10" spans="1:8">
      <c r="A10" s="94"/>
      <c r="B10" s="95" t="s">
        <v>34</v>
      </c>
      <c r="C10" s="91" t="s">
        <v>884</v>
      </c>
      <c r="D10" s="91" t="s">
        <v>885</v>
      </c>
      <c r="E10" s="91" t="s">
        <v>839</v>
      </c>
      <c r="F10" s="91">
        <v>52238</v>
      </c>
      <c r="G10" s="92">
        <v>1049.1500000000001</v>
      </c>
      <c r="H10" s="93">
        <v>2.83</v>
      </c>
    </row>
    <row r="11" spans="1:8">
      <c r="A11" s="94"/>
      <c r="B11" s="95" t="s">
        <v>34</v>
      </c>
      <c r="C11" s="91" t="s">
        <v>850</v>
      </c>
      <c r="D11" s="91" t="s">
        <v>851</v>
      </c>
      <c r="E11" s="91" t="s">
        <v>834</v>
      </c>
      <c r="F11" s="91">
        <v>26186</v>
      </c>
      <c r="G11" s="92">
        <v>968.19</v>
      </c>
      <c r="H11" s="93">
        <v>2.61</v>
      </c>
    </row>
    <row r="12" spans="1:8">
      <c r="A12" s="94"/>
      <c r="B12" s="95" t="s">
        <v>34</v>
      </c>
      <c r="C12" s="91" t="s">
        <v>837</v>
      </c>
      <c r="D12" s="91" t="s">
        <v>838</v>
      </c>
      <c r="E12" s="91" t="s">
        <v>839</v>
      </c>
      <c r="F12" s="91">
        <v>80561</v>
      </c>
      <c r="G12" s="92">
        <v>824.86</v>
      </c>
      <c r="H12" s="93">
        <v>2.2200000000000002</v>
      </c>
    </row>
    <row r="13" spans="1:8">
      <c r="A13" s="94"/>
      <c r="B13" s="95" t="s">
        <v>34</v>
      </c>
      <c r="C13" s="91" t="s">
        <v>208</v>
      </c>
      <c r="D13" s="91" t="s">
        <v>886</v>
      </c>
      <c r="E13" s="91" t="s">
        <v>817</v>
      </c>
      <c r="F13" s="91">
        <v>467600</v>
      </c>
      <c r="G13" s="92">
        <v>780.66</v>
      </c>
      <c r="H13" s="93">
        <v>2.11</v>
      </c>
    </row>
    <row r="14" spans="1:8">
      <c r="A14" s="94"/>
      <c r="B14" s="95" t="s">
        <v>34</v>
      </c>
      <c r="C14" s="91" t="s">
        <v>831</v>
      </c>
      <c r="D14" s="91" t="s">
        <v>832</v>
      </c>
      <c r="E14" s="91" t="s">
        <v>815</v>
      </c>
      <c r="F14" s="91">
        <v>27200</v>
      </c>
      <c r="G14" s="92">
        <v>694.67</v>
      </c>
      <c r="H14" s="93">
        <v>1.87</v>
      </c>
    </row>
    <row r="15" spans="1:8">
      <c r="A15" s="94"/>
      <c r="B15" s="95" t="s">
        <v>34</v>
      </c>
      <c r="C15" s="91" t="s">
        <v>143</v>
      </c>
      <c r="D15" s="91" t="s">
        <v>835</v>
      </c>
      <c r="E15" s="91" t="s">
        <v>820</v>
      </c>
      <c r="F15" s="91">
        <v>118600</v>
      </c>
      <c r="G15" s="92">
        <v>664.4</v>
      </c>
      <c r="H15" s="93">
        <v>1.79</v>
      </c>
    </row>
    <row r="16" spans="1:8">
      <c r="A16" s="94"/>
      <c r="B16" s="95" t="s">
        <v>34</v>
      </c>
      <c r="C16" s="91" t="s">
        <v>822</v>
      </c>
      <c r="D16" s="91" t="s">
        <v>823</v>
      </c>
      <c r="E16" s="91" t="s">
        <v>824</v>
      </c>
      <c r="F16" s="91">
        <v>185400</v>
      </c>
      <c r="G16" s="92">
        <v>604.13</v>
      </c>
      <c r="H16" s="93">
        <v>1.63</v>
      </c>
    </row>
    <row r="17" spans="1:8">
      <c r="A17" s="94"/>
      <c r="B17" s="95" t="s">
        <v>34</v>
      </c>
      <c r="C17" s="91" t="s">
        <v>840</v>
      </c>
      <c r="D17" s="91" t="s">
        <v>841</v>
      </c>
      <c r="E17" s="91" t="s">
        <v>824</v>
      </c>
      <c r="F17" s="91">
        <v>62600</v>
      </c>
      <c r="G17" s="92">
        <v>546.84</v>
      </c>
      <c r="H17" s="93">
        <v>1.47</v>
      </c>
    </row>
    <row r="18" spans="1:8">
      <c r="A18" s="94"/>
      <c r="B18" s="95" t="s">
        <v>34</v>
      </c>
      <c r="C18" s="91" t="s">
        <v>887</v>
      </c>
      <c r="D18" s="91" t="s">
        <v>888</v>
      </c>
      <c r="E18" s="91" t="s">
        <v>889</v>
      </c>
      <c r="F18" s="91">
        <v>178091</v>
      </c>
      <c r="G18" s="92">
        <v>543.44000000000005</v>
      </c>
      <c r="H18" s="93">
        <v>1.47</v>
      </c>
    </row>
    <row r="19" spans="1:8">
      <c r="A19" s="94"/>
      <c r="B19" s="95" t="s">
        <v>34</v>
      </c>
      <c r="C19" s="91" t="s">
        <v>527</v>
      </c>
      <c r="D19" s="91" t="s">
        <v>890</v>
      </c>
      <c r="E19" s="91" t="s">
        <v>865</v>
      </c>
      <c r="F19" s="91">
        <v>369400</v>
      </c>
      <c r="G19" s="92">
        <v>536.54999999999995</v>
      </c>
      <c r="H19" s="93">
        <v>1.45</v>
      </c>
    </row>
    <row r="20" spans="1:8">
      <c r="A20" s="94"/>
      <c r="B20" s="95" t="s">
        <v>34</v>
      </c>
      <c r="C20" s="91" t="s">
        <v>828</v>
      </c>
      <c r="D20" s="91" t="s">
        <v>829</v>
      </c>
      <c r="E20" s="91" t="s">
        <v>830</v>
      </c>
      <c r="F20" s="91">
        <v>63999</v>
      </c>
      <c r="G20" s="92">
        <v>528.63</v>
      </c>
      <c r="H20" s="93">
        <v>1.43</v>
      </c>
    </row>
    <row r="21" spans="1:8">
      <c r="A21" s="94"/>
      <c r="B21" s="95" t="s">
        <v>34</v>
      </c>
      <c r="C21" s="91" t="s">
        <v>891</v>
      </c>
      <c r="D21" s="91" t="s">
        <v>892</v>
      </c>
      <c r="E21" s="91" t="s">
        <v>824</v>
      </c>
      <c r="F21" s="91">
        <v>23988</v>
      </c>
      <c r="G21" s="92">
        <v>517.79</v>
      </c>
      <c r="H21" s="93">
        <v>1.4</v>
      </c>
    </row>
    <row r="22" spans="1:8">
      <c r="A22" s="94"/>
      <c r="B22" s="95" t="s">
        <v>34</v>
      </c>
      <c r="C22" s="91" t="s">
        <v>893</v>
      </c>
      <c r="D22" s="91" t="s">
        <v>894</v>
      </c>
      <c r="E22" s="91" t="s">
        <v>815</v>
      </c>
      <c r="F22" s="91">
        <v>52000</v>
      </c>
      <c r="G22" s="92">
        <v>509.81</v>
      </c>
      <c r="H22" s="93">
        <v>1.37</v>
      </c>
    </row>
    <row r="23" spans="1:8">
      <c r="A23" s="94"/>
      <c r="B23" s="95" t="s">
        <v>34</v>
      </c>
      <c r="C23" s="91" t="s">
        <v>97</v>
      </c>
      <c r="D23" s="91" t="s">
        <v>895</v>
      </c>
      <c r="E23" s="91" t="s">
        <v>889</v>
      </c>
      <c r="F23" s="91">
        <v>17500</v>
      </c>
      <c r="G23" s="92">
        <v>503.63</v>
      </c>
      <c r="H23" s="93">
        <v>1.36</v>
      </c>
    </row>
    <row r="24" spans="1:8">
      <c r="A24" s="94"/>
      <c r="B24" s="95" t="s">
        <v>34</v>
      </c>
      <c r="C24" s="91" t="s">
        <v>896</v>
      </c>
      <c r="D24" s="91" t="s">
        <v>897</v>
      </c>
      <c r="E24" s="91" t="s">
        <v>815</v>
      </c>
      <c r="F24" s="91">
        <v>79000</v>
      </c>
      <c r="G24" s="92">
        <v>497.46</v>
      </c>
      <c r="H24" s="93">
        <v>1.34</v>
      </c>
    </row>
    <row r="25" spans="1:8">
      <c r="A25" s="94"/>
      <c r="B25" s="95" t="s">
        <v>34</v>
      </c>
      <c r="C25" s="91" t="s">
        <v>863</v>
      </c>
      <c r="D25" s="91" t="s">
        <v>864</v>
      </c>
      <c r="E25" s="91" t="s">
        <v>865</v>
      </c>
      <c r="F25" s="91">
        <v>338400</v>
      </c>
      <c r="G25" s="92">
        <v>496.94</v>
      </c>
      <c r="H25" s="93">
        <v>1.34</v>
      </c>
    </row>
    <row r="26" spans="1:8">
      <c r="A26" s="94"/>
      <c r="B26" s="95" t="s">
        <v>34</v>
      </c>
      <c r="C26" s="91" t="s">
        <v>898</v>
      </c>
      <c r="D26" s="91" t="s">
        <v>899</v>
      </c>
      <c r="E26" s="91" t="s">
        <v>844</v>
      </c>
      <c r="F26" s="91">
        <v>216228</v>
      </c>
      <c r="G26" s="92">
        <v>462.4</v>
      </c>
      <c r="H26" s="93">
        <v>1.25</v>
      </c>
    </row>
    <row r="27" spans="1:8">
      <c r="A27" s="94"/>
      <c r="B27" s="95" t="s">
        <v>34</v>
      </c>
      <c r="C27" s="91" t="s">
        <v>900</v>
      </c>
      <c r="D27" s="91" t="s">
        <v>901</v>
      </c>
      <c r="E27" s="91" t="s">
        <v>889</v>
      </c>
      <c r="F27" s="91">
        <v>150000</v>
      </c>
      <c r="G27" s="92">
        <v>374.4</v>
      </c>
      <c r="H27" s="93">
        <v>1.01</v>
      </c>
    </row>
    <row r="28" spans="1:8">
      <c r="A28" s="94"/>
      <c r="B28" s="95" t="s">
        <v>34</v>
      </c>
      <c r="C28" s="91" t="s">
        <v>902</v>
      </c>
      <c r="D28" s="91" t="s">
        <v>903</v>
      </c>
      <c r="E28" s="91" t="s">
        <v>847</v>
      </c>
      <c r="F28" s="91">
        <v>202900</v>
      </c>
      <c r="G28" s="92">
        <v>373.34</v>
      </c>
      <c r="H28" s="93">
        <v>1.01</v>
      </c>
    </row>
    <row r="29" spans="1:8">
      <c r="A29" s="94"/>
      <c r="B29" s="95" t="s">
        <v>34</v>
      </c>
      <c r="C29" s="91" t="s">
        <v>904</v>
      </c>
      <c r="D29" s="91" t="s">
        <v>905</v>
      </c>
      <c r="E29" s="91" t="s">
        <v>906</v>
      </c>
      <c r="F29" s="91">
        <v>59546</v>
      </c>
      <c r="G29" s="92">
        <v>368.89</v>
      </c>
      <c r="H29" s="93">
        <v>0.99</v>
      </c>
    </row>
    <row r="30" spans="1:8">
      <c r="A30" s="94"/>
      <c r="B30" s="95" t="s">
        <v>34</v>
      </c>
      <c r="C30" s="91" t="s">
        <v>845</v>
      </c>
      <c r="D30" s="91" t="s">
        <v>846</v>
      </c>
      <c r="E30" s="91" t="s">
        <v>847</v>
      </c>
      <c r="F30" s="91">
        <v>90300</v>
      </c>
      <c r="G30" s="92">
        <v>355.15</v>
      </c>
      <c r="H30" s="93">
        <v>0.96</v>
      </c>
    </row>
    <row r="31" spans="1:8">
      <c r="A31" s="94"/>
      <c r="B31" s="95" t="s">
        <v>34</v>
      </c>
      <c r="C31" s="91" t="s">
        <v>861</v>
      </c>
      <c r="D31" s="91" t="s">
        <v>862</v>
      </c>
      <c r="E31" s="91" t="s">
        <v>834</v>
      </c>
      <c r="F31" s="91">
        <v>13400</v>
      </c>
      <c r="G31" s="92">
        <v>353.73</v>
      </c>
      <c r="H31" s="93">
        <v>0.95</v>
      </c>
    </row>
    <row r="32" spans="1:8">
      <c r="A32" s="94"/>
      <c r="B32" s="95" t="s">
        <v>34</v>
      </c>
      <c r="C32" s="91" t="s">
        <v>907</v>
      </c>
      <c r="D32" s="91" t="s">
        <v>908</v>
      </c>
      <c r="E32" s="91" t="s">
        <v>824</v>
      </c>
      <c r="F32" s="91">
        <v>16200</v>
      </c>
      <c r="G32" s="92">
        <v>326.32</v>
      </c>
      <c r="H32" s="93">
        <v>0.88</v>
      </c>
    </row>
    <row r="33" spans="1:8">
      <c r="A33" s="94"/>
      <c r="B33" s="95" t="s">
        <v>34</v>
      </c>
      <c r="C33" s="91" t="s">
        <v>909</v>
      </c>
      <c r="D33" s="91" t="s">
        <v>910</v>
      </c>
      <c r="E33" s="91" t="s">
        <v>911</v>
      </c>
      <c r="F33" s="91">
        <v>37458</v>
      </c>
      <c r="G33" s="92">
        <v>312.04000000000002</v>
      </c>
      <c r="H33" s="93">
        <v>0.84</v>
      </c>
    </row>
    <row r="34" spans="1:8">
      <c r="A34" s="94"/>
      <c r="B34" s="95" t="s">
        <v>34</v>
      </c>
      <c r="C34" s="91" t="s">
        <v>912</v>
      </c>
      <c r="D34" s="91" t="s">
        <v>913</v>
      </c>
      <c r="E34" s="91" t="s">
        <v>839</v>
      </c>
      <c r="F34" s="91">
        <v>15100</v>
      </c>
      <c r="G34" s="92">
        <v>263.01</v>
      </c>
      <c r="H34" s="93">
        <v>0.71</v>
      </c>
    </row>
    <row r="35" spans="1:8">
      <c r="A35" s="94"/>
      <c r="B35" s="95" t="s">
        <v>34</v>
      </c>
      <c r="C35" s="91" t="s">
        <v>472</v>
      </c>
      <c r="D35" s="91" t="s">
        <v>914</v>
      </c>
      <c r="E35" s="91" t="s">
        <v>834</v>
      </c>
      <c r="F35" s="91">
        <v>76621</v>
      </c>
      <c r="G35" s="92">
        <v>254.04</v>
      </c>
      <c r="H35" s="93">
        <v>0.69</v>
      </c>
    </row>
    <row r="36" spans="1:8">
      <c r="A36" s="94"/>
      <c r="B36" s="95" t="s">
        <v>34</v>
      </c>
      <c r="C36" s="91" t="s">
        <v>472</v>
      </c>
      <c r="D36" s="91" t="s">
        <v>833</v>
      </c>
      <c r="E36" s="91" t="s">
        <v>834</v>
      </c>
      <c r="F36" s="91">
        <v>45400</v>
      </c>
      <c r="G36" s="92">
        <v>249.79</v>
      </c>
      <c r="H36" s="93">
        <v>0.67</v>
      </c>
    </row>
    <row r="37" spans="1:8">
      <c r="A37" s="94"/>
      <c r="B37" s="95" t="s">
        <v>34</v>
      </c>
      <c r="C37" s="91" t="s">
        <v>915</v>
      </c>
      <c r="D37" s="91" t="s">
        <v>916</v>
      </c>
      <c r="E37" s="91" t="s">
        <v>820</v>
      </c>
      <c r="F37" s="91">
        <v>187900</v>
      </c>
      <c r="G37" s="92">
        <v>248.12</v>
      </c>
      <c r="H37" s="93">
        <v>0.67</v>
      </c>
    </row>
    <row r="38" spans="1:8">
      <c r="A38" s="94"/>
      <c r="B38" s="95" t="s">
        <v>34</v>
      </c>
      <c r="C38" s="91" t="s">
        <v>848</v>
      </c>
      <c r="D38" s="91" t="s">
        <v>849</v>
      </c>
      <c r="E38" s="91" t="s">
        <v>834</v>
      </c>
      <c r="F38" s="91">
        <v>20593</v>
      </c>
      <c r="G38" s="92">
        <v>244.6</v>
      </c>
      <c r="H38" s="93">
        <v>0.66</v>
      </c>
    </row>
    <row r="39" spans="1:8">
      <c r="A39" s="94"/>
      <c r="B39" s="95" t="s">
        <v>34</v>
      </c>
      <c r="C39" s="91" t="s">
        <v>917</v>
      </c>
      <c r="D39" s="91" t="s">
        <v>918</v>
      </c>
      <c r="E39" s="91" t="s">
        <v>827</v>
      </c>
      <c r="F39" s="91">
        <v>86500</v>
      </c>
      <c r="G39" s="92">
        <v>242.07</v>
      </c>
      <c r="H39" s="93">
        <v>0.65</v>
      </c>
    </row>
    <row r="40" spans="1:8">
      <c r="A40" s="94"/>
      <c r="B40" s="95" t="s">
        <v>34</v>
      </c>
      <c r="C40" s="91" t="s">
        <v>919</v>
      </c>
      <c r="D40" s="91" t="s">
        <v>920</v>
      </c>
      <c r="E40" s="91" t="s">
        <v>820</v>
      </c>
      <c r="F40" s="91">
        <v>218500</v>
      </c>
      <c r="G40" s="92">
        <v>211.73</v>
      </c>
      <c r="H40" s="93">
        <v>0.56999999999999995</v>
      </c>
    </row>
    <row r="41" spans="1:8">
      <c r="A41" s="94"/>
      <c r="B41" s="95" t="s">
        <v>34</v>
      </c>
      <c r="C41" s="91" t="s">
        <v>921</v>
      </c>
      <c r="D41" s="91" t="s">
        <v>922</v>
      </c>
      <c r="E41" s="91" t="s">
        <v>923</v>
      </c>
      <c r="F41" s="91">
        <v>46100</v>
      </c>
      <c r="G41" s="92">
        <v>203.83</v>
      </c>
      <c r="H41" s="93">
        <v>0.55000000000000004</v>
      </c>
    </row>
    <row r="42" spans="1:8">
      <c r="A42" s="94"/>
      <c r="B42" s="95" t="s">
        <v>34</v>
      </c>
      <c r="C42" s="91" t="s">
        <v>868</v>
      </c>
      <c r="D42" s="91" t="s">
        <v>869</v>
      </c>
      <c r="E42" s="91" t="s">
        <v>870</v>
      </c>
      <c r="F42" s="91">
        <v>76800</v>
      </c>
      <c r="G42" s="92">
        <v>180.75</v>
      </c>
      <c r="H42" s="93">
        <v>0.49</v>
      </c>
    </row>
    <row r="43" spans="1:8">
      <c r="A43" s="94"/>
      <c r="B43" s="95" t="s">
        <v>34</v>
      </c>
      <c r="C43" s="91" t="s">
        <v>924</v>
      </c>
      <c r="D43" s="91" t="s">
        <v>925</v>
      </c>
      <c r="E43" s="91" t="s">
        <v>889</v>
      </c>
      <c r="F43" s="91">
        <v>26700</v>
      </c>
      <c r="G43" s="92">
        <v>177.85</v>
      </c>
      <c r="H43" s="93">
        <v>0.48</v>
      </c>
    </row>
    <row r="44" spans="1:8">
      <c r="A44" s="94"/>
      <c r="B44" s="95" t="s">
        <v>34</v>
      </c>
      <c r="C44" s="91" t="s">
        <v>926</v>
      </c>
      <c r="D44" s="91" t="s">
        <v>927</v>
      </c>
      <c r="E44" s="91" t="s">
        <v>865</v>
      </c>
      <c r="F44" s="91">
        <v>53699</v>
      </c>
      <c r="G44" s="92">
        <v>174.52</v>
      </c>
      <c r="H44" s="93">
        <v>0.47</v>
      </c>
    </row>
    <row r="45" spans="1:8">
      <c r="A45" s="94"/>
      <c r="B45" s="95" t="s">
        <v>34</v>
      </c>
      <c r="C45" s="91" t="s">
        <v>879</v>
      </c>
      <c r="D45" s="91" t="s">
        <v>880</v>
      </c>
      <c r="E45" s="91" t="s">
        <v>881</v>
      </c>
      <c r="F45" s="91">
        <v>132900</v>
      </c>
      <c r="G45" s="92">
        <v>171.44</v>
      </c>
      <c r="H45" s="93">
        <v>0.46</v>
      </c>
    </row>
    <row r="46" spans="1:8">
      <c r="A46" s="94"/>
      <c r="B46" s="95" t="s">
        <v>34</v>
      </c>
      <c r="C46" s="91" t="s">
        <v>871</v>
      </c>
      <c r="D46" s="91" t="s">
        <v>872</v>
      </c>
      <c r="E46" s="91" t="s">
        <v>873</v>
      </c>
      <c r="F46" s="91">
        <v>53200</v>
      </c>
      <c r="G46" s="92">
        <v>168.51</v>
      </c>
      <c r="H46" s="93">
        <v>0.45</v>
      </c>
    </row>
    <row r="47" spans="1:8">
      <c r="A47" s="94"/>
      <c r="B47" s="95" t="s">
        <v>34</v>
      </c>
      <c r="C47" s="91" t="s">
        <v>567</v>
      </c>
      <c r="D47" s="91" t="s">
        <v>928</v>
      </c>
      <c r="E47" s="91" t="s">
        <v>820</v>
      </c>
      <c r="F47" s="91">
        <v>18400</v>
      </c>
      <c r="G47" s="92">
        <v>150.1</v>
      </c>
      <c r="H47" s="93">
        <v>0.4</v>
      </c>
    </row>
    <row r="48" spans="1:8">
      <c r="A48" s="94"/>
      <c r="B48" s="95" t="s">
        <v>34</v>
      </c>
      <c r="C48" s="91" t="s">
        <v>842</v>
      </c>
      <c r="D48" s="91" t="s">
        <v>843</v>
      </c>
      <c r="E48" s="91" t="s">
        <v>844</v>
      </c>
      <c r="F48" s="91">
        <v>43097</v>
      </c>
      <c r="G48" s="92">
        <v>132.03</v>
      </c>
      <c r="H48" s="93">
        <v>0.36</v>
      </c>
    </row>
    <row r="49" spans="1:8">
      <c r="A49" s="94"/>
      <c r="B49" s="95" t="s">
        <v>34</v>
      </c>
      <c r="C49" s="91" t="s">
        <v>929</v>
      </c>
      <c r="D49" s="91" t="s">
        <v>930</v>
      </c>
      <c r="E49" s="91" t="s">
        <v>854</v>
      </c>
      <c r="F49" s="91">
        <v>95206</v>
      </c>
      <c r="G49" s="92">
        <v>122.58</v>
      </c>
      <c r="H49" s="93">
        <v>0.33</v>
      </c>
    </row>
    <row r="50" spans="1:8">
      <c r="A50" s="94"/>
      <c r="B50" s="95" t="s">
        <v>34</v>
      </c>
      <c r="C50" s="91" t="s">
        <v>252</v>
      </c>
      <c r="D50" s="91" t="s">
        <v>836</v>
      </c>
      <c r="E50" s="91" t="s">
        <v>820</v>
      </c>
      <c r="F50" s="91">
        <v>42114</v>
      </c>
      <c r="G50" s="92">
        <v>112.47</v>
      </c>
      <c r="H50" s="93">
        <v>0.3</v>
      </c>
    </row>
    <row r="51" spans="1:8">
      <c r="A51" s="94"/>
      <c r="B51" s="95" t="s">
        <v>34</v>
      </c>
      <c r="C51" s="91" t="s">
        <v>931</v>
      </c>
      <c r="D51" s="91" t="s">
        <v>932</v>
      </c>
      <c r="E51" s="91" t="s">
        <v>878</v>
      </c>
      <c r="F51" s="91">
        <v>26300</v>
      </c>
      <c r="G51" s="92">
        <v>110.32</v>
      </c>
      <c r="H51" s="93">
        <v>0.3</v>
      </c>
    </row>
    <row r="52" spans="1:8">
      <c r="A52" s="94"/>
      <c r="B52" s="95" t="s">
        <v>34</v>
      </c>
      <c r="C52" s="91" t="s">
        <v>857</v>
      </c>
      <c r="D52" s="91" t="s">
        <v>858</v>
      </c>
      <c r="E52" s="91" t="s">
        <v>815</v>
      </c>
      <c r="F52" s="91">
        <v>17071</v>
      </c>
      <c r="G52" s="92">
        <v>107.35</v>
      </c>
      <c r="H52" s="93">
        <v>0.28999999999999998</v>
      </c>
    </row>
    <row r="53" spans="1:8">
      <c r="A53" s="94"/>
      <c r="B53" s="95" t="s">
        <v>34</v>
      </c>
      <c r="C53" s="91" t="s">
        <v>859</v>
      </c>
      <c r="D53" s="91" t="s">
        <v>860</v>
      </c>
      <c r="E53" s="91" t="s">
        <v>839</v>
      </c>
      <c r="F53" s="91">
        <v>15000</v>
      </c>
      <c r="G53" s="92">
        <v>106.87</v>
      </c>
      <c r="H53" s="93">
        <v>0.28999999999999998</v>
      </c>
    </row>
    <row r="54" spans="1:8">
      <c r="A54" s="94"/>
      <c r="B54" s="95" t="s">
        <v>34</v>
      </c>
      <c r="C54" s="91" t="s">
        <v>933</v>
      </c>
      <c r="D54" s="91" t="s">
        <v>934</v>
      </c>
      <c r="E54" s="91" t="s">
        <v>881</v>
      </c>
      <c r="F54" s="91">
        <v>51096</v>
      </c>
      <c r="G54" s="92">
        <v>82.85</v>
      </c>
      <c r="H54" s="93">
        <v>0.22</v>
      </c>
    </row>
    <row r="55" spans="1:8">
      <c r="A55" s="94"/>
      <c r="B55" s="95" t="s">
        <v>34</v>
      </c>
      <c r="C55" s="91" t="s">
        <v>106</v>
      </c>
      <c r="D55" s="91" t="s">
        <v>935</v>
      </c>
      <c r="E55" s="91" t="s">
        <v>817</v>
      </c>
      <c r="F55" s="91">
        <v>12700</v>
      </c>
      <c r="G55" s="92">
        <v>42.32</v>
      </c>
      <c r="H55" s="93">
        <v>0.11</v>
      </c>
    </row>
    <row r="56" spans="1:8">
      <c r="A56" s="94"/>
      <c r="B56" s="95" t="s">
        <v>34</v>
      </c>
      <c r="C56" s="91" t="s">
        <v>936</v>
      </c>
      <c r="D56" s="91" t="s">
        <v>937</v>
      </c>
      <c r="E56" s="91" t="s">
        <v>865</v>
      </c>
      <c r="F56" s="91">
        <v>205800</v>
      </c>
      <c r="G56" s="92">
        <v>40.75</v>
      </c>
      <c r="H56" s="93">
        <v>0.11</v>
      </c>
    </row>
    <row r="57" spans="1:8">
      <c r="A57" s="94"/>
      <c r="B57" s="95" t="s">
        <v>34</v>
      </c>
      <c r="C57" s="91" t="s">
        <v>149</v>
      </c>
      <c r="D57" s="91" t="s">
        <v>938</v>
      </c>
      <c r="E57" s="91" t="s">
        <v>817</v>
      </c>
      <c r="F57" s="91">
        <v>14100</v>
      </c>
      <c r="G57" s="92">
        <v>38.5</v>
      </c>
      <c r="H57" s="93">
        <v>0.1</v>
      </c>
    </row>
    <row r="58" spans="1:8">
      <c r="A58" s="94"/>
      <c r="B58" s="95" t="s">
        <v>34</v>
      </c>
      <c r="C58" s="91" t="s">
        <v>939</v>
      </c>
      <c r="D58" s="91" t="s">
        <v>940</v>
      </c>
      <c r="E58" s="91" t="s">
        <v>854</v>
      </c>
      <c r="F58" s="91">
        <v>13763</v>
      </c>
      <c r="G58" s="92">
        <v>38.07</v>
      </c>
      <c r="H58" s="93">
        <v>0.1</v>
      </c>
    </row>
    <row r="59" spans="1:8" ht="13.5" thickBot="1">
      <c r="A59" s="94"/>
      <c r="B59" s="91"/>
      <c r="C59" s="91"/>
      <c r="D59" s="91"/>
      <c r="E59" s="96" t="s">
        <v>14</v>
      </c>
      <c r="F59" s="91"/>
      <c r="G59" s="97">
        <v>24697.97</v>
      </c>
      <c r="H59" s="98">
        <v>66.59</v>
      </c>
    </row>
    <row r="60" spans="1:8" ht="13.5" thickTop="1">
      <c r="A60" s="94"/>
      <c r="B60" s="180" t="s">
        <v>941</v>
      </c>
      <c r="C60" s="183"/>
      <c r="D60" s="91"/>
      <c r="E60" s="91"/>
      <c r="F60" s="91"/>
      <c r="G60" s="92"/>
      <c r="H60" s="93"/>
    </row>
    <row r="61" spans="1:8">
      <c r="A61" s="94"/>
      <c r="B61" s="169" t="s">
        <v>15</v>
      </c>
      <c r="C61" s="165"/>
      <c r="D61" s="91"/>
      <c r="E61" s="91"/>
      <c r="F61" s="91"/>
      <c r="G61" s="92"/>
      <c r="H61" s="93"/>
    </row>
    <row r="62" spans="1:8">
      <c r="A62" s="94"/>
      <c r="B62" s="95" t="s">
        <v>34</v>
      </c>
      <c r="C62" s="91" t="s">
        <v>942</v>
      </c>
      <c r="D62" s="91" t="s">
        <v>943</v>
      </c>
      <c r="E62" s="91" t="s">
        <v>944</v>
      </c>
      <c r="F62" s="91">
        <v>12195</v>
      </c>
      <c r="G62" s="92">
        <v>13.13</v>
      </c>
      <c r="H62" s="93">
        <v>0.04</v>
      </c>
    </row>
    <row r="63" spans="1:8" ht="13.5" thickBot="1">
      <c r="A63" s="94"/>
      <c r="B63" s="91"/>
      <c r="C63" s="91"/>
      <c r="D63" s="91"/>
      <c r="E63" s="96" t="s">
        <v>14</v>
      </c>
      <c r="F63" s="91"/>
      <c r="G63" s="97">
        <v>13.13</v>
      </c>
      <c r="H63" s="98">
        <v>0.04</v>
      </c>
    </row>
    <row r="64" spans="1:8" ht="13.5" thickTop="1">
      <c r="A64" s="94"/>
      <c r="B64" s="91"/>
      <c r="C64" s="91"/>
      <c r="D64" s="91"/>
      <c r="E64" s="91"/>
      <c r="F64" s="91"/>
      <c r="G64" s="92"/>
      <c r="H64" s="93"/>
    </row>
    <row r="65" spans="1:8">
      <c r="A65" s="168" t="s">
        <v>7</v>
      </c>
      <c r="B65" s="172"/>
      <c r="C65" s="172"/>
      <c r="D65" s="91"/>
      <c r="E65" s="91"/>
      <c r="F65" s="91"/>
      <c r="G65" s="92"/>
      <c r="H65" s="93"/>
    </row>
    <row r="66" spans="1:8">
      <c r="A66" s="94"/>
      <c r="B66" s="164" t="s">
        <v>8</v>
      </c>
      <c r="C66" s="165"/>
      <c r="D66" s="91"/>
      <c r="E66" s="91"/>
      <c r="F66" s="91"/>
      <c r="G66" s="92"/>
      <c r="H66" s="93"/>
    </row>
    <row r="67" spans="1:8">
      <c r="A67" s="94"/>
      <c r="B67" s="169" t="s">
        <v>9</v>
      </c>
      <c r="C67" s="165"/>
      <c r="D67" s="91"/>
      <c r="E67" s="91"/>
      <c r="F67" s="91"/>
      <c r="G67" s="92"/>
      <c r="H67" s="93"/>
    </row>
    <row r="68" spans="1:8">
      <c r="A68" s="94"/>
      <c r="B68" s="109">
        <v>0.10630000000000001</v>
      </c>
      <c r="C68" s="91" t="s">
        <v>85</v>
      </c>
      <c r="D68" s="91" t="s">
        <v>113</v>
      </c>
      <c r="E68" s="91" t="s">
        <v>53</v>
      </c>
      <c r="F68" s="91">
        <v>1500</v>
      </c>
      <c r="G68" s="92">
        <v>1607.49</v>
      </c>
      <c r="H68" s="93">
        <v>4.33</v>
      </c>
    </row>
    <row r="69" spans="1:8">
      <c r="A69" s="94"/>
      <c r="B69" s="109">
        <v>8.72E-2</v>
      </c>
      <c r="C69" s="91" t="s">
        <v>153</v>
      </c>
      <c r="D69" s="91" t="s">
        <v>804</v>
      </c>
      <c r="E69" s="91" t="s">
        <v>155</v>
      </c>
      <c r="F69" s="91">
        <v>10</v>
      </c>
      <c r="G69" s="92">
        <v>100.6</v>
      </c>
      <c r="H69" s="93">
        <v>0.27</v>
      </c>
    </row>
    <row r="70" spans="1:8">
      <c r="A70" s="94"/>
      <c r="B70" s="109">
        <v>8.4900000000000003E-2</v>
      </c>
      <c r="C70" s="91" t="s">
        <v>863</v>
      </c>
      <c r="D70" s="91" t="s">
        <v>945</v>
      </c>
      <c r="E70" s="91"/>
      <c r="F70" s="91">
        <v>57300000</v>
      </c>
      <c r="G70" s="92">
        <v>72.88</v>
      </c>
      <c r="H70" s="93">
        <v>0.2</v>
      </c>
    </row>
    <row r="71" spans="1:8">
      <c r="A71" s="94"/>
      <c r="B71" s="109">
        <v>9.2499999999999999E-2</v>
      </c>
      <c r="C71" s="91" t="s">
        <v>73</v>
      </c>
      <c r="D71" s="91" t="s">
        <v>99</v>
      </c>
      <c r="E71" s="91" t="s">
        <v>53</v>
      </c>
      <c r="F71" s="91">
        <v>5</v>
      </c>
      <c r="G71" s="92">
        <v>51.9</v>
      </c>
      <c r="H71" s="93">
        <v>0.14000000000000001</v>
      </c>
    </row>
    <row r="72" spans="1:8">
      <c r="A72" s="94"/>
      <c r="B72" s="109">
        <v>9.7500000000000003E-2</v>
      </c>
      <c r="C72" s="91" t="s">
        <v>106</v>
      </c>
      <c r="D72" s="91" t="s">
        <v>946</v>
      </c>
      <c r="E72" s="91" t="s">
        <v>53</v>
      </c>
      <c r="F72" s="91">
        <v>4</v>
      </c>
      <c r="G72" s="92">
        <v>42.76</v>
      </c>
      <c r="H72" s="93">
        <v>0.12</v>
      </c>
    </row>
    <row r="73" spans="1:8">
      <c r="A73" s="94"/>
      <c r="B73" s="109">
        <v>0.105</v>
      </c>
      <c r="C73" s="91" t="s">
        <v>110</v>
      </c>
      <c r="D73" s="91" t="s">
        <v>111</v>
      </c>
      <c r="E73" s="91" t="s">
        <v>112</v>
      </c>
      <c r="F73" s="91">
        <v>13034</v>
      </c>
      <c r="G73" s="92">
        <v>26.16</v>
      </c>
      <c r="H73" s="93">
        <v>7.0000000000000007E-2</v>
      </c>
    </row>
    <row r="74" spans="1:8" ht="13.5" thickBot="1">
      <c r="A74" s="94"/>
      <c r="B74" s="91"/>
      <c r="C74" s="91"/>
      <c r="D74" s="91"/>
      <c r="E74" s="96" t="s">
        <v>14</v>
      </c>
      <c r="F74" s="91"/>
      <c r="G74" s="97">
        <v>1901.79</v>
      </c>
      <c r="H74" s="98">
        <v>5.13</v>
      </c>
    </row>
    <row r="75" spans="1:8" ht="13.5" thickTop="1">
      <c r="A75" s="94"/>
      <c r="B75" s="169" t="s">
        <v>15</v>
      </c>
      <c r="C75" s="165"/>
      <c r="D75" s="91"/>
      <c r="E75" s="91"/>
      <c r="F75" s="91"/>
      <c r="G75" s="92"/>
      <c r="H75" s="93"/>
    </row>
    <row r="76" spans="1:8">
      <c r="A76" s="94"/>
      <c r="B76" s="109">
        <v>0.108</v>
      </c>
      <c r="C76" s="91" t="s">
        <v>266</v>
      </c>
      <c r="D76" s="91" t="s">
        <v>267</v>
      </c>
      <c r="E76" s="91" t="s">
        <v>155</v>
      </c>
      <c r="F76" s="91">
        <v>12</v>
      </c>
      <c r="G76" s="92">
        <v>1216.05</v>
      </c>
      <c r="H76" s="93">
        <v>3.28</v>
      </c>
    </row>
    <row r="77" spans="1:8">
      <c r="A77" s="94"/>
      <c r="B77" s="109">
        <v>0.114</v>
      </c>
      <c r="C77" s="91" t="s">
        <v>261</v>
      </c>
      <c r="D77" s="91" t="s">
        <v>262</v>
      </c>
      <c r="E77" s="91" t="s">
        <v>263</v>
      </c>
      <c r="F77" s="91">
        <v>500</v>
      </c>
      <c r="G77" s="92">
        <v>501.14</v>
      </c>
      <c r="H77" s="93">
        <v>1.35</v>
      </c>
    </row>
    <row r="78" spans="1:8">
      <c r="A78" s="94"/>
      <c r="B78" s="109">
        <v>9.6600000000000005E-2</v>
      </c>
      <c r="C78" s="91" t="s">
        <v>354</v>
      </c>
      <c r="D78" s="91" t="s">
        <v>947</v>
      </c>
      <c r="E78" s="91" t="s">
        <v>53</v>
      </c>
      <c r="F78" s="91">
        <v>2</v>
      </c>
      <c r="G78" s="92">
        <v>20.37</v>
      </c>
      <c r="H78" s="93">
        <v>0.05</v>
      </c>
    </row>
    <row r="79" spans="1:8" ht="13.5" thickBot="1">
      <c r="A79" s="94"/>
      <c r="B79" s="91"/>
      <c r="C79" s="91"/>
      <c r="D79" s="91"/>
      <c r="E79" s="96" t="s">
        <v>14</v>
      </c>
      <c r="F79" s="91"/>
      <c r="G79" s="97">
        <v>1737.56</v>
      </c>
      <c r="H79" s="98">
        <v>4.68</v>
      </c>
    </row>
    <row r="80" spans="1:8" ht="13.5" thickTop="1">
      <c r="A80" s="94"/>
      <c r="B80" s="164" t="s">
        <v>117</v>
      </c>
      <c r="C80" s="165"/>
      <c r="D80" s="91"/>
      <c r="E80" s="91"/>
      <c r="F80" s="91"/>
      <c r="G80" s="92"/>
      <c r="H80" s="93"/>
    </row>
    <row r="81" spans="1:8">
      <c r="A81" s="94"/>
      <c r="B81" s="169" t="s">
        <v>9</v>
      </c>
      <c r="C81" s="172"/>
      <c r="D81" s="91"/>
      <c r="E81" s="91"/>
      <c r="F81" s="91"/>
      <c r="G81" s="92"/>
      <c r="H81" s="93"/>
    </row>
    <row r="82" spans="1:8">
      <c r="A82" s="94"/>
      <c r="B82" s="109">
        <v>9.1999999999999998E-2</v>
      </c>
      <c r="C82" s="91" t="s">
        <v>118</v>
      </c>
      <c r="D82" s="91" t="s">
        <v>119</v>
      </c>
      <c r="E82" s="91" t="s">
        <v>120</v>
      </c>
      <c r="F82" s="91">
        <v>2500000</v>
      </c>
      <c r="G82" s="92">
        <v>2795.69</v>
      </c>
      <c r="H82" s="93">
        <v>7.54</v>
      </c>
    </row>
    <row r="83" spans="1:8">
      <c r="A83" s="94"/>
      <c r="B83" s="109">
        <v>8.1500000000000003E-2</v>
      </c>
      <c r="C83" s="91" t="s">
        <v>127</v>
      </c>
      <c r="D83" s="91" t="s">
        <v>128</v>
      </c>
      <c r="E83" s="91" t="s">
        <v>120</v>
      </c>
      <c r="F83" s="91">
        <v>300000</v>
      </c>
      <c r="G83" s="92">
        <v>309.60000000000002</v>
      </c>
      <c r="H83" s="93">
        <v>0.83</v>
      </c>
    </row>
    <row r="84" spans="1:8" ht="13.5" thickBot="1">
      <c r="A84" s="94"/>
      <c r="B84" s="91"/>
      <c r="C84" s="91"/>
      <c r="D84" s="91"/>
      <c r="E84" s="96" t="s">
        <v>14</v>
      </c>
      <c r="F84" s="91"/>
      <c r="G84" s="97">
        <v>3105.29</v>
      </c>
      <c r="H84" s="98">
        <v>8.3699999999999992</v>
      </c>
    </row>
    <row r="85" spans="1:8" ht="13.5" thickTop="1">
      <c r="A85" s="94"/>
      <c r="B85" s="169" t="s">
        <v>15</v>
      </c>
      <c r="C85" s="165"/>
      <c r="D85" s="91"/>
      <c r="E85" s="91"/>
      <c r="F85" s="91"/>
      <c r="G85" s="92"/>
      <c r="H85" s="93"/>
    </row>
    <row r="86" spans="1:8">
      <c r="A86" s="94"/>
      <c r="B86" s="109">
        <v>9.2299999999999993E-2</v>
      </c>
      <c r="C86" s="91" t="s">
        <v>121</v>
      </c>
      <c r="D86" s="91" t="s">
        <v>122</v>
      </c>
      <c r="E86" s="91" t="s">
        <v>120</v>
      </c>
      <c r="F86" s="91">
        <v>4000000</v>
      </c>
      <c r="G86" s="92">
        <v>4614.07</v>
      </c>
      <c r="H86" s="93">
        <v>12.44</v>
      </c>
    </row>
    <row r="87" spans="1:8">
      <c r="A87" s="94"/>
      <c r="B87" s="109">
        <v>0.1003</v>
      </c>
      <c r="C87" s="91" t="s">
        <v>948</v>
      </c>
      <c r="D87" s="91" t="s">
        <v>949</v>
      </c>
      <c r="E87" s="91" t="s">
        <v>120</v>
      </c>
      <c r="F87" s="91">
        <v>1000000</v>
      </c>
      <c r="G87" s="92">
        <v>1151.55</v>
      </c>
      <c r="H87" s="93">
        <v>3.11</v>
      </c>
    </row>
    <row r="88" spans="1:8">
      <c r="A88" s="94"/>
      <c r="B88" s="95" t="s">
        <v>34</v>
      </c>
      <c r="C88" s="91" t="s">
        <v>131</v>
      </c>
      <c r="D88" s="91" t="s">
        <v>132</v>
      </c>
      <c r="E88" s="91" t="s">
        <v>120</v>
      </c>
      <c r="F88" s="91">
        <v>1000000</v>
      </c>
      <c r="G88" s="92">
        <v>852.1</v>
      </c>
      <c r="H88" s="93">
        <v>2.2999999999999998</v>
      </c>
    </row>
    <row r="89" spans="1:8" ht="13.5" thickBot="1">
      <c r="A89" s="94"/>
      <c r="B89" s="91"/>
      <c r="C89" s="91"/>
      <c r="D89" s="91"/>
      <c r="E89" s="96" t="s">
        <v>14</v>
      </c>
      <c r="F89" s="91"/>
      <c r="G89" s="110">
        <v>6617.72</v>
      </c>
      <c r="H89" s="111">
        <v>17.850000000000001</v>
      </c>
    </row>
    <row r="90" spans="1:8" ht="13.5" thickTop="1">
      <c r="A90" s="94"/>
      <c r="B90" s="91"/>
      <c r="C90" s="91"/>
      <c r="D90" s="91"/>
      <c r="E90" s="91"/>
      <c r="F90" s="91"/>
      <c r="G90" s="92"/>
      <c r="H90" s="93"/>
    </row>
    <row r="91" spans="1:8">
      <c r="A91" s="94"/>
      <c r="B91" s="169" t="s">
        <v>950</v>
      </c>
      <c r="C91" s="165"/>
      <c r="D91" s="91"/>
      <c r="E91" s="91"/>
      <c r="F91" s="91"/>
      <c r="G91" s="92"/>
      <c r="H91" s="93"/>
    </row>
    <row r="92" spans="1:8">
      <c r="A92" s="94"/>
      <c r="B92" s="164" t="s">
        <v>325</v>
      </c>
      <c r="C92" s="165"/>
      <c r="D92" s="91"/>
      <c r="E92" s="96" t="s">
        <v>326</v>
      </c>
      <c r="F92" s="91"/>
      <c r="G92" s="92"/>
      <c r="H92" s="93"/>
    </row>
    <row r="93" spans="1:8">
      <c r="A93" s="94"/>
      <c r="B93" s="91"/>
      <c r="C93" s="91" t="s">
        <v>392</v>
      </c>
      <c r="D93" s="91"/>
      <c r="E93" s="91" t="s">
        <v>951</v>
      </c>
      <c r="F93" s="91"/>
      <c r="G93" s="92">
        <v>200</v>
      </c>
      <c r="H93" s="93">
        <v>0.54</v>
      </c>
    </row>
    <row r="94" spans="1:8">
      <c r="A94" s="94"/>
      <c r="B94" s="91"/>
      <c r="C94" s="91" t="s">
        <v>392</v>
      </c>
      <c r="D94" s="91"/>
      <c r="E94" s="91" t="s">
        <v>952</v>
      </c>
      <c r="F94" s="91"/>
      <c r="G94" s="92">
        <v>200</v>
      </c>
      <c r="H94" s="93">
        <v>0.54</v>
      </c>
    </row>
    <row r="95" spans="1:8" ht="13.5" thickBot="1">
      <c r="A95" s="94"/>
      <c r="B95" s="91"/>
      <c r="C95" s="91"/>
      <c r="D95" s="91"/>
      <c r="E95" s="96" t="s">
        <v>14</v>
      </c>
      <c r="F95" s="91"/>
      <c r="G95" s="97">
        <v>400</v>
      </c>
      <c r="H95" s="98">
        <v>1.08</v>
      </c>
    </row>
    <row r="96" spans="1:8" ht="13.5" thickTop="1">
      <c r="A96" s="94"/>
      <c r="B96" s="95" t="s">
        <v>34</v>
      </c>
      <c r="C96" s="91" t="s">
        <v>35</v>
      </c>
      <c r="D96" s="91"/>
      <c r="E96" s="91" t="s">
        <v>34</v>
      </c>
      <c r="F96" s="91"/>
      <c r="G96" s="92">
        <v>3476.33</v>
      </c>
      <c r="H96" s="93">
        <v>9.3699999999999992</v>
      </c>
    </row>
    <row r="97" spans="1:8" ht="13.5" thickBot="1">
      <c r="A97" s="94"/>
      <c r="B97" s="91"/>
      <c r="C97" s="91"/>
      <c r="D97" s="91"/>
      <c r="E97" s="96" t="s">
        <v>14</v>
      </c>
      <c r="F97" s="91"/>
      <c r="G97" s="97">
        <v>3876.33</v>
      </c>
      <c r="H97" s="98">
        <v>10.45</v>
      </c>
    </row>
    <row r="98" spans="1:8" ht="13.5" thickTop="1">
      <c r="A98" s="94"/>
      <c r="B98" s="91"/>
      <c r="C98" s="91"/>
      <c r="D98" s="91"/>
      <c r="E98" s="91"/>
      <c r="F98" s="91"/>
      <c r="G98" s="92"/>
      <c r="H98" s="93"/>
    </row>
    <row r="99" spans="1:8">
      <c r="A99" s="99" t="s">
        <v>36</v>
      </c>
      <c r="B99" s="91"/>
      <c r="C99" s="91"/>
      <c r="D99" s="91"/>
      <c r="E99" s="91"/>
      <c r="F99" s="91"/>
      <c r="G99" s="100">
        <v>-4868.18</v>
      </c>
      <c r="H99" s="101">
        <v>-13.11</v>
      </c>
    </row>
    <row r="100" spans="1:8">
      <c r="A100" s="94"/>
      <c r="B100" s="91"/>
      <c r="C100" s="91"/>
      <c r="D100" s="91"/>
      <c r="E100" s="91"/>
      <c r="F100" s="91"/>
      <c r="G100" s="92"/>
      <c r="H100" s="93"/>
    </row>
    <row r="101" spans="1:8" ht="13.5" thickBot="1">
      <c r="A101" s="94"/>
      <c r="B101" s="91"/>
      <c r="C101" s="91"/>
      <c r="D101" s="91"/>
      <c r="E101" s="96" t="s">
        <v>37</v>
      </c>
      <c r="F101" s="91"/>
      <c r="G101" s="97">
        <v>37081.61</v>
      </c>
      <c r="H101" s="98">
        <v>100</v>
      </c>
    </row>
    <row r="102" spans="1:8" ht="13.5" thickTop="1">
      <c r="A102" s="94"/>
      <c r="B102" s="91"/>
      <c r="C102" s="91"/>
      <c r="D102" s="91"/>
      <c r="E102" s="91"/>
      <c r="F102" s="91"/>
      <c r="G102" s="92"/>
      <c r="H102" s="93"/>
    </row>
    <row r="103" spans="1:8">
      <c r="A103" s="94"/>
      <c r="B103" s="91"/>
      <c r="C103" s="91"/>
      <c r="D103" s="91"/>
      <c r="E103" s="91"/>
      <c r="F103" s="91"/>
      <c r="G103" s="92"/>
      <c r="H103" s="93"/>
    </row>
    <row r="104" spans="1:8">
      <c r="A104" s="94"/>
      <c r="B104" s="91"/>
      <c r="C104" s="91"/>
      <c r="D104" s="91"/>
      <c r="E104" s="91"/>
      <c r="F104" s="91"/>
      <c r="G104" s="92"/>
      <c r="H104" s="93"/>
    </row>
    <row r="105" spans="1:8">
      <c r="A105" s="102" t="s">
        <v>38</v>
      </c>
      <c r="B105" s="91"/>
      <c r="C105" s="91"/>
      <c r="D105" s="91"/>
      <c r="E105" s="91"/>
      <c r="F105" s="91"/>
      <c r="G105" s="92"/>
      <c r="H105" s="93"/>
    </row>
    <row r="106" spans="1:8">
      <c r="A106" s="94">
        <v>1</v>
      </c>
      <c r="B106" s="91" t="s">
        <v>953</v>
      </c>
      <c r="C106" s="91"/>
      <c r="D106" s="91"/>
      <c r="E106" s="91"/>
      <c r="F106" s="91"/>
      <c r="G106" s="92"/>
      <c r="H106" s="93"/>
    </row>
    <row r="107" spans="1:8">
      <c r="A107" s="94"/>
      <c r="B107" s="91"/>
      <c r="C107" s="91"/>
      <c r="D107" s="91"/>
      <c r="E107" s="91"/>
      <c r="F107" s="91"/>
      <c r="G107" s="92"/>
      <c r="H107" s="93"/>
    </row>
    <row r="108" spans="1:8">
      <c r="A108" s="94">
        <v>2</v>
      </c>
      <c r="B108" s="91" t="s">
        <v>40</v>
      </c>
      <c r="C108" s="91"/>
      <c r="D108" s="91"/>
      <c r="E108" s="91"/>
      <c r="F108" s="91"/>
      <c r="G108" s="92"/>
      <c r="H108" s="93"/>
    </row>
    <row r="109" spans="1:8">
      <c r="A109" s="94"/>
      <c r="B109" s="91"/>
      <c r="C109" s="91"/>
      <c r="D109" s="91"/>
      <c r="E109" s="91"/>
      <c r="F109" s="91"/>
      <c r="G109" s="92"/>
      <c r="H109" s="93"/>
    </row>
    <row r="110" spans="1:8">
      <c r="A110" s="94">
        <v>3</v>
      </c>
      <c r="B110" s="91" t="s">
        <v>954</v>
      </c>
      <c r="C110" s="91"/>
      <c r="D110" s="91"/>
      <c r="E110" s="91"/>
      <c r="F110" s="91"/>
      <c r="G110" s="92"/>
      <c r="H110" s="93"/>
    </row>
    <row r="111" spans="1:8">
      <c r="A111" s="94"/>
      <c r="B111" s="91"/>
      <c r="C111" s="91"/>
      <c r="D111" s="91"/>
      <c r="E111" s="91"/>
      <c r="F111" s="91"/>
      <c r="G111" s="92"/>
      <c r="H111" s="93"/>
    </row>
    <row r="112" spans="1:8">
      <c r="A112" s="94">
        <v>4</v>
      </c>
      <c r="B112" s="91" t="s">
        <v>41</v>
      </c>
      <c r="C112" s="91"/>
      <c r="D112" s="91"/>
      <c r="E112" s="91"/>
      <c r="F112" s="91"/>
      <c r="G112" s="92"/>
      <c r="H112" s="93"/>
    </row>
    <row r="113" spans="1:8">
      <c r="A113" s="94"/>
      <c r="B113" s="91" t="s">
        <v>42</v>
      </c>
      <c r="C113" s="91"/>
      <c r="D113" s="91"/>
      <c r="E113" s="91"/>
      <c r="F113" s="91"/>
      <c r="G113" s="92"/>
      <c r="H113" s="93"/>
    </row>
    <row r="114" spans="1:8">
      <c r="A114" s="94"/>
      <c r="B114" s="91" t="s">
        <v>43</v>
      </c>
      <c r="C114" s="91"/>
      <c r="D114" s="91"/>
      <c r="E114" s="91"/>
      <c r="F114" s="91"/>
      <c r="G114" s="92"/>
      <c r="H114" s="93"/>
    </row>
    <row r="115" spans="1:8">
      <c r="A115" s="103"/>
      <c r="B115" s="104"/>
      <c r="C115" s="104"/>
      <c r="D115" s="104"/>
      <c r="E115" s="104"/>
      <c r="F115" s="104"/>
      <c r="G115" s="105"/>
      <c r="H115" s="106"/>
    </row>
  </sheetData>
  <mergeCells count="14">
    <mergeCell ref="A2:C2"/>
    <mergeCell ref="A3:C3"/>
    <mergeCell ref="B4:C4"/>
    <mergeCell ref="B60:C60"/>
    <mergeCell ref="B61:C61"/>
    <mergeCell ref="A65:C65"/>
    <mergeCell ref="B91:C91"/>
    <mergeCell ref="B92:C92"/>
    <mergeCell ref="B66:C66"/>
    <mergeCell ref="B67:C67"/>
    <mergeCell ref="B75:C75"/>
    <mergeCell ref="B80:C80"/>
    <mergeCell ref="B81:C81"/>
    <mergeCell ref="B85:C8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45"/>
  <sheetViews>
    <sheetView topLeftCell="A10" workbookViewId="0"/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2.7109375" style="86" customWidth="1"/>
    <col min="5" max="5" width="20" style="86" bestFit="1" customWidth="1"/>
    <col min="6" max="6" width="12.7109375" style="86" customWidth="1"/>
    <col min="7" max="7" width="12.7109375" style="107" customWidth="1"/>
    <col min="8" max="8" width="12.7109375" style="108" customWidth="1"/>
    <col min="9" max="16384" width="9.140625" style="86"/>
  </cols>
  <sheetData>
    <row r="1" spans="1:8">
      <c r="A1" s="81"/>
      <c r="B1" s="82"/>
      <c r="C1" s="83" t="s">
        <v>812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813</v>
      </c>
      <c r="D5" s="91" t="s">
        <v>814</v>
      </c>
      <c r="E5" s="91" t="s">
        <v>815</v>
      </c>
      <c r="F5" s="91">
        <v>3199</v>
      </c>
      <c r="G5" s="92">
        <v>70.91</v>
      </c>
      <c r="H5" s="93">
        <v>8.94</v>
      </c>
    </row>
    <row r="6" spans="1:8">
      <c r="A6" s="94"/>
      <c r="B6" s="95" t="s">
        <v>34</v>
      </c>
      <c r="C6" s="91" t="s">
        <v>30</v>
      </c>
      <c r="D6" s="91" t="s">
        <v>816</v>
      </c>
      <c r="E6" s="91" t="s">
        <v>817</v>
      </c>
      <c r="F6" s="91">
        <v>5216</v>
      </c>
      <c r="G6" s="92">
        <v>68.39</v>
      </c>
      <c r="H6" s="93">
        <v>8.6300000000000008</v>
      </c>
    </row>
    <row r="7" spans="1:8">
      <c r="A7" s="94"/>
      <c r="B7" s="95" t="s">
        <v>34</v>
      </c>
      <c r="C7" s="91" t="s">
        <v>818</v>
      </c>
      <c r="D7" s="91" t="s">
        <v>819</v>
      </c>
      <c r="E7" s="91" t="s">
        <v>820</v>
      </c>
      <c r="F7" s="91">
        <v>6481</v>
      </c>
      <c r="G7" s="92">
        <v>66.290000000000006</v>
      </c>
      <c r="H7" s="93">
        <v>8.36</v>
      </c>
    </row>
    <row r="8" spans="1:8">
      <c r="A8" s="94"/>
      <c r="B8" s="95" t="s">
        <v>34</v>
      </c>
      <c r="C8" s="91" t="s">
        <v>420</v>
      </c>
      <c r="D8" s="91" t="s">
        <v>821</v>
      </c>
      <c r="E8" s="91" t="s">
        <v>820</v>
      </c>
      <c r="F8" s="91">
        <v>19218</v>
      </c>
      <c r="G8" s="92">
        <v>60.59</v>
      </c>
      <c r="H8" s="93">
        <v>7.64</v>
      </c>
    </row>
    <row r="9" spans="1:8">
      <c r="A9" s="94"/>
      <c r="B9" s="95" t="s">
        <v>34</v>
      </c>
      <c r="C9" s="91" t="s">
        <v>822</v>
      </c>
      <c r="D9" s="91" t="s">
        <v>823</v>
      </c>
      <c r="E9" s="91" t="s">
        <v>824</v>
      </c>
      <c r="F9" s="91">
        <v>18576</v>
      </c>
      <c r="G9" s="92">
        <v>60.46</v>
      </c>
      <c r="H9" s="93">
        <v>7.63</v>
      </c>
    </row>
    <row r="10" spans="1:8">
      <c r="A10" s="94"/>
      <c r="B10" s="95" t="s">
        <v>34</v>
      </c>
      <c r="C10" s="91" t="s">
        <v>825</v>
      </c>
      <c r="D10" s="91" t="s">
        <v>826</v>
      </c>
      <c r="E10" s="91" t="s">
        <v>827</v>
      </c>
      <c r="F10" s="91">
        <v>2713</v>
      </c>
      <c r="G10" s="92">
        <v>46.64</v>
      </c>
      <c r="H10" s="93">
        <v>5.88</v>
      </c>
    </row>
    <row r="11" spans="1:8">
      <c r="A11" s="94"/>
      <c r="B11" s="95" t="s">
        <v>34</v>
      </c>
      <c r="C11" s="91" t="s">
        <v>828</v>
      </c>
      <c r="D11" s="91" t="s">
        <v>829</v>
      </c>
      <c r="E11" s="91" t="s">
        <v>830</v>
      </c>
      <c r="F11" s="91">
        <v>5472</v>
      </c>
      <c r="G11" s="92">
        <v>45.13</v>
      </c>
      <c r="H11" s="93">
        <v>5.69</v>
      </c>
    </row>
    <row r="12" spans="1:8">
      <c r="A12" s="94"/>
      <c r="B12" s="95" t="s">
        <v>34</v>
      </c>
      <c r="C12" s="91" t="s">
        <v>831</v>
      </c>
      <c r="D12" s="91" t="s">
        <v>832</v>
      </c>
      <c r="E12" s="91" t="s">
        <v>815</v>
      </c>
      <c r="F12" s="91">
        <v>1688</v>
      </c>
      <c r="G12" s="92">
        <v>42.99</v>
      </c>
      <c r="H12" s="93">
        <v>5.42</v>
      </c>
    </row>
    <row r="13" spans="1:8">
      <c r="A13" s="94"/>
      <c r="B13" s="95" t="s">
        <v>34</v>
      </c>
      <c r="C13" s="91" t="s">
        <v>472</v>
      </c>
      <c r="D13" s="91" t="s">
        <v>833</v>
      </c>
      <c r="E13" s="91" t="s">
        <v>834</v>
      </c>
      <c r="F13" s="91">
        <v>5897</v>
      </c>
      <c r="G13" s="92">
        <v>32.43</v>
      </c>
      <c r="H13" s="93">
        <v>4.09</v>
      </c>
    </row>
    <row r="14" spans="1:8">
      <c r="A14" s="94"/>
      <c r="B14" s="95" t="s">
        <v>34</v>
      </c>
      <c r="C14" s="91" t="s">
        <v>143</v>
      </c>
      <c r="D14" s="91" t="s">
        <v>835</v>
      </c>
      <c r="E14" s="91" t="s">
        <v>820</v>
      </c>
      <c r="F14" s="91">
        <v>5572</v>
      </c>
      <c r="G14" s="92">
        <v>31.23</v>
      </c>
      <c r="H14" s="93">
        <v>3.94</v>
      </c>
    </row>
    <row r="15" spans="1:8">
      <c r="A15" s="94"/>
      <c r="B15" s="95" t="s">
        <v>34</v>
      </c>
      <c r="C15" s="91" t="s">
        <v>252</v>
      </c>
      <c r="D15" s="91" t="s">
        <v>836</v>
      </c>
      <c r="E15" s="91" t="s">
        <v>820</v>
      </c>
      <c r="F15" s="91">
        <v>10150</v>
      </c>
      <c r="G15" s="92">
        <v>27.1</v>
      </c>
      <c r="H15" s="93">
        <v>3.42</v>
      </c>
    </row>
    <row r="16" spans="1:8">
      <c r="A16" s="94"/>
      <c r="B16" s="95" t="s">
        <v>34</v>
      </c>
      <c r="C16" s="91" t="s">
        <v>837</v>
      </c>
      <c r="D16" s="91" t="s">
        <v>838</v>
      </c>
      <c r="E16" s="91" t="s">
        <v>839</v>
      </c>
      <c r="F16" s="91">
        <v>2472</v>
      </c>
      <c r="G16" s="92">
        <v>25.27</v>
      </c>
      <c r="H16" s="93">
        <v>3.19</v>
      </c>
    </row>
    <row r="17" spans="1:8">
      <c r="A17" s="94"/>
      <c r="B17" s="95" t="s">
        <v>34</v>
      </c>
      <c r="C17" s="91" t="s">
        <v>840</v>
      </c>
      <c r="D17" s="91" t="s">
        <v>841</v>
      </c>
      <c r="E17" s="91" t="s">
        <v>824</v>
      </c>
      <c r="F17" s="91">
        <v>2367</v>
      </c>
      <c r="G17" s="92">
        <v>20.66</v>
      </c>
      <c r="H17" s="93">
        <v>2.61</v>
      </c>
    </row>
    <row r="18" spans="1:8">
      <c r="A18" s="94"/>
      <c r="B18" s="95" t="s">
        <v>34</v>
      </c>
      <c r="C18" s="91" t="s">
        <v>842</v>
      </c>
      <c r="D18" s="91" t="s">
        <v>843</v>
      </c>
      <c r="E18" s="91" t="s">
        <v>844</v>
      </c>
      <c r="F18" s="91">
        <v>5958</v>
      </c>
      <c r="G18" s="92">
        <v>18.28</v>
      </c>
      <c r="H18" s="93">
        <v>2.31</v>
      </c>
    </row>
    <row r="19" spans="1:8">
      <c r="A19" s="94"/>
      <c r="B19" s="95" t="s">
        <v>34</v>
      </c>
      <c r="C19" s="91" t="s">
        <v>845</v>
      </c>
      <c r="D19" s="91" t="s">
        <v>846</v>
      </c>
      <c r="E19" s="91" t="s">
        <v>847</v>
      </c>
      <c r="F19" s="91">
        <v>4639</v>
      </c>
      <c r="G19" s="92">
        <v>18.27</v>
      </c>
      <c r="H19" s="93">
        <v>2.2999999999999998</v>
      </c>
    </row>
    <row r="20" spans="1:8">
      <c r="A20" s="94"/>
      <c r="B20" s="95" t="s">
        <v>34</v>
      </c>
      <c r="C20" s="91" t="s">
        <v>848</v>
      </c>
      <c r="D20" s="91" t="s">
        <v>849</v>
      </c>
      <c r="E20" s="91" t="s">
        <v>834</v>
      </c>
      <c r="F20" s="91">
        <v>1524</v>
      </c>
      <c r="G20" s="92">
        <v>18.09</v>
      </c>
      <c r="H20" s="93">
        <v>2.2799999999999998</v>
      </c>
    </row>
    <row r="21" spans="1:8">
      <c r="A21" s="94"/>
      <c r="B21" s="95" t="s">
        <v>34</v>
      </c>
      <c r="C21" s="91" t="s">
        <v>850</v>
      </c>
      <c r="D21" s="91" t="s">
        <v>851</v>
      </c>
      <c r="E21" s="91" t="s">
        <v>834</v>
      </c>
      <c r="F21" s="91">
        <v>441</v>
      </c>
      <c r="G21" s="92">
        <v>16.309999999999999</v>
      </c>
      <c r="H21" s="93">
        <v>2.06</v>
      </c>
    </row>
    <row r="22" spans="1:8">
      <c r="A22" s="94"/>
      <c r="B22" s="95" t="s">
        <v>34</v>
      </c>
      <c r="C22" s="91" t="s">
        <v>852</v>
      </c>
      <c r="D22" s="91" t="s">
        <v>853</v>
      </c>
      <c r="E22" s="91" t="s">
        <v>854</v>
      </c>
      <c r="F22" s="91">
        <v>4189</v>
      </c>
      <c r="G22" s="92">
        <v>15.18</v>
      </c>
      <c r="H22" s="93">
        <v>1.91</v>
      </c>
    </row>
    <row r="23" spans="1:8">
      <c r="A23" s="94"/>
      <c r="B23" s="95" t="s">
        <v>34</v>
      </c>
      <c r="C23" s="91" t="s">
        <v>855</v>
      </c>
      <c r="D23" s="91" t="s">
        <v>856</v>
      </c>
      <c r="E23" s="91" t="s">
        <v>839</v>
      </c>
      <c r="F23" s="91">
        <v>424</v>
      </c>
      <c r="G23" s="92">
        <v>14.79</v>
      </c>
      <c r="H23" s="93">
        <v>1.87</v>
      </c>
    </row>
    <row r="24" spans="1:8">
      <c r="A24" s="94"/>
      <c r="B24" s="95" t="s">
        <v>34</v>
      </c>
      <c r="C24" s="91" t="s">
        <v>857</v>
      </c>
      <c r="D24" s="91" t="s">
        <v>858</v>
      </c>
      <c r="E24" s="91" t="s">
        <v>815</v>
      </c>
      <c r="F24" s="91">
        <v>2210</v>
      </c>
      <c r="G24" s="92">
        <v>13.87</v>
      </c>
      <c r="H24" s="93">
        <v>1.75</v>
      </c>
    </row>
    <row r="25" spans="1:8">
      <c r="A25" s="94"/>
      <c r="B25" s="95" t="s">
        <v>34</v>
      </c>
      <c r="C25" s="91" t="s">
        <v>859</v>
      </c>
      <c r="D25" s="91" t="s">
        <v>860</v>
      </c>
      <c r="E25" s="91" t="s">
        <v>839</v>
      </c>
      <c r="F25" s="91">
        <v>1677</v>
      </c>
      <c r="G25" s="92">
        <v>11.93</v>
      </c>
      <c r="H25" s="93">
        <v>1.5</v>
      </c>
    </row>
    <row r="26" spans="1:8">
      <c r="A26" s="94"/>
      <c r="B26" s="95" t="s">
        <v>34</v>
      </c>
      <c r="C26" s="91" t="s">
        <v>861</v>
      </c>
      <c r="D26" s="91" t="s">
        <v>862</v>
      </c>
      <c r="E26" s="91" t="s">
        <v>834</v>
      </c>
      <c r="F26" s="91">
        <v>397</v>
      </c>
      <c r="G26" s="92">
        <v>10.49</v>
      </c>
      <c r="H26" s="93">
        <v>1.32</v>
      </c>
    </row>
    <row r="27" spans="1:8">
      <c r="A27" s="94"/>
      <c r="B27" s="95" t="s">
        <v>34</v>
      </c>
      <c r="C27" s="91" t="s">
        <v>863</v>
      </c>
      <c r="D27" s="91" t="s">
        <v>864</v>
      </c>
      <c r="E27" s="91" t="s">
        <v>865</v>
      </c>
      <c r="F27" s="91">
        <v>6835</v>
      </c>
      <c r="G27" s="92">
        <v>10.07</v>
      </c>
      <c r="H27" s="93">
        <v>1.27</v>
      </c>
    </row>
    <row r="28" spans="1:8">
      <c r="A28" s="94"/>
      <c r="B28" s="95" t="s">
        <v>34</v>
      </c>
      <c r="C28" s="91" t="s">
        <v>866</v>
      </c>
      <c r="D28" s="91" t="s">
        <v>867</v>
      </c>
      <c r="E28" s="91" t="s">
        <v>834</v>
      </c>
      <c r="F28" s="91">
        <v>442</v>
      </c>
      <c r="G28" s="92">
        <v>8.92</v>
      </c>
      <c r="H28" s="93">
        <v>1.1200000000000001</v>
      </c>
    </row>
    <row r="29" spans="1:8">
      <c r="A29" s="94"/>
      <c r="B29" s="95" t="s">
        <v>34</v>
      </c>
      <c r="C29" s="91" t="s">
        <v>868</v>
      </c>
      <c r="D29" s="91" t="s">
        <v>869</v>
      </c>
      <c r="E29" s="91" t="s">
        <v>870</v>
      </c>
      <c r="F29" s="91">
        <v>3003</v>
      </c>
      <c r="G29" s="92">
        <v>7.06</v>
      </c>
      <c r="H29" s="93">
        <v>0.89</v>
      </c>
    </row>
    <row r="30" spans="1:8">
      <c r="A30" s="94"/>
      <c r="B30" s="95" t="s">
        <v>34</v>
      </c>
      <c r="C30" s="91" t="s">
        <v>871</v>
      </c>
      <c r="D30" s="91" t="s">
        <v>872</v>
      </c>
      <c r="E30" s="91" t="s">
        <v>873</v>
      </c>
      <c r="F30" s="91">
        <v>2222</v>
      </c>
      <c r="G30" s="92">
        <v>7.04</v>
      </c>
      <c r="H30" s="93">
        <v>0.89</v>
      </c>
    </row>
    <row r="31" spans="1:8">
      <c r="A31" s="94"/>
      <c r="B31" s="95" t="s">
        <v>34</v>
      </c>
      <c r="C31" s="91" t="s">
        <v>874</v>
      </c>
      <c r="D31" s="91" t="s">
        <v>875</v>
      </c>
      <c r="E31" s="91" t="s">
        <v>854</v>
      </c>
      <c r="F31" s="91">
        <v>3638</v>
      </c>
      <c r="G31" s="92">
        <v>6.89</v>
      </c>
      <c r="H31" s="93">
        <v>0.87</v>
      </c>
    </row>
    <row r="32" spans="1:8">
      <c r="A32" s="94"/>
      <c r="B32" s="95" t="s">
        <v>34</v>
      </c>
      <c r="C32" s="91" t="s">
        <v>876</v>
      </c>
      <c r="D32" s="91" t="s">
        <v>877</v>
      </c>
      <c r="E32" s="91" t="s">
        <v>878</v>
      </c>
      <c r="F32" s="91">
        <v>1556</v>
      </c>
      <c r="G32" s="92">
        <v>6.05</v>
      </c>
      <c r="H32" s="93">
        <v>0.76</v>
      </c>
    </row>
    <row r="33" spans="1:8">
      <c r="A33" s="94"/>
      <c r="B33" s="95" t="s">
        <v>34</v>
      </c>
      <c r="C33" s="91" t="s">
        <v>879</v>
      </c>
      <c r="D33" s="91" t="s">
        <v>880</v>
      </c>
      <c r="E33" s="91" t="s">
        <v>881</v>
      </c>
      <c r="F33" s="91">
        <v>4245</v>
      </c>
      <c r="G33" s="92">
        <v>5.48</v>
      </c>
      <c r="H33" s="93">
        <v>0.69</v>
      </c>
    </row>
    <row r="34" spans="1:8">
      <c r="A34" s="94"/>
      <c r="B34" s="95" t="s">
        <v>34</v>
      </c>
      <c r="C34" s="91" t="s">
        <v>62</v>
      </c>
      <c r="D34" s="91" t="s">
        <v>882</v>
      </c>
      <c r="E34" s="91" t="s">
        <v>865</v>
      </c>
      <c r="F34" s="91">
        <v>6009</v>
      </c>
      <c r="G34" s="92">
        <v>4.63</v>
      </c>
      <c r="H34" s="93">
        <v>0.57999999999999996</v>
      </c>
    </row>
    <row r="35" spans="1:8" ht="13.5" thickBot="1">
      <c r="A35" s="94"/>
      <c r="B35" s="91"/>
      <c r="C35" s="91"/>
      <c r="D35" s="91"/>
      <c r="E35" s="96" t="s">
        <v>14</v>
      </c>
      <c r="F35" s="91"/>
      <c r="G35" s="97">
        <v>791.43999999999903</v>
      </c>
      <c r="H35" s="98">
        <v>99.81</v>
      </c>
    </row>
    <row r="36" spans="1:8" ht="13.5" thickTop="1">
      <c r="A36" s="94"/>
      <c r="B36" s="91"/>
      <c r="C36" s="91"/>
      <c r="D36" s="91"/>
      <c r="E36" s="91"/>
      <c r="F36" s="91"/>
      <c r="G36" s="92"/>
      <c r="H36" s="93"/>
    </row>
    <row r="37" spans="1:8">
      <c r="A37" s="99" t="s">
        <v>36</v>
      </c>
      <c r="B37" s="91"/>
      <c r="C37" s="91"/>
      <c r="D37" s="91"/>
      <c r="E37" s="91"/>
      <c r="F37" s="91"/>
      <c r="G37" s="100">
        <v>1.4</v>
      </c>
      <c r="H37" s="101">
        <v>0.19</v>
      </c>
    </row>
    <row r="38" spans="1:8">
      <c r="A38" s="94"/>
      <c r="B38" s="91"/>
      <c r="C38" s="91"/>
      <c r="D38" s="91"/>
      <c r="E38" s="91"/>
      <c r="F38" s="91"/>
      <c r="G38" s="92"/>
      <c r="H38" s="93"/>
    </row>
    <row r="39" spans="1:8" ht="13.5" thickBot="1">
      <c r="A39" s="94"/>
      <c r="B39" s="91"/>
      <c r="C39" s="91"/>
      <c r="D39" s="91"/>
      <c r="E39" s="96" t="s">
        <v>37</v>
      </c>
      <c r="F39" s="91"/>
      <c r="G39" s="97">
        <v>792.84</v>
      </c>
      <c r="H39" s="98">
        <v>100</v>
      </c>
    </row>
    <row r="40" spans="1:8" ht="13.5" thickTop="1">
      <c r="A40" s="94"/>
      <c r="B40" s="91"/>
      <c r="C40" s="91"/>
      <c r="D40" s="91"/>
      <c r="E40" s="91"/>
      <c r="F40" s="91"/>
      <c r="G40" s="92"/>
      <c r="H40" s="93"/>
    </row>
    <row r="41" spans="1:8">
      <c r="A41" s="102" t="s">
        <v>38</v>
      </c>
      <c r="B41" s="91"/>
      <c r="C41" s="91"/>
      <c r="D41" s="91"/>
      <c r="E41" s="91"/>
      <c r="F41" s="91"/>
      <c r="G41" s="92"/>
      <c r="H41" s="93"/>
    </row>
    <row r="42" spans="1:8">
      <c r="A42" s="94">
        <v>1</v>
      </c>
      <c r="B42" s="91" t="s">
        <v>404</v>
      </c>
      <c r="C42" s="91"/>
      <c r="D42" s="91"/>
      <c r="E42" s="91"/>
      <c r="F42" s="91"/>
      <c r="G42" s="92"/>
      <c r="H42" s="93"/>
    </row>
    <row r="43" spans="1:8">
      <c r="A43" s="94"/>
      <c r="B43" s="91"/>
      <c r="C43" s="91"/>
      <c r="D43" s="91"/>
      <c r="E43" s="91"/>
      <c r="F43" s="91"/>
      <c r="G43" s="92"/>
      <c r="H43" s="93"/>
    </row>
    <row r="44" spans="1:8">
      <c r="A44" s="94">
        <v>2</v>
      </c>
      <c r="B44" s="91" t="s">
        <v>40</v>
      </c>
      <c r="C44" s="91"/>
      <c r="D44" s="91"/>
      <c r="E44" s="91"/>
      <c r="F44" s="91"/>
      <c r="G44" s="92"/>
      <c r="H44" s="93"/>
    </row>
    <row r="45" spans="1:8">
      <c r="A45" s="103"/>
      <c r="B45" s="104"/>
      <c r="C45" s="104"/>
      <c r="D45" s="104"/>
      <c r="E45" s="104"/>
      <c r="F45" s="104"/>
      <c r="G45" s="105"/>
      <c r="H45" s="10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D24" sqref="D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9.85546875" style="6" bestFit="1" customWidth="1"/>
    <col min="6" max="6" width="7.42578125" style="6" bestFit="1" customWidth="1"/>
    <col min="7" max="7" width="7.85546875" style="28" bestFit="1" customWidth="1"/>
    <col min="8" max="8" width="7.42578125" style="29" bestFit="1" customWidth="1"/>
    <col min="9" max="16384" width="9.140625" style="6"/>
  </cols>
  <sheetData>
    <row r="1" spans="1:8">
      <c r="A1" s="33"/>
      <c r="B1" s="34"/>
      <c r="C1" s="35" t="s">
        <v>803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8.6999999999999994E-2</v>
      </c>
      <c r="C6" s="12" t="s">
        <v>106</v>
      </c>
      <c r="D6" s="12" t="s">
        <v>409</v>
      </c>
      <c r="E6" s="12" t="s">
        <v>53</v>
      </c>
      <c r="F6" s="12">
        <v>240</v>
      </c>
      <c r="G6" s="13">
        <v>2435.14</v>
      </c>
      <c r="H6" s="40">
        <v>14.58</v>
      </c>
    </row>
    <row r="7" spans="1:8">
      <c r="A7" s="41"/>
      <c r="B7" s="30">
        <v>8.5999999999999993E-2</v>
      </c>
      <c r="C7" s="12" t="s">
        <v>410</v>
      </c>
      <c r="D7" s="12" t="s">
        <v>411</v>
      </c>
      <c r="E7" s="12" t="s">
        <v>53</v>
      </c>
      <c r="F7" s="12">
        <v>240</v>
      </c>
      <c r="G7" s="13">
        <v>2424.84</v>
      </c>
      <c r="H7" s="40">
        <v>14.52</v>
      </c>
    </row>
    <row r="8" spans="1:8">
      <c r="A8" s="41"/>
      <c r="B8" s="30">
        <v>8.72E-2</v>
      </c>
      <c r="C8" s="12" t="s">
        <v>153</v>
      </c>
      <c r="D8" s="12" t="s">
        <v>804</v>
      </c>
      <c r="E8" s="12" t="s">
        <v>155</v>
      </c>
      <c r="F8" s="12">
        <v>240</v>
      </c>
      <c r="G8" s="13">
        <v>2414.4299999999998</v>
      </c>
      <c r="H8" s="40">
        <v>14.45</v>
      </c>
    </row>
    <row r="9" spans="1:8">
      <c r="A9" s="41"/>
      <c r="B9" s="16" t="s">
        <v>10</v>
      </c>
      <c r="C9" s="12" t="s">
        <v>518</v>
      </c>
      <c r="D9" s="12" t="s">
        <v>805</v>
      </c>
      <c r="E9" s="12" t="s">
        <v>77</v>
      </c>
      <c r="F9" s="12">
        <v>150000000</v>
      </c>
      <c r="G9" s="13">
        <v>1518.09</v>
      </c>
      <c r="H9" s="40">
        <v>9.09</v>
      </c>
    </row>
    <row r="10" spans="1:8">
      <c r="A10" s="41"/>
      <c r="B10" s="30">
        <v>9.0499999999999997E-2</v>
      </c>
      <c r="C10" s="12" t="s">
        <v>30</v>
      </c>
      <c r="D10" s="12" t="s">
        <v>806</v>
      </c>
      <c r="E10" s="12" t="s">
        <v>53</v>
      </c>
      <c r="F10" s="12">
        <v>150</v>
      </c>
      <c r="G10" s="13">
        <v>1517.03</v>
      </c>
      <c r="H10" s="40">
        <v>9.08</v>
      </c>
    </row>
    <row r="11" spans="1:8">
      <c r="A11" s="41"/>
      <c r="B11" s="30">
        <v>8.8999999999999996E-2</v>
      </c>
      <c r="C11" s="12" t="s">
        <v>212</v>
      </c>
      <c r="D11" s="12" t="s">
        <v>807</v>
      </c>
      <c r="E11" s="12" t="s">
        <v>77</v>
      </c>
      <c r="F11" s="12">
        <v>150</v>
      </c>
      <c r="G11" s="13">
        <v>1496.93</v>
      </c>
      <c r="H11" s="40">
        <v>8.9600000000000009</v>
      </c>
    </row>
    <row r="12" spans="1:8">
      <c r="A12" s="41"/>
      <c r="B12" s="30">
        <v>8.5000000000000006E-2</v>
      </c>
      <c r="C12" s="12" t="s">
        <v>149</v>
      </c>
      <c r="D12" s="12" t="s">
        <v>808</v>
      </c>
      <c r="E12" s="12" t="s">
        <v>53</v>
      </c>
      <c r="F12" s="12">
        <v>140</v>
      </c>
      <c r="G12" s="13">
        <v>1405.06</v>
      </c>
      <c r="H12" s="40">
        <v>8.41</v>
      </c>
    </row>
    <row r="13" spans="1:8">
      <c r="A13" s="41"/>
      <c r="B13" s="30">
        <v>9.2799999999999994E-2</v>
      </c>
      <c r="C13" s="12" t="s">
        <v>149</v>
      </c>
      <c r="D13" s="12" t="s">
        <v>809</v>
      </c>
      <c r="E13" s="12" t="s">
        <v>53</v>
      </c>
      <c r="F13" s="12">
        <v>100</v>
      </c>
      <c r="G13" s="13">
        <v>1022.25</v>
      </c>
      <c r="H13" s="40">
        <v>6.12</v>
      </c>
    </row>
    <row r="14" spans="1:8" ht="9.75" thickBot="1">
      <c r="A14" s="41"/>
      <c r="B14" s="12"/>
      <c r="C14" s="12"/>
      <c r="D14" s="12"/>
      <c r="E14" s="17" t="s">
        <v>14</v>
      </c>
      <c r="F14" s="12"/>
      <c r="G14" s="18">
        <v>14233.77</v>
      </c>
      <c r="H14" s="42">
        <v>85.21</v>
      </c>
    </row>
    <row r="15" spans="1:8" ht="13.5" thickTop="1">
      <c r="A15" s="41"/>
      <c r="B15" s="189" t="s">
        <v>15</v>
      </c>
      <c r="C15" s="187"/>
      <c r="D15" s="12"/>
      <c r="E15" s="12"/>
      <c r="F15" s="12"/>
      <c r="G15" s="13"/>
      <c r="H15" s="40"/>
    </row>
    <row r="16" spans="1:8">
      <c r="A16" s="41"/>
      <c r="B16" s="30">
        <v>9.7699999999999995E-2</v>
      </c>
      <c r="C16" s="12" t="s">
        <v>354</v>
      </c>
      <c r="D16" s="12" t="s">
        <v>810</v>
      </c>
      <c r="E16" s="12" t="s">
        <v>53</v>
      </c>
      <c r="F16" s="12">
        <v>200</v>
      </c>
      <c r="G16" s="13">
        <v>2054.94</v>
      </c>
      <c r="H16" s="40">
        <v>12.3</v>
      </c>
    </row>
    <row r="17" spans="1:8" ht="9.75" thickBot="1">
      <c r="A17" s="41"/>
      <c r="B17" s="12"/>
      <c r="C17" s="12"/>
      <c r="D17" s="12"/>
      <c r="E17" s="17" t="s">
        <v>14</v>
      </c>
      <c r="F17" s="12"/>
      <c r="G17" s="18">
        <v>2054.94</v>
      </c>
      <c r="H17" s="42">
        <v>12.3</v>
      </c>
    </row>
    <row r="18" spans="1:8" ht="9.75" thickTop="1">
      <c r="A18" s="41"/>
      <c r="B18" s="12"/>
      <c r="C18" s="12"/>
      <c r="D18" s="12"/>
      <c r="E18" s="12"/>
      <c r="F18" s="12"/>
      <c r="G18" s="13"/>
      <c r="H18" s="40"/>
    </row>
    <row r="19" spans="1:8">
      <c r="A19" s="43" t="s">
        <v>36</v>
      </c>
      <c r="B19" s="12"/>
      <c r="C19" s="12"/>
      <c r="D19" s="12"/>
      <c r="E19" s="12"/>
      <c r="F19" s="12"/>
      <c r="G19" s="21">
        <v>415.34</v>
      </c>
      <c r="H19" s="44">
        <v>2.4900000000000002</v>
      </c>
    </row>
    <row r="20" spans="1:8">
      <c r="A20" s="41"/>
      <c r="B20" s="12"/>
      <c r="C20" s="12"/>
      <c r="D20" s="12"/>
      <c r="E20" s="12"/>
      <c r="F20" s="12"/>
      <c r="G20" s="13"/>
      <c r="H20" s="40"/>
    </row>
    <row r="21" spans="1:8" ht="9.75" thickBot="1">
      <c r="A21" s="41"/>
      <c r="B21" s="12"/>
      <c r="C21" s="12"/>
      <c r="D21" s="12"/>
      <c r="E21" s="17" t="s">
        <v>37</v>
      </c>
      <c r="F21" s="12"/>
      <c r="G21" s="18">
        <v>16704.05</v>
      </c>
      <c r="H21" s="42">
        <v>100</v>
      </c>
    </row>
    <row r="22" spans="1:8" ht="9.75" thickTop="1">
      <c r="A22" s="41"/>
      <c r="B22" s="12"/>
      <c r="C22" s="12"/>
      <c r="D22" s="12"/>
      <c r="E22" s="12"/>
      <c r="F22" s="12"/>
      <c r="G22" s="13"/>
      <c r="H22" s="40"/>
    </row>
    <row r="23" spans="1:8">
      <c r="A23" s="45" t="s">
        <v>38</v>
      </c>
      <c r="B23" s="12"/>
      <c r="C23" s="12"/>
      <c r="D23" s="12"/>
      <c r="E23" s="12"/>
      <c r="F23" s="12"/>
      <c r="G23" s="13"/>
      <c r="H23" s="40"/>
    </row>
    <row r="24" spans="1:8">
      <c r="A24" s="41">
        <v>1</v>
      </c>
      <c r="B24" s="12" t="s">
        <v>811</v>
      </c>
      <c r="C24" s="12"/>
      <c r="D24" s="12"/>
      <c r="E24" s="12"/>
      <c r="F24" s="12"/>
      <c r="G24" s="13"/>
      <c r="H24" s="40"/>
    </row>
    <row r="25" spans="1:8">
      <c r="A25" s="41"/>
      <c r="B25" s="12"/>
      <c r="C25" s="12"/>
      <c r="D25" s="12"/>
      <c r="E25" s="12"/>
      <c r="F25" s="12"/>
      <c r="G25" s="13"/>
      <c r="H25" s="40"/>
    </row>
    <row r="26" spans="1:8">
      <c r="A26" s="41">
        <v>2</v>
      </c>
      <c r="B26" s="12" t="s">
        <v>40</v>
      </c>
      <c r="C26" s="12"/>
      <c r="D26" s="12"/>
      <c r="E26" s="12"/>
      <c r="F26" s="12"/>
      <c r="G26" s="13"/>
      <c r="H26" s="40"/>
    </row>
    <row r="27" spans="1:8">
      <c r="A27" s="41"/>
      <c r="B27" s="12"/>
      <c r="C27" s="12"/>
      <c r="D27" s="12"/>
      <c r="E27" s="12"/>
      <c r="F27" s="12"/>
      <c r="G27" s="13"/>
      <c r="H27" s="40"/>
    </row>
    <row r="28" spans="1:8">
      <c r="A28" s="41">
        <v>3</v>
      </c>
      <c r="B28" s="12" t="s">
        <v>41</v>
      </c>
      <c r="C28" s="12"/>
      <c r="D28" s="12"/>
      <c r="E28" s="12"/>
      <c r="F28" s="12"/>
      <c r="G28" s="13"/>
      <c r="H28" s="40"/>
    </row>
    <row r="29" spans="1:8">
      <c r="A29" s="41"/>
      <c r="B29" s="12" t="s">
        <v>42</v>
      </c>
      <c r="C29" s="12"/>
      <c r="D29" s="12"/>
      <c r="E29" s="12"/>
      <c r="F29" s="12"/>
      <c r="G29" s="13"/>
      <c r="H29" s="40"/>
    </row>
    <row r="30" spans="1:8">
      <c r="A30" s="41"/>
      <c r="B30" s="12" t="s">
        <v>43</v>
      </c>
      <c r="C30" s="12"/>
      <c r="D30" s="12"/>
      <c r="E30" s="12"/>
      <c r="F30" s="12"/>
      <c r="G30" s="13"/>
      <c r="H30" s="40"/>
    </row>
    <row r="31" spans="1:8" ht="9.75" thickBot="1">
      <c r="A31" s="46"/>
      <c r="B31" s="47"/>
      <c r="C31" s="47"/>
      <c r="D31" s="47"/>
      <c r="E31" s="47"/>
      <c r="F31" s="47"/>
      <c r="G31" s="48"/>
      <c r="H31" s="49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31"/>
  <sheetViews>
    <sheetView topLeftCell="A10" workbookViewId="0">
      <selection activeCell="G23" sqref="G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795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9.2499999999999999E-2</v>
      </c>
      <c r="C6" s="12" t="s">
        <v>106</v>
      </c>
      <c r="D6" s="12" t="s">
        <v>167</v>
      </c>
      <c r="E6" s="12" t="s">
        <v>53</v>
      </c>
      <c r="F6" s="12">
        <v>125</v>
      </c>
      <c r="G6" s="13">
        <v>1274.8800000000001</v>
      </c>
      <c r="H6" s="14">
        <v>14.11</v>
      </c>
    </row>
    <row r="7" spans="1:8">
      <c r="A7" s="15"/>
      <c r="B7" s="30">
        <v>9.2999999999999999E-2</v>
      </c>
      <c r="C7" s="12" t="s">
        <v>149</v>
      </c>
      <c r="D7" s="12" t="s">
        <v>156</v>
      </c>
      <c r="E7" s="12" t="s">
        <v>53</v>
      </c>
      <c r="F7" s="12">
        <v>120</v>
      </c>
      <c r="G7" s="13">
        <v>1223.8800000000001</v>
      </c>
      <c r="H7" s="14">
        <v>13.55</v>
      </c>
    </row>
    <row r="8" spans="1:8">
      <c r="A8" s="15"/>
      <c r="B8" s="30">
        <v>9.1499999999999998E-2</v>
      </c>
      <c r="C8" s="12" t="s">
        <v>97</v>
      </c>
      <c r="D8" s="12" t="s">
        <v>98</v>
      </c>
      <c r="E8" s="12" t="s">
        <v>53</v>
      </c>
      <c r="F8" s="12">
        <v>120</v>
      </c>
      <c r="G8" s="13">
        <v>1222.8800000000001</v>
      </c>
      <c r="H8" s="14">
        <v>13.54</v>
      </c>
    </row>
    <row r="9" spans="1:8">
      <c r="A9" s="15"/>
      <c r="B9" s="30">
        <v>9.1800000000000007E-2</v>
      </c>
      <c r="C9" s="12" t="s">
        <v>100</v>
      </c>
      <c r="D9" s="12" t="s">
        <v>796</v>
      </c>
      <c r="E9" s="12" t="s">
        <v>102</v>
      </c>
      <c r="F9" s="12">
        <v>100</v>
      </c>
      <c r="G9" s="13">
        <v>1019.4</v>
      </c>
      <c r="H9" s="14">
        <v>11.29</v>
      </c>
    </row>
    <row r="10" spans="1:8">
      <c r="A10" s="15"/>
      <c r="B10" s="30">
        <v>9.4E-2</v>
      </c>
      <c r="C10" s="12" t="s">
        <v>73</v>
      </c>
      <c r="D10" s="12" t="s">
        <v>797</v>
      </c>
      <c r="E10" s="12" t="s">
        <v>53</v>
      </c>
      <c r="F10" s="12">
        <v>90</v>
      </c>
      <c r="G10" s="13">
        <v>913.24</v>
      </c>
      <c r="H10" s="14">
        <v>10.11</v>
      </c>
    </row>
    <row r="11" spans="1:8">
      <c r="A11" s="15"/>
      <c r="B11" s="16" t="s">
        <v>10</v>
      </c>
      <c r="C11" s="12" t="s">
        <v>518</v>
      </c>
      <c r="D11" s="12" t="s">
        <v>798</v>
      </c>
      <c r="E11" s="12" t="s">
        <v>77</v>
      </c>
      <c r="F11" s="12">
        <v>84</v>
      </c>
      <c r="G11" s="13">
        <v>899.51</v>
      </c>
      <c r="H11" s="14">
        <v>9.9600000000000009</v>
      </c>
    </row>
    <row r="12" spans="1:8">
      <c r="A12" s="15"/>
      <c r="B12" s="30">
        <v>9.6500000000000002E-2</v>
      </c>
      <c r="C12" s="12" t="s">
        <v>386</v>
      </c>
      <c r="D12" s="12" t="s">
        <v>799</v>
      </c>
      <c r="E12" s="12" t="s">
        <v>77</v>
      </c>
      <c r="F12" s="12">
        <v>80</v>
      </c>
      <c r="G12" s="13">
        <v>812.25</v>
      </c>
      <c r="H12" s="14">
        <v>8.99</v>
      </c>
    </row>
    <row r="13" spans="1:8">
      <c r="A13" s="15"/>
      <c r="B13" s="30">
        <v>9.4799999999999995E-2</v>
      </c>
      <c r="C13" s="12" t="s">
        <v>176</v>
      </c>
      <c r="D13" s="12" t="s">
        <v>800</v>
      </c>
      <c r="E13" s="12" t="s">
        <v>53</v>
      </c>
      <c r="F13" s="12">
        <v>70</v>
      </c>
      <c r="G13" s="13">
        <v>708.71</v>
      </c>
      <c r="H13" s="14">
        <v>7.85</v>
      </c>
    </row>
    <row r="14" spans="1:8">
      <c r="A14" s="15"/>
      <c r="B14" s="30">
        <v>9.35E-2</v>
      </c>
      <c r="C14" s="12" t="s">
        <v>527</v>
      </c>
      <c r="D14" s="12" t="s">
        <v>801</v>
      </c>
      <c r="E14" s="12" t="s">
        <v>53</v>
      </c>
      <c r="F14" s="12">
        <v>50</v>
      </c>
      <c r="G14" s="13">
        <v>511.68</v>
      </c>
      <c r="H14" s="14">
        <v>5.66</v>
      </c>
    </row>
    <row r="15" spans="1:8" ht="9.75" thickBot="1">
      <c r="A15" s="15"/>
      <c r="B15" s="12"/>
      <c r="C15" s="12"/>
      <c r="D15" s="12"/>
      <c r="E15" s="17" t="s">
        <v>14</v>
      </c>
      <c r="F15" s="12"/>
      <c r="G15" s="18">
        <v>8586.43</v>
      </c>
      <c r="H15" s="19">
        <v>95.06</v>
      </c>
    </row>
    <row r="16" spans="1:8" ht="9.75" thickTop="1">
      <c r="A16" s="15"/>
      <c r="B16" s="12"/>
      <c r="C16" s="12"/>
      <c r="D16" s="12"/>
      <c r="E16" s="12"/>
      <c r="F16" s="12"/>
      <c r="G16" s="13"/>
      <c r="H16" s="14"/>
    </row>
    <row r="17" spans="1:8">
      <c r="A17" s="15"/>
      <c r="B17" s="12"/>
      <c r="C17" s="12"/>
      <c r="D17" s="12"/>
      <c r="E17" s="12"/>
      <c r="F17" s="12"/>
      <c r="G17" s="13"/>
      <c r="H17" s="14"/>
    </row>
    <row r="18" spans="1:8">
      <c r="A18" s="20" t="s">
        <v>36</v>
      </c>
      <c r="B18" s="12"/>
      <c r="C18" s="12"/>
      <c r="D18" s="12"/>
      <c r="E18" s="12"/>
      <c r="F18" s="12"/>
      <c r="G18" s="21">
        <v>446.59</v>
      </c>
      <c r="H18" s="22">
        <v>4.9400000000000004</v>
      </c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 ht="9.75" thickBot="1">
      <c r="A20" s="15"/>
      <c r="B20" s="12"/>
      <c r="C20" s="12"/>
      <c r="D20" s="12"/>
      <c r="E20" s="17" t="s">
        <v>37</v>
      </c>
      <c r="F20" s="12"/>
      <c r="G20" s="18">
        <v>9033.02</v>
      </c>
      <c r="H20" s="19">
        <v>100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>
      <c r="A24" s="23" t="s">
        <v>38</v>
      </c>
      <c r="B24" s="12"/>
      <c r="C24" s="12"/>
      <c r="D24" s="12"/>
      <c r="E24" s="12"/>
      <c r="F24" s="12"/>
      <c r="G24" s="13"/>
      <c r="H24" s="14"/>
    </row>
    <row r="25" spans="1:8">
      <c r="A25" s="15">
        <v>1</v>
      </c>
      <c r="B25" s="12" t="s">
        <v>802</v>
      </c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2</v>
      </c>
      <c r="B27" s="12" t="s">
        <v>40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3</v>
      </c>
      <c r="B29" s="12" t="s">
        <v>41</v>
      </c>
      <c r="C29" s="12"/>
      <c r="D29" s="12"/>
      <c r="E29" s="12"/>
      <c r="F29" s="12"/>
      <c r="G29" s="13"/>
      <c r="H29" s="14"/>
    </row>
    <row r="30" spans="1:8">
      <c r="A30" s="15"/>
      <c r="B30" s="12" t="s">
        <v>42</v>
      </c>
      <c r="C30" s="12"/>
      <c r="D30" s="12"/>
      <c r="E30" s="12"/>
      <c r="F30" s="12"/>
      <c r="G30" s="13"/>
      <c r="H30" s="14"/>
    </row>
    <row r="31" spans="1:8">
      <c r="A31" s="24"/>
      <c r="B31" s="25" t="s">
        <v>43</v>
      </c>
      <c r="C31" s="25"/>
      <c r="D31" s="25"/>
      <c r="E31" s="25"/>
      <c r="F31" s="25"/>
      <c r="G31" s="26"/>
      <c r="H31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E18" sqref="E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793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9.6000000000000002E-2</v>
      </c>
      <c r="C6" s="12" t="s">
        <v>303</v>
      </c>
      <c r="D6" s="12" t="s">
        <v>350</v>
      </c>
      <c r="E6" s="12" t="s">
        <v>13</v>
      </c>
      <c r="F6" s="12">
        <v>45</v>
      </c>
      <c r="G6" s="13">
        <v>449.84</v>
      </c>
      <c r="H6" s="14">
        <v>13.11</v>
      </c>
    </row>
    <row r="7" spans="1:8">
      <c r="A7" s="15"/>
      <c r="B7" s="30">
        <v>0.1004</v>
      </c>
      <c r="C7" s="12" t="s">
        <v>650</v>
      </c>
      <c r="D7" s="12" t="s">
        <v>651</v>
      </c>
      <c r="E7" s="12" t="s">
        <v>72</v>
      </c>
      <c r="F7" s="12">
        <v>30</v>
      </c>
      <c r="G7" s="13">
        <v>300.14999999999998</v>
      </c>
      <c r="H7" s="14">
        <v>8.75</v>
      </c>
    </row>
    <row r="8" spans="1:8" ht="9.75" thickBot="1">
      <c r="A8" s="15"/>
      <c r="B8" s="12"/>
      <c r="C8" s="12"/>
      <c r="D8" s="12"/>
      <c r="E8" s="17" t="s">
        <v>14</v>
      </c>
      <c r="F8" s="12"/>
      <c r="G8" s="18">
        <v>749.99</v>
      </c>
      <c r="H8" s="19">
        <v>21.86</v>
      </c>
    </row>
    <row r="9" spans="1:8" ht="9.75" thickTop="1">
      <c r="A9" s="15"/>
      <c r="B9" s="12"/>
      <c r="C9" s="12"/>
      <c r="D9" s="12"/>
      <c r="E9" s="12"/>
      <c r="F9" s="12"/>
      <c r="G9" s="13"/>
      <c r="H9" s="14"/>
    </row>
    <row r="10" spans="1:8" ht="12.75">
      <c r="A10" s="191" t="s">
        <v>19</v>
      </c>
      <c r="B10" s="187"/>
      <c r="C10" s="187"/>
      <c r="D10" s="12"/>
      <c r="E10" s="12"/>
      <c r="F10" s="12"/>
      <c r="G10" s="13"/>
      <c r="H10" s="14"/>
    </row>
    <row r="11" spans="1:8" ht="12.75">
      <c r="A11" s="15"/>
      <c r="B11" s="188" t="s">
        <v>20</v>
      </c>
      <c r="C11" s="187"/>
      <c r="D11" s="12"/>
      <c r="E11" s="12"/>
      <c r="F11" s="12"/>
      <c r="G11" s="13"/>
      <c r="H11" s="14"/>
    </row>
    <row r="12" spans="1:8">
      <c r="A12" s="15"/>
      <c r="B12" s="16" t="s">
        <v>21</v>
      </c>
      <c r="C12" s="12" t="s">
        <v>285</v>
      </c>
      <c r="D12" s="12" t="s">
        <v>789</v>
      </c>
      <c r="E12" s="12" t="s">
        <v>24</v>
      </c>
      <c r="F12" s="12">
        <v>1000</v>
      </c>
      <c r="G12" s="13">
        <v>988.9</v>
      </c>
      <c r="H12" s="14">
        <v>28.82</v>
      </c>
    </row>
    <row r="13" spans="1:8">
      <c r="A13" s="15"/>
      <c r="B13" s="16" t="s">
        <v>29</v>
      </c>
      <c r="C13" s="12" t="s">
        <v>275</v>
      </c>
      <c r="D13" s="12" t="s">
        <v>276</v>
      </c>
      <c r="E13" s="12" t="s">
        <v>32</v>
      </c>
      <c r="F13" s="12">
        <v>160</v>
      </c>
      <c r="G13" s="13">
        <v>788.73</v>
      </c>
      <c r="H13" s="14">
        <v>22.98</v>
      </c>
    </row>
    <row r="14" spans="1:8">
      <c r="A14" s="15"/>
      <c r="B14" s="16" t="s">
        <v>29</v>
      </c>
      <c r="C14" s="12" t="s">
        <v>753</v>
      </c>
      <c r="D14" s="12" t="s">
        <v>794</v>
      </c>
      <c r="E14" s="12" t="s">
        <v>24</v>
      </c>
      <c r="F14" s="12">
        <v>74</v>
      </c>
      <c r="G14" s="13">
        <v>365.41</v>
      </c>
      <c r="H14" s="14">
        <v>10.65</v>
      </c>
    </row>
    <row r="15" spans="1:8">
      <c r="A15" s="15"/>
      <c r="B15" s="16" t="s">
        <v>21</v>
      </c>
      <c r="C15" s="12" t="s">
        <v>45</v>
      </c>
      <c r="D15" s="12" t="s">
        <v>512</v>
      </c>
      <c r="E15" s="12" t="s">
        <v>24</v>
      </c>
      <c r="F15" s="12">
        <v>250</v>
      </c>
      <c r="G15" s="13">
        <v>249.68</v>
      </c>
      <c r="H15" s="14">
        <v>7.28</v>
      </c>
    </row>
    <row r="16" spans="1:8">
      <c r="A16" s="15"/>
      <c r="B16" s="16" t="s">
        <v>21</v>
      </c>
      <c r="C16" s="12" t="s">
        <v>420</v>
      </c>
      <c r="D16" s="12" t="s">
        <v>775</v>
      </c>
      <c r="E16" s="12" t="s">
        <v>32</v>
      </c>
      <c r="F16" s="12">
        <v>100</v>
      </c>
      <c r="G16" s="13">
        <v>99.31</v>
      </c>
      <c r="H16" s="14">
        <v>2.89</v>
      </c>
    </row>
    <row r="17" spans="1:8">
      <c r="A17" s="15"/>
      <c r="B17" s="16" t="s">
        <v>21</v>
      </c>
      <c r="C17" s="12" t="s">
        <v>567</v>
      </c>
      <c r="D17" s="12" t="s">
        <v>568</v>
      </c>
      <c r="E17" s="12" t="s">
        <v>24</v>
      </c>
      <c r="F17" s="12">
        <v>100</v>
      </c>
      <c r="G17" s="13">
        <v>99.31</v>
      </c>
      <c r="H17" s="14">
        <v>2.89</v>
      </c>
    </row>
    <row r="18" spans="1:8" ht="9.75" thickBot="1">
      <c r="A18" s="15"/>
      <c r="B18" s="12"/>
      <c r="C18" s="12"/>
      <c r="D18" s="12"/>
      <c r="E18" s="17" t="s">
        <v>14</v>
      </c>
      <c r="F18" s="12"/>
      <c r="G18" s="18">
        <v>2591.34</v>
      </c>
      <c r="H18" s="19">
        <v>75.510000000000005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15"/>
      <c r="B20" s="16" t="s">
        <v>34</v>
      </c>
      <c r="C20" s="12" t="s">
        <v>35</v>
      </c>
      <c r="D20" s="12"/>
      <c r="E20" s="12" t="s">
        <v>34</v>
      </c>
      <c r="F20" s="12"/>
      <c r="G20" s="13">
        <v>44.95</v>
      </c>
      <c r="H20" s="14">
        <v>1.31</v>
      </c>
    </row>
    <row r="21" spans="1:8" ht="9.75" thickBot="1">
      <c r="A21" s="15"/>
      <c r="B21" s="12"/>
      <c r="C21" s="12"/>
      <c r="D21" s="12"/>
      <c r="E21" s="17" t="s">
        <v>14</v>
      </c>
      <c r="F21" s="12"/>
      <c r="G21" s="18">
        <v>44.95</v>
      </c>
      <c r="H21" s="19">
        <v>1.31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0" t="s">
        <v>36</v>
      </c>
      <c r="B23" s="12"/>
      <c r="C23" s="12"/>
      <c r="D23" s="12"/>
      <c r="E23" s="12"/>
      <c r="F23" s="12"/>
      <c r="G23" s="21">
        <v>45.48</v>
      </c>
      <c r="H23" s="22">
        <v>1.32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7" t="s">
        <v>37</v>
      </c>
      <c r="F25" s="12"/>
      <c r="G25" s="18">
        <v>3431.76</v>
      </c>
      <c r="H25" s="19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23" t="s">
        <v>38</v>
      </c>
      <c r="B29" s="12"/>
      <c r="C29" s="12"/>
      <c r="D29" s="12"/>
      <c r="E29" s="12"/>
      <c r="F29" s="12"/>
      <c r="G29" s="13"/>
      <c r="H29" s="14"/>
    </row>
    <row r="30" spans="1:8">
      <c r="A30" s="15">
        <v>1</v>
      </c>
      <c r="B30" s="12" t="s">
        <v>792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2</v>
      </c>
      <c r="B32" s="12" t="s">
        <v>40</v>
      </c>
      <c r="C32" s="12"/>
      <c r="D32" s="12"/>
      <c r="E32" s="12"/>
      <c r="F32" s="12"/>
      <c r="G32" s="13"/>
      <c r="H32" s="14"/>
    </row>
    <row r="33" spans="1:8">
      <c r="A33" s="15"/>
      <c r="B33" s="12"/>
      <c r="C33" s="12"/>
      <c r="D33" s="12"/>
      <c r="E33" s="12"/>
      <c r="F33" s="12"/>
      <c r="G33" s="13"/>
      <c r="H33" s="14"/>
    </row>
    <row r="34" spans="1:8">
      <c r="A34" s="15">
        <v>3</v>
      </c>
      <c r="B34" s="12" t="s">
        <v>41</v>
      </c>
      <c r="C34" s="12"/>
      <c r="D34" s="12"/>
      <c r="E34" s="12"/>
      <c r="F34" s="12"/>
      <c r="G34" s="13"/>
      <c r="H34" s="14"/>
    </row>
    <row r="35" spans="1:8">
      <c r="A35" s="15"/>
      <c r="B35" s="12" t="s">
        <v>42</v>
      </c>
      <c r="C35" s="12"/>
      <c r="D35" s="12"/>
      <c r="E35" s="12"/>
      <c r="F35" s="12"/>
      <c r="G35" s="13"/>
      <c r="H35" s="14"/>
    </row>
    <row r="36" spans="1:8">
      <c r="A36" s="24"/>
      <c r="B36" s="25" t="s">
        <v>43</v>
      </c>
      <c r="C36" s="25"/>
      <c r="D36" s="25"/>
      <c r="E36" s="25"/>
      <c r="F36" s="25"/>
      <c r="G36" s="26"/>
      <c r="H36" s="27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H31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788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8.8099999999999998E-2</v>
      </c>
      <c r="C6" s="12" t="s">
        <v>157</v>
      </c>
      <c r="D6" s="12" t="s">
        <v>435</v>
      </c>
      <c r="E6" s="12" t="s">
        <v>53</v>
      </c>
      <c r="F6" s="12">
        <v>35</v>
      </c>
      <c r="G6" s="13">
        <v>349.69</v>
      </c>
      <c r="H6" s="14">
        <v>13.6</v>
      </c>
    </row>
    <row r="7" spans="1:8" ht="9.75" thickBot="1">
      <c r="A7" s="15"/>
      <c r="B7" s="12"/>
      <c r="C7" s="12"/>
      <c r="D7" s="12"/>
      <c r="E7" s="17" t="s">
        <v>14</v>
      </c>
      <c r="F7" s="12"/>
      <c r="G7" s="18">
        <v>349.69</v>
      </c>
      <c r="H7" s="19">
        <v>13.6</v>
      </c>
    </row>
    <row r="8" spans="1:8" ht="9.75" thickTop="1">
      <c r="A8" s="15"/>
      <c r="B8" s="12"/>
      <c r="C8" s="12"/>
      <c r="D8" s="12"/>
      <c r="E8" s="12"/>
      <c r="F8" s="12"/>
      <c r="G8" s="13"/>
      <c r="H8" s="14"/>
    </row>
    <row r="9" spans="1:8" ht="12.75">
      <c r="A9" s="191" t="s">
        <v>19</v>
      </c>
      <c r="B9" s="187"/>
      <c r="C9" s="187"/>
      <c r="D9" s="12"/>
      <c r="E9" s="12"/>
      <c r="F9" s="12"/>
      <c r="G9" s="13"/>
      <c r="H9" s="14"/>
    </row>
    <row r="10" spans="1:8" ht="12.75">
      <c r="A10" s="15"/>
      <c r="B10" s="188" t="s">
        <v>20</v>
      </c>
      <c r="C10" s="187"/>
      <c r="D10" s="12"/>
      <c r="E10" s="12"/>
      <c r="F10" s="12"/>
      <c r="G10" s="13"/>
      <c r="H10" s="14"/>
    </row>
    <row r="11" spans="1:8">
      <c r="A11" s="15"/>
      <c r="B11" s="16" t="s">
        <v>21</v>
      </c>
      <c r="C11" s="12" t="s">
        <v>285</v>
      </c>
      <c r="D11" s="12" t="s">
        <v>789</v>
      </c>
      <c r="E11" s="12" t="s">
        <v>24</v>
      </c>
      <c r="F11" s="12">
        <v>750</v>
      </c>
      <c r="G11" s="13">
        <v>741.68</v>
      </c>
      <c r="H11" s="14">
        <v>28.83</v>
      </c>
    </row>
    <row r="12" spans="1:8">
      <c r="A12" s="15"/>
      <c r="B12" s="16" t="s">
        <v>21</v>
      </c>
      <c r="C12" s="12" t="s">
        <v>567</v>
      </c>
      <c r="D12" s="12" t="s">
        <v>790</v>
      </c>
      <c r="E12" s="12" t="s">
        <v>24</v>
      </c>
      <c r="F12" s="12">
        <v>700</v>
      </c>
      <c r="G12" s="13">
        <v>693.15</v>
      </c>
      <c r="H12" s="14">
        <v>26.95</v>
      </c>
    </row>
    <row r="13" spans="1:8">
      <c r="A13" s="15"/>
      <c r="B13" s="16" t="s">
        <v>21</v>
      </c>
      <c r="C13" s="12" t="s">
        <v>273</v>
      </c>
      <c r="D13" s="12" t="s">
        <v>791</v>
      </c>
      <c r="E13" s="12" t="s">
        <v>24</v>
      </c>
      <c r="F13" s="12">
        <v>700</v>
      </c>
      <c r="G13" s="13">
        <v>692.21</v>
      </c>
      <c r="H13" s="14">
        <v>26.91</v>
      </c>
    </row>
    <row r="14" spans="1:8">
      <c r="A14" s="15"/>
      <c r="B14" s="16" t="s">
        <v>21</v>
      </c>
      <c r="C14" s="12" t="s">
        <v>45</v>
      </c>
      <c r="D14" s="12" t="s">
        <v>512</v>
      </c>
      <c r="E14" s="12" t="s">
        <v>24</v>
      </c>
      <c r="F14" s="12">
        <v>50</v>
      </c>
      <c r="G14" s="13">
        <v>49.94</v>
      </c>
      <c r="H14" s="14">
        <v>1.94</v>
      </c>
    </row>
    <row r="15" spans="1:8" ht="9.75" thickBot="1">
      <c r="A15" s="15"/>
      <c r="B15" s="12"/>
      <c r="C15" s="12"/>
      <c r="D15" s="12"/>
      <c r="E15" s="17" t="s">
        <v>14</v>
      </c>
      <c r="F15" s="12"/>
      <c r="G15" s="18">
        <v>2176.98</v>
      </c>
      <c r="H15" s="19">
        <v>84.63</v>
      </c>
    </row>
    <row r="16" spans="1:8" ht="9.75" thickTop="1">
      <c r="A16" s="15"/>
      <c r="B16" s="12"/>
      <c r="C16" s="12"/>
      <c r="D16" s="12"/>
      <c r="E16" s="12"/>
      <c r="F16" s="12"/>
      <c r="G16" s="13"/>
      <c r="H16" s="14"/>
    </row>
    <row r="17" spans="1:8">
      <c r="A17" s="15"/>
      <c r="B17" s="12"/>
      <c r="C17" s="12"/>
      <c r="D17" s="12"/>
      <c r="E17" s="12"/>
      <c r="F17" s="12"/>
      <c r="G17" s="13"/>
      <c r="H17" s="14"/>
    </row>
    <row r="18" spans="1:8">
      <c r="A18" s="20" t="s">
        <v>36</v>
      </c>
      <c r="B18" s="12"/>
      <c r="C18" s="12"/>
      <c r="D18" s="12"/>
      <c r="E18" s="12"/>
      <c r="F18" s="12"/>
      <c r="G18" s="21">
        <v>45.48</v>
      </c>
      <c r="H18" s="22">
        <v>1.77</v>
      </c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 ht="9.75" thickBot="1">
      <c r="A20" s="15"/>
      <c r="B20" s="12"/>
      <c r="C20" s="12"/>
      <c r="D20" s="12"/>
      <c r="E20" s="17" t="s">
        <v>37</v>
      </c>
      <c r="F20" s="12"/>
      <c r="G20" s="18">
        <v>2572.15</v>
      </c>
      <c r="H20" s="19">
        <v>100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>
      <c r="A24" s="23" t="s">
        <v>38</v>
      </c>
      <c r="B24" s="12"/>
      <c r="C24" s="12"/>
      <c r="D24" s="12"/>
      <c r="E24" s="12"/>
      <c r="F24" s="12"/>
      <c r="G24" s="13"/>
      <c r="H24" s="14"/>
    </row>
    <row r="25" spans="1:8">
      <c r="A25" s="15">
        <v>1</v>
      </c>
      <c r="B25" s="12" t="s">
        <v>792</v>
      </c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2</v>
      </c>
      <c r="B27" s="12" t="s">
        <v>40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3</v>
      </c>
      <c r="B29" s="12" t="s">
        <v>41</v>
      </c>
      <c r="C29" s="12"/>
      <c r="D29" s="12"/>
      <c r="E29" s="12"/>
      <c r="F29" s="12"/>
      <c r="G29" s="13"/>
      <c r="H29" s="14"/>
    </row>
    <row r="30" spans="1:8">
      <c r="A30" s="15"/>
      <c r="B30" s="12" t="s">
        <v>42</v>
      </c>
      <c r="C30" s="12"/>
      <c r="D30" s="12"/>
      <c r="E30" s="12"/>
      <c r="F30" s="12"/>
      <c r="G30" s="13"/>
      <c r="H30" s="14"/>
    </row>
    <row r="31" spans="1:8">
      <c r="A31" s="24"/>
      <c r="B31" s="25" t="s">
        <v>43</v>
      </c>
      <c r="C31" s="25"/>
      <c r="D31" s="25"/>
      <c r="E31" s="25"/>
      <c r="F31" s="25"/>
      <c r="G31" s="26"/>
      <c r="H31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5" sqref="C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781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9.3299999999999994E-2</v>
      </c>
      <c r="C6" s="12" t="s">
        <v>149</v>
      </c>
      <c r="D6" s="12" t="s">
        <v>782</v>
      </c>
      <c r="E6" s="12" t="s">
        <v>53</v>
      </c>
      <c r="F6" s="12">
        <v>170</v>
      </c>
      <c r="G6" s="13">
        <v>1731.95</v>
      </c>
      <c r="H6" s="14">
        <v>13.53</v>
      </c>
    </row>
    <row r="7" spans="1:8">
      <c r="A7" s="15"/>
      <c r="B7" s="16" t="s">
        <v>10</v>
      </c>
      <c r="C7" s="12" t="s">
        <v>386</v>
      </c>
      <c r="D7" s="12" t="s">
        <v>783</v>
      </c>
      <c r="E7" s="12" t="s">
        <v>77</v>
      </c>
      <c r="F7" s="12">
        <v>195</v>
      </c>
      <c r="G7" s="13">
        <v>1648.17</v>
      </c>
      <c r="H7" s="14">
        <v>12.87</v>
      </c>
    </row>
    <row r="8" spans="1:8">
      <c r="A8" s="15"/>
      <c r="B8" s="30">
        <v>9.1800000000000007E-2</v>
      </c>
      <c r="C8" s="12" t="s">
        <v>210</v>
      </c>
      <c r="D8" s="12" t="s">
        <v>732</v>
      </c>
      <c r="E8" s="12" t="s">
        <v>53</v>
      </c>
      <c r="F8" s="12">
        <v>150</v>
      </c>
      <c r="G8" s="13">
        <v>1527.52</v>
      </c>
      <c r="H8" s="14">
        <v>11.93</v>
      </c>
    </row>
    <row r="9" spans="1:8">
      <c r="A9" s="15"/>
      <c r="B9" s="30">
        <v>9.1999999999999998E-2</v>
      </c>
      <c r="C9" s="12" t="s">
        <v>527</v>
      </c>
      <c r="D9" s="12" t="s">
        <v>784</v>
      </c>
      <c r="E9" s="12" t="s">
        <v>53</v>
      </c>
      <c r="F9" s="12">
        <v>120</v>
      </c>
      <c r="G9" s="13">
        <v>1527.03</v>
      </c>
      <c r="H9" s="14">
        <v>11.93</v>
      </c>
    </row>
    <row r="10" spans="1:8">
      <c r="A10" s="15"/>
      <c r="B10" s="16" t="s">
        <v>10</v>
      </c>
      <c r="C10" s="12" t="s">
        <v>30</v>
      </c>
      <c r="D10" s="12" t="s">
        <v>672</v>
      </c>
      <c r="E10" s="12" t="s">
        <v>53</v>
      </c>
      <c r="F10" s="12">
        <v>90</v>
      </c>
      <c r="G10" s="13">
        <v>1227.8699999999999</v>
      </c>
      <c r="H10" s="14">
        <v>9.59</v>
      </c>
    </row>
    <row r="11" spans="1:8">
      <c r="A11" s="15"/>
      <c r="B11" s="30">
        <v>9.2799999999999994E-2</v>
      </c>
      <c r="C11" s="12" t="s">
        <v>106</v>
      </c>
      <c r="D11" s="12" t="s">
        <v>659</v>
      </c>
      <c r="E11" s="12" t="s">
        <v>53</v>
      </c>
      <c r="F11" s="12">
        <v>100</v>
      </c>
      <c r="G11" s="13">
        <v>1017.46</v>
      </c>
      <c r="H11" s="14">
        <v>7.95</v>
      </c>
    </row>
    <row r="12" spans="1:8">
      <c r="A12" s="15"/>
      <c r="B12" s="30">
        <v>9.6699999999999994E-2</v>
      </c>
      <c r="C12" s="12" t="s">
        <v>106</v>
      </c>
      <c r="D12" s="12" t="s">
        <v>171</v>
      </c>
      <c r="E12" s="12" t="s">
        <v>53</v>
      </c>
      <c r="F12" s="12">
        <v>70</v>
      </c>
      <c r="G12" s="13">
        <v>717.46</v>
      </c>
      <c r="H12" s="14">
        <v>5.6</v>
      </c>
    </row>
    <row r="13" spans="1:8">
      <c r="A13" s="15"/>
      <c r="B13" s="30">
        <v>0.10050000000000001</v>
      </c>
      <c r="C13" s="12" t="s">
        <v>157</v>
      </c>
      <c r="D13" s="12" t="s">
        <v>461</v>
      </c>
      <c r="E13" s="12" t="s">
        <v>53</v>
      </c>
      <c r="F13" s="12">
        <v>45</v>
      </c>
      <c r="G13" s="13">
        <v>458.69</v>
      </c>
      <c r="H13" s="14">
        <v>3.58</v>
      </c>
    </row>
    <row r="14" spans="1:8">
      <c r="A14" s="15"/>
      <c r="B14" s="30">
        <v>9.8500000000000004E-2</v>
      </c>
      <c r="C14" s="12" t="s">
        <v>201</v>
      </c>
      <c r="D14" s="12" t="s">
        <v>785</v>
      </c>
      <c r="E14" s="12" t="s">
        <v>53</v>
      </c>
      <c r="F14" s="12">
        <v>30</v>
      </c>
      <c r="G14" s="13">
        <v>309.05</v>
      </c>
      <c r="H14" s="14">
        <v>2.41</v>
      </c>
    </row>
    <row r="15" spans="1:8">
      <c r="A15" s="15"/>
      <c r="B15" s="30">
        <v>8.8999999999999996E-2</v>
      </c>
      <c r="C15" s="12" t="s">
        <v>527</v>
      </c>
      <c r="D15" s="12" t="s">
        <v>728</v>
      </c>
      <c r="E15" s="12" t="s">
        <v>53</v>
      </c>
      <c r="F15" s="12">
        <v>16</v>
      </c>
      <c r="G15" s="13">
        <v>202.49</v>
      </c>
      <c r="H15" s="14">
        <v>1.58</v>
      </c>
    </row>
    <row r="16" spans="1:8">
      <c r="A16" s="15"/>
      <c r="B16" s="16" t="s">
        <v>10</v>
      </c>
      <c r="C16" s="12" t="s">
        <v>586</v>
      </c>
      <c r="D16" s="12" t="s">
        <v>661</v>
      </c>
      <c r="E16" s="12" t="s">
        <v>588</v>
      </c>
      <c r="F16" s="12">
        <v>20</v>
      </c>
      <c r="G16" s="13">
        <v>170.77</v>
      </c>
      <c r="H16" s="14">
        <v>1.33</v>
      </c>
    </row>
    <row r="17" spans="1:8">
      <c r="A17" s="15"/>
      <c r="B17" s="30">
        <v>8.72E-2</v>
      </c>
      <c r="C17" s="12" t="s">
        <v>149</v>
      </c>
      <c r="D17" s="12" t="s">
        <v>660</v>
      </c>
      <c r="E17" s="12" t="s">
        <v>53</v>
      </c>
      <c r="F17" s="12">
        <v>10</v>
      </c>
      <c r="G17" s="13">
        <v>100.84</v>
      </c>
      <c r="H17" s="14">
        <v>0.79</v>
      </c>
    </row>
    <row r="18" spans="1:8">
      <c r="A18" s="15"/>
      <c r="B18" s="30">
        <v>0.107</v>
      </c>
      <c r="C18" s="12" t="s">
        <v>212</v>
      </c>
      <c r="D18" s="12" t="s">
        <v>213</v>
      </c>
      <c r="E18" s="12" t="s">
        <v>77</v>
      </c>
      <c r="F18" s="12">
        <v>6</v>
      </c>
      <c r="G18" s="13">
        <v>61.35</v>
      </c>
      <c r="H18" s="14">
        <v>0.48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10700.65</v>
      </c>
      <c r="H19" s="19">
        <v>83.57</v>
      </c>
    </row>
    <row r="20" spans="1:8" ht="13.5" thickTop="1">
      <c r="A20" s="15"/>
      <c r="B20" s="189" t="s">
        <v>15</v>
      </c>
      <c r="C20" s="187"/>
      <c r="D20" s="12"/>
      <c r="E20" s="12"/>
      <c r="F20" s="12"/>
      <c r="G20" s="13"/>
      <c r="H20" s="14"/>
    </row>
    <row r="21" spans="1:8">
      <c r="A21" s="15"/>
      <c r="B21" s="30">
        <v>9.8699999999999996E-2</v>
      </c>
      <c r="C21" s="12" t="s">
        <v>354</v>
      </c>
      <c r="D21" s="12" t="s">
        <v>786</v>
      </c>
      <c r="E21" s="12" t="s">
        <v>53</v>
      </c>
      <c r="F21" s="12">
        <v>150</v>
      </c>
      <c r="G21" s="13">
        <v>1532.46</v>
      </c>
      <c r="H21" s="14">
        <v>11.97</v>
      </c>
    </row>
    <row r="22" spans="1:8" ht="9.75" thickBot="1">
      <c r="A22" s="15"/>
      <c r="B22" s="12"/>
      <c r="C22" s="12"/>
      <c r="D22" s="12"/>
      <c r="E22" s="17" t="s">
        <v>14</v>
      </c>
      <c r="F22" s="12"/>
      <c r="G22" s="18">
        <v>1532.46</v>
      </c>
      <c r="H22" s="19">
        <v>11.97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6" t="s">
        <v>34</v>
      </c>
      <c r="C24" s="12" t="s">
        <v>35</v>
      </c>
      <c r="D24" s="12"/>
      <c r="E24" s="12" t="s">
        <v>34</v>
      </c>
      <c r="F24" s="12"/>
      <c r="G24" s="13">
        <v>484.45</v>
      </c>
      <c r="H24" s="14">
        <v>3.78</v>
      </c>
    </row>
    <row r="25" spans="1:8" ht="9.75" thickBot="1">
      <c r="A25" s="15"/>
      <c r="B25" s="12"/>
      <c r="C25" s="12"/>
      <c r="D25" s="12"/>
      <c r="E25" s="17" t="s">
        <v>14</v>
      </c>
      <c r="F25" s="12"/>
      <c r="G25" s="18">
        <v>484.45</v>
      </c>
      <c r="H25" s="19">
        <v>3.78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0" t="s">
        <v>36</v>
      </c>
      <c r="B27" s="12"/>
      <c r="C27" s="12"/>
      <c r="D27" s="12"/>
      <c r="E27" s="12"/>
      <c r="F27" s="12"/>
      <c r="G27" s="21">
        <v>83.72</v>
      </c>
      <c r="H27" s="22">
        <v>0.68</v>
      </c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 ht="9.75" thickBot="1">
      <c r="A29" s="15"/>
      <c r="B29" s="12"/>
      <c r="C29" s="12"/>
      <c r="D29" s="12"/>
      <c r="E29" s="17" t="s">
        <v>37</v>
      </c>
      <c r="F29" s="12"/>
      <c r="G29" s="18">
        <v>12801.28</v>
      </c>
      <c r="H29" s="19">
        <v>100</v>
      </c>
    </row>
    <row r="30" spans="1:8" ht="9.75" thickTop="1">
      <c r="A30" s="15"/>
      <c r="B30" s="12"/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23" t="s">
        <v>38</v>
      </c>
      <c r="B33" s="12"/>
      <c r="C33" s="12"/>
      <c r="D33" s="12"/>
      <c r="E33" s="12"/>
      <c r="F33" s="12"/>
      <c r="G33" s="13"/>
      <c r="H33" s="14"/>
    </row>
    <row r="34" spans="1:8">
      <c r="A34" s="15">
        <v>1</v>
      </c>
      <c r="B34" s="12" t="s">
        <v>787</v>
      </c>
      <c r="C34" s="12"/>
      <c r="D34" s="12"/>
      <c r="E34" s="12"/>
      <c r="F34" s="12"/>
      <c r="G34" s="13"/>
      <c r="H34" s="14"/>
    </row>
    <row r="35" spans="1:8">
      <c r="A35" s="15"/>
      <c r="B35" s="12"/>
      <c r="C35" s="12"/>
      <c r="D35" s="12"/>
      <c r="E35" s="12"/>
      <c r="F35" s="12"/>
      <c r="G35" s="13"/>
      <c r="H35" s="14"/>
    </row>
    <row r="36" spans="1:8">
      <c r="A36" s="15">
        <v>2</v>
      </c>
      <c r="B36" s="12" t="s">
        <v>40</v>
      </c>
      <c r="C36" s="12"/>
      <c r="D36" s="12"/>
      <c r="E36" s="12"/>
      <c r="F36" s="12"/>
      <c r="G36" s="13"/>
      <c r="H36" s="14"/>
    </row>
    <row r="37" spans="1:8">
      <c r="A37" s="15"/>
      <c r="B37" s="12"/>
      <c r="C37" s="12"/>
      <c r="D37" s="12"/>
      <c r="E37" s="12"/>
      <c r="F37" s="12"/>
      <c r="G37" s="13"/>
      <c r="H37" s="14"/>
    </row>
    <row r="38" spans="1:8">
      <c r="A38" s="15">
        <v>3</v>
      </c>
      <c r="B38" s="12" t="s">
        <v>41</v>
      </c>
      <c r="C38" s="12"/>
      <c r="D38" s="12"/>
      <c r="E38" s="12"/>
      <c r="F38" s="12"/>
      <c r="G38" s="13"/>
      <c r="H38" s="14"/>
    </row>
    <row r="39" spans="1:8">
      <c r="A39" s="15"/>
      <c r="B39" s="12" t="s">
        <v>42</v>
      </c>
      <c r="C39" s="12"/>
      <c r="D39" s="12"/>
      <c r="E39" s="12"/>
      <c r="F39" s="12"/>
      <c r="G39" s="13"/>
      <c r="H39" s="14"/>
    </row>
    <row r="40" spans="1:8">
      <c r="A40" s="24"/>
      <c r="B40" s="25" t="s">
        <v>43</v>
      </c>
      <c r="C40" s="25"/>
      <c r="D40" s="25"/>
      <c r="E40" s="25"/>
      <c r="F40" s="25"/>
      <c r="G40" s="26"/>
      <c r="H40" s="27"/>
    </row>
  </sheetData>
  <mergeCells count="5">
    <mergeCell ref="A2:C2"/>
    <mergeCell ref="A3:C3"/>
    <mergeCell ref="B4:C4"/>
    <mergeCell ref="B5:C5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L12" sqref="L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" style="6" bestFit="1" customWidth="1"/>
    <col min="5" max="5" width="9.140625" style="6"/>
    <col min="6" max="6" width="8.7109375" style="6" customWidth="1"/>
    <col min="7" max="7" width="7.85546875" style="28" bestFit="1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780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19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20</v>
      </c>
      <c r="C4" s="187"/>
      <c r="D4" s="12"/>
      <c r="E4" s="12"/>
      <c r="F4" s="12"/>
      <c r="G4" s="13"/>
      <c r="H4" s="40"/>
    </row>
    <row r="5" spans="1:8">
      <c r="A5" s="41"/>
      <c r="B5" s="16" t="s">
        <v>21</v>
      </c>
      <c r="C5" s="12" t="s">
        <v>420</v>
      </c>
      <c r="D5" s="12" t="s">
        <v>775</v>
      </c>
      <c r="E5" s="12" t="s">
        <v>32</v>
      </c>
      <c r="F5" s="12">
        <v>5725</v>
      </c>
      <c r="G5" s="13">
        <v>5685.61</v>
      </c>
      <c r="H5" s="40">
        <v>29.41</v>
      </c>
    </row>
    <row r="6" spans="1:8">
      <c r="A6" s="41"/>
      <c r="B6" s="16" t="s">
        <v>21</v>
      </c>
      <c r="C6" s="12" t="s">
        <v>301</v>
      </c>
      <c r="D6" s="12" t="s">
        <v>776</v>
      </c>
      <c r="E6" s="12" t="s">
        <v>24</v>
      </c>
      <c r="F6" s="12">
        <v>5000</v>
      </c>
      <c r="G6" s="13">
        <v>4965.68</v>
      </c>
      <c r="H6" s="40">
        <v>25.69</v>
      </c>
    </row>
    <row r="7" spans="1:8">
      <c r="A7" s="41"/>
      <c r="B7" s="16" t="s">
        <v>29</v>
      </c>
      <c r="C7" s="12" t="s">
        <v>616</v>
      </c>
      <c r="D7" s="12" t="s">
        <v>777</v>
      </c>
      <c r="E7" s="12" t="s">
        <v>292</v>
      </c>
      <c r="F7" s="12">
        <v>775</v>
      </c>
      <c r="G7" s="13">
        <v>3847.38</v>
      </c>
      <c r="H7" s="40">
        <v>19.899999999999999</v>
      </c>
    </row>
    <row r="8" spans="1:8">
      <c r="A8" s="41"/>
      <c r="B8" s="16" t="s">
        <v>21</v>
      </c>
      <c r="C8" s="12" t="s">
        <v>311</v>
      </c>
      <c r="D8" s="12" t="s">
        <v>778</v>
      </c>
      <c r="E8" s="12" t="s">
        <v>24</v>
      </c>
      <c r="F8" s="12">
        <v>2925</v>
      </c>
      <c r="G8" s="13">
        <v>2904.94</v>
      </c>
      <c r="H8" s="40">
        <v>15.03</v>
      </c>
    </row>
    <row r="9" spans="1:8">
      <c r="A9" s="41"/>
      <c r="B9" s="16" t="s">
        <v>21</v>
      </c>
      <c r="C9" s="12" t="s">
        <v>567</v>
      </c>
      <c r="D9" s="12" t="s">
        <v>568</v>
      </c>
      <c r="E9" s="12" t="s">
        <v>24</v>
      </c>
      <c r="F9" s="12">
        <v>1900</v>
      </c>
      <c r="G9" s="13">
        <v>1886.91</v>
      </c>
      <c r="H9" s="40">
        <v>9.76</v>
      </c>
    </row>
    <row r="10" spans="1:8" ht="9.75" thickBot="1">
      <c r="A10" s="41"/>
      <c r="B10" s="12"/>
      <c r="C10" s="12"/>
      <c r="D10" s="12"/>
      <c r="E10" s="17" t="s">
        <v>14</v>
      </c>
      <c r="F10" s="12"/>
      <c r="G10" s="18">
        <v>19290.52</v>
      </c>
      <c r="H10" s="42">
        <v>99.79</v>
      </c>
    </row>
    <row r="11" spans="1:8" ht="9.75" thickTop="1">
      <c r="A11" s="41"/>
      <c r="B11" s="12"/>
      <c r="C11" s="12"/>
      <c r="D11" s="12"/>
      <c r="E11" s="12"/>
      <c r="F11" s="12"/>
      <c r="G11" s="13"/>
      <c r="H11" s="40"/>
    </row>
    <row r="12" spans="1:8">
      <c r="A12" s="43" t="s">
        <v>36</v>
      </c>
      <c r="B12" s="12"/>
      <c r="C12" s="12"/>
      <c r="D12" s="12"/>
      <c r="E12" s="12"/>
      <c r="F12" s="12"/>
      <c r="G12" s="21">
        <v>41.52</v>
      </c>
      <c r="H12" s="44">
        <v>0.21</v>
      </c>
    </row>
    <row r="13" spans="1:8">
      <c r="A13" s="41"/>
      <c r="B13" s="12"/>
      <c r="C13" s="12"/>
      <c r="D13" s="12"/>
      <c r="E13" s="12"/>
      <c r="F13" s="12"/>
      <c r="G13" s="13"/>
      <c r="H13" s="40"/>
    </row>
    <row r="14" spans="1:8" ht="9.75" thickBot="1">
      <c r="A14" s="41"/>
      <c r="B14" s="12"/>
      <c r="C14" s="12"/>
      <c r="D14" s="12"/>
      <c r="E14" s="17" t="s">
        <v>37</v>
      </c>
      <c r="F14" s="12"/>
      <c r="G14" s="18">
        <v>19332.04</v>
      </c>
      <c r="H14" s="42">
        <v>100</v>
      </c>
    </row>
    <row r="15" spans="1:8" ht="9.75" thickTop="1">
      <c r="A15" s="41"/>
      <c r="B15" s="12"/>
      <c r="C15" s="12"/>
      <c r="D15" s="12"/>
      <c r="E15" s="12"/>
      <c r="F15" s="12"/>
      <c r="G15" s="13"/>
      <c r="H15" s="40"/>
    </row>
    <row r="16" spans="1:8">
      <c r="A16" s="45" t="s">
        <v>38</v>
      </c>
      <c r="B16" s="12"/>
      <c r="C16" s="12"/>
      <c r="D16" s="12"/>
      <c r="E16" s="12"/>
      <c r="F16" s="12"/>
      <c r="G16" s="13"/>
      <c r="H16" s="40"/>
    </row>
    <row r="17" spans="1:8">
      <c r="A17" s="41">
        <v>1</v>
      </c>
      <c r="B17" s="12" t="s">
        <v>779</v>
      </c>
      <c r="C17" s="12"/>
      <c r="D17" s="12"/>
      <c r="E17" s="12"/>
      <c r="F17" s="12"/>
      <c r="G17" s="13"/>
      <c r="H17" s="40"/>
    </row>
    <row r="18" spans="1:8">
      <c r="A18" s="41"/>
      <c r="B18" s="12"/>
      <c r="C18" s="12"/>
      <c r="D18" s="12"/>
      <c r="E18" s="12"/>
      <c r="F18" s="12"/>
      <c r="G18" s="13"/>
      <c r="H18" s="40"/>
    </row>
    <row r="19" spans="1:8">
      <c r="A19" s="41">
        <v>2</v>
      </c>
      <c r="B19" s="12" t="s">
        <v>40</v>
      </c>
      <c r="C19" s="12"/>
      <c r="D19" s="12"/>
      <c r="E19" s="12"/>
      <c r="F19" s="12"/>
      <c r="G19" s="13"/>
      <c r="H19" s="40"/>
    </row>
    <row r="20" spans="1:8">
      <c r="A20" s="41"/>
      <c r="B20" s="12"/>
      <c r="C20" s="12"/>
      <c r="D20" s="12"/>
      <c r="E20" s="12"/>
      <c r="F20" s="12"/>
      <c r="G20" s="13"/>
      <c r="H20" s="40"/>
    </row>
    <row r="21" spans="1:8">
      <c r="A21" s="41">
        <v>3</v>
      </c>
      <c r="B21" s="12" t="s">
        <v>41</v>
      </c>
      <c r="C21" s="12"/>
      <c r="D21" s="12"/>
      <c r="E21" s="12"/>
      <c r="F21" s="12"/>
      <c r="G21" s="13"/>
      <c r="H21" s="40"/>
    </row>
    <row r="22" spans="1:8">
      <c r="A22" s="41"/>
      <c r="B22" s="12" t="s">
        <v>42</v>
      </c>
      <c r="C22" s="12"/>
      <c r="D22" s="12"/>
      <c r="E22" s="12"/>
      <c r="F22" s="12"/>
      <c r="G22" s="13"/>
      <c r="H22" s="40"/>
    </row>
    <row r="23" spans="1:8">
      <c r="A23" s="41"/>
      <c r="B23" s="12" t="s">
        <v>43</v>
      </c>
      <c r="C23" s="12"/>
      <c r="D23" s="12"/>
      <c r="E23" s="12"/>
      <c r="F23" s="12"/>
      <c r="G23" s="13"/>
      <c r="H23" s="40"/>
    </row>
    <row r="24" spans="1:8" ht="9.75" thickBot="1">
      <c r="A24" s="46"/>
      <c r="B24" s="47"/>
      <c r="C24" s="47"/>
      <c r="D24" s="47"/>
      <c r="E24" s="47"/>
      <c r="F24" s="47"/>
      <c r="G24" s="48"/>
      <c r="H24" s="4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7"/>
  <sheetViews>
    <sheetView topLeftCell="A58" workbookViewId="0">
      <selection activeCell="C84" sqref="C84"/>
    </sheetView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2.5703125" style="86" customWidth="1"/>
    <col min="5" max="5" width="20.42578125" style="86" bestFit="1" customWidth="1"/>
    <col min="6" max="6" width="12.5703125" style="86" customWidth="1"/>
    <col min="7" max="7" width="12.5703125" style="107" customWidth="1"/>
    <col min="8" max="8" width="12.5703125" style="108" customWidth="1"/>
    <col min="9" max="16384" width="9.140625" style="86"/>
  </cols>
  <sheetData>
    <row r="1" spans="1:8">
      <c r="A1" s="81"/>
      <c r="B1" s="82"/>
      <c r="C1" s="83" t="s">
        <v>1507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1297</v>
      </c>
      <c r="D5" s="91" t="s">
        <v>1298</v>
      </c>
      <c r="E5" s="91" t="s">
        <v>827</v>
      </c>
      <c r="F5" s="91">
        <v>318227</v>
      </c>
      <c r="G5" s="92">
        <v>1242.3599999999999</v>
      </c>
      <c r="H5" s="93">
        <v>3.62</v>
      </c>
    </row>
    <row r="6" spans="1:8">
      <c r="A6" s="94"/>
      <c r="B6" s="95" t="s">
        <v>34</v>
      </c>
      <c r="C6" s="91" t="s">
        <v>915</v>
      </c>
      <c r="D6" s="91" t="s">
        <v>916</v>
      </c>
      <c r="E6" s="91" t="s">
        <v>820</v>
      </c>
      <c r="F6" s="91">
        <v>771000</v>
      </c>
      <c r="G6" s="92">
        <v>1018.11</v>
      </c>
      <c r="H6" s="93">
        <v>2.97</v>
      </c>
    </row>
    <row r="7" spans="1:8">
      <c r="A7" s="94"/>
      <c r="B7" s="95" t="s">
        <v>34</v>
      </c>
      <c r="C7" s="91" t="s">
        <v>1285</v>
      </c>
      <c r="D7" s="91" t="s">
        <v>1286</v>
      </c>
      <c r="E7" s="91" t="s">
        <v>1000</v>
      </c>
      <c r="F7" s="91">
        <v>28556</v>
      </c>
      <c r="G7" s="92">
        <v>971.63</v>
      </c>
      <c r="H7" s="93">
        <v>2.83</v>
      </c>
    </row>
    <row r="8" spans="1:8">
      <c r="A8" s="94"/>
      <c r="B8" s="95" t="s">
        <v>34</v>
      </c>
      <c r="C8" s="91" t="s">
        <v>1276</v>
      </c>
      <c r="D8" s="91" t="s">
        <v>1277</v>
      </c>
      <c r="E8" s="91" t="s">
        <v>984</v>
      </c>
      <c r="F8" s="91">
        <v>126329</v>
      </c>
      <c r="G8" s="92">
        <v>929.09</v>
      </c>
      <c r="H8" s="93">
        <v>2.71</v>
      </c>
    </row>
    <row r="9" spans="1:8">
      <c r="A9" s="94"/>
      <c r="B9" s="95" t="s">
        <v>34</v>
      </c>
      <c r="C9" s="91" t="s">
        <v>567</v>
      </c>
      <c r="D9" s="91" t="s">
        <v>928</v>
      </c>
      <c r="E9" s="91" t="s">
        <v>820</v>
      </c>
      <c r="F9" s="91">
        <v>113439</v>
      </c>
      <c r="G9" s="92">
        <v>925.38</v>
      </c>
      <c r="H9" s="93">
        <v>2.7</v>
      </c>
    </row>
    <row r="10" spans="1:8">
      <c r="A10" s="94"/>
      <c r="B10" s="95" t="s">
        <v>34</v>
      </c>
      <c r="C10" s="91" t="s">
        <v>912</v>
      </c>
      <c r="D10" s="91" t="s">
        <v>913</v>
      </c>
      <c r="E10" s="91" t="s">
        <v>839</v>
      </c>
      <c r="F10" s="91">
        <v>50005</v>
      </c>
      <c r="G10" s="92">
        <v>870.99</v>
      </c>
      <c r="H10" s="93">
        <v>2.54</v>
      </c>
    </row>
    <row r="11" spans="1:8">
      <c r="A11" s="94"/>
      <c r="B11" s="95" t="s">
        <v>34</v>
      </c>
      <c r="C11" s="91" t="s">
        <v>1338</v>
      </c>
      <c r="D11" s="91" t="s">
        <v>1339</v>
      </c>
      <c r="E11" s="91" t="s">
        <v>1024</v>
      </c>
      <c r="F11" s="91">
        <v>121555</v>
      </c>
      <c r="G11" s="92">
        <v>866.2</v>
      </c>
      <c r="H11" s="93">
        <v>2.52</v>
      </c>
    </row>
    <row r="12" spans="1:8">
      <c r="A12" s="94"/>
      <c r="B12" s="95" t="s">
        <v>34</v>
      </c>
      <c r="C12" s="91" t="s">
        <v>1447</v>
      </c>
      <c r="D12" s="91" t="s">
        <v>1448</v>
      </c>
      <c r="E12" s="91" t="s">
        <v>1024</v>
      </c>
      <c r="F12" s="91">
        <v>303415</v>
      </c>
      <c r="G12" s="92">
        <v>863.97</v>
      </c>
      <c r="H12" s="93">
        <v>2.52</v>
      </c>
    </row>
    <row r="13" spans="1:8">
      <c r="A13" s="94"/>
      <c r="B13" s="95" t="s">
        <v>34</v>
      </c>
      <c r="C13" s="91" t="s">
        <v>1045</v>
      </c>
      <c r="D13" s="91" t="s">
        <v>1046</v>
      </c>
      <c r="E13" s="91" t="s">
        <v>911</v>
      </c>
      <c r="F13" s="91">
        <v>2135</v>
      </c>
      <c r="G13" s="92">
        <v>827.33</v>
      </c>
      <c r="H13" s="93">
        <v>2.41</v>
      </c>
    </row>
    <row r="14" spans="1:8">
      <c r="A14" s="94"/>
      <c r="B14" s="95" t="s">
        <v>34</v>
      </c>
      <c r="C14" s="91" t="s">
        <v>1313</v>
      </c>
      <c r="D14" s="91" t="s">
        <v>1314</v>
      </c>
      <c r="E14" s="91" t="s">
        <v>1013</v>
      </c>
      <c r="F14" s="91">
        <v>38865</v>
      </c>
      <c r="G14" s="92">
        <v>826.19</v>
      </c>
      <c r="H14" s="93">
        <v>2.41</v>
      </c>
    </row>
    <row r="15" spans="1:8">
      <c r="A15" s="94"/>
      <c r="B15" s="95" t="s">
        <v>34</v>
      </c>
      <c r="C15" s="91" t="s">
        <v>420</v>
      </c>
      <c r="D15" s="91" t="s">
        <v>821</v>
      </c>
      <c r="E15" s="91" t="s">
        <v>820</v>
      </c>
      <c r="F15" s="91">
        <v>249500</v>
      </c>
      <c r="G15" s="92">
        <v>787.17</v>
      </c>
      <c r="H15" s="93">
        <v>2.29</v>
      </c>
    </row>
    <row r="16" spans="1:8">
      <c r="A16" s="94"/>
      <c r="B16" s="95" t="s">
        <v>34</v>
      </c>
      <c r="C16" s="91" t="s">
        <v>924</v>
      </c>
      <c r="D16" s="91" t="s">
        <v>925</v>
      </c>
      <c r="E16" s="91" t="s">
        <v>889</v>
      </c>
      <c r="F16" s="91">
        <v>116635</v>
      </c>
      <c r="G16" s="92">
        <v>776.91</v>
      </c>
      <c r="H16" s="93">
        <v>2.2599999999999998</v>
      </c>
    </row>
    <row r="17" spans="1:8">
      <c r="A17" s="94"/>
      <c r="B17" s="95" t="s">
        <v>34</v>
      </c>
      <c r="C17" s="91" t="s">
        <v>365</v>
      </c>
      <c r="D17" s="91" t="s">
        <v>957</v>
      </c>
      <c r="E17" s="91" t="s">
        <v>820</v>
      </c>
      <c r="F17" s="91">
        <v>87434</v>
      </c>
      <c r="G17" s="92">
        <v>774.67</v>
      </c>
      <c r="H17" s="93">
        <v>2.2599999999999998</v>
      </c>
    </row>
    <row r="18" spans="1:8">
      <c r="A18" s="94"/>
      <c r="B18" s="95" t="s">
        <v>34</v>
      </c>
      <c r="C18" s="91" t="s">
        <v>1082</v>
      </c>
      <c r="D18" s="91" t="s">
        <v>1083</v>
      </c>
      <c r="E18" s="91" t="s">
        <v>911</v>
      </c>
      <c r="F18" s="91">
        <v>146000</v>
      </c>
      <c r="G18" s="92">
        <v>751.83</v>
      </c>
      <c r="H18" s="93">
        <v>2.19</v>
      </c>
    </row>
    <row r="19" spans="1:8">
      <c r="A19" s="94"/>
      <c r="B19" s="95" t="s">
        <v>34</v>
      </c>
      <c r="C19" s="91" t="s">
        <v>1358</v>
      </c>
      <c r="D19" s="91" t="s">
        <v>1359</v>
      </c>
      <c r="E19" s="91" t="s">
        <v>1034</v>
      </c>
      <c r="F19" s="91">
        <v>198277</v>
      </c>
      <c r="G19" s="92">
        <v>726.19</v>
      </c>
      <c r="H19" s="93">
        <v>2.12</v>
      </c>
    </row>
    <row r="20" spans="1:8">
      <c r="A20" s="94"/>
      <c r="B20" s="95" t="s">
        <v>34</v>
      </c>
      <c r="C20" s="91" t="s">
        <v>1329</v>
      </c>
      <c r="D20" s="91" t="s">
        <v>1330</v>
      </c>
      <c r="E20" s="91" t="s">
        <v>839</v>
      </c>
      <c r="F20" s="91">
        <v>60912</v>
      </c>
      <c r="G20" s="92">
        <v>705.73</v>
      </c>
      <c r="H20" s="93">
        <v>2.06</v>
      </c>
    </row>
    <row r="21" spans="1:8">
      <c r="A21" s="94"/>
      <c r="B21" s="95" t="s">
        <v>34</v>
      </c>
      <c r="C21" s="91" t="s">
        <v>1454</v>
      </c>
      <c r="D21" s="91" t="s">
        <v>1455</v>
      </c>
      <c r="E21" s="91" t="s">
        <v>1000</v>
      </c>
      <c r="F21" s="91">
        <v>61269</v>
      </c>
      <c r="G21" s="92">
        <v>693.57</v>
      </c>
      <c r="H21" s="93">
        <v>2.02</v>
      </c>
    </row>
    <row r="22" spans="1:8">
      <c r="A22" s="94"/>
      <c r="B22" s="95" t="s">
        <v>34</v>
      </c>
      <c r="C22" s="91" t="s">
        <v>891</v>
      </c>
      <c r="D22" s="91" t="s">
        <v>892</v>
      </c>
      <c r="E22" s="91" t="s">
        <v>824</v>
      </c>
      <c r="F22" s="91">
        <v>32000</v>
      </c>
      <c r="G22" s="92">
        <v>690.74</v>
      </c>
      <c r="H22" s="93">
        <v>2.0099999999999998</v>
      </c>
    </row>
    <row r="23" spans="1:8">
      <c r="A23" s="94"/>
      <c r="B23" s="95" t="s">
        <v>34</v>
      </c>
      <c r="C23" s="91" t="s">
        <v>887</v>
      </c>
      <c r="D23" s="91" t="s">
        <v>888</v>
      </c>
      <c r="E23" s="91" t="s">
        <v>889</v>
      </c>
      <c r="F23" s="91">
        <v>225213</v>
      </c>
      <c r="G23" s="92">
        <v>687.24</v>
      </c>
      <c r="H23" s="93">
        <v>2</v>
      </c>
    </row>
    <row r="24" spans="1:8">
      <c r="A24" s="94"/>
      <c r="B24" s="95" t="s">
        <v>34</v>
      </c>
      <c r="C24" s="91" t="s">
        <v>1508</v>
      </c>
      <c r="D24" s="91" t="s">
        <v>1509</v>
      </c>
      <c r="E24" s="91" t="s">
        <v>815</v>
      </c>
      <c r="F24" s="91">
        <v>196160</v>
      </c>
      <c r="G24" s="92">
        <v>685.19</v>
      </c>
      <c r="H24" s="93">
        <v>2</v>
      </c>
    </row>
    <row r="25" spans="1:8">
      <c r="A25" s="94"/>
      <c r="B25" s="95" t="s">
        <v>34</v>
      </c>
      <c r="C25" s="91" t="s">
        <v>518</v>
      </c>
      <c r="D25" s="91" t="s">
        <v>1282</v>
      </c>
      <c r="E25" s="91" t="s">
        <v>817</v>
      </c>
      <c r="F25" s="91">
        <v>16661</v>
      </c>
      <c r="G25" s="92">
        <v>684.51</v>
      </c>
      <c r="H25" s="93">
        <v>1.99</v>
      </c>
    </row>
    <row r="26" spans="1:8">
      <c r="A26" s="94"/>
      <c r="B26" s="95" t="s">
        <v>34</v>
      </c>
      <c r="C26" s="91" t="s">
        <v>110</v>
      </c>
      <c r="D26" s="91" t="s">
        <v>1070</v>
      </c>
      <c r="E26" s="91" t="s">
        <v>817</v>
      </c>
      <c r="F26" s="91">
        <v>58211</v>
      </c>
      <c r="G26" s="92">
        <v>648.66999999999996</v>
      </c>
      <c r="H26" s="93">
        <v>1.89</v>
      </c>
    </row>
    <row r="27" spans="1:8">
      <c r="A27" s="94"/>
      <c r="B27" s="95" t="s">
        <v>34</v>
      </c>
      <c r="C27" s="91" t="s">
        <v>1278</v>
      </c>
      <c r="D27" s="91" t="s">
        <v>1279</v>
      </c>
      <c r="E27" s="91" t="s">
        <v>889</v>
      </c>
      <c r="F27" s="91">
        <v>5828</v>
      </c>
      <c r="G27" s="92">
        <v>629.05999999999995</v>
      </c>
      <c r="H27" s="93">
        <v>1.83</v>
      </c>
    </row>
    <row r="28" spans="1:8">
      <c r="A28" s="94"/>
      <c r="B28" s="95" t="s">
        <v>34</v>
      </c>
      <c r="C28" s="91" t="s">
        <v>1001</v>
      </c>
      <c r="D28" s="91" t="s">
        <v>1002</v>
      </c>
      <c r="E28" s="91" t="s">
        <v>839</v>
      </c>
      <c r="F28" s="91">
        <v>35100</v>
      </c>
      <c r="G28" s="92">
        <v>626.69000000000005</v>
      </c>
      <c r="H28" s="93">
        <v>1.83</v>
      </c>
    </row>
    <row r="29" spans="1:8">
      <c r="A29" s="94"/>
      <c r="B29" s="95" t="s">
        <v>34</v>
      </c>
      <c r="C29" s="91" t="s">
        <v>904</v>
      </c>
      <c r="D29" s="91" t="s">
        <v>905</v>
      </c>
      <c r="E29" s="91" t="s">
        <v>906</v>
      </c>
      <c r="F29" s="91">
        <v>99812</v>
      </c>
      <c r="G29" s="92">
        <v>618.34</v>
      </c>
      <c r="H29" s="93">
        <v>1.8</v>
      </c>
    </row>
    <row r="30" spans="1:8">
      <c r="A30" s="94"/>
      <c r="B30" s="95" t="s">
        <v>34</v>
      </c>
      <c r="C30" s="91" t="s">
        <v>1030</v>
      </c>
      <c r="D30" s="91" t="s">
        <v>1031</v>
      </c>
      <c r="E30" s="91" t="s">
        <v>865</v>
      </c>
      <c r="F30" s="91">
        <v>99306</v>
      </c>
      <c r="G30" s="92">
        <v>599.66</v>
      </c>
      <c r="H30" s="93">
        <v>1.75</v>
      </c>
    </row>
    <row r="31" spans="1:8">
      <c r="A31" s="94"/>
      <c r="B31" s="95" t="s">
        <v>34</v>
      </c>
      <c r="C31" s="91" t="s">
        <v>650</v>
      </c>
      <c r="D31" s="91" t="s">
        <v>1451</v>
      </c>
      <c r="E31" s="91" t="s">
        <v>984</v>
      </c>
      <c r="F31" s="91">
        <v>161314</v>
      </c>
      <c r="G31" s="92">
        <v>589.28</v>
      </c>
      <c r="H31" s="93">
        <v>1.72</v>
      </c>
    </row>
    <row r="32" spans="1:8">
      <c r="A32" s="94"/>
      <c r="B32" s="95" t="s">
        <v>34</v>
      </c>
      <c r="C32" s="91" t="s">
        <v>1287</v>
      </c>
      <c r="D32" s="91" t="s">
        <v>1288</v>
      </c>
      <c r="E32" s="91" t="s">
        <v>1024</v>
      </c>
      <c r="F32" s="91">
        <v>44900</v>
      </c>
      <c r="G32" s="92">
        <v>573.30999999999995</v>
      </c>
      <c r="H32" s="93">
        <v>1.67</v>
      </c>
    </row>
    <row r="33" spans="1:8">
      <c r="A33" s="94"/>
      <c r="B33" s="95" t="s">
        <v>34</v>
      </c>
      <c r="C33" s="91" t="s">
        <v>275</v>
      </c>
      <c r="D33" s="91" t="s">
        <v>1016</v>
      </c>
      <c r="E33" s="91" t="s">
        <v>1017</v>
      </c>
      <c r="F33" s="91">
        <v>185000</v>
      </c>
      <c r="G33" s="92">
        <v>570.16999999999996</v>
      </c>
      <c r="H33" s="93">
        <v>1.66</v>
      </c>
    </row>
    <row r="34" spans="1:8">
      <c r="A34" s="94"/>
      <c r="B34" s="95" t="s">
        <v>34</v>
      </c>
      <c r="C34" s="91" t="s">
        <v>896</v>
      </c>
      <c r="D34" s="91" t="s">
        <v>897</v>
      </c>
      <c r="E34" s="91" t="s">
        <v>815</v>
      </c>
      <c r="F34" s="91">
        <v>89260</v>
      </c>
      <c r="G34" s="92">
        <v>562.07000000000005</v>
      </c>
      <c r="H34" s="93">
        <v>1.64</v>
      </c>
    </row>
    <row r="35" spans="1:8">
      <c r="A35" s="94"/>
      <c r="B35" s="95" t="s">
        <v>34</v>
      </c>
      <c r="C35" s="91" t="s">
        <v>1071</v>
      </c>
      <c r="D35" s="91" t="s">
        <v>1072</v>
      </c>
      <c r="E35" s="91" t="s">
        <v>824</v>
      </c>
      <c r="F35" s="91">
        <v>37600</v>
      </c>
      <c r="G35" s="92">
        <v>555.86</v>
      </c>
      <c r="H35" s="93">
        <v>1.62</v>
      </c>
    </row>
    <row r="36" spans="1:8">
      <c r="A36" s="94"/>
      <c r="B36" s="95" t="s">
        <v>34</v>
      </c>
      <c r="C36" s="91" t="s">
        <v>1483</v>
      </c>
      <c r="D36" s="91" t="s">
        <v>1484</v>
      </c>
      <c r="E36" s="91" t="s">
        <v>984</v>
      </c>
      <c r="F36" s="91">
        <v>173000</v>
      </c>
      <c r="G36" s="92">
        <v>528.08000000000004</v>
      </c>
      <c r="H36" s="93">
        <v>1.54</v>
      </c>
    </row>
    <row r="37" spans="1:8">
      <c r="A37" s="94"/>
      <c r="B37" s="95" t="s">
        <v>34</v>
      </c>
      <c r="C37" s="91" t="s">
        <v>1011</v>
      </c>
      <c r="D37" s="91" t="s">
        <v>1012</v>
      </c>
      <c r="E37" s="91" t="s">
        <v>1013</v>
      </c>
      <c r="F37" s="91">
        <v>198637</v>
      </c>
      <c r="G37" s="92">
        <v>519.83000000000004</v>
      </c>
      <c r="H37" s="93">
        <v>1.51</v>
      </c>
    </row>
    <row r="38" spans="1:8">
      <c r="A38" s="94"/>
      <c r="B38" s="95" t="s">
        <v>34</v>
      </c>
      <c r="C38" s="91" t="s">
        <v>1449</v>
      </c>
      <c r="D38" s="91" t="s">
        <v>1450</v>
      </c>
      <c r="E38" s="91" t="s">
        <v>984</v>
      </c>
      <c r="F38" s="91">
        <v>112500</v>
      </c>
      <c r="G38" s="92">
        <v>506.93</v>
      </c>
      <c r="H38" s="93">
        <v>1.48</v>
      </c>
    </row>
    <row r="39" spans="1:8">
      <c r="A39" s="94"/>
      <c r="B39" s="95" t="s">
        <v>34</v>
      </c>
      <c r="C39" s="91" t="s">
        <v>1334</v>
      </c>
      <c r="D39" s="91" t="s">
        <v>1335</v>
      </c>
      <c r="E39" s="91" t="s">
        <v>815</v>
      </c>
      <c r="F39" s="91">
        <v>70118</v>
      </c>
      <c r="G39" s="92">
        <v>500.85</v>
      </c>
      <c r="H39" s="93">
        <v>1.46</v>
      </c>
    </row>
    <row r="40" spans="1:8">
      <c r="A40" s="94"/>
      <c r="B40" s="95" t="s">
        <v>34</v>
      </c>
      <c r="C40" s="91" t="s">
        <v>1510</v>
      </c>
      <c r="D40" s="91" t="s">
        <v>1511</v>
      </c>
      <c r="E40" s="91" t="s">
        <v>824</v>
      </c>
      <c r="F40" s="91">
        <v>228610</v>
      </c>
      <c r="G40" s="92">
        <v>493.91</v>
      </c>
      <c r="H40" s="93">
        <v>1.44</v>
      </c>
    </row>
    <row r="41" spans="1:8">
      <c r="A41" s="94"/>
      <c r="B41" s="95" t="s">
        <v>34</v>
      </c>
      <c r="C41" s="91" t="s">
        <v>1090</v>
      </c>
      <c r="D41" s="91" t="s">
        <v>1091</v>
      </c>
      <c r="E41" s="91" t="s">
        <v>830</v>
      </c>
      <c r="F41" s="91">
        <v>60300</v>
      </c>
      <c r="G41" s="92">
        <v>488.91</v>
      </c>
      <c r="H41" s="93">
        <v>1.42</v>
      </c>
    </row>
    <row r="42" spans="1:8">
      <c r="A42" s="94"/>
      <c r="B42" s="95" t="s">
        <v>34</v>
      </c>
      <c r="C42" s="91" t="s">
        <v>1362</v>
      </c>
      <c r="D42" s="91" t="s">
        <v>1363</v>
      </c>
      <c r="E42" s="91" t="s">
        <v>1364</v>
      </c>
      <c r="F42" s="91">
        <v>57782</v>
      </c>
      <c r="G42" s="92">
        <v>473.61</v>
      </c>
      <c r="H42" s="93">
        <v>1.38</v>
      </c>
    </row>
    <row r="43" spans="1:8">
      <c r="A43" s="94"/>
      <c r="B43" s="95" t="s">
        <v>34</v>
      </c>
      <c r="C43" s="91" t="s">
        <v>1301</v>
      </c>
      <c r="D43" s="91" t="s">
        <v>1302</v>
      </c>
      <c r="E43" s="91" t="s">
        <v>1034</v>
      </c>
      <c r="F43" s="91">
        <v>468091</v>
      </c>
      <c r="G43" s="92">
        <v>467.15</v>
      </c>
      <c r="H43" s="93">
        <v>1.36</v>
      </c>
    </row>
    <row r="44" spans="1:8">
      <c r="A44" s="94"/>
      <c r="B44" s="95" t="s">
        <v>34</v>
      </c>
      <c r="C44" s="91" t="s">
        <v>1340</v>
      </c>
      <c r="D44" s="91" t="s">
        <v>1341</v>
      </c>
      <c r="E44" s="91" t="s">
        <v>1024</v>
      </c>
      <c r="F44" s="91">
        <v>80000</v>
      </c>
      <c r="G44" s="92">
        <v>464.4</v>
      </c>
      <c r="H44" s="93">
        <v>1.35</v>
      </c>
    </row>
    <row r="45" spans="1:8">
      <c r="A45" s="94"/>
      <c r="B45" s="95" t="s">
        <v>34</v>
      </c>
      <c r="C45" s="91" t="s">
        <v>921</v>
      </c>
      <c r="D45" s="91" t="s">
        <v>922</v>
      </c>
      <c r="E45" s="91" t="s">
        <v>923</v>
      </c>
      <c r="F45" s="91">
        <v>104000</v>
      </c>
      <c r="G45" s="92">
        <v>459.84</v>
      </c>
      <c r="H45" s="93">
        <v>1.34</v>
      </c>
    </row>
    <row r="46" spans="1:8">
      <c r="A46" s="94"/>
      <c r="B46" s="95" t="s">
        <v>34</v>
      </c>
      <c r="C46" s="91" t="s">
        <v>1307</v>
      </c>
      <c r="D46" s="91" t="s">
        <v>1308</v>
      </c>
      <c r="E46" s="91" t="s">
        <v>1309</v>
      </c>
      <c r="F46" s="91">
        <v>14925</v>
      </c>
      <c r="G46" s="92">
        <v>453.65</v>
      </c>
      <c r="H46" s="93">
        <v>1.32</v>
      </c>
    </row>
    <row r="47" spans="1:8">
      <c r="A47" s="94"/>
      <c r="B47" s="95" t="s">
        <v>34</v>
      </c>
      <c r="C47" s="91" t="s">
        <v>982</v>
      </c>
      <c r="D47" s="91" t="s">
        <v>983</v>
      </c>
      <c r="E47" s="91" t="s">
        <v>984</v>
      </c>
      <c r="F47" s="91">
        <v>112000</v>
      </c>
      <c r="G47" s="92">
        <v>438.59</v>
      </c>
      <c r="H47" s="93">
        <v>1.28</v>
      </c>
    </row>
    <row r="48" spans="1:8">
      <c r="A48" s="94"/>
      <c r="B48" s="95" t="s">
        <v>34</v>
      </c>
      <c r="C48" s="91" t="s">
        <v>1349</v>
      </c>
      <c r="D48" s="91" t="s">
        <v>1350</v>
      </c>
      <c r="E48" s="91" t="s">
        <v>1351</v>
      </c>
      <c r="F48" s="91">
        <v>189614</v>
      </c>
      <c r="G48" s="92">
        <v>426.82</v>
      </c>
      <c r="H48" s="93">
        <v>1.24</v>
      </c>
    </row>
    <row r="49" spans="1:8">
      <c r="A49" s="94"/>
      <c r="B49" s="95" t="s">
        <v>34</v>
      </c>
      <c r="C49" s="91" t="s">
        <v>73</v>
      </c>
      <c r="D49" s="91" t="s">
        <v>987</v>
      </c>
      <c r="E49" s="91" t="s">
        <v>817</v>
      </c>
      <c r="F49" s="91">
        <v>94714</v>
      </c>
      <c r="G49" s="92">
        <v>414.47</v>
      </c>
      <c r="H49" s="93">
        <v>1.21</v>
      </c>
    </row>
    <row r="50" spans="1:8">
      <c r="A50" s="94"/>
      <c r="B50" s="95" t="s">
        <v>34</v>
      </c>
      <c r="C50" s="91" t="s">
        <v>963</v>
      </c>
      <c r="D50" s="91" t="s">
        <v>964</v>
      </c>
      <c r="E50" s="91" t="s">
        <v>820</v>
      </c>
      <c r="F50" s="91">
        <v>261000</v>
      </c>
      <c r="G50" s="92">
        <v>408.47</v>
      </c>
      <c r="H50" s="93">
        <v>1.19</v>
      </c>
    </row>
    <row r="51" spans="1:8">
      <c r="A51" s="94"/>
      <c r="B51" s="95" t="s">
        <v>34</v>
      </c>
      <c r="C51" s="91" t="s">
        <v>998</v>
      </c>
      <c r="D51" s="91" t="s">
        <v>999</v>
      </c>
      <c r="E51" s="91" t="s">
        <v>1000</v>
      </c>
      <c r="F51" s="91">
        <v>92000</v>
      </c>
      <c r="G51" s="92">
        <v>408.07</v>
      </c>
      <c r="H51" s="93">
        <v>1.19</v>
      </c>
    </row>
    <row r="52" spans="1:8">
      <c r="A52" s="94"/>
      <c r="B52" s="95" t="s">
        <v>34</v>
      </c>
      <c r="C52" s="91" t="s">
        <v>917</v>
      </c>
      <c r="D52" s="91" t="s">
        <v>918</v>
      </c>
      <c r="E52" s="91" t="s">
        <v>827</v>
      </c>
      <c r="F52" s="91">
        <v>140000</v>
      </c>
      <c r="G52" s="92">
        <v>391.79</v>
      </c>
      <c r="H52" s="93">
        <v>1.1399999999999999</v>
      </c>
    </row>
    <row r="53" spans="1:8">
      <c r="A53" s="94"/>
      <c r="B53" s="95" t="s">
        <v>34</v>
      </c>
      <c r="C53" s="91" t="s">
        <v>288</v>
      </c>
      <c r="D53" s="91" t="s">
        <v>958</v>
      </c>
      <c r="E53" s="91" t="s">
        <v>820</v>
      </c>
      <c r="F53" s="91">
        <v>218500</v>
      </c>
      <c r="G53" s="92">
        <v>357.25</v>
      </c>
      <c r="H53" s="93">
        <v>1.04</v>
      </c>
    </row>
    <row r="54" spans="1:8">
      <c r="A54" s="94"/>
      <c r="B54" s="95" t="s">
        <v>34</v>
      </c>
      <c r="C54" s="91" t="s">
        <v>1283</v>
      </c>
      <c r="D54" s="91" t="s">
        <v>1284</v>
      </c>
      <c r="E54" s="91" t="s">
        <v>1024</v>
      </c>
      <c r="F54" s="91">
        <v>25037</v>
      </c>
      <c r="G54" s="92">
        <v>353.03</v>
      </c>
      <c r="H54" s="93">
        <v>1.03</v>
      </c>
    </row>
    <row r="55" spans="1:8">
      <c r="A55" s="94"/>
      <c r="B55" s="95" t="s">
        <v>34</v>
      </c>
      <c r="C55" s="91" t="s">
        <v>926</v>
      </c>
      <c r="D55" s="91" t="s">
        <v>927</v>
      </c>
      <c r="E55" s="91" t="s">
        <v>865</v>
      </c>
      <c r="F55" s="91">
        <v>101520</v>
      </c>
      <c r="G55" s="92">
        <v>329.94</v>
      </c>
      <c r="H55" s="93">
        <v>0.96</v>
      </c>
    </row>
    <row r="56" spans="1:8">
      <c r="A56" s="94"/>
      <c r="B56" s="95" t="s">
        <v>34</v>
      </c>
      <c r="C56" s="91" t="s">
        <v>1352</v>
      </c>
      <c r="D56" s="91" t="s">
        <v>1353</v>
      </c>
      <c r="E56" s="91" t="s">
        <v>889</v>
      </c>
      <c r="F56" s="91">
        <v>90808</v>
      </c>
      <c r="G56" s="92">
        <v>325.82</v>
      </c>
      <c r="H56" s="93">
        <v>0.95</v>
      </c>
    </row>
    <row r="57" spans="1:8">
      <c r="A57" s="94"/>
      <c r="B57" s="95" t="s">
        <v>34</v>
      </c>
      <c r="C57" s="91" t="s">
        <v>360</v>
      </c>
      <c r="D57" s="91" t="s">
        <v>967</v>
      </c>
      <c r="E57" s="91" t="s">
        <v>820</v>
      </c>
      <c r="F57" s="91">
        <v>158488</v>
      </c>
      <c r="G57" s="92">
        <v>324.27</v>
      </c>
      <c r="H57" s="93">
        <v>0.94</v>
      </c>
    </row>
    <row r="58" spans="1:8">
      <c r="A58" s="94"/>
      <c r="B58" s="95" t="s">
        <v>34</v>
      </c>
      <c r="C58" s="91" t="s">
        <v>1512</v>
      </c>
      <c r="D58" s="91" t="s">
        <v>1513</v>
      </c>
      <c r="E58" s="91" t="s">
        <v>984</v>
      </c>
      <c r="F58" s="91">
        <v>9031</v>
      </c>
      <c r="G58" s="92">
        <v>311.67</v>
      </c>
      <c r="H58" s="93">
        <v>0.91</v>
      </c>
    </row>
    <row r="59" spans="1:8">
      <c r="A59" s="94"/>
      <c r="B59" s="95" t="s">
        <v>34</v>
      </c>
      <c r="C59" s="91" t="s">
        <v>1452</v>
      </c>
      <c r="D59" s="91" t="s">
        <v>1453</v>
      </c>
      <c r="E59" s="91" t="s">
        <v>870</v>
      </c>
      <c r="F59" s="91">
        <v>185800</v>
      </c>
      <c r="G59" s="92">
        <v>308.43</v>
      </c>
      <c r="H59" s="93">
        <v>0.9</v>
      </c>
    </row>
    <row r="60" spans="1:8">
      <c r="A60" s="94"/>
      <c r="B60" s="95" t="s">
        <v>34</v>
      </c>
      <c r="C60" s="91" t="s">
        <v>1018</v>
      </c>
      <c r="D60" s="91" t="s">
        <v>1019</v>
      </c>
      <c r="E60" s="91" t="s">
        <v>984</v>
      </c>
      <c r="F60" s="91">
        <v>27767</v>
      </c>
      <c r="G60" s="92">
        <v>302.89999999999998</v>
      </c>
      <c r="H60" s="93">
        <v>0.88</v>
      </c>
    </row>
    <row r="61" spans="1:8">
      <c r="A61" s="94"/>
      <c r="B61" s="95" t="s">
        <v>34</v>
      </c>
      <c r="C61" s="91" t="s">
        <v>1514</v>
      </c>
      <c r="D61" s="91" t="s">
        <v>1515</v>
      </c>
      <c r="E61" s="91" t="s">
        <v>817</v>
      </c>
      <c r="F61" s="91">
        <v>17751</v>
      </c>
      <c r="G61" s="92">
        <v>251.1</v>
      </c>
      <c r="H61" s="93">
        <v>0.73</v>
      </c>
    </row>
    <row r="62" spans="1:8" ht="13.5" thickBot="1">
      <c r="A62" s="94"/>
      <c r="B62" s="91"/>
      <c r="C62" s="91"/>
      <c r="D62" s="91"/>
      <c r="E62" s="96" t="s">
        <v>14</v>
      </c>
      <c r="F62" s="91"/>
      <c r="G62" s="97">
        <v>33987.89</v>
      </c>
      <c r="H62" s="98">
        <v>99.03</v>
      </c>
    </row>
    <row r="63" spans="1:8" ht="13.5" thickTop="1">
      <c r="A63" s="94"/>
      <c r="B63" s="91"/>
      <c r="C63" s="91"/>
      <c r="D63" s="91"/>
      <c r="E63" s="91"/>
      <c r="F63" s="91"/>
      <c r="G63" s="92"/>
      <c r="H63" s="93"/>
    </row>
    <row r="64" spans="1:8">
      <c r="A64" s="94"/>
      <c r="B64" s="95" t="s">
        <v>34</v>
      </c>
      <c r="C64" s="91" t="s">
        <v>35</v>
      </c>
      <c r="D64" s="91"/>
      <c r="E64" s="91" t="s">
        <v>34</v>
      </c>
      <c r="F64" s="91"/>
      <c r="G64" s="92">
        <v>259.70999999999998</v>
      </c>
      <c r="H64" s="93">
        <v>0.76</v>
      </c>
    </row>
    <row r="65" spans="1:8" ht="13.5" thickBot="1">
      <c r="A65" s="94"/>
      <c r="B65" s="91"/>
      <c r="C65" s="91"/>
      <c r="D65" s="91"/>
      <c r="E65" s="96" t="s">
        <v>14</v>
      </c>
      <c r="F65" s="91"/>
      <c r="G65" s="97">
        <v>259.70999999999998</v>
      </c>
      <c r="H65" s="98">
        <v>0.76</v>
      </c>
    </row>
    <row r="66" spans="1:8" ht="13.5" thickTop="1">
      <c r="A66" s="94"/>
      <c r="B66" s="91"/>
      <c r="C66" s="91"/>
      <c r="D66" s="91"/>
      <c r="E66" s="91"/>
      <c r="F66" s="91"/>
      <c r="G66" s="92"/>
      <c r="H66" s="93"/>
    </row>
    <row r="67" spans="1:8">
      <c r="A67" s="99" t="s">
        <v>36</v>
      </c>
      <c r="B67" s="91"/>
      <c r="C67" s="91"/>
      <c r="D67" s="91"/>
      <c r="E67" s="91"/>
      <c r="F67" s="91"/>
      <c r="G67" s="100">
        <v>70.709999999999994</v>
      </c>
      <c r="H67" s="101">
        <v>0.21</v>
      </c>
    </row>
    <row r="68" spans="1:8">
      <c r="A68" s="94"/>
      <c r="B68" s="91"/>
      <c r="C68" s="91"/>
      <c r="D68" s="91"/>
      <c r="E68" s="91"/>
      <c r="F68" s="91"/>
      <c r="G68" s="92"/>
      <c r="H68" s="93"/>
    </row>
    <row r="69" spans="1:8" ht="13.5" thickBot="1">
      <c r="A69" s="94"/>
      <c r="B69" s="91"/>
      <c r="C69" s="91"/>
      <c r="D69" s="91"/>
      <c r="E69" s="96" t="s">
        <v>37</v>
      </c>
      <c r="F69" s="91"/>
      <c r="G69" s="97">
        <v>34318.31</v>
      </c>
      <c r="H69" s="98">
        <v>100</v>
      </c>
    </row>
    <row r="70" spans="1:8" ht="13.5" thickTop="1">
      <c r="A70" s="94"/>
      <c r="B70" s="91"/>
      <c r="C70" s="91"/>
      <c r="D70" s="91"/>
      <c r="E70" s="91"/>
      <c r="F70" s="91"/>
      <c r="G70" s="92"/>
      <c r="H70" s="93"/>
    </row>
    <row r="71" spans="1:8">
      <c r="A71" s="102" t="s">
        <v>38</v>
      </c>
      <c r="B71" s="91"/>
      <c r="C71" s="91"/>
      <c r="D71" s="91"/>
      <c r="E71" s="91"/>
      <c r="F71" s="91"/>
      <c r="G71" s="92"/>
      <c r="H71" s="93"/>
    </row>
    <row r="72" spans="1:8">
      <c r="A72" s="94">
        <v>1</v>
      </c>
      <c r="B72" s="91" t="s">
        <v>953</v>
      </c>
      <c r="C72" s="91"/>
      <c r="D72" s="91"/>
      <c r="E72" s="91"/>
      <c r="F72" s="91"/>
      <c r="G72" s="92"/>
      <c r="H72" s="93"/>
    </row>
    <row r="73" spans="1:8">
      <c r="A73" s="94"/>
      <c r="B73" s="91"/>
      <c r="C73" s="91"/>
      <c r="D73" s="91"/>
      <c r="E73" s="91"/>
      <c r="F73" s="91"/>
      <c r="G73" s="92"/>
      <c r="H73" s="93"/>
    </row>
    <row r="74" spans="1:8">
      <c r="A74" s="94">
        <v>2</v>
      </c>
      <c r="B74" s="91" t="s">
        <v>40</v>
      </c>
      <c r="C74" s="91"/>
      <c r="D74" s="91"/>
      <c r="E74" s="91"/>
      <c r="F74" s="91"/>
      <c r="G74" s="92"/>
      <c r="H74" s="93"/>
    </row>
    <row r="75" spans="1:8">
      <c r="A75" s="94"/>
      <c r="B75" s="91"/>
      <c r="C75" s="91"/>
      <c r="D75" s="91"/>
      <c r="E75" s="91"/>
      <c r="F75" s="91"/>
      <c r="G75" s="92"/>
      <c r="H75" s="93"/>
    </row>
    <row r="76" spans="1:8">
      <c r="A76" s="94">
        <v>3</v>
      </c>
      <c r="B76" s="91" t="s">
        <v>1516</v>
      </c>
      <c r="C76" s="91"/>
      <c r="D76" s="91"/>
      <c r="E76" s="91"/>
      <c r="F76" s="91"/>
      <c r="G76" s="92"/>
      <c r="H76" s="93"/>
    </row>
    <row r="77" spans="1:8">
      <c r="A77" s="103"/>
      <c r="B77" s="104"/>
      <c r="C77" s="104"/>
      <c r="D77" s="104"/>
      <c r="E77" s="104"/>
      <c r="F77" s="104"/>
      <c r="G77" s="105"/>
      <c r="H77" s="106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E17" sqref="E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774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19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20</v>
      </c>
      <c r="C4" s="187"/>
      <c r="D4" s="12"/>
      <c r="E4" s="12"/>
      <c r="F4" s="12"/>
      <c r="G4" s="13"/>
      <c r="H4" s="14"/>
    </row>
    <row r="5" spans="1:8">
      <c r="A5" s="15"/>
      <c r="B5" s="16" t="s">
        <v>21</v>
      </c>
      <c r="C5" s="12" t="s">
        <v>420</v>
      </c>
      <c r="D5" s="12" t="s">
        <v>775</v>
      </c>
      <c r="E5" s="12" t="s">
        <v>32</v>
      </c>
      <c r="F5" s="12">
        <v>7675</v>
      </c>
      <c r="G5" s="13">
        <v>7622.19</v>
      </c>
      <c r="H5" s="14">
        <v>29.72</v>
      </c>
    </row>
    <row r="6" spans="1:8">
      <c r="A6" s="15"/>
      <c r="B6" s="16" t="s">
        <v>21</v>
      </c>
      <c r="C6" s="12" t="s">
        <v>301</v>
      </c>
      <c r="D6" s="12" t="s">
        <v>776</v>
      </c>
      <c r="E6" s="12" t="s">
        <v>24</v>
      </c>
      <c r="F6" s="12">
        <v>7500</v>
      </c>
      <c r="G6" s="13">
        <v>7448.51</v>
      </c>
      <c r="H6" s="14">
        <v>29.04</v>
      </c>
    </row>
    <row r="7" spans="1:8">
      <c r="A7" s="15"/>
      <c r="B7" s="16" t="s">
        <v>29</v>
      </c>
      <c r="C7" s="12" t="s">
        <v>616</v>
      </c>
      <c r="D7" s="12" t="s">
        <v>777</v>
      </c>
      <c r="E7" s="12" t="s">
        <v>292</v>
      </c>
      <c r="F7" s="12">
        <v>1020</v>
      </c>
      <c r="G7" s="13">
        <v>5063.6499999999996</v>
      </c>
      <c r="H7" s="14">
        <v>19.75</v>
      </c>
    </row>
    <row r="8" spans="1:8">
      <c r="A8" s="15"/>
      <c r="B8" s="16" t="s">
        <v>21</v>
      </c>
      <c r="C8" s="12" t="s">
        <v>567</v>
      </c>
      <c r="D8" s="12" t="s">
        <v>568</v>
      </c>
      <c r="E8" s="12" t="s">
        <v>24</v>
      </c>
      <c r="F8" s="12">
        <v>2500</v>
      </c>
      <c r="G8" s="13">
        <v>2482.7800000000002</v>
      </c>
      <c r="H8" s="14">
        <v>9.68</v>
      </c>
    </row>
    <row r="9" spans="1:8">
      <c r="A9" s="15"/>
      <c r="B9" s="16" t="s">
        <v>21</v>
      </c>
      <c r="C9" s="12" t="s">
        <v>311</v>
      </c>
      <c r="D9" s="12" t="s">
        <v>778</v>
      </c>
      <c r="E9" s="12" t="s">
        <v>24</v>
      </c>
      <c r="F9" s="12">
        <v>1575</v>
      </c>
      <c r="G9" s="13">
        <v>1564.2</v>
      </c>
      <c r="H9" s="14">
        <v>6.1</v>
      </c>
    </row>
    <row r="10" spans="1:8">
      <c r="A10" s="15"/>
      <c r="B10" s="16" t="s">
        <v>21</v>
      </c>
      <c r="C10" s="12" t="s">
        <v>538</v>
      </c>
      <c r="D10" s="12" t="s">
        <v>539</v>
      </c>
      <c r="E10" s="12" t="s">
        <v>24</v>
      </c>
      <c r="F10" s="12">
        <v>1300</v>
      </c>
      <c r="G10" s="13">
        <v>1295.33</v>
      </c>
      <c r="H10" s="14">
        <v>5.05</v>
      </c>
    </row>
    <row r="11" spans="1:8">
      <c r="A11" s="15"/>
      <c r="B11" s="16" t="s">
        <v>21</v>
      </c>
      <c r="C11" s="12" t="s">
        <v>273</v>
      </c>
      <c r="D11" s="12" t="s">
        <v>511</v>
      </c>
      <c r="E11" s="12" t="s">
        <v>24</v>
      </c>
      <c r="F11" s="12">
        <v>100</v>
      </c>
      <c r="G11" s="13">
        <v>99.89</v>
      </c>
      <c r="H11" s="14">
        <v>0.39</v>
      </c>
    </row>
    <row r="12" spans="1:8">
      <c r="A12" s="15"/>
      <c r="B12" s="16" t="s">
        <v>21</v>
      </c>
      <c r="C12" s="12" t="s">
        <v>45</v>
      </c>
      <c r="D12" s="12" t="s">
        <v>512</v>
      </c>
      <c r="E12" s="12" t="s">
        <v>24</v>
      </c>
      <c r="F12" s="12">
        <v>50</v>
      </c>
      <c r="G12" s="13">
        <v>49.94</v>
      </c>
      <c r="H12" s="14">
        <v>0.19</v>
      </c>
    </row>
    <row r="13" spans="1:8" ht="9.75" thickBot="1">
      <c r="A13" s="15"/>
      <c r="B13" s="12"/>
      <c r="C13" s="12"/>
      <c r="D13" s="12"/>
      <c r="E13" s="17" t="s">
        <v>14</v>
      </c>
      <c r="F13" s="12"/>
      <c r="G13" s="18">
        <v>25626.49</v>
      </c>
      <c r="H13" s="19">
        <v>99.92</v>
      </c>
    </row>
    <row r="14" spans="1:8" ht="9.75" thickTop="1">
      <c r="A14" s="15"/>
      <c r="B14" s="12"/>
      <c r="C14" s="12"/>
      <c r="D14" s="12"/>
      <c r="E14" s="12"/>
      <c r="F14" s="12"/>
      <c r="G14" s="13"/>
      <c r="H14" s="14"/>
    </row>
    <row r="15" spans="1:8">
      <c r="A15" s="15"/>
      <c r="B15" s="12"/>
      <c r="C15" s="12"/>
      <c r="D15" s="12"/>
      <c r="E15" s="12"/>
      <c r="F15" s="12"/>
      <c r="G15" s="13"/>
      <c r="H15" s="14"/>
    </row>
    <row r="16" spans="1:8">
      <c r="A16" s="20" t="s">
        <v>36</v>
      </c>
      <c r="B16" s="12"/>
      <c r="C16" s="12"/>
      <c r="D16" s="12"/>
      <c r="E16" s="12"/>
      <c r="F16" s="12"/>
      <c r="G16" s="21">
        <v>18.28</v>
      </c>
      <c r="H16" s="22">
        <v>0.08</v>
      </c>
    </row>
    <row r="17" spans="1:8">
      <c r="A17" s="15"/>
      <c r="B17" s="12"/>
      <c r="C17" s="12"/>
      <c r="D17" s="12"/>
      <c r="E17" s="12"/>
      <c r="F17" s="12"/>
      <c r="G17" s="13"/>
      <c r="H17" s="14"/>
    </row>
    <row r="18" spans="1:8" ht="9.75" thickBot="1">
      <c r="A18" s="15"/>
      <c r="B18" s="12"/>
      <c r="C18" s="12"/>
      <c r="D18" s="12"/>
      <c r="E18" s="17" t="s">
        <v>37</v>
      </c>
      <c r="F18" s="12"/>
      <c r="G18" s="18">
        <v>25644.77</v>
      </c>
      <c r="H18" s="19">
        <v>100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>
      <c r="A22" s="23" t="s">
        <v>38</v>
      </c>
      <c r="B22" s="12"/>
      <c r="C22" s="12"/>
      <c r="D22" s="12"/>
      <c r="E22" s="12"/>
      <c r="F22" s="12"/>
      <c r="G22" s="13"/>
      <c r="H22" s="14"/>
    </row>
    <row r="23" spans="1:8">
      <c r="A23" s="15">
        <v>1</v>
      </c>
      <c r="B23" s="12" t="s">
        <v>779</v>
      </c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>
        <v>2</v>
      </c>
      <c r="B25" s="12" t="s">
        <v>40</v>
      </c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3</v>
      </c>
      <c r="B27" s="12" t="s">
        <v>41</v>
      </c>
      <c r="C27" s="12"/>
      <c r="D27" s="12"/>
      <c r="E27" s="12"/>
      <c r="F27" s="12"/>
      <c r="G27" s="13"/>
      <c r="H27" s="14"/>
    </row>
    <row r="28" spans="1:8">
      <c r="A28" s="15"/>
      <c r="B28" s="12" t="s">
        <v>42</v>
      </c>
      <c r="C28" s="12"/>
      <c r="D28" s="12"/>
      <c r="E28" s="12"/>
      <c r="F28" s="12"/>
      <c r="G28" s="13"/>
      <c r="H28" s="14"/>
    </row>
    <row r="29" spans="1:8">
      <c r="A29" s="24"/>
      <c r="B29" s="25" t="s">
        <v>43</v>
      </c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769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19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20</v>
      </c>
      <c r="C4" s="187"/>
      <c r="D4" s="12"/>
      <c r="E4" s="12"/>
      <c r="F4" s="12"/>
      <c r="G4" s="13"/>
      <c r="H4" s="14"/>
    </row>
    <row r="5" spans="1:8">
      <c r="A5" s="15"/>
      <c r="B5" s="16" t="s">
        <v>21</v>
      </c>
      <c r="C5" s="12" t="s">
        <v>420</v>
      </c>
      <c r="D5" s="12" t="s">
        <v>770</v>
      </c>
      <c r="E5" s="12" t="s">
        <v>32</v>
      </c>
      <c r="F5" s="12">
        <v>10700</v>
      </c>
      <c r="G5" s="13">
        <v>10646.13</v>
      </c>
      <c r="H5" s="14">
        <v>29.75</v>
      </c>
    </row>
    <row r="6" spans="1:8">
      <c r="A6" s="15"/>
      <c r="B6" s="16" t="s">
        <v>21</v>
      </c>
      <c r="C6" s="12" t="s">
        <v>226</v>
      </c>
      <c r="D6" s="12" t="s">
        <v>771</v>
      </c>
      <c r="E6" s="12" t="s">
        <v>24</v>
      </c>
      <c r="F6" s="12">
        <v>10500</v>
      </c>
      <c r="G6" s="13">
        <v>10447.08</v>
      </c>
      <c r="H6" s="14">
        <v>29.2</v>
      </c>
    </row>
    <row r="7" spans="1:8">
      <c r="A7" s="15"/>
      <c r="B7" s="16" t="s">
        <v>29</v>
      </c>
      <c r="C7" s="12" t="s">
        <v>708</v>
      </c>
      <c r="D7" s="12" t="s">
        <v>767</v>
      </c>
      <c r="E7" s="12" t="s">
        <v>292</v>
      </c>
      <c r="F7" s="12">
        <v>1420</v>
      </c>
      <c r="G7" s="13">
        <v>7065.91</v>
      </c>
      <c r="H7" s="14">
        <v>19.75</v>
      </c>
    </row>
    <row r="8" spans="1:8">
      <c r="A8" s="15"/>
      <c r="B8" s="16" t="s">
        <v>21</v>
      </c>
      <c r="C8" s="12" t="s">
        <v>759</v>
      </c>
      <c r="D8" s="12" t="s">
        <v>772</v>
      </c>
      <c r="E8" s="12" t="s">
        <v>24</v>
      </c>
      <c r="F8" s="12">
        <v>5000</v>
      </c>
      <c r="G8" s="13">
        <v>4975.0600000000004</v>
      </c>
      <c r="H8" s="14">
        <v>13.9</v>
      </c>
    </row>
    <row r="9" spans="1:8">
      <c r="A9" s="15"/>
      <c r="B9" s="16" t="s">
        <v>21</v>
      </c>
      <c r="C9" s="12" t="s">
        <v>538</v>
      </c>
      <c r="D9" s="12" t="s">
        <v>768</v>
      </c>
      <c r="E9" s="12" t="s">
        <v>24</v>
      </c>
      <c r="F9" s="12">
        <v>2500</v>
      </c>
      <c r="G9" s="13">
        <v>2488.62</v>
      </c>
      <c r="H9" s="14">
        <v>6.96</v>
      </c>
    </row>
    <row r="10" spans="1:8">
      <c r="A10" s="15"/>
      <c r="B10" s="16" t="s">
        <v>21</v>
      </c>
      <c r="C10" s="12" t="s">
        <v>45</v>
      </c>
      <c r="D10" s="12" t="s">
        <v>512</v>
      </c>
      <c r="E10" s="12" t="s">
        <v>24</v>
      </c>
      <c r="F10" s="12">
        <v>100</v>
      </c>
      <c r="G10" s="13">
        <v>99.87</v>
      </c>
      <c r="H10" s="14">
        <v>0.28000000000000003</v>
      </c>
    </row>
    <row r="11" spans="1:8" ht="9.75" thickBot="1">
      <c r="A11" s="15"/>
      <c r="B11" s="12"/>
      <c r="C11" s="12"/>
      <c r="D11" s="12"/>
      <c r="E11" s="17" t="s">
        <v>14</v>
      </c>
      <c r="F11" s="12"/>
      <c r="G11" s="18">
        <v>35722.67</v>
      </c>
      <c r="H11" s="19">
        <v>99.84</v>
      </c>
    </row>
    <row r="12" spans="1:8" ht="9.75" thickTop="1">
      <c r="A12" s="15"/>
      <c r="B12" s="12"/>
      <c r="C12" s="12"/>
      <c r="D12" s="12"/>
      <c r="E12" s="12"/>
      <c r="F12" s="12"/>
      <c r="G12" s="13"/>
      <c r="H12" s="14"/>
    </row>
    <row r="13" spans="1:8">
      <c r="A13" s="15"/>
      <c r="B13" s="12"/>
      <c r="C13" s="12"/>
      <c r="D13" s="12"/>
      <c r="E13" s="12"/>
      <c r="F13" s="12"/>
      <c r="G13" s="13"/>
      <c r="H13" s="14"/>
    </row>
    <row r="14" spans="1:8">
      <c r="A14" s="20" t="s">
        <v>36</v>
      </c>
      <c r="B14" s="12"/>
      <c r="C14" s="12"/>
      <c r="D14" s="12"/>
      <c r="E14" s="12"/>
      <c r="F14" s="12"/>
      <c r="G14" s="21">
        <v>58.04</v>
      </c>
      <c r="H14" s="22">
        <v>0.16</v>
      </c>
    </row>
    <row r="15" spans="1:8">
      <c r="A15" s="15"/>
      <c r="B15" s="12"/>
      <c r="C15" s="12"/>
      <c r="D15" s="12"/>
      <c r="E15" s="12"/>
      <c r="F15" s="12"/>
      <c r="G15" s="13"/>
      <c r="H15" s="14"/>
    </row>
    <row r="16" spans="1:8" ht="9.75" thickBot="1">
      <c r="A16" s="15"/>
      <c r="B16" s="12"/>
      <c r="C16" s="12"/>
      <c r="D16" s="12"/>
      <c r="E16" s="17" t="s">
        <v>37</v>
      </c>
      <c r="F16" s="12"/>
      <c r="G16" s="18">
        <v>35780.71</v>
      </c>
      <c r="H16" s="19">
        <v>100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15"/>
      <c r="B18" s="12"/>
      <c r="C18" s="12"/>
      <c r="D18" s="12"/>
      <c r="E18" s="12"/>
      <c r="F18" s="12"/>
      <c r="G18" s="13"/>
      <c r="H18" s="14"/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>
      <c r="A20" s="23" t="s">
        <v>38</v>
      </c>
      <c r="B20" s="12"/>
      <c r="C20" s="12"/>
      <c r="D20" s="12"/>
      <c r="E20" s="12"/>
      <c r="F20" s="12"/>
      <c r="G20" s="13"/>
      <c r="H20" s="14"/>
    </row>
    <row r="21" spans="1:8">
      <c r="A21" s="15">
        <v>1</v>
      </c>
      <c r="B21" s="12" t="s">
        <v>773</v>
      </c>
      <c r="C21" s="12"/>
      <c r="D21" s="12"/>
      <c r="E21" s="12"/>
      <c r="F21" s="12"/>
      <c r="G21" s="13"/>
      <c r="H21" s="14"/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15">
        <v>2</v>
      </c>
      <c r="B23" s="12" t="s">
        <v>40</v>
      </c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>
        <v>3</v>
      </c>
      <c r="B25" s="12" t="s">
        <v>41</v>
      </c>
      <c r="C25" s="12"/>
      <c r="D25" s="12"/>
      <c r="E25" s="12"/>
      <c r="F25" s="12"/>
      <c r="G25" s="13"/>
      <c r="H25" s="14"/>
    </row>
    <row r="26" spans="1:8">
      <c r="A26" s="15"/>
      <c r="B26" s="12" t="s">
        <v>42</v>
      </c>
      <c r="C26" s="12"/>
      <c r="D26" s="12"/>
      <c r="E26" s="12"/>
      <c r="F26" s="12"/>
      <c r="G26" s="13"/>
      <c r="H26" s="14"/>
    </row>
    <row r="27" spans="1:8">
      <c r="A27" s="24"/>
      <c r="B27" s="25" t="s">
        <v>43</v>
      </c>
      <c r="C27" s="25"/>
      <c r="D27" s="25"/>
      <c r="E27" s="25"/>
      <c r="F27" s="25"/>
      <c r="G27" s="26"/>
      <c r="H27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H29"/>
  <sheetViews>
    <sheetView workbookViewId="0">
      <selection activeCell="G18" sqref="G1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764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19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20</v>
      </c>
      <c r="C4" s="187"/>
      <c r="D4" s="12"/>
      <c r="E4" s="12"/>
      <c r="F4" s="12"/>
      <c r="G4" s="13"/>
      <c r="H4" s="14"/>
    </row>
    <row r="5" spans="1:8">
      <c r="A5" s="15"/>
      <c r="B5" s="16" t="s">
        <v>21</v>
      </c>
      <c r="C5" s="12" t="s">
        <v>420</v>
      </c>
      <c r="D5" s="12" t="s">
        <v>765</v>
      </c>
      <c r="E5" s="12" t="s">
        <v>32</v>
      </c>
      <c r="F5" s="12">
        <v>9800</v>
      </c>
      <c r="G5" s="13">
        <v>9755.0400000000009</v>
      </c>
      <c r="H5" s="14">
        <v>29.88</v>
      </c>
    </row>
    <row r="6" spans="1:8">
      <c r="A6" s="15"/>
      <c r="B6" s="16" t="s">
        <v>21</v>
      </c>
      <c r="C6" s="12" t="s">
        <v>226</v>
      </c>
      <c r="D6" s="12" t="s">
        <v>766</v>
      </c>
      <c r="E6" s="12" t="s">
        <v>24</v>
      </c>
      <c r="F6" s="12">
        <v>7500</v>
      </c>
      <c r="G6" s="13">
        <v>7465.87</v>
      </c>
      <c r="H6" s="14">
        <v>22.87</v>
      </c>
    </row>
    <row r="7" spans="1:8">
      <c r="A7" s="15"/>
      <c r="B7" s="16" t="s">
        <v>21</v>
      </c>
      <c r="C7" s="12" t="s">
        <v>538</v>
      </c>
      <c r="D7" s="12" t="s">
        <v>539</v>
      </c>
      <c r="E7" s="12" t="s">
        <v>24</v>
      </c>
      <c r="F7" s="12">
        <v>6950</v>
      </c>
      <c r="G7" s="13">
        <v>6925.04</v>
      </c>
      <c r="H7" s="14">
        <v>21.21</v>
      </c>
    </row>
    <row r="8" spans="1:8">
      <c r="A8" s="15"/>
      <c r="B8" s="16" t="s">
        <v>29</v>
      </c>
      <c r="C8" s="12" t="s">
        <v>708</v>
      </c>
      <c r="D8" s="12" t="s">
        <v>767</v>
      </c>
      <c r="E8" s="12" t="s">
        <v>292</v>
      </c>
      <c r="F8" s="12">
        <v>1200</v>
      </c>
      <c r="G8" s="13">
        <v>5971.19</v>
      </c>
      <c r="H8" s="14">
        <v>18.29</v>
      </c>
    </row>
    <row r="9" spans="1:8">
      <c r="A9" s="15"/>
      <c r="B9" s="16" t="s">
        <v>21</v>
      </c>
      <c r="C9" s="12" t="s">
        <v>538</v>
      </c>
      <c r="D9" s="12" t="s">
        <v>768</v>
      </c>
      <c r="E9" s="12" t="s">
        <v>24</v>
      </c>
      <c r="F9" s="12">
        <v>2500</v>
      </c>
      <c r="G9" s="13">
        <v>2488.62</v>
      </c>
      <c r="H9" s="14">
        <v>7.62</v>
      </c>
    </row>
    <row r="10" spans="1:8" ht="9.75" thickBot="1">
      <c r="A10" s="15"/>
      <c r="B10" s="12"/>
      <c r="C10" s="12"/>
      <c r="D10" s="12"/>
      <c r="E10" s="17" t="s">
        <v>14</v>
      </c>
      <c r="F10" s="12"/>
      <c r="G10" s="18">
        <v>32605.759999999998</v>
      </c>
      <c r="H10" s="19">
        <v>99.87</v>
      </c>
    </row>
    <row r="11" spans="1:8" ht="9.75" thickTop="1">
      <c r="A11" s="15"/>
      <c r="B11" s="12"/>
      <c r="C11" s="12"/>
      <c r="D11" s="12"/>
      <c r="E11" s="12"/>
      <c r="F11" s="12"/>
      <c r="G11" s="13"/>
      <c r="H11" s="14"/>
    </row>
    <row r="12" spans="1:8" ht="9.75" thickBot="1">
      <c r="A12" s="15"/>
      <c r="B12" s="12"/>
      <c r="C12" s="12"/>
      <c r="D12" s="12"/>
      <c r="E12" s="17" t="s">
        <v>14</v>
      </c>
      <c r="F12" s="12"/>
      <c r="G12" s="18">
        <v>0</v>
      </c>
      <c r="H12" s="19">
        <v>0</v>
      </c>
    </row>
    <row r="13" spans="1:8" ht="9.75" thickTop="1">
      <c r="A13" s="15"/>
      <c r="B13" s="12"/>
      <c r="C13" s="12"/>
      <c r="D13" s="12"/>
      <c r="E13" s="12"/>
      <c r="F13" s="12"/>
      <c r="G13" s="13"/>
      <c r="H13" s="14"/>
    </row>
    <row r="14" spans="1:8">
      <c r="A14" s="20" t="s">
        <v>36</v>
      </c>
      <c r="B14" s="12"/>
      <c r="C14" s="12"/>
      <c r="D14" s="12"/>
      <c r="E14" s="12"/>
      <c r="F14" s="12"/>
      <c r="G14" s="21">
        <v>39.369999999999997</v>
      </c>
      <c r="H14" s="22">
        <v>0.13</v>
      </c>
    </row>
    <row r="15" spans="1:8">
      <c r="A15" s="15"/>
      <c r="B15" s="12"/>
      <c r="C15" s="12"/>
      <c r="D15" s="12"/>
      <c r="E15" s="12"/>
      <c r="F15" s="12"/>
      <c r="G15" s="13"/>
      <c r="H15" s="14"/>
    </row>
    <row r="16" spans="1:8" ht="9.75" thickBot="1">
      <c r="A16" s="15"/>
      <c r="B16" s="12"/>
      <c r="C16" s="12"/>
      <c r="D16" s="12"/>
      <c r="E16" s="17" t="s">
        <v>37</v>
      </c>
      <c r="F16" s="12"/>
      <c r="G16" s="18">
        <v>32645.13</v>
      </c>
      <c r="H16" s="19">
        <v>100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15"/>
      <c r="B18" s="12"/>
      <c r="C18" s="12"/>
      <c r="D18" s="12"/>
      <c r="E18" s="12"/>
      <c r="F18" s="12"/>
      <c r="G18" s="13"/>
      <c r="H18" s="14"/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>
      <c r="A20" s="23" t="s">
        <v>38</v>
      </c>
      <c r="B20" s="12"/>
      <c r="C20" s="12"/>
      <c r="D20" s="12"/>
      <c r="E20" s="12"/>
      <c r="F20" s="12"/>
      <c r="G20" s="13"/>
      <c r="H20" s="14"/>
    </row>
    <row r="21" spans="1:8">
      <c r="A21" s="15">
        <v>1</v>
      </c>
      <c r="B21" s="12" t="s">
        <v>481</v>
      </c>
      <c r="C21" s="12"/>
      <c r="D21" s="12"/>
      <c r="E21" s="12"/>
      <c r="F21" s="12"/>
      <c r="G21" s="13"/>
      <c r="H21" s="14"/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15">
        <v>2</v>
      </c>
      <c r="B23" s="12" t="s">
        <v>40</v>
      </c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3</v>
      </c>
      <c r="B27" s="12" t="s">
        <v>41</v>
      </c>
      <c r="C27" s="12"/>
      <c r="D27" s="12"/>
      <c r="E27" s="12"/>
      <c r="F27" s="12"/>
      <c r="G27" s="13"/>
      <c r="H27" s="14"/>
    </row>
    <row r="28" spans="1:8">
      <c r="A28" s="15"/>
      <c r="B28" s="12" t="s">
        <v>42</v>
      </c>
      <c r="C28" s="12"/>
      <c r="D28" s="12"/>
      <c r="E28" s="12"/>
      <c r="F28" s="12"/>
      <c r="G28" s="13"/>
      <c r="H28" s="14"/>
    </row>
    <row r="29" spans="1:8">
      <c r="A29" s="24"/>
      <c r="B29" s="25" t="s">
        <v>43</v>
      </c>
      <c r="C29" s="25"/>
      <c r="D29" s="25"/>
      <c r="E29" s="25"/>
      <c r="F29" s="25"/>
      <c r="G29" s="26"/>
      <c r="H29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D12" sqref="D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758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19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20</v>
      </c>
      <c r="C4" s="187"/>
      <c r="D4" s="12"/>
      <c r="E4" s="12"/>
      <c r="F4" s="12"/>
      <c r="G4" s="13"/>
      <c r="H4" s="14"/>
    </row>
    <row r="5" spans="1:8">
      <c r="A5" s="15"/>
      <c r="B5" s="16" t="s">
        <v>21</v>
      </c>
      <c r="C5" s="12" t="s">
        <v>759</v>
      </c>
      <c r="D5" s="12" t="s">
        <v>760</v>
      </c>
      <c r="E5" s="12" t="s">
        <v>24</v>
      </c>
      <c r="F5" s="12">
        <v>7500</v>
      </c>
      <c r="G5" s="13">
        <v>7487.84</v>
      </c>
      <c r="H5" s="14">
        <v>29.87</v>
      </c>
    </row>
    <row r="6" spans="1:8">
      <c r="A6" s="15"/>
      <c r="B6" s="16" t="s">
        <v>21</v>
      </c>
      <c r="C6" s="12" t="s">
        <v>226</v>
      </c>
      <c r="D6" s="12" t="s">
        <v>761</v>
      </c>
      <c r="E6" s="12" t="s">
        <v>24</v>
      </c>
      <c r="F6" s="12">
        <v>7500</v>
      </c>
      <c r="G6" s="13">
        <v>7486.05</v>
      </c>
      <c r="H6" s="14">
        <v>29.86</v>
      </c>
    </row>
    <row r="7" spans="1:8">
      <c r="A7" s="15"/>
      <c r="B7" s="16" t="s">
        <v>21</v>
      </c>
      <c r="C7" s="12" t="s">
        <v>420</v>
      </c>
      <c r="D7" s="12" t="s">
        <v>762</v>
      </c>
      <c r="E7" s="12" t="s">
        <v>32</v>
      </c>
      <c r="F7" s="12">
        <v>5100</v>
      </c>
      <c r="G7" s="13">
        <v>5090.47</v>
      </c>
      <c r="H7" s="14">
        <v>20.309999999999999</v>
      </c>
    </row>
    <row r="8" spans="1:8">
      <c r="A8" s="15"/>
      <c r="B8" s="16" t="s">
        <v>29</v>
      </c>
      <c r="C8" s="12" t="s">
        <v>708</v>
      </c>
      <c r="D8" s="12" t="s">
        <v>763</v>
      </c>
      <c r="E8" s="12" t="s">
        <v>292</v>
      </c>
      <c r="F8" s="12">
        <v>980</v>
      </c>
      <c r="G8" s="13">
        <v>4891.54</v>
      </c>
      <c r="H8" s="14">
        <v>19.510000000000002</v>
      </c>
    </row>
    <row r="9" spans="1:8">
      <c r="A9" s="15"/>
      <c r="B9" s="16" t="s">
        <v>21</v>
      </c>
      <c r="C9" s="12" t="s">
        <v>45</v>
      </c>
      <c r="D9" s="12" t="s">
        <v>512</v>
      </c>
      <c r="E9" s="12" t="s">
        <v>24</v>
      </c>
      <c r="F9" s="12">
        <v>50</v>
      </c>
      <c r="G9" s="13">
        <v>49.94</v>
      </c>
      <c r="H9" s="14">
        <v>0.2</v>
      </c>
    </row>
    <row r="10" spans="1:8" ht="9.75" thickBot="1">
      <c r="A10" s="15"/>
      <c r="B10" s="12"/>
      <c r="C10" s="12"/>
      <c r="D10" s="12"/>
      <c r="E10" s="17" t="s">
        <v>14</v>
      </c>
      <c r="F10" s="12"/>
      <c r="G10" s="18">
        <v>25005.84</v>
      </c>
      <c r="H10" s="19">
        <v>99.75</v>
      </c>
    </row>
    <row r="11" spans="1:8" ht="9.75" thickTop="1">
      <c r="A11" s="15"/>
      <c r="B11" s="12"/>
      <c r="C11" s="12"/>
      <c r="D11" s="12"/>
      <c r="E11" s="12"/>
      <c r="F11" s="12"/>
      <c r="G11" s="13"/>
      <c r="H11" s="14"/>
    </row>
    <row r="12" spans="1:8">
      <c r="A12" s="15"/>
      <c r="B12" s="12"/>
      <c r="C12" s="12"/>
      <c r="D12" s="12"/>
      <c r="E12" s="12"/>
      <c r="F12" s="12"/>
      <c r="G12" s="13"/>
      <c r="H12" s="14"/>
    </row>
    <row r="13" spans="1:8">
      <c r="A13" s="20" t="s">
        <v>36</v>
      </c>
      <c r="B13" s="12"/>
      <c r="C13" s="12"/>
      <c r="D13" s="12"/>
      <c r="E13" s="12"/>
      <c r="F13" s="12"/>
      <c r="G13" s="21">
        <v>61.96</v>
      </c>
      <c r="H13" s="22">
        <v>0.25</v>
      </c>
    </row>
    <row r="14" spans="1:8">
      <c r="A14" s="15"/>
      <c r="B14" s="12"/>
      <c r="C14" s="12"/>
      <c r="D14" s="12"/>
      <c r="E14" s="12"/>
      <c r="F14" s="12"/>
      <c r="G14" s="13"/>
      <c r="H14" s="14"/>
    </row>
    <row r="15" spans="1:8" ht="9.75" thickBot="1">
      <c r="A15" s="15"/>
      <c r="B15" s="12"/>
      <c r="C15" s="12"/>
      <c r="D15" s="12"/>
      <c r="E15" s="17" t="s">
        <v>37</v>
      </c>
      <c r="F15" s="12"/>
      <c r="G15" s="18">
        <v>25067.8</v>
      </c>
      <c r="H15" s="19">
        <v>100</v>
      </c>
    </row>
    <row r="16" spans="1:8" ht="9.75" thickTop="1">
      <c r="A16" s="15"/>
      <c r="B16" s="12"/>
      <c r="C16" s="12"/>
      <c r="D16" s="12"/>
      <c r="E16" s="12"/>
      <c r="F16" s="12"/>
      <c r="G16" s="13"/>
      <c r="H16" s="14"/>
    </row>
    <row r="17" spans="1:8">
      <c r="A17" s="15"/>
      <c r="B17" s="12"/>
      <c r="C17" s="12"/>
      <c r="D17" s="12"/>
      <c r="E17" s="12"/>
      <c r="F17" s="12"/>
      <c r="G17" s="13"/>
      <c r="H17" s="14"/>
    </row>
    <row r="18" spans="1:8">
      <c r="A18" s="15"/>
      <c r="B18" s="12"/>
      <c r="C18" s="12"/>
      <c r="D18" s="12"/>
      <c r="E18" s="12"/>
      <c r="F18" s="12"/>
      <c r="G18" s="13"/>
      <c r="H18" s="14"/>
    </row>
    <row r="19" spans="1:8">
      <c r="A19" s="23" t="s">
        <v>38</v>
      </c>
      <c r="B19" s="12"/>
      <c r="C19" s="12"/>
      <c r="D19" s="12"/>
      <c r="E19" s="12"/>
      <c r="F19" s="12"/>
      <c r="G19" s="13"/>
      <c r="H19" s="14"/>
    </row>
    <row r="20" spans="1:8">
      <c r="A20" s="15">
        <v>1</v>
      </c>
      <c r="B20" s="12" t="s">
        <v>501</v>
      </c>
      <c r="C20" s="12"/>
      <c r="D20" s="12"/>
      <c r="E20" s="12"/>
      <c r="F20" s="12"/>
      <c r="G20" s="13"/>
      <c r="H20" s="14"/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>
      <c r="A22" s="15">
        <v>2</v>
      </c>
      <c r="B22" s="12" t="s">
        <v>40</v>
      </c>
      <c r="C22" s="12"/>
      <c r="D22" s="12"/>
      <c r="E22" s="12"/>
      <c r="F22" s="12"/>
      <c r="G22" s="13"/>
      <c r="H22" s="14"/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>
      <c r="A24" s="15">
        <v>3</v>
      </c>
      <c r="B24" s="12" t="s">
        <v>41</v>
      </c>
      <c r="C24" s="12"/>
      <c r="D24" s="12"/>
      <c r="E24" s="12"/>
      <c r="F24" s="12"/>
      <c r="G24" s="13"/>
      <c r="H24" s="14"/>
    </row>
    <row r="25" spans="1:8">
      <c r="A25" s="15"/>
      <c r="B25" s="12" t="s">
        <v>42</v>
      </c>
      <c r="C25" s="12"/>
      <c r="D25" s="12"/>
      <c r="E25" s="12"/>
      <c r="F25" s="12"/>
      <c r="G25" s="13"/>
      <c r="H25" s="14"/>
    </row>
    <row r="26" spans="1:8">
      <c r="A26" s="24"/>
      <c r="B26" s="25" t="s">
        <v>43</v>
      </c>
      <c r="C26" s="25"/>
      <c r="D26" s="25"/>
      <c r="E26" s="25"/>
      <c r="F26" s="25"/>
      <c r="G26" s="26"/>
      <c r="H26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K7" sqref="K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751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16" t="s">
        <v>10</v>
      </c>
      <c r="C6" s="12" t="s">
        <v>11</v>
      </c>
      <c r="D6" s="12" t="s">
        <v>654</v>
      </c>
      <c r="E6" s="12" t="s">
        <v>50</v>
      </c>
      <c r="F6" s="12">
        <v>110</v>
      </c>
      <c r="G6" s="13">
        <v>1216.3800000000001</v>
      </c>
      <c r="H6" s="40">
        <v>3.06</v>
      </c>
    </row>
    <row r="7" spans="1:8">
      <c r="A7" s="41"/>
      <c r="B7" s="30">
        <v>9.8400000000000001E-2</v>
      </c>
      <c r="C7" s="12" t="s">
        <v>85</v>
      </c>
      <c r="D7" s="12" t="s">
        <v>343</v>
      </c>
      <c r="E7" s="12" t="s">
        <v>87</v>
      </c>
      <c r="F7" s="12">
        <v>2250</v>
      </c>
      <c r="G7" s="13">
        <v>158.32</v>
      </c>
      <c r="H7" s="40">
        <v>0.4</v>
      </c>
    </row>
    <row r="8" spans="1:8" ht="9.75" thickBot="1">
      <c r="A8" s="41"/>
      <c r="B8" s="12"/>
      <c r="C8" s="12"/>
      <c r="D8" s="12"/>
      <c r="E8" s="17" t="s">
        <v>14</v>
      </c>
      <c r="F8" s="12"/>
      <c r="G8" s="18">
        <v>1374.7</v>
      </c>
      <c r="H8" s="42">
        <v>3.46</v>
      </c>
    </row>
    <row r="9" spans="1:8" ht="9.75" thickTop="1">
      <c r="A9" s="41"/>
      <c r="B9" s="12"/>
      <c r="C9" s="12"/>
      <c r="D9" s="12"/>
      <c r="E9" s="12"/>
      <c r="F9" s="12"/>
      <c r="G9" s="13"/>
      <c r="H9" s="40"/>
    </row>
    <row r="10" spans="1:8" ht="12.75">
      <c r="A10" s="186" t="s">
        <v>19</v>
      </c>
      <c r="B10" s="187"/>
      <c r="C10" s="187"/>
      <c r="D10" s="12"/>
      <c r="E10" s="12"/>
      <c r="F10" s="12"/>
      <c r="G10" s="13"/>
      <c r="H10" s="40"/>
    </row>
    <row r="11" spans="1:8" ht="12.75">
      <c r="A11" s="41"/>
      <c r="B11" s="188" t="s">
        <v>20</v>
      </c>
      <c r="C11" s="187"/>
      <c r="D11" s="12"/>
      <c r="E11" s="12"/>
      <c r="F11" s="12"/>
      <c r="G11" s="13"/>
      <c r="H11" s="40"/>
    </row>
    <row r="12" spans="1:8">
      <c r="A12" s="41"/>
      <c r="B12" s="16" t="s">
        <v>29</v>
      </c>
      <c r="C12" s="12" t="s">
        <v>244</v>
      </c>
      <c r="D12" s="12" t="s">
        <v>752</v>
      </c>
      <c r="E12" s="12" t="s">
        <v>24</v>
      </c>
      <c r="F12" s="12">
        <v>2000</v>
      </c>
      <c r="G12" s="13">
        <v>9936.7900000000009</v>
      </c>
      <c r="H12" s="40">
        <v>25.02</v>
      </c>
    </row>
    <row r="13" spans="1:8">
      <c r="A13" s="41"/>
      <c r="B13" s="16" t="s">
        <v>29</v>
      </c>
      <c r="C13" s="12" t="s">
        <v>753</v>
      </c>
      <c r="D13" s="12" t="s">
        <v>754</v>
      </c>
      <c r="E13" s="12" t="s">
        <v>24</v>
      </c>
      <c r="F13" s="12">
        <v>1980</v>
      </c>
      <c r="G13" s="13">
        <v>9845.44</v>
      </c>
      <c r="H13" s="40">
        <v>24.79</v>
      </c>
    </row>
    <row r="14" spans="1:8">
      <c r="A14" s="41"/>
      <c r="B14" s="16" t="s">
        <v>21</v>
      </c>
      <c r="C14" s="12" t="s">
        <v>45</v>
      </c>
      <c r="D14" s="12" t="s">
        <v>512</v>
      </c>
      <c r="E14" s="12" t="s">
        <v>24</v>
      </c>
      <c r="F14" s="12">
        <v>5500</v>
      </c>
      <c r="G14" s="13">
        <v>5492.89</v>
      </c>
      <c r="H14" s="40">
        <v>13.83</v>
      </c>
    </row>
    <row r="15" spans="1:8">
      <c r="A15" s="41"/>
      <c r="B15" s="16" t="s">
        <v>29</v>
      </c>
      <c r="C15" s="12" t="s">
        <v>299</v>
      </c>
      <c r="D15" s="12" t="s">
        <v>755</v>
      </c>
      <c r="E15" s="12" t="s">
        <v>32</v>
      </c>
      <c r="F15" s="12">
        <v>1000</v>
      </c>
      <c r="G15" s="13">
        <v>4982.2</v>
      </c>
      <c r="H15" s="40">
        <v>12.55</v>
      </c>
    </row>
    <row r="16" spans="1:8">
      <c r="A16" s="41"/>
      <c r="B16" s="16" t="s">
        <v>29</v>
      </c>
      <c r="C16" s="12" t="s">
        <v>299</v>
      </c>
      <c r="D16" s="12" t="s">
        <v>756</v>
      </c>
      <c r="E16" s="12" t="s">
        <v>32</v>
      </c>
      <c r="F16" s="12">
        <v>820</v>
      </c>
      <c r="G16" s="13">
        <v>4077.92</v>
      </c>
      <c r="H16" s="40">
        <v>10.27</v>
      </c>
    </row>
    <row r="17" spans="1:8">
      <c r="A17" s="41"/>
      <c r="B17" s="16" t="s">
        <v>21</v>
      </c>
      <c r="C17" s="12" t="s">
        <v>327</v>
      </c>
      <c r="D17" s="12" t="s">
        <v>757</v>
      </c>
      <c r="E17" s="12" t="s">
        <v>24</v>
      </c>
      <c r="F17" s="12">
        <v>2500</v>
      </c>
      <c r="G17" s="13">
        <v>2487.9299999999998</v>
      </c>
      <c r="H17" s="40">
        <v>6.26</v>
      </c>
    </row>
    <row r="18" spans="1:8">
      <c r="A18" s="41"/>
      <c r="B18" s="16" t="s">
        <v>21</v>
      </c>
      <c r="C18" s="12" t="s">
        <v>436</v>
      </c>
      <c r="D18" s="12" t="s">
        <v>510</v>
      </c>
      <c r="E18" s="12" t="s">
        <v>24</v>
      </c>
      <c r="F18" s="12">
        <v>500</v>
      </c>
      <c r="G18" s="13">
        <v>499.28</v>
      </c>
      <c r="H18" s="40">
        <v>1.26</v>
      </c>
    </row>
    <row r="19" spans="1:8">
      <c r="A19" s="41"/>
      <c r="B19" s="16" t="s">
        <v>21</v>
      </c>
      <c r="C19" s="12" t="s">
        <v>66</v>
      </c>
      <c r="D19" s="12" t="s">
        <v>695</v>
      </c>
      <c r="E19" s="12" t="s">
        <v>24</v>
      </c>
      <c r="F19" s="12">
        <v>300</v>
      </c>
      <c r="G19" s="13">
        <v>298.64999999999998</v>
      </c>
      <c r="H19" s="40">
        <v>0.75</v>
      </c>
    </row>
    <row r="20" spans="1:8">
      <c r="A20" s="41"/>
      <c r="B20" s="16" t="s">
        <v>21</v>
      </c>
      <c r="C20" s="12" t="s">
        <v>226</v>
      </c>
      <c r="D20" s="12" t="s">
        <v>722</v>
      </c>
      <c r="E20" s="12" t="s">
        <v>24</v>
      </c>
      <c r="F20" s="12">
        <v>250</v>
      </c>
      <c r="G20" s="13">
        <v>249.1</v>
      </c>
      <c r="H20" s="40">
        <v>0.63</v>
      </c>
    </row>
    <row r="21" spans="1:8">
      <c r="A21" s="41"/>
      <c r="B21" s="16" t="s">
        <v>21</v>
      </c>
      <c r="C21" s="12" t="s">
        <v>273</v>
      </c>
      <c r="D21" s="12" t="s">
        <v>511</v>
      </c>
      <c r="E21" s="12" t="s">
        <v>24</v>
      </c>
      <c r="F21" s="12">
        <v>200</v>
      </c>
      <c r="G21" s="13">
        <v>199.77</v>
      </c>
      <c r="H21" s="40">
        <v>0.5</v>
      </c>
    </row>
    <row r="22" spans="1:8">
      <c r="A22" s="41"/>
      <c r="B22" s="16" t="s">
        <v>21</v>
      </c>
      <c r="C22" s="12" t="s">
        <v>288</v>
      </c>
      <c r="D22" s="12" t="s">
        <v>716</v>
      </c>
      <c r="E22" s="12" t="s">
        <v>24</v>
      </c>
      <c r="F22" s="12">
        <v>100</v>
      </c>
      <c r="G22" s="13">
        <v>99.86</v>
      </c>
      <c r="H22" s="40">
        <v>0.25</v>
      </c>
    </row>
    <row r="23" spans="1:8" ht="9.75" thickBot="1">
      <c r="A23" s="41"/>
      <c r="B23" s="12"/>
      <c r="C23" s="12"/>
      <c r="D23" s="12"/>
      <c r="E23" s="17" t="s">
        <v>14</v>
      </c>
      <c r="F23" s="12"/>
      <c r="G23" s="18">
        <v>38169.83</v>
      </c>
      <c r="H23" s="42">
        <v>96.11</v>
      </c>
    </row>
    <row r="24" spans="1:8" ht="9.75" thickTop="1">
      <c r="A24" s="41"/>
      <c r="B24" s="12"/>
      <c r="C24" s="12"/>
      <c r="D24" s="12"/>
      <c r="E24" s="12"/>
      <c r="F24" s="12"/>
      <c r="G24" s="13"/>
      <c r="H24" s="40"/>
    </row>
    <row r="25" spans="1:8">
      <c r="A25" s="41"/>
      <c r="B25" s="16" t="s">
        <v>34</v>
      </c>
      <c r="C25" s="12" t="s">
        <v>35</v>
      </c>
      <c r="D25" s="12"/>
      <c r="E25" s="12" t="s">
        <v>34</v>
      </c>
      <c r="F25" s="12"/>
      <c r="G25" s="13">
        <v>114.87</v>
      </c>
      <c r="H25" s="40">
        <v>0.28999999999999998</v>
      </c>
    </row>
    <row r="26" spans="1:8" ht="9.75" thickBot="1">
      <c r="A26" s="41"/>
      <c r="B26" s="12"/>
      <c r="C26" s="12"/>
      <c r="D26" s="12"/>
      <c r="E26" s="17" t="s">
        <v>14</v>
      </c>
      <c r="F26" s="12"/>
      <c r="G26" s="18">
        <v>114.87</v>
      </c>
      <c r="H26" s="42">
        <v>0.28999999999999998</v>
      </c>
    </row>
    <row r="27" spans="1:8" ht="9.75" thickTop="1">
      <c r="A27" s="41"/>
      <c r="B27" s="12"/>
      <c r="C27" s="12"/>
      <c r="D27" s="12"/>
      <c r="E27" s="12"/>
      <c r="F27" s="12"/>
      <c r="G27" s="13"/>
      <c r="H27" s="40"/>
    </row>
    <row r="28" spans="1:8">
      <c r="A28" s="43" t="s">
        <v>36</v>
      </c>
      <c r="B28" s="12"/>
      <c r="C28" s="12"/>
      <c r="D28" s="12"/>
      <c r="E28" s="12"/>
      <c r="F28" s="12"/>
      <c r="G28" s="21">
        <v>54.1</v>
      </c>
      <c r="H28" s="44">
        <v>0.14000000000000001</v>
      </c>
    </row>
    <row r="29" spans="1:8">
      <c r="A29" s="41"/>
      <c r="B29" s="12"/>
      <c r="C29" s="12"/>
      <c r="D29" s="12"/>
      <c r="E29" s="12"/>
      <c r="F29" s="12"/>
      <c r="G29" s="13"/>
      <c r="H29" s="40"/>
    </row>
    <row r="30" spans="1:8" ht="9.75" thickBot="1">
      <c r="A30" s="41"/>
      <c r="B30" s="12"/>
      <c r="C30" s="12"/>
      <c r="D30" s="12"/>
      <c r="E30" s="17" t="s">
        <v>37</v>
      </c>
      <c r="F30" s="12"/>
      <c r="G30" s="18">
        <v>39713.5</v>
      </c>
      <c r="H30" s="42">
        <v>100</v>
      </c>
    </row>
    <row r="31" spans="1:8" ht="9.75" thickTop="1">
      <c r="A31" s="41"/>
      <c r="B31" s="12"/>
      <c r="C31" s="12"/>
      <c r="D31" s="12"/>
      <c r="E31" s="12"/>
      <c r="F31" s="12"/>
      <c r="G31" s="13"/>
      <c r="H31" s="40"/>
    </row>
    <row r="32" spans="1:8">
      <c r="A32" s="45" t="s">
        <v>38</v>
      </c>
      <c r="B32" s="12"/>
      <c r="C32" s="12"/>
      <c r="D32" s="12"/>
      <c r="E32" s="12"/>
      <c r="F32" s="12"/>
      <c r="G32" s="13"/>
      <c r="H32" s="40"/>
    </row>
    <row r="33" spans="1:8">
      <c r="A33" s="41">
        <v>1</v>
      </c>
      <c r="B33" s="12" t="s">
        <v>481</v>
      </c>
      <c r="C33" s="12"/>
      <c r="D33" s="12"/>
      <c r="E33" s="12"/>
      <c r="F33" s="12"/>
      <c r="G33" s="13"/>
      <c r="H33" s="40"/>
    </row>
    <row r="34" spans="1:8">
      <c r="A34" s="41"/>
      <c r="B34" s="12"/>
      <c r="C34" s="12"/>
      <c r="D34" s="12"/>
      <c r="E34" s="12"/>
      <c r="F34" s="12"/>
      <c r="G34" s="13"/>
      <c r="H34" s="40"/>
    </row>
    <row r="35" spans="1:8">
      <c r="A35" s="41">
        <v>2</v>
      </c>
      <c r="B35" s="12" t="s">
        <v>40</v>
      </c>
      <c r="C35" s="12"/>
      <c r="D35" s="12"/>
      <c r="E35" s="12"/>
      <c r="F35" s="12"/>
      <c r="G35" s="13"/>
      <c r="H35" s="40"/>
    </row>
    <row r="36" spans="1:8">
      <c r="A36" s="41"/>
      <c r="B36" s="12"/>
      <c r="C36" s="12"/>
      <c r="D36" s="12"/>
      <c r="E36" s="12"/>
      <c r="F36" s="12"/>
      <c r="G36" s="13"/>
      <c r="H36" s="40"/>
    </row>
    <row r="37" spans="1:8">
      <c r="A37" s="41">
        <v>3</v>
      </c>
      <c r="B37" s="12" t="s">
        <v>41</v>
      </c>
      <c r="C37" s="12"/>
      <c r="D37" s="12"/>
      <c r="E37" s="12"/>
      <c r="F37" s="12"/>
      <c r="G37" s="13"/>
      <c r="H37" s="40"/>
    </row>
    <row r="38" spans="1:8">
      <c r="A38" s="41"/>
      <c r="B38" s="12" t="s">
        <v>42</v>
      </c>
      <c r="C38" s="12"/>
      <c r="D38" s="12"/>
      <c r="E38" s="12"/>
      <c r="F38" s="12"/>
      <c r="G38" s="13"/>
      <c r="H38" s="40"/>
    </row>
    <row r="39" spans="1:8">
      <c r="A39" s="41"/>
      <c r="B39" s="12" t="s">
        <v>43</v>
      </c>
      <c r="C39" s="12"/>
      <c r="D39" s="12"/>
      <c r="E39" s="12"/>
      <c r="F39" s="12"/>
      <c r="G39" s="13"/>
      <c r="H39" s="40"/>
    </row>
    <row r="40" spans="1:8" ht="9.75" thickBot="1">
      <c r="A40" s="46"/>
      <c r="B40" s="47"/>
      <c r="C40" s="47"/>
      <c r="D40" s="47"/>
      <c r="E40" s="47"/>
      <c r="F40" s="47"/>
      <c r="G40" s="48"/>
      <c r="H40" s="49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739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16" t="s">
        <v>10</v>
      </c>
      <c r="C6" s="12" t="s">
        <v>172</v>
      </c>
      <c r="D6" s="12" t="s">
        <v>471</v>
      </c>
      <c r="E6" s="12" t="s">
        <v>174</v>
      </c>
      <c r="F6" s="12">
        <v>135</v>
      </c>
      <c r="G6" s="13">
        <v>1486.92</v>
      </c>
      <c r="H6" s="14">
        <v>14.39</v>
      </c>
    </row>
    <row r="7" spans="1:8">
      <c r="A7" s="15"/>
      <c r="B7" s="16" t="s">
        <v>10</v>
      </c>
      <c r="C7" s="12" t="s">
        <v>336</v>
      </c>
      <c r="D7" s="12" t="s">
        <v>337</v>
      </c>
      <c r="E7" s="12" t="s">
        <v>338</v>
      </c>
      <c r="F7" s="12">
        <v>120</v>
      </c>
      <c r="G7" s="13">
        <v>1482.15</v>
      </c>
      <c r="H7" s="14">
        <v>14.34</v>
      </c>
    </row>
    <row r="8" spans="1:8">
      <c r="A8" s="15"/>
      <c r="B8" s="30">
        <v>8.9499999999999996E-2</v>
      </c>
      <c r="C8" s="12" t="s">
        <v>472</v>
      </c>
      <c r="D8" s="12" t="s">
        <v>473</v>
      </c>
      <c r="E8" s="12" t="s">
        <v>174</v>
      </c>
      <c r="F8" s="12">
        <v>140</v>
      </c>
      <c r="G8" s="13">
        <v>1401.99</v>
      </c>
      <c r="H8" s="14">
        <v>13.57</v>
      </c>
    </row>
    <row r="9" spans="1:8">
      <c r="A9" s="15"/>
      <c r="B9" s="30">
        <v>0.11</v>
      </c>
      <c r="C9" s="12" t="s">
        <v>740</v>
      </c>
      <c r="D9" s="12" t="s">
        <v>741</v>
      </c>
      <c r="E9" s="12" t="s">
        <v>742</v>
      </c>
      <c r="F9" s="12">
        <v>137</v>
      </c>
      <c r="G9" s="13">
        <v>1385.57</v>
      </c>
      <c r="H9" s="14">
        <v>13.41</v>
      </c>
    </row>
    <row r="10" spans="1:8">
      <c r="A10" s="15"/>
      <c r="B10" s="30">
        <v>9.1499999999999998E-2</v>
      </c>
      <c r="C10" s="12" t="s">
        <v>30</v>
      </c>
      <c r="D10" s="12" t="s">
        <v>743</v>
      </c>
      <c r="E10" s="12" t="s">
        <v>53</v>
      </c>
      <c r="F10" s="12">
        <v>100</v>
      </c>
      <c r="G10" s="13">
        <v>1003.75</v>
      </c>
      <c r="H10" s="14">
        <v>9.7100000000000009</v>
      </c>
    </row>
    <row r="11" spans="1:8">
      <c r="A11" s="15"/>
      <c r="B11" s="30">
        <v>8.3500000000000005E-2</v>
      </c>
      <c r="C11" s="12" t="s">
        <v>149</v>
      </c>
      <c r="D11" s="12" t="s">
        <v>674</v>
      </c>
      <c r="E11" s="12" t="s">
        <v>53</v>
      </c>
      <c r="F11" s="12">
        <v>50</v>
      </c>
      <c r="G11" s="13">
        <v>498.77</v>
      </c>
      <c r="H11" s="14">
        <v>4.83</v>
      </c>
    </row>
    <row r="12" spans="1:8">
      <c r="A12" s="15"/>
      <c r="B12" s="30">
        <v>9.8430000000000004E-2</v>
      </c>
      <c r="C12" s="12" t="s">
        <v>85</v>
      </c>
      <c r="D12" s="12" t="s">
        <v>744</v>
      </c>
      <c r="E12" s="12" t="s">
        <v>87</v>
      </c>
      <c r="F12" s="12">
        <v>272</v>
      </c>
      <c r="G12" s="13">
        <v>276.58</v>
      </c>
      <c r="H12" s="14">
        <v>2.68</v>
      </c>
    </row>
    <row r="13" spans="1:8">
      <c r="A13" s="15"/>
      <c r="B13" s="30">
        <v>9.8430000000000004E-2</v>
      </c>
      <c r="C13" s="12" t="s">
        <v>85</v>
      </c>
      <c r="D13" s="12" t="s">
        <v>745</v>
      </c>
      <c r="E13" s="12" t="s">
        <v>87</v>
      </c>
      <c r="F13" s="12">
        <v>272</v>
      </c>
      <c r="G13" s="13">
        <v>276.10000000000002</v>
      </c>
      <c r="H13" s="14">
        <v>2.67</v>
      </c>
    </row>
    <row r="14" spans="1:8">
      <c r="A14" s="15"/>
      <c r="B14" s="30">
        <v>9.8430000000000004E-2</v>
      </c>
      <c r="C14" s="12" t="s">
        <v>85</v>
      </c>
      <c r="D14" s="12" t="s">
        <v>746</v>
      </c>
      <c r="E14" s="12" t="s">
        <v>87</v>
      </c>
      <c r="F14" s="12">
        <v>272</v>
      </c>
      <c r="G14" s="13">
        <v>275.64</v>
      </c>
      <c r="H14" s="14">
        <v>2.67</v>
      </c>
    </row>
    <row r="15" spans="1:8">
      <c r="A15" s="15"/>
      <c r="B15" s="30">
        <v>9.8430000000000004E-2</v>
      </c>
      <c r="C15" s="12" t="s">
        <v>85</v>
      </c>
      <c r="D15" s="12" t="s">
        <v>747</v>
      </c>
      <c r="E15" s="12" t="s">
        <v>87</v>
      </c>
      <c r="F15" s="12">
        <v>272</v>
      </c>
      <c r="G15" s="13">
        <v>275.32</v>
      </c>
      <c r="H15" s="14">
        <v>2.66</v>
      </c>
    </row>
    <row r="16" spans="1:8" ht="9.75" thickBot="1">
      <c r="A16" s="15"/>
      <c r="B16" s="12"/>
      <c r="C16" s="12"/>
      <c r="D16" s="12"/>
      <c r="E16" s="17" t="s">
        <v>14</v>
      </c>
      <c r="F16" s="12"/>
      <c r="G16" s="18">
        <v>8362.7900000000009</v>
      </c>
      <c r="H16" s="19">
        <v>80.930000000000007</v>
      </c>
    </row>
    <row r="17" spans="1:8" ht="9.75" thickTop="1">
      <c r="A17" s="15"/>
      <c r="B17" s="189" t="s">
        <v>15</v>
      </c>
      <c r="C17" s="192"/>
      <c r="D17" s="12"/>
      <c r="E17" s="12"/>
      <c r="F17" s="12"/>
      <c r="G17" s="13"/>
      <c r="H17" s="14"/>
    </row>
    <row r="18" spans="1:8">
      <c r="A18" s="15"/>
      <c r="B18" s="30">
        <v>0.10299999999999999</v>
      </c>
      <c r="C18" s="12" t="s">
        <v>748</v>
      </c>
      <c r="D18" s="12" t="s">
        <v>749</v>
      </c>
      <c r="E18" s="12" t="s">
        <v>618</v>
      </c>
      <c r="F18" s="12">
        <v>130</v>
      </c>
      <c r="G18" s="13">
        <v>1317.65</v>
      </c>
      <c r="H18" s="14">
        <v>12.75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1317.65</v>
      </c>
      <c r="H19" s="19">
        <v>12.75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15"/>
      <c r="B21" s="16" t="s">
        <v>34</v>
      </c>
      <c r="C21" s="12" t="s">
        <v>35</v>
      </c>
      <c r="D21" s="12"/>
      <c r="E21" s="12" t="s">
        <v>34</v>
      </c>
      <c r="F21" s="12"/>
      <c r="G21" s="13">
        <v>204.77</v>
      </c>
      <c r="H21" s="14">
        <v>1.98</v>
      </c>
    </row>
    <row r="22" spans="1:8" ht="9.75" thickBot="1">
      <c r="A22" s="15"/>
      <c r="B22" s="12"/>
      <c r="C22" s="12"/>
      <c r="D22" s="12"/>
      <c r="E22" s="17" t="s">
        <v>14</v>
      </c>
      <c r="F22" s="12"/>
      <c r="G22" s="18">
        <v>204.77</v>
      </c>
      <c r="H22" s="19">
        <v>1.98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20" t="s">
        <v>36</v>
      </c>
      <c r="B24" s="12"/>
      <c r="C24" s="12"/>
      <c r="D24" s="12"/>
      <c r="E24" s="12"/>
      <c r="F24" s="12"/>
      <c r="G24" s="21">
        <v>447.99</v>
      </c>
      <c r="H24" s="22">
        <v>4.34</v>
      </c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 ht="9.75" thickBot="1">
      <c r="A26" s="15"/>
      <c r="B26" s="12"/>
      <c r="C26" s="12"/>
      <c r="D26" s="12"/>
      <c r="E26" s="17" t="s">
        <v>37</v>
      </c>
      <c r="F26" s="12"/>
      <c r="G26" s="18">
        <v>10333.200000000001</v>
      </c>
      <c r="H26" s="19">
        <v>100</v>
      </c>
    </row>
    <row r="27" spans="1:8" ht="9.75" thickTop="1">
      <c r="A27" s="15"/>
      <c r="B27" s="12"/>
      <c r="C27" s="12"/>
      <c r="D27" s="12"/>
      <c r="E27" s="12"/>
      <c r="F27" s="12"/>
      <c r="G27" s="13"/>
      <c r="H27" s="14"/>
    </row>
    <row r="28" spans="1:8">
      <c r="A28" s="23" t="s">
        <v>38</v>
      </c>
      <c r="B28" s="12"/>
      <c r="C28" s="12"/>
      <c r="D28" s="12"/>
      <c r="E28" s="12"/>
      <c r="F28" s="12"/>
      <c r="G28" s="13"/>
      <c r="H28" s="14"/>
    </row>
    <row r="29" spans="1:8">
      <c r="A29" s="15">
        <v>1</v>
      </c>
      <c r="B29" s="12" t="s">
        <v>750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2</v>
      </c>
      <c r="B31" s="12" t="s">
        <v>40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3</v>
      </c>
      <c r="B33" s="12" t="s">
        <v>41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42</v>
      </c>
      <c r="C34" s="12"/>
      <c r="D34" s="12"/>
      <c r="E34" s="12"/>
      <c r="F34" s="12"/>
      <c r="G34" s="13"/>
      <c r="H34" s="14"/>
    </row>
    <row r="35" spans="1:8">
      <c r="A35" s="15"/>
      <c r="B35" s="12" t="s">
        <v>43</v>
      </c>
      <c r="C35" s="12"/>
      <c r="D35" s="12"/>
      <c r="E35" s="12"/>
      <c r="F35" s="12"/>
      <c r="G35" s="13"/>
      <c r="H35" s="14"/>
    </row>
    <row r="36" spans="1:8">
      <c r="A36" s="15"/>
      <c r="B36" s="12"/>
      <c r="C36" s="12"/>
      <c r="D36" s="12"/>
      <c r="E36" s="12"/>
      <c r="F36" s="12"/>
      <c r="G36" s="13"/>
      <c r="H36" s="14"/>
    </row>
    <row r="37" spans="1:8">
      <c r="A37" s="24"/>
      <c r="B37" s="25"/>
      <c r="C37" s="25"/>
      <c r="D37" s="25"/>
      <c r="E37" s="25"/>
      <c r="F37" s="25"/>
      <c r="G37" s="26"/>
      <c r="H37" s="27"/>
    </row>
  </sheetData>
  <mergeCells count="5">
    <mergeCell ref="A2:C2"/>
    <mergeCell ref="A3:C3"/>
    <mergeCell ref="B4:C4"/>
    <mergeCell ref="B5:C5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H27"/>
  <sheetViews>
    <sheetView workbookViewId="0">
      <selection activeCell="G17" sqref="G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735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19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20</v>
      </c>
      <c r="C4" s="187"/>
      <c r="D4" s="12"/>
      <c r="E4" s="12"/>
      <c r="F4" s="12"/>
      <c r="G4" s="13"/>
      <c r="H4" s="14"/>
    </row>
    <row r="5" spans="1:8">
      <c r="A5" s="15"/>
      <c r="B5" s="16" t="s">
        <v>21</v>
      </c>
      <c r="C5" s="12" t="s">
        <v>431</v>
      </c>
      <c r="D5" s="12" t="s">
        <v>736</v>
      </c>
      <c r="E5" s="12" t="s">
        <v>24</v>
      </c>
      <c r="F5" s="12">
        <v>7500</v>
      </c>
      <c r="G5" s="13">
        <v>7465.87</v>
      </c>
      <c r="H5" s="14">
        <v>28.18</v>
      </c>
    </row>
    <row r="6" spans="1:8">
      <c r="A6" s="15"/>
      <c r="B6" s="16" t="s">
        <v>21</v>
      </c>
      <c r="C6" s="12" t="s">
        <v>273</v>
      </c>
      <c r="D6" s="12" t="s">
        <v>737</v>
      </c>
      <c r="E6" s="12" t="s">
        <v>24</v>
      </c>
      <c r="F6" s="12">
        <v>7500</v>
      </c>
      <c r="G6" s="13">
        <v>7465.87</v>
      </c>
      <c r="H6" s="14">
        <v>28.18</v>
      </c>
    </row>
    <row r="7" spans="1:8">
      <c r="A7" s="15"/>
      <c r="B7" s="16" t="s">
        <v>21</v>
      </c>
      <c r="C7" s="12" t="s">
        <v>538</v>
      </c>
      <c r="D7" s="12" t="s">
        <v>539</v>
      </c>
      <c r="E7" s="12" t="s">
        <v>24</v>
      </c>
      <c r="F7" s="12">
        <v>6300</v>
      </c>
      <c r="G7" s="13">
        <v>6277.37</v>
      </c>
      <c r="H7" s="14">
        <v>23.69</v>
      </c>
    </row>
    <row r="8" spans="1:8">
      <c r="A8" s="15"/>
      <c r="B8" s="16" t="s">
        <v>29</v>
      </c>
      <c r="C8" s="12" t="s">
        <v>616</v>
      </c>
      <c r="D8" s="12" t="s">
        <v>738</v>
      </c>
      <c r="E8" s="12" t="s">
        <v>292</v>
      </c>
      <c r="F8" s="12">
        <v>1045</v>
      </c>
      <c r="G8" s="13">
        <v>5199.93</v>
      </c>
      <c r="H8" s="14">
        <v>19.63</v>
      </c>
    </row>
    <row r="9" spans="1:8" ht="9.75" thickBot="1">
      <c r="A9" s="15"/>
      <c r="B9" s="12"/>
      <c r="C9" s="12"/>
      <c r="D9" s="12"/>
      <c r="E9" s="17" t="s">
        <v>14</v>
      </c>
      <c r="F9" s="12"/>
      <c r="G9" s="18">
        <v>26409.040000000001</v>
      </c>
      <c r="H9" s="19">
        <v>99.68</v>
      </c>
    </row>
    <row r="10" spans="1:8" ht="9.75" thickTop="1">
      <c r="A10" s="15"/>
      <c r="B10" s="12"/>
      <c r="C10" s="12"/>
      <c r="D10" s="12"/>
      <c r="E10" s="12"/>
      <c r="F10" s="12"/>
      <c r="G10" s="13"/>
      <c r="H10" s="14"/>
    </row>
    <row r="11" spans="1:8">
      <c r="A11" s="15"/>
      <c r="B11" s="16" t="s">
        <v>34</v>
      </c>
      <c r="C11" s="12" t="s">
        <v>35</v>
      </c>
      <c r="D11" s="12"/>
      <c r="E11" s="12" t="s">
        <v>34</v>
      </c>
      <c r="F11" s="12"/>
      <c r="G11" s="13">
        <v>94.89</v>
      </c>
      <c r="H11" s="14">
        <v>0.36</v>
      </c>
    </row>
    <row r="12" spans="1:8" ht="9.75" thickBot="1">
      <c r="A12" s="15"/>
      <c r="B12" s="12"/>
      <c r="C12" s="12"/>
      <c r="D12" s="12"/>
      <c r="E12" s="17" t="s">
        <v>14</v>
      </c>
      <c r="F12" s="12"/>
      <c r="G12" s="18">
        <v>94.89</v>
      </c>
      <c r="H12" s="19">
        <v>0.36</v>
      </c>
    </row>
    <row r="13" spans="1:8" ht="9.75" thickTop="1">
      <c r="A13" s="15"/>
      <c r="B13" s="12"/>
      <c r="C13" s="12"/>
      <c r="D13" s="12"/>
      <c r="E13" s="12"/>
      <c r="F13" s="12"/>
      <c r="G13" s="13"/>
      <c r="H13" s="14"/>
    </row>
    <row r="14" spans="1:8">
      <c r="A14" s="20" t="s">
        <v>36</v>
      </c>
      <c r="B14" s="12"/>
      <c r="C14" s="12"/>
      <c r="D14" s="12"/>
      <c r="E14" s="12"/>
      <c r="F14" s="12"/>
      <c r="G14" s="21">
        <v>-9.39</v>
      </c>
      <c r="H14" s="22">
        <v>-0.04</v>
      </c>
    </row>
    <row r="15" spans="1:8">
      <c r="A15" s="15"/>
      <c r="B15" s="12"/>
      <c r="C15" s="12"/>
      <c r="D15" s="12"/>
      <c r="E15" s="12"/>
      <c r="F15" s="12"/>
      <c r="G15" s="13"/>
      <c r="H15" s="14"/>
    </row>
    <row r="16" spans="1:8" ht="9.75" thickBot="1">
      <c r="A16" s="15"/>
      <c r="B16" s="12"/>
      <c r="C16" s="12"/>
      <c r="D16" s="12"/>
      <c r="E16" s="17" t="s">
        <v>37</v>
      </c>
      <c r="F16" s="12"/>
      <c r="G16" s="18">
        <v>26494.54</v>
      </c>
      <c r="H16" s="19">
        <v>100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15"/>
      <c r="B18" s="12"/>
      <c r="C18" s="12"/>
      <c r="D18" s="12"/>
      <c r="E18" s="12"/>
      <c r="F18" s="12"/>
      <c r="G18" s="13"/>
      <c r="H18" s="14"/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>
      <c r="A20" s="23" t="s">
        <v>38</v>
      </c>
      <c r="B20" s="12"/>
      <c r="C20" s="12"/>
      <c r="D20" s="12"/>
      <c r="E20" s="12"/>
      <c r="F20" s="12"/>
      <c r="G20" s="13"/>
      <c r="H20" s="14"/>
    </row>
    <row r="21" spans="1:8">
      <c r="A21" s="15">
        <v>1</v>
      </c>
      <c r="B21" s="12" t="s">
        <v>481</v>
      </c>
      <c r="C21" s="12"/>
      <c r="D21" s="12"/>
      <c r="E21" s="12"/>
      <c r="F21" s="12"/>
      <c r="G21" s="13"/>
      <c r="H21" s="14"/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15">
        <v>2</v>
      </c>
      <c r="B23" s="12" t="s">
        <v>40</v>
      </c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>
        <v>3</v>
      </c>
      <c r="B25" s="12" t="s">
        <v>41</v>
      </c>
      <c r="C25" s="12"/>
      <c r="D25" s="12"/>
      <c r="E25" s="12"/>
      <c r="F25" s="12"/>
      <c r="G25" s="13"/>
      <c r="H25" s="14"/>
    </row>
    <row r="26" spans="1:8">
      <c r="A26" s="15"/>
      <c r="B26" s="12" t="s">
        <v>42</v>
      </c>
      <c r="C26" s="12"/>
      <c r="D26" s="12"/>
      <c r="E26" s="12"/>
      <c r="F26" s="12"/>
      <c r="G26" s="13"/>
      <c r="H26" s="14"/>
    </row>
    <row r="27" spans="1:8">
      <c r="A27" s="24"/>
      <c r="B27" s="25" t="s">
        <v>43</v>
      </c>
      <c r="C27" s="25"/>
      <c r="D27" s="25"/>
      <c r="E27" s="25"/>
      <c r="F27" s="25"/>
      <c r="G27" s="26"/>
      <c r="H27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H44"/>
  <sheetViews>
    <sheetView topLeftCell="A13" workbookViewId="0">
      <selection activeCell="C34" sqref="C3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727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9.5200000000000007E-2</v>
      </c>
      <c r="C6" s="12" t="s">
        <v>106</v>
      </c>
      <c r="D6" s="12" t="s">
        <v>168</v>
      </c>
      <c r="E6" s="12" t="s">
        <v>53</v>
      </c>
      <c r="F6" s="12">
        <v>200</v>
      </c>
      <c r="G6" s="13">
        <v>2043.92</v>
      </c>
      <c r="H6" s="14">
        <v>13.15</v>
      </c>
    </row>
    <row r="7" spans="1:8">
      <c r="A7" s="15"/>
      <c r="B7" s="30">
        <v>9.64E-2</v>
      </c>
      <c r="C7" s="12" t="s">
        <v>149</v>
      </c>
      <c r="D7" s="12" t="s">
        <v>621</v>
      </c>
      <c r="E7" s="12" t="s">
        <v>53</v>
      </c>
      <c r="F7" s="12">
        <v>200</v>
      </c>
      <c r="G7" s="13">
        <v>2040.9</v>
      </c>
      <c r="H7" s="14">
        <v>13.13</v>
      </c>
    </row>
    <row r="8" spans="1:8">
      <c r="A8" s="15"/>
      <c r="B8" s="30">
        <v>9.69E-2</v>
      </c>
      <c r="C8" s="12" t="s">
        <v>73</v>
      </c>
      <c r="D8" s="12" t="s">
        <v>163</v>
      </c>
      <c r="E8" s="12" t="s">
        <v>53</v>
      </c>
      <c r="F8" s="12">
        <v>200</v>
      </c>
      <c r="G8" s="13">
        <v>2037.97</v>
      </c>
      <c r="H8" s="14">
        <v>13.11</v>
      </c>
    </row>
    <row r="9" spans="1:8">
      <c r="A9" s="15"/>
      <c r="B9" s="30">
        <v>9.7500000000000003E-2</v>
      </c>
      <c r="C9" s="12" t="s">
        <v>30</v>
      </c>
      <c r="D9" s="12" t="s">
        <v>613</v>
      </c>
      <c r="E9" s="12" t="s">
        <v>53</v>
      </c>
      <c r="F9" s="12">
        <v>200</v>
      </c>
      <c r="G9" s="13">
        <v>2031.4</v>
      </c>
      <c r="H9" s="14">
        <v>13.07</v>
      </c>
    </row>
    <row r="10" spans="1:8">
      <c r="A10" s="15"/>
      <c r="B10" s="30">
        <v>8.8999999999999996E-2</v>
      </c>
      <c r="C10" s="12" t="s">
        <v>527</v>
      </c>
      <c r="D10" s="12" t="s">
        <v>728</v>
      </c>
      <c r="E10" s="12" t="s">
        <v>53</v>
      </c>
      <c r="F10" s="12">
        <v>80</v>
      </c>
      <c r="G10" s="13">
        <v>1012.45</v>
      </c>
      <c r="H10" s="14">
        <v>6.51</v>
      </c>
    </row>
    <row r="11" spans="1:8">
      <c r="A11" s="15"/>
      <c r="B11" s="30">
        <v>9.2299999999999993E-2</v>
      </c>
      <c r="C11" s="12" t="s">
        <v>208</v>
      </c>
      <c r="D11" s="12" t="s">
        <v>729</v>
      </c>
      <c r="E11" s="12" t="s">
        <v>155</v>
      </c>
      <c r="F11" s="12">
        <v>100</v>
      </c>
      <c r="G11" s="13">
        <v>1012.35</v>
      </c>
      <c r="H11" s="14">
        <v>6.51</v>
      </c>
    </row>
    <row r="12" spans="1:8">
      <c r="A12" s="15"/>
      <c r="B12" s="30">
        <v>8.8499999999999995E-2</v>
      </c>
      <c r="C12" s="12" t="s">
        <v>527</v>
      </c>
      <c r="D12" s="12" t="s">
        <v>730</v>
      </c>
      <c r="E12" s="12" t="s">
        <v>53</v>
      </c>
      <c r="F12" s="12">
        <v>80</v>
      </c>
      <c r="G12" s="13">
        <v>1008.37</v>
      </c>
      <c r="H12" s="14">
        <v>6.49</v>
      </c>
    </row>
    <row r="13" spans="1:8">
      <c r="A13" s="15"/>
      <c r="B13" s="16" t="s">
        <v>10</v>
      </c>
      <c r="C13" s="12" t="s">
        <v>586</v>
      </c>
      <c r="D13" s="12" t="s">
        <v>661</v>
      </c>
      <c r="E13" s="12" t="s">
        <v>588</v>
      </c>
      <c r="F13" s="12">
        <v>82</v>
      </c>
      <c r="G13" s="13">
        <v>700.16</v>
      </c>
      <c r="H13" s="14">
        <v>4.5</v>
      </c>
    </row>
    <row r="14" spans="1:8">
      <c r="A14" s="15"/>
      <c r="B14" s="30">
        <v>9.9000000000000005E-2</v>
      </c>
      <c r="C14" s="12" t="s">
        <v>210</v>
      </c>
      <c r="D14" s="12" t="s">
        <v>731</v>
      </c>
      <c r="E14" s="12" t="s">
        <v>53</v>
      </c>
      <c r="F14" s="12">
        <v>50</v>
      </c>
      <c r="G14" s="13">
        <v>516.42999999999995</v>
      </c>
      <c r="H14" s="14">
        <v>3.32</v>
      </c>
    </row>
    <row r="15" spans="1:8">
      <c r="A15" s="15"/>
      <c r="B15" s="30">
        <v>9.1800000000000007E-2</v>
      </c>
      <c r="C15" s="12" t="s">
        <v>210</v>
      </c>
      <c r="D15" s="12" t="s">
        <v>732</v>
      </c>
      <c r="E15" s="12" t="s">
        <v>53</v>
      </c>
      <c r="F15" s="12">
        <v>50</v>
      </c>
      <c r="G15" s="13">
        <v>509.17</v>
      </c>
      <c r="H15" s="14">
        <v>3.28</v>
      </c>
    </row>
    <row r="16" spans="1:8">
      <c r="A16" s="15"/>
      <c r="B16" s="30">
        <v>8.72E-2</v>
      </c>
      <c r="C16" s="12" t="s">
        <v>149</v>
      </c>
      <c r="D16" s="12" t="s">
        <v>660</v>
      </c>
      <c r="E16" s="12" t="s">
        <v>53</v>
      </c>
      <c r="F16" s="12">
        <v>10</v>
      </c>
      <c r="G16" s="13">
        <v>100.84</v>
      </c>
      <c r="H16" s="14">
        <v>0.65</v>
      </c>
    </row>
    <row r="17" spans="1:8">
      <c r="A17" s="15"/>
      <c r="B17" s="30">
        <v>9.2799999999999994E-2</v>
      </c>
      <c r="C17" s="12" t="s">
        <v>106</v>
      </c>
      <c r="D17" s="12" t="s">
        <v>659</v>
      </c>
      <c r="E17" s="12" t="s">
        <v>53</v>
      </c>
      <c r="F17" s="12">
        <v>4</v>
      </c>
      <c r="G17" s="13">
        <v>40.700000000000003</v>
      </c>
      <c r="H17" s="14">
        <v>0.26</v>
      </c>
    </row>
    <row r="18" spans="1:8" ht="9.75" thickBot="1">
      <c r="A18" s="15"/>
      <c r="B18" s="12"/>
      <c r="C18" s="12"/>
      <c r="D18" s="12"/>
      <c r="E18" s="17" t="s">
        <v>14</v>
      </c>
      <c r="F18" s="12"/>
      <c r="G18" s="18">
        <v>13054.66</v>
      </c>
      <c r="H18" s="19">
        <v>83.98</v>
      </c>
    </row>
    <row r="19" spans="1:8" ht="13.5" thickTop="1">
      <c r="A19" s="15"/>
      <c r="B19" s="188" t="s">
        <v>117</v>
      </c>
      <c r="C19" s="187"/>
      <c r="D19" s="12"/>
      <c r="E19" s="12"/>
      <c r="F19" s="12"/>
      <c r="G19" s="13"/>
      <c r="H19" s="14"/>
    </row>
    <row r="20" spans="1:8" ht="12.75">
      <c r="A20" s="15"/>
      <c r="B20" s="189" t="s">
        <v>15</v>
      </c>
      <c r="C20" s="187"/>
      <c r="D20" s="12"/>
      <c r="E20" s="12"/>
      <c r="F20" s="12"/>
      <c r="G20" s="13"/>
      <c r="H20" s="14"/>
    </row>
    <row r="21" spans="1:8">
      <c r="A21" s="15"/>
      <c r="B21" s="30">
        <v>8.5800000000000001E-2</v>
      </c>
      <c r="C21" s="12" t="s">
        <v>137</v>
      </c>
      <c r="D21" s="12" t="s">
        <v>733</v>
      </c>
      <c r="E21" s="12" t="s">
        <v>120</v>
      </c>
      <c r="F21" s="12">
        <v>1000000</v>
      </c>
      <c r="G21" s="13">
        <v>1007.59</v>
      </c>
      <c r="H21" s="14">
        <v>6.48</v>
      </c>
    </row>
    <row r="22" spans="1:8">
      <c r="A22" s="15"/>
      <c r="B22" s="30">
        <v>8.7400000000000005E-2</v>
      </c>
      <c r="C22" s="12" t="s">
        <v>137</v>
      </c>
      <c r="D22" s="12" t="s">
        <v>555</v>
      </c>
      <c r="E22" s="12" t="s">
        <v>120</v>
      </c>
      <c r="F22" s="12">
        <v>750000</v>
      </c>
      <c r="G22" s="13">
        <v>756.6</v>
      </c>
      <c r="H22" s="14">
        <v>4.87</v>
      </c>
    </row>
    <row r="23" spans="1:8" ht="9.75" thickBot="1">
      <c r="A23" s="15"/>
      <c r="B23" s="12"/>
      <c r="C23" s="12"/>
      <c r="D23" s="12"/>
      <c r="E23" s="17" t="s">
        <v>14</v>
      </c>
      <c r="F23" s="12"/>
      <c r="G23" s="18">
        <v>1764.19</v>
      </c>
      <c r="H23" s="19">
        <v>11.35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6" t="s">
        <v>34</v>
      </c>
      <c r="C25" s="12" t="s">
        <v>35</v>
      </c>
      <c r="D25" s="12"/>
      <c r="E25" s="12" t="s">
        <v>34</v>
      </c>
      <c r="F25" s="12"/>
      <c r="G25" s="13">
        <v>434.5</v>
      </c>
      <c r="H25" s="14">
        <v>2.8</v>
      </c>
    </row>
    <row r="26" spans="1:8" ht="9.75" thickBot="1">
      <c r="A26" s="15"/>
      <c r="B26" s="12"/>
      <c r="C26" s="12"/>
      <c r="D26" s="12"/>
      <c r="E26" s="17" t="s">
        <v>14</v>
      </c>
      <c r="F26" s="12"/>
      <c r="G26" s="18">
        <v>434.5</v>
      </c>
      <c r="H26" s="19">
        <v>2.8</v>
      </c>
    </row>
    <row r="27" spans="1:8" ht="9.75" thickTop="1">
      <c r="A27" s="15"/>
      <c r="B27" s="12"/>
      <c r="C27" s="12"/>
      <c r="D27" s="12"/>
      <c r="E27" s="12"/>
      <c r="F27" s="12"/>
      <c r="G27" s="13"/>
      <c r="H27" s="14"/>
    </row>
    <row r="28" spans="1:8">
      <c r="A28" s="20" t="s">
        <v>36</v>
      </c>
      <c r="B28" s="12"/>
      <c r="C28" s="12"/>
      <c r="D28" s="12"/>
      <c r="E28" s="12"/>
      <c r="F28" s="12"/>
      <c r="G28" s="21">
        <v>292.08</v>
      </c>
      <c r="H28" s="22">
        <v>1.87</v>
      </c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 ht="9.75" thickBot="1">
      <c r="A30" s="15"/>
      <c r="B30" s="12"/>
      <c r="C30" s="12"/>
      <c r="D30" s="12"/>
      <c r="E30" s="17" t="s">
        <v>37</v>
      </c>
      <c r="F30" s="12"/>
      <c r="G30" s="18">
        <v>15545.43</v>
      </c>
      <c r="H30" s="19">
        <v>100</v>
      </c>
    </row>
    <row r="31" spans="1:8" ht="9.75" thickTop="1">
      <c r="A31" s="15"/>
      <c r="B31" s="12"/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/>
      <c r="B33" s="12"/>
      <c r="C33" s="12"/>
      <c r="D33" s="12"/>
      <c r="E33" s="12"/>
      <c r="F33" s="12"/>
      <c r="G33" s="13"/>
      <c r="H33" s="14"/>
    </row>
    <row r="34" spans="1:8">
      <c r="A34" s="23" t="s">
        <v>38</v>
      </c>
      <c r="B34" s="12"/>
      <c r="C34" s="12"/>
      <c r="D34" s="12"/>
      <c r="E34" s="12"/>
      <c r="F34" s="12"/>
      <c r="G34" s="13"/>
      <c r="H34" s="14"/>
    </row>
    <row r="35" spans="1:8">
      <c r="A35" s="15">
        <v>1</v>
      </c>
      <c r="B35" s="12" t="s">
        <v>734</v>
      </c>
      <c r="C35" s="12"/>
      <c r="D35" s="12"/>
      <c r="E35" s="12"/>
      <c r="F35" s="12"/>
      <c r="G35" s="13"/>
      <c r="H35" s="14"/>
    </row>
    <row r="36" spans="1:8">
      <c r="A36" s="15"/>
      <c r="B36" s="12"/>
      <c r="C36" s="12"/>
      <c r="D36" s="12"/>
      <c r="E36" s="12"/>
      <c r="F36" s="12"/>
      <c r="G36" s="13"/>
      <c r="H36" s="14"/>
    </row>
    <row r="37" spans="1:8">
      <c r="A37" s="15">
        <v>2</v>
      </c>
      <c r="B37" s="12" t="s">
        <v>40</v>
      </c>
      <c r="C37" s="12"/>
      <c r="D37" s="12"/>
      <c r="E37" s="12"/>
      <c r="F37" s="12"/>
      <c r="G37" s="13"/>
      <c r="H37" s="14"/>
    </row>
    <row r="38" spans="1:8">
      <c r="A38" s="15"/>
      <c r="B38" s="12"/>
      <c r="C38" s="12"/>
      <c r="D38" s="12"/>
      <c r="E38" s="12"/>
      <c r="F38" s="12"/>
      <c r="G38" s="13"/>
      <c r="H38" s="14"/>
    </row>
    <row r="39" spans="1:8">
      <c r="A39" s="15"/>
      <c r="B39" s="12"/>
      <c r="C39" s="12"/>
      <c r="D39" s="12"/>
      <c r="E39" s="12"/>
      <c r="F39" s="12"/>
      <c r="G39" s="13"/>
      <c r="H39" s="14"/>
    </row>
    <row r="40" spans="1:8">
      <c r="A40" s="15"/>
      <c r="B40" s="12"/>
      <c r="C40" s="12"/>
      <c r="D40" s="12"/>
      <c r="E40" s="12"/>
      <c r="F40" s="12"/>
      <c r="G40" s="13"/>
      <c r="H40" s="14"/>
    </row>
    <row r="41" spans="1:8">
      <c r="A41" s="15">
        <v>3</v>
      </c>
      <c r="B41" s="12" t="s">
        <v>41</v>
      </c>
      <c r="C41" s="12"/>
      <c r="D41" s="12"/>
      <c r="E41" s="12"/>
      <c r="F41" s="12"/>
      <c r="G41" s="13"/>
      <c r="H41" s="14"/>
    </row>
    <row r="42" spans="1:8">
      <c r="A42" s="15"/>
      <c r="B42" s="12" t="s">
        <v>42</v>
      </c>
      <c r="C42" s="12"/>
      <c r="D42" s="12"/>
      <c r="E42" s="12"/>
      <c r="F42" s="12"/>
      <c r="G42" s="13"/>
      <c r="H42" s="14"/>
    </row>
    <row r="43" spans="1:8">
      <c r="A43" s="15"/>
      <c r="B43" s="12" t="s">
        <v>43</v>
      </c>
      <c r="C43" s="12"/>
      <c r="D43" s="12"/>
      <c r="E43" s="12"/>
      <c r="F43" s="12"/>
      <c r="G43" s="13"/>
      <c r="H43" s="14"/>
    </row>
    <row r="44" spans="1:8">
      <c r="A44" s="24"/>
      <c r="B44" s="25"/>
      <c r="C44" s="25"/>
      <c r="D44" s="25"/>
      <c r="E44" s="25"/>
      <c r="F44" s="25"/>
      <c r="G44" s="26"/>
      <c r="H44" s="27"/>
    </row>
  </sheetData>
  <mergeCells count="6">
    <mergeCell ref="A2:C2"/>
    <mergeCell ref="A3:C3"/>
    <mergeCell ref="B4:C4"/>
    <mergeCell ref="B5:C5"/>
    <mergeCell ref="B19:C19"/>
    <mergeCell ref="B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3" sqref="C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723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9.5899999999999999E-2</v>
      </c>
      <c r="C6" s="12" t="s">
        <v>616</v>
      </c>
      <c r="D6" s="12" t="s">
        <v>719</v>
      </c>
      <c r="E6" s="12" t="s">
        <v>508</v>
      </c>
      <c r="F6" s="12">
        <v>48</v>
      </c>
      <c r="G6" s="13">
        <v>1199.93</v>
      </c>
      <c r="H6" s="14">
        <v>7.53</v>
      </c>
    </row>
    <row r="7" spans="1:8" ht="9.75" thickBot="1">
      <c r="A7" s="15"/>
      <c r="B7" s="12"/>
      <c r="C7" s="12"/>
      <c r="D7" s="12"/>
      <c r="E7" s="17" t="s">
        <v>14</v>
      </c>
      <c r="F7" s="12"/>
      <c r="G7" s="18">
        <v>1199.93</v>
      </c>
      <c r="H7" s="19">
        <v>7.53</v>
      </c>
    </row>
    <row r="8" spans="1:8" ht="9.75" thickTop="1">
      <c r="A8" s="15"/>
      <c r="B8" s="12"/>
      <c r="C8" s="12"/>
      <c r="D8" s="12"/>
      <c r="E8" s="12"/>
      <c r="F8" s="12"/>
      <c r="G8" s="13"/>
      <c r="H8" s="14"/>
    </row>
    <row r="9" spans="1:8" ht="12.75">
      <c r="A9" s="191" t="s">
        <v>19</v>
      </c>
      <c r="B9" s="187"/>
      <c r="C9" s="187"/>
      <c r="D9" s="12"/>
      <c r="E9" s="12"/>
      <c r="F9" s="12"/>
      <c r="G9" s="13"/>
      <c r="H9" s="14"/>
    </row>
    <row r="10" spans="1:8" ht="12.75">
      <c r="A10" s="15"/>
      <c r="B10" s="188" t="s">
        <v>20</v>
      </c>
      <c r="C10" s="187"/>
      <c r="D10" s="12"/>
      <c r="E10" s="12"/>
      <c r="F10" s="12"/>
      <c r="G10" s="13"/>
      <c r="H10" s="14"/>
    </row>
    <row r="11" spans="1:8">
      <c r="A11" s="15"/>
      <c r="B11" s="16" t="s">
        <v>21</v>
      </c>
      <c r="C11" s="12" t="s">
        <v>538</v>
      </c>
      <c r="D11" s="12" t="s">
        <v>539</v>
      </c>
      <c r="E11" s="12" t="s">
        <v>24</v>
      </c>
      <c r="F11" s="12">
        <v>4700</v>
      </c>
      <c r="G11" s="13">
        <v>4683.12</v>
      </c>
      <c r="H11" s="14">
        <v>29.38</v>
      </c>
    </row>
    <row r="12" spans="1:8">
      <c r="A12" s="15"/>
      <c r="B12" s="16" t="s">
        <v>21</v>
      </c>
      <c r="C12" s="12" t="s">
        <v>226</v>
      </c>
      <c r="D12" s="12" t="s">
        <v>722</v>
      </c>
      <c r="E12" s="12" t="s">
        <v>24</v>
      </c>
      <c r="F12" s="12">
        <v>4700</v>
      </c>
      <c r="G12" s="13">
        <v>4683.12</v>
      </c>
      <c r="H12" s="14">
        <v>29.38</v>
      </c>
    </row>
    <row r="13" spans="1:8">
      <c r="A13" s="15"/>
      <c r="B13" s="16" t="s">
        <v>21</v>
      </c>
      <c r="C13" s="12" t="s">
        <v>420</v>
      </c>
      <c r="D13" s="12" t="s">
        <v>724</v>
      </c>
      <c r="E13" s="12" t="s">
        <v>32</v>
      </c>
      <c r="F13" s="12">
        <v>2200</v>
      </c>
      <c r="G13" s="13">
        <v>2192.0300000000002</v>
      </c>
      <c r="H13" s="14">
        <v>13.75</v>
      </c>
    </row>
    <row r="14" spans="1:8">
      <c r="A14" s="15"/>
      <c r="B14" s="16" t="s">
        <v>29</v>
      </c>
      <c r="C14" s="12" t="s">
        <v>339</v>
      </c>
      <c r="D14" s="12" t="s">
        <v>721</v>
      </c>
      <c r="E14" s="12" t="s">
        <v>32</v>
      </c>
      <c r="F14" s="12">
        <v>308</v>
      </c>
      <c r="G14" s="13">
        <v>1539.25</v>
      </c>
      <c r="H14" s="14">
        <v>9.66</v>
      </c>
    </row>
    <row r="15" spans="1:8">
      <c r="A15" s="15"/>
      <c r="B15" s="16" t="s">
        <v>21</v>
      </c>
      <c r="C15" s="12" t="s">
        <v>288</v>
      </c>
      <c r="D15" s="12" t="s">
        <v>716</v>
      </c>
      <c r="E15" s="12" t="s">
        <v>24</v>
      </c>
      <c r="F15" s="12">
        <v>1500</v>
      </c>
      <c r="G15" s="13">
        <v>1497.87</v>
      </c>
      <c r="H15" s="14">
        <v>9.4</v>
      </c>
    </row>
    <row r="16" spans="1:8">
      <c r="A16" s="15"/>
      <c r="B16" s="16" t="s">
        <v>21</v>
      </c>
      <c r="C16" s="12" t="s">
        <v>288</v>
      </c>
      <c r="D16" s="12" t="s">
        <v>725</v>
      </c>
      <c r="E16" s="12" t="s">
        <v>24</v>
      </c>
      <c r="F16" s="12">
        <v>1500</v>
      </c>
      <c r="G16" s="13">
        <v>1494.44</v>
      </c>
      <c r="H16" s="14">
        <v>9.3800000000000008</v>
      </c>
    </row>
    <row r="17" spans="1:8" ht="9.75" thickBot="1">
      <c r="A17" s="15"/>
      <c r="B17" s="12"/>
      <c r="C17" s="12"/>
      <c r="D17" s="12"/>
      <c r="E17" s="17" t="s">
        <v>14</v>
      </c>
      <c r="F17" s="12"/>
      <c r="G17" s="18">
        <v>16089.83</v>
      </c>
      <c r="H17" s="19">
        <v>100.95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>
      <c r="A20" s="20" t="s">
        <v>36</v>
      </c>
      <c r="B20" s="12"/>
      <c r="C20" s="12"/>
      <c r="D20" s="12"/>
      <c r="E20" s="12"/>
      <c r="F20" s="12"/>
      <c r="G20" s="21">
        <v>-1352.34</v>
      </c>
      <c r="H20" s="22">
        <v>-8.48</v>
      </c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 ht="9.75" thickBot="1">
      <c r="A22" s="15"/>
      <c r="B22" s="12"/>
      <c r="C22" s="12"/>
      <c r="D22" s="12"/>
      <c r="E22" s="17" t="s">
        <v>37</v>
      </c>
      <c r="F22" s="12"/>
      <c r="G22" s="18">
        <v>15937.42</v>
      </c>
      <c r="H22" s="19">
        <v>100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23" t="s">
        <v>38</v>
      </c>
      <c r="B26" s="12"/>
      <c r="C26" s="12"/>
      <c r="D26" s="12"/>
      <c r="E26" s="12"/>
      <c r="F26" s="12"/>
      <c r="G26" s="13"/>
      <c r="H26" s="14"/>
    </row>
    <row r="27" spans="1:8">
      <c r="A27" s="15">
        <v>1</v>
      </c>
      <c r="B27" s="12" t="s">
        <v>726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2</v>
      </c>
      <c r="B29" s="12" t="s">
        <v>40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41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42</v>
      </c>
      <c r="C33" s="12"/>
      <c r="D33" s="12"/>
      <c r="E33" s="12"/>
      <c r="F33" s="12"/>
      <c r="G33" s="13"/>
      <c r="H33" s="14"/>
    </row>
    <row r="34" spans="1:8">
      <c r="A34" s="24"/>
      <c r="B34" s="25" t="s">
        <v>43</v>
      </c>
      <c r="C34" s="25"/>
      <c r="D34" s="25"/>
      <c r="E34" s="25"/>
      <c r="F34" s="25"/>
      <c r="G34" s="26"/>
      <c r="H34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L4" sqref="L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718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9.5899999999999999E-2</v>
      </c>
      <c r="C6" s="12" t="s">
        <v>616</v>
      </c>
      <c r="D6" s="12" t="s">
        <v>719</v>
      </c>
      <c r="E6" s="12" t="s">
        <v>508</v>
      </c>
      <c r="F6" s="12">
        <v>16</v>
      </c>
      <c r="G6" s="13">
        <v>399.98</v>
      </c>
      <c r="H6" s="40">
        <v>8.4600000000000009</v>
      </c>
    </row>
    <row r="7" spans="1:8" ht="9.75" thickBot="1">
      <c r="A7" s="41"/>
      <c r="B7" s="12"/>
      <c r="C7" s="12"/>
      <c r="D7" s="12"/>
      <c r="E7" s="17" t="s">
        <v>14</v>
      </c>
      <c r="F7" s="12"/>
      <c r="G7" s="18">
        <v>399.98</v>
      </c>
      <c r="H7" s="42">
        <v>8.4600000000000009</v>
      </c>
    </row>
    <row r="8" spans="1:8" ht="9.75" thickTop="1">
      <c r="A8" s="41"/>
      <c r="B8" s="12"/>
      <c r="C8" s="12"/>
      <c r="D8" s="12"/>
      <c r="E8" s="12"/>
      <c r="F8" s="12"/>
      <c r="G8" s="13"/>
      <c r="H8" s="40"/>
    </row>
    <row r="9" spans="1:8" ht="12.75">
      <c r="A9" s="186" t="s">
        <v>19</v>
      </c>
      <c r="B9" s="187"/>
      <c r="C9" s="187"/>
      <c r="D9" s="12"/>
      <c r="E9" s="12"/>
      <c r="F9" s="12"/>
      <c r="G9" s="13"/>
      <c r="H9" s="40"/>
    </row>
    <row r="10" spans="1:8" ht="12.75">
      <c r="A10" s="41"/>
      <c r="B10" s="188" t="s">
        <v>20</v>
      </c>
      <c r="C10" s="187"/>
      <c r="D10" s="12"/>
      <c r="E10" s="12"/>
      <c r="F10" s="12"/>
      <c r="G10" s="13"/>
      <c r="H10" s="40"/>
    </row>
    <row r="11" spans="1:8">
      <c r="A11" s="41"/>
      <c r="B11" s="16" t="s">
        <v>21</v>
      </c>
      <c r="C11" s="12" t="s">
        <v>293</v>
      </c>
      <c r="D11" s="12" t="s">
        <v>710</v>
      </c>
      <c r="E11" s="12" t="s">
        <v>24</v>
      </c>
      <c r="F11" s="12">
        <v>1400</v>
      </c>
      <c r="G11" s="13">
        <v>1398.18</v>
      </c>
      <c r="H11" s="40">
        <v>29.58</v>
      </c>
    </row>
    <row r="12" spans="1:8">
      <c r="A12" s="41"/>
      <c r="B12" s="16" t="s">
        <v>21</v>
      </c>
      <c r="C12" s="12" t="s">
        <v>420</v>
      </c>
      <c r="D12" s="12" t="s">
        <v>720</v>
      </c>
      <c r="E12" s="12" t="s">
        <v>32</v>
      </c>
      <c r="F12" s="12">
        <v>1400</v>
      </c>
      <c r="G12" s="13">
        <v>1395.98</v>
      </c>
      <c r="H12" s="40">
        <v>29.53</v>
      </c>
    </row>
    <row r="13" spans="1:8">
      <c r="A13" s="41"/>
      <c r="B13" s="16" t="s">
        <v>21</v>
      </c>
      <c r="C13" s="12" t="s">
        <v>66</v>
      </c>
      <c r="D13" s="12" t="s">
        <v>509</v>
      </c>
      <c r="E13" s="12" t="s">
        <v>32</v>
      </c>
      <c r="F13" s="12">
        <v>800000</v>
      </c>
      <c r="G13" s="13">
        <v>798.95</v>
      </c>
      <c r="H13" s="40">
        <v>16.899999999999999</v>
      </c>
    </row>
    <row r="14" spans="1:8">
      <c r="A14" s="41"/>
      <c r="B14" s="16" t="s">
        <v>29</v>
      </c>
      <c r="C14" s="12" t="s">
        <v>339</v>
      </c>
      <c r="D14" s="12" t="s">
        <v>721</v>
      </c>
      <c r="E14" s="12" t="s">
        <v>32</v>
      </c>
      <c r="F14" s="12">
        <v>80</v>
      </c>
      <c r="G14" s="13">
        <v>399.81</v>
      </c>
      <c r="H14" s="40">
        <v>8.4600000000000009</v>
      </c>
    </row>
    <row r="15" spans="1:8">
      <c r="A15" s="41"/>
      <c r="B15" s="16" t="s">
        <v>21</v>
      </c>
      <c r="C15" s="12" t="s">
        <v>66</v>
      </c>
      <c r="D15" s="12" t="s">
        <v>451</v>
      </c>
      <c r="E15" s="12" t="s">
        <v>32</v>
      </c>
      <c r="F15" s="12">
        <v>200000</v>
      </c>
      <c r="G15" s="13">
        <v>199.7</v>
      </c>
      <c r="H15" s="40">
        <v>4.2300000000000004</v>
      </c>
    </row>
    <row r="16" spans="1:8">
      <c r="A16" s="41"/>
      <c r="B16" s="16" t="s">
        <v>21</v>
      </c>
      <c r="C16" s="12" t="s">
        <v>226</v>
      </c>
      <c r="D16" s="12" t="s">
        <v>722</v>
      </c>
      <c r="E16" s="12" t="s">
        <v>24</v>
      </c>
      <c r="F16" s="12">
        <v>50</v>
      </c>
      <c r="G16" s="13">
        <v>49.82</v>
      </c>
      <c r="H16" s="40">
        <v>1.05</v>
      </c>
    </row>
    <row r="17" spans="1:8" ht="9.75" thickBot="1">
      <c r="A17" s="41"/>
      <c r="B17" s="12"/>
      <c r="C17" s="12"/>
      <c r="D17" s="12"/>
      <c r="E17" s="17" t="s">
        <v>14</v>
      </c>
      <c r="F17" s="12"/>
      <c r="G17" s="18">
        <v>4242.4399999999996</v>
      </c>
      <c r="H17" s="42">
        <v>89.75</v>
      </c>
    </row>
    <row r="18" spans="1:8" ht="9.75" thickTop="1">
      <c r="A18" s="41"/>
      <c r="B18" s="12"/>
      <c r="C18" s="12"/>
      <c r="D18" s="12"/>
      <c r="E18" s="12"/>
      <c r="F18" s="12"/>
      <c r="G18" s="13"/>
      <c r="H18" s="40"/>
    </row>
    <row r="19" spans="1:8">
      <c r="A19" s="41"/>
      <c r="B19" s="16" t="s">
        <v>34</v>
      </c>
      <c r="C19" s="12" t="s">
        <v>35</v>
      </c>
      <c r="D19" s="12"/>
      <c r="E19" s="12" t="s">
        <v>34</v>
      </c>
      <c r="F19" s="12"/>
      <c r="G19" s="13">
        <v>429.51</v>
      </c>
      <c r="H19" s="40">
        <v>9.09</v>
      </c>
    </row>
    <row r="20" spans="1:8" ht="9.75" thickBot="1">
      <c r="A20" s="41"/>
      <c r="B20" s="12"/>
      <c r="C20" s="12"/>
      <c r="D20" s="12"/>
      <c r="E20" s="17" t="s">
        <v>14</v>
      </c>
      <c r="F20" s="12"/>
      <c r="G20" s="18">
        <v>429.51</v>
      </c>
      <c r="H20" s="42">
        <v>9.09</v>
      </c>
    </row>
    <row r="21" spans="1:8" ht="9.75" thickTop="1">
      <c r="A21" s="41"/>
      <c r="B21" s="12"/>
      <c r="C21" s="12"/>
      <c r="D21" s="12"/>
      <c r="E21" s="12"/>
      <c r="F21" s="12"/>
      <c r="G21" s="13"/>
      <c r="H21" s="40"/>
    </row>
    <row r="22" spans="1:8">
      <c r="A22" s="43" t="s">
        <v>36</v>
      </c>
      <c r="B22" s="12"/>
      <c r="C22" s="12"/>
      <c r="D22" s="12"/>
      <c r="E22" s="12"/>
      <c r="F22" s="12"/>
      <c r="G22" s="67">
        <v>-345.38</v>
      </c>
      <c r="H22" s="68">
        <v>-7.3</v>
      </c>
    </row>
    <row r="23" spans="1:8">
      <c r="A23" s="41"/>
      <c r="B23" s="12"/>
      <c r="C23" s="12"/>
      <c r="D23" s="12"/>
      <c r="E23" s="12"/>
      <c r="F23" s="12"/>
      <c r="G23" s="13"/>
      <c r="H23" s="40"/>
    </row>
    <row r="24" spans="1:8" ht="9.75" thickBot="1">
      <c r="A24" s="41"/>
      <c r="B24" s="12"/>
      <c r="C24" s="12"/>
      <c r="D24" s="12"/>
      <c r="E24" s="17" t="s">
        <v>37</v>
      </c>
      <c r="F24" s="12"/>
      <c r="G24" s="18">
        <v>4726.55</v>
      </c>
      <c r="H24" s="42">
        <v>100</v>
      </c>
    </row>
    <row r="25" spans="1:8" ht="9.75" thickTop="1">
      <c r="A25" s="41"/>
      <c r="B25" s="12"/>
      <c r="C25" s="12"/>
      <c r="D25" s="12"/>
      <c r="E25" s="12"/>
      <c r="F25" s="12"/>
      <c r="G25" s="13"/>
      <c r="H25" s="40"/>
    </row>
    <row r="26" spans="1:8">
      <c r="A26" s="45" t="s">
        <v>38</v>
      </c>
      <c r="B26" s="12"/>
      <c r="C26" s="12"/>
      <c r="D26" s="12"/>
      <c r="E26" s="12"/>
      <c r="F26" s="12"/>
      <c r="G26" s="13"/>
      <c r="H26" s="40"/>
    </row>
    <row r="27" spans="1:8">
      <c r="A27" s="41">
        <v>1</v>
      </c>
      <c r="B27" s="12" t="s">
        <v>501</v>
      </c>
      <c r="C27" s="12"/>
      <c r="D27" s="12"/>
      <c r="E27" s="12"/>
      <c r="F27" s="12"/>
      <c r="G27" s="13"/>
      <c r="H27" s="40"/>
    </row>
    <row r="28" spans="1:8">
      <c r="A28" s="41"/>
      <c r="B28" s="12"/>
      <c r="C28" s="12"/>
      <c r="D28" s="12"/>
      <c r="E28" s="12"/>
      <c r="F28" s="12"/>
      <c r="G28" s="13"/>
      <c r="H28" s="40"/>
    </row>
    <row r="29" spans="1:8">
      <c r="A29" s="41">
        <v>2</v>
      </c>
      <c r="B29" s="12" t="s">
        <v>40</v>
      </c>
      <c r="C29" s="12"/>
      <c r="D29" s="12"/>
      <c r="E29" s="12"/>
      <c r="F29" s="12"/>
      <c r="G29" s="13"/>
      <c r="H29" s="40"/>
    </row>
    <row r="30" spans="1:8">
      <c r="A30" s="41"/>
      <c r="B30" s="12"/>
      <c r="C30" s="12"/>
      <c r="D30" s="12"/>
      <c r="E30" s="12"/>
      <c r="F30" s="12"/>
      <c r="G30" s="13"/>
      <c r="H30" s="40"/>
    </row>
    <row r="31" spans="1:8">
      <c r="A31" s="41">
        <v>3</v>
      </c>
      <c r="B31" s="12" t="s">
        <v>41</v>
      </c>
      <c r="C31" s="12"/>
      <c r="D31" s="12"/>
      <c r="E31" s="12"/>
      <c r="F31" s="12"/>
      <c r="G31" s="13"/>
      <c r="H31" s="40"/>
    </row>
    <row r="32" spans="1:8">
      <c r="A32" s="41"/>
      <c r="B32" s="12" t="s">
        <v>42</v>
      </c>
      <c r="C32" s="12"/>
      <c r="D32" s="12"/>
      <c r="E32" s="12"/>
      <c r="F32" s="12"/>
      <c r="G32" s="13"/>
      <c r="H32" s="40"/>
    </row>
    <row r="33" spans="1:8">
      <c r="A33" s="41"/>
      <c r="B33" s="12" t="s">
        <v>43</v>
      </c>
      <c r="C33" s="12"/>
      <c r="D33" s="12"/>
      <c r="E33" s="12"/>
      <c r="F33" s="12"/>
      <c r="G33" s="13"/>
      <c r="H33" s="40"/>
    </row>
    <row r="34" spans="1:8" ht="9.75" thickBot="1">
      <c r="A34" s="46"/>
      <c r="B34" s="47"/>
      <c r="C34" s="47"/>
      <c r="D34" s="47"/>
      <c r="E34" s="47"/>
      <c r="F34" s="47"/>
      <c r="G34" s="48"/>
      <c r="H34" s="49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4"/>
  <sheetViews>
    <sheetView topLeftCell="A58" workbookViewId="0">
      <selection activeCell="B86" sqref="B86:B88"/>
    </sheetView>
  </sheetViews>
  <sheetFormatPr defaultRowHeight="12.75"/>
  <cols>
    <col min="1" max="1" width="2.7109375" style="86" customWidth="1"/>
    <col min="2" max="2" width="46" style="86" customWidth="1"/>
    <col min="3" max="3" width="21.5703125" style="86" customWidth="1"/>
    <col min="4" max="4" width="12.7109375" style="86" customWidth="1"/>
    <col min="5" max="5" width="21.5703125" style="86" bestFit="1" customWidth="1"/>
    <col min="6" max="6" width="12.7109375" style="86" customWidth="1"/>
    <col min="7" max="7" width="12.7109375" style="107" customWidth="1"/>
    <col min="8" max="8" width="12.7109375" style="108" customWidth="1"/>
    <col min="9" max="16384" width="9.140625" style="86"/>
  </cols>
  <sheetData>
    <row r="1" spans="1:8">
      <c r="A1" s="81"/>
      <c r="B1" s="82"/>
      <c r="C1" s="83" t="s">
        <v>1498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1" t="s">
        <v>813</v>
      </c>
      <c r="D5" s="91" t="s">
        <v>814</v>
      </c>
      <c r="E5" s="91" t="s">
        <v>815</v>
      </c>
      <c r="F5" s="91">
        <v>2469</v>
      </c>
      <c r="G5" s="92">
        <v>54.77</v>
      </c>
      <c r="H5" s="93">
        <v>1.22</v>
      </c>
    </row>
    <row r="6" spans="1:8">
      <c r="A6" s="94"/>
      <c r="B6" s="91" t="s">
        <v>30</v>
      </c>
      <c r="D6" s="91" t="s">
        <v>816</v>
      </c>
      <c r="E6" s="91" t="s">
        <v>817</v>
      </c>
      <c r="F6" s="91">
        <v>4157</v>
      </c>
      <c r="G6" s="92">
        <v>54.69</v>
      </c>
      <c r="H6" s="93">
        <v>1.22</v>
      </c>
    </row>
    <row r="7" spans="1:8">
      <c r="A7" s="94"/>
      <c r="B7" s="91" t="s">
        <v>143</v>
      </c>
      <c r="D7" s="91" t="s">
        <v>835</v>
      </c>
      <c r="E7" s="91" t="s">
        <v>820</v>
      </c>
      <c r="F7" s="91">
        <v>9105</v>
      </c>
      <c r="G7" s="92">
        <v>51.01</v>
      </c>
      <c r="H7" s="93">
        <v>1.1399999999999999</v>
      </c>
    </row>
    <row r="8" spans="1:8">
      <c r="A8" s="94"/>
      <c r="B8" s="91" t="s">
        <v>825</v>
      </c>
      <c r="D8" s="91" t="s">
        <v>826</v>
      </c>
      <c r="E8" s="91" t="s">
        <v>827</v>
      </c>
      <c r="F8" s="91">
        <v>2917</v>
      </c>
      <c r="G8" s="92">
        <v>50.16</v>
      </c>
      <c r="H8" s="93">
        <v>1.1200000000000001</v>
      </c>
    </row>
    <row r="9" spans="1:8">
      <c r="A9" s="94"/>
      <c r="B9" s="91" t="s">
        <v>365</v>
      </c>
      <c r="D9" s="91" t="s">
        <v>957</v>
      </c>
      <c r="E9" s="91" t="s">
        <v>820</v>
      </c>
      <c r="F9" s="91">
        <v>5293</v>
      </c>
      <c r="G9" s="92">
        <v>46.9</v>
      </c>
      <c r="H9" s="93">
        <v>1.05</v>
      </c>
    </row>
    <row r="10" spans="1:8">
      <c r="A10" s="94"/>
      <c r="B10" s="91" t="s">
        <v>850</v>
      </c>
      <c r="D10" s="91" t="s">
        <v>851</v>
      </c>
      <c r="E10" s="91" t="s">
        <v>834</v>
      </c>
      <c r="F10" s="91">
        <v>1217</v>
      </c>
      <c r="G10" s="92">
        <v>45</v>
      </c>
      <c r="H10" s="93">
        <v>1.01</v>
      </c>
    </row>
    <row r="11" spans="1:8">
      <c r="A11" s="94"/>
      <c r="B11" s="91" t="s">
        <v>884</v>
      </c>
      <c r="D11" s="91" t="s">
        <v>885</v>
      </c>
      <c r="E11" s="91" t="s">
        <v>839</v>
      </c>
      <c r="F11" s="91">
        <v>2149</v>
      </c>
      <c r="G11" s="92">
        <v>43.16</v>
      </c>
      <c r="H11" s="93">
        <v>0.96</v>
      </c>
    </row>
    <row r="12" spans="1:8">
      <c r="A12" s="94"/>
      <c r="B12" s="91" t="s">
        <v>420</v>
      </c>
      <c r="D12" s="91" t="s">
        <v>821</v>
      </c>
      <c r="E12" s="91" t="s">
        <v>820</v>
      </c>
      <c r="F12" s="91">
        <v>13665</v>
      </c>
      <c r="G12" s="92">
        <v>43.11</v>
      </c>
      <c r="H12" s="93">
        <v>0.96</v>
      </c>
    </row>
    <row r="13" spans="1:8">
      <c r="A13" s="94"/>
      <c r="B13" s="91" t="s">
        <v>837</v>
      </c>
      <c r="D13" s="91" t="s">
        <v>838</v>
      </c>
      <c r="E13" s="91" t="s">
        <v>839</v>
      </c>
      <c r="F13" s="91">
        <v>3237</v>
      </c>
      <c r="G13" s="92">
        <v>33.14</v>
      </c>
      <c r="H13" s="93">
        <v>0.74</v>
      </c>
    </row>
    <row r="14" spans="1:8">
      <c r="A14" s="94"/>
      <c r="B14" s="91" t="s">
        <v>859</v>
      </c>
      <c r="D14" s="91" t="s">
        <v>860</v>
      </c>
      <c r="E14" s="91" t="s">
        <v>839</v>
      </c>
      <c r="F14" s="91">
        <v>4438</v>
      </c>
      <c r="G14" s="92">
        <v>31.62</v>
      </c>
      <c r="H14" s="93">
        <v>0.71</v>
      </c>
    </row>
    <row r="15" spans="1:8">
      <c r="A15" s="94"/>
      <c r="B15" s="91" t="s">
        <v>828</v>
      </c>
      <c r="D15" s="91" t="s">
        <v>829</v>
      </c>
      <c r="E15" s="91" t="s">
        <v>830</v>
      </c>
      <c r="F15" s="91">
        <v>3303</v>
      </c>
      <c r="G15" s="92">
        <v>27.28</v>
      </c>
      <c r="H15" s="93">
        <v>0.61</v>
      </c>
    </row>
    <row r="16" spans="1:8">
      <c r="A16" s="94"/>
      <c r="B16" s="91" t="s">
        <v>893</v>
      </c>
      <c r="D16" s="91" t="s">
        <v>894</v>
      </c>
      <c r="E16" s="91" t="s">
        <v>815</v>
      </c>
      <c r="F16" s="91">
        <v>2376</v>
      </c>
      <c r="G16" s="92">
        <v>23.29</v>
      </c>
      <c r="H16" s="93">
        <v>0.52</v>
      </c>
    </row>
    <row r="17" spans="1:8">
      <c r="A17" s="94"/>
      <c r="B17" s="91" t="s">
        <v>252</v>
      </c>
      <c r="D17" s="91" t="s">
        <v>836</v>
      </c>
      <c r="E17" s="91" t="s">
        <v>820</v>
      </c>
      <c r="F17" s="91">
        <v>8392</v>
      </c>
      <c r="G17" s="92">
        <v>22.41</v>
      </c>
      <c r="H17" s="93">
        <v>0.5</v>
      </c>
    </row>
    <row r="18" spans="1:8">
      <c r="A18" s="94"/>
      <c r="B18" s="91" t="s">
        <v>1020</v>
      </c>
      <c r="D18" s="91" t="s">
        <v>1021</v>
      </c>
      <c r="E18" s="91" t="s">
        <v>824</v>
      </c>
      <c r="F18" s="91">
        <v>2605</v>
      </c>
      <c r="G18" s="92">
        <v>21.13</v>
      </c>
      <c r="H18" s="93">
        <v>0.47</v>
      </c>
    </row>
    <row r="19" spans="1:8">
      <c r="A19" s="94"/>
      <c r="B19" s="91" t="s">
        <v>840</v>
      </c>
      <c r="D19" s="91" t="s">
        <v>841</v>
      </c>
      <c r="E19" s="91" t="s">
        <v>824</v>
      </c>
      <c r="F19" s="91">
        <v>2329</v>
      </c>
      <c r="G19" s="92">
        <v>20.34</v>
      </c>
      <c r="H19" s="93">
        <v>0.45</v>
      </c>
    </row>
    <row r="20" spans="1:8">
      <c r="A20" s="94"/>
      <c r="B20" s="91" t="s">
        <v>1090</v>
      </c>
      <c r="D20" s="91" t="s">
        <v>1091</v>
      </c>
      <c r="E20" s="91" t="s">
        <v>830</v>
      </c>
      <c r="F20" s="91">
        <v>2338</v>
      </c>
      <c r="G20" s="92">
        <v>18.96</v>
      </c>
      <c r="H20" s="93">
        <v>0.42</v>
      </c>
    </row>
    <row r="21" spans="1:8">
      <c r="A21" s="94"/>
      <c r="B21" s="91" t="s">
        <v>818</v>
      </c>
      <c r="D21" s="91" t="s">
        <v>819</v>
      </c>
      <c r="E21" s="91" t="s">
        <v>820</v>
      </c>
      <c r="F21" s="91">
        <v>1729</v>
      </c>
      <c r="G21" s="92">
        <v>17.68</v>
      </c>
      <c r="H21" s="93">
        <v>0.4</v>
      </c>
    </row>
    <row r="22" spans="1:8">
      <c r="A22" s="94"/>
      <c r="B22" s="91" t="s">
        <v>855</v>
      </c>
      <c r="D22" s="91" t="s">
        <v>856</v>
      </c>
      <c r="E22" s="91" t="s">
        <v>839</v>
      </c>
      <c r="F22" s="91">
        <v>505</v>
      </c>
      <c r="G22" s="92">
        <v>17.62</v>
      </c>
      <c r="H22" s="93">
        <v>0.39</v>
      </c>
    </row>
    <row r="23" spans="1:8">
      <c r="A23" s="94"/>
      <c r="B23" s="91" t="s">
        <v>472</v>
      </c>
      <c r="D23" s="91" t="s">
        <v>833</v>
      </c>
      <c r="E23" s="91" t="s">
        <v>834</v>
      </c>
      <c r="F23" s="91">
        <v>2582</v>
      </c>
      <c r="G23" s="92">
        <v>14.21</v>
      </c>
      <c r="H23" s="93">
        <v>0.32</v>
      </c>
    </row>
    <row r="24" spans="1:8">
      <c r="A24" s="94"/>
      <c r="B24" s="91" t="s">
        <v>896</v>
      </c>
      <c r="D24" s="91" t="s">
        <v>897</v>
      </c>
      <c r="E24" s="91" t="s">
        <v>815</v>
      </c>
      <c r="F24" s="91">
        <v>2208</v>
      </c>
      <c r="G24" s="92">
        <v>13.9</v>
      </c>
      <c r="H24" s="93">
        <v>0.31</v>
      </c>
    </row>
    <row r="25" spans="1:8">
      <c r="A25" s="94"/>
      <c r="B25" s="91" t="s">
        <v>990</v>
      </c>
      <c r="D25" s="91" t="s">
        <v>991</v>
      </c>
      <c r="E25" s="91" t="s">
        <v>834</v>
      </c>
      <c r="F25" s="91">
        <v>86</v>
      </c>
      <c r="G25" s="92">
        <v>13.68</v>
      </c>
      <c r="H25" s="93">
        <v>0.31</v>
      </c>
    </row>
    <row r="26" spans="1:8">
      <c r="A26" s="94"/>
      <c r="B26" s="91" t="s">
        <v>1466</v>
      </c>
      <c r="D26" s="91" t="s">
        <v>1467</v>
      </c>
      <c r="E26" s="91" t="s">
        <v>906</v>
      </c>
      <c r="F26" s="91">
        <v>1359</v>
      </c>
      <c r="G26" s="92">
        <v>13.01</v>
      </c>
      <c r="H26" s="93">
        <v>0.28999999999999998</v>
      </c>
    </row>
    <row r="27" spans="1:8">
      <c r="A27" s="94"/>
      <c r="B27" s="91" t="s">
        <v>1287</v>
      </c>
      <c r="D27" s="91" t="s">
        <v>1288</v>
      </c>
      <c r="E27" s="91" t="s">
        <v>1024</v>
      </c>
      <c r="F27" s="91">
        <v>1011</v>
      </c>
      <c r="G27" s="92">
        <v>12.91</v>
      </c>
      <c r="H27" s="93">
        <v>0.28999999999999998</v>
      </c>
    </row>
    <row r="28" spans="1:8">
      <c r="A28" s="94"/>
      <c r="B28" s="91" t="s">
        <v>822</v>
      </c>
      <c r="D28" s="91" t="s">
        <v>823</v>
      </c>
      <c r="E28" s="91" t="s">
        <v>824</v>
      </c>
      <c r="F28" s="91">
        <v>3946</v>
      </c>
      <c r="G28" s="92">
        <v>12.86</v>
      </c>
      <c r="H28" s="93">
        <v>0.28999999999999998</v>
      </c>
    </row>
    <row r="29" spans="1:8">
      <c r="A29" s="94"/>
      <c r="B29" s="91" t="s">
        <v>926</v>
      </c>
      <c r="D29" s="91" t="s">
        <v>927</v>
      </c>
      <c r="E29" s="91" t="s">
        <v>865</v>
      </c>
      <c r="F29" s="91">
        <v>3945</v>
      </c>
      <c r="G29" s="92">
        <v>12.82</v>
      </c>
      <c r="H29" s="93">
        <v>0.28999999999999998</v>
      </c>
    </row>
    <row r="30" spans="1:8">
      <c r="A30" s="94"/>
      <c r="B30" s="91" t="s">
        <v>1356</v>
      </c>
      <c r="D30" s="91" t="s">
        <v>1357</v>
      </c>
      <c r="E30" s="91" t="s">
        <v>870</v>
      </c>
      <c r="F30" s="91">
        <v>382</v>
      </c>
      <c r="G30" s="92">
        <v>12.8</v>
      </c>
      <c r="H30" s="93">
        <v>0.28999999999999998</v>
      </c>
    </row>
    <row r="31" spans="1:8">
      <c r="A31" s="94"/>
      <c r="B31" s="91" t="s">
        <v>1481</v>
      </c>
      <c r="D31" s="91" t="s">
        <v>1482</v>
      </c>
      <c r="E31" s="91" t="s">
        <v>834</v>
      </c>
      <c r="F31" s="91">
        <v>4714</v>
      </c>
      <c r="G31" s="92">
        <v>12.44</v>
      </c>
      <c r="H31" s="93">
        <v>0.28000000000000003</v>
      </c>
    </row>
    <row r="32" spans="1:8">
      <c r="A32" s="94"/>
      <c r="B32" s="91" t="s">
        <v>978</v>
      </c>
      <c r="D32" s="91" t="s">
        <v>979</v>
      </c>
      <c r="E32" s="91" t="s">
        <v>839</v>
      </c>
      <c r="F32" s="91">
        <v>983</v>
      </c>
      <c r="G32" s="92">
        <v>12.01</v>
      </c>
      <c r="H32" s="93">
        <v>0.27</v>
      </c>
    </row>
    <row r="33" spans="1:8">
      <c r="A33" s="94"/>
      <c r="B33" s="91" t="s">
        <v>891</v>
      </c>
      <c r="D33" s="91" t="s">
        <v>892</v>
      </c>
      <c r="E33" s="91" t="s">
        <v>824</v>
      </c>
      <c r="F33" s="91">
        <v>536</v>
      </c>
      <c r="G33" s="92">
        <v>11.57</v>
      </c>
      <c r="H33" s="93">
        <v>0.26</v>
      </c>
    </row>
    <row r="34" spans="1:8">
      <c r="A34" s="94"/>
      <c r="B34" s="91" t="s">
        <v>1310</v>
      </c>
      <c r="D34" s="91" t="s">
        <v>1311</v>
      </c>
      <c r="E34" s="91" t="s">
        <v>834</v>
      </c>
      <c r="F34" s="91">
        <v>13378</v>
      </c>
      <c r="G34" s="92">
        <v>9.81</v>
      </c>
      <c r="H34" s="93">
        <v>0.22</v>
      </c>
    </row>
    <row r="35" spans="1:8">
      <c r="A35" s="94"/>
      <c r="B35" s="91" t="s">
        <v>567</v>
      </c>
      <c r="D35" s="91" t="s">
        <v>928</v>
      </c>
      <c r="E35" s="91" t="s">
        <v>820</v>
      </c>
      <c r="F35" s="91">
        <v>1129</v>
      </c>
      <c r="G35" s="92">
        <v>9.2100000000000009</v>
      </c>
      <c r="H35" s="93">
        <v>0.21</v>
      </c>
    </row>
    <row r="36" spans="1:8">
      <c r="A36" s="94"/>
      <c r="B36" s="91" t="s">
        <v>1082</v>
      </c>
      <c r="D36" s="91" t="s">
        <v>1083</v>
      </c>
      <c r="E36" s="91" t="s">
        <v>911</v>
      </c>
      <c r="F36" s="91">
        <v>1696</v>
      </c>
      <c r="G36" s="92">
        <v>8.73</v>
      </c>
      <c r="H36" s="93">
        <v>0.2</v>
      </c>
    </row>
    <row r="37" spans="1:8">
      <c r="A37" s="94"/>
      <c r="B37" s="91" t="s">
        <v>1289</v>
      </c>
      <c r="D37" s="91" t="s">
        <v>1290</v>
      </c>
      <c r="E37" s="91" t="s">
        <v>911</v>
      </c>
      <c r="F37" s="91">
        <v>34</v>
      </c>
      <c r="G37" s="92">
        <v>8.64</v>
      </c>
      <c r="H37" s="93">
        <v>0.19</v>
      </c>
    </row>
    <row r="38" spans="1:8">
      <c r="A38" s="94"/>
      <c r="B38" s="91" t="s">
        <v>1092</v>
      </c>
      <c r="D38" s="91" t="s">
        <v>1093</v>
      </c>
      <c r="E38" s="91" t="s">
        <v>906</v>
      </c>
      <c r="F38" s="91">
        <v>2708</v>
      </c>
      <c r="G38" s="92">
        <v>6.61</v>
      </c>
      <c r="H38" s="93">
        <v>0.15</v>
      </c>
    </row>
    <row r="39" spans="1:8">
      <c r="A39" s="94"/>
      <c r="B39" s="91" t="s">
        <v>1103</v>
      </c>
      <c r="D39" s="91" t="s">
        <v>1104</v>
      </c>
      <c r="E39" s="91" t="s">
        <v>1034</v>
      </c>
      <c r="F39" s="91">
        <v>1785</v>
      </c>
      <c r="G39" s="92">
        <v>6.1</v>
      </c>
      <c r="H39" s="93">
        <v>0.14000000000000001</v>
      </c>
    </row>
    <row r="40" spans="1:8">
      <c r="A40" s="94"/>
      <c r="B40" s="91" t="s">
        <v>921</v>
      </c>
      <c r="D40" s="91" t="s">
        <v>922</v>
      </c>
      <c r="E40" s="91" t="s">
        <v>923</v>
      </c>
      <c r="F40" s="91">
        <v>1272</v>
      </c>
      <c r="G40" s="92">
        <v>5.62</v>
      </c>
      <c r="H40" s="93">
        <v>0.13</v>
      </c>
    </row>
    <row r="41" spans="1:8">
      <c r="A41" s="94"/>
      <c r="B41" s="91" t="s">
        <v>1483</v>
      </c>
      <c r="D41" s="91" t="s">
        <v>1484</v>
      </c>
      <c r="E41" s="91" t="s">
        <v>984</v>
      </c>
      <c r="F41" s="91">
        <v>1786</v>
      </c>
      <c r="G41" s="92">
        <v>5.45</v>
      </c>
      <c r="H41" s="93">
        <v>0.12</v>
      </c>
    </row>
    <row r="42" spans="1:8">
      <c r="A42" s="94"/>
      <c r="B42" s="91" t="s">
        <v>431</v>
      </c>
      <c r="D42" s="91" t="s">
        <v>959</v>
      </c>
      <c r="E42" s="91" t="s">
        <v>820</v>
      </c>
      <c r="F42" s="91">
        <v>3674</v>
      </c>
      <c r="G42" s="92">
        <v>5.31</v>
      </c>
      <c r="H42" s="93">
        <v>0.12</v>
      </c>
    </row>
    <row r="43" spans="1:8">
      <c r="A43" s="94"/>
      <c r="B43" s="91" t="s">
        <v>73</v>
      </c>
      <c r="D43" s="91" t="s">
        <v>987</v>
      </c>
      <c r="E43" s="91" t="s">
        <v>817</v>
      </c>
      <c r="F43" s="91">
        <v>646</v>
      </c>
      <c r="G43" s="92">
        <v>2.83</v>
      </c>
      <c r="H43" s="93">
        <v>0.06</v>
      </c>
    </row>
    <row r="44" spans="1:8">
      <c r="A44" s="94"/>
      <c r="B44" s="91" t="s">
        <v>898</v>
      </c>
      <c r="D44" s="91" t="s">
        <v>899</v>
      </c>
      <c r="E44" s="91" t="s">
        <v>844</v>
      </c>
      <c r="F44" s="91">
        <v>1200</v>
      </c>
      <c r="G44" s="92">
        <v>2.57</v>
      </c>
      <c r="H44" s="93">
        <v>0.06</v>
      </c>
    </row>
    <row r="45" spans="1:8">
      <c r="A45" s="94"/>
      <c r="B45" s="91" t="s">
        <v>871</v>
      </c>
      <c r="D45" s="91" t="s">
        <v>872</v>
      </c>
      <c r="E45" s="91" t="s">
        <v>873</v>
      </c>
      <c r="F45" s="91">
        <v>785</v>
      </c>
      <c r="G45" s="92">
        <v>2.4900000000000002</v>
      </c>
      <c r="H45" s="93">
        <v>0.06</v>
      </c>
    </row>
    <row r="46" spans="1:8">
      <c r="A46" s="94"/>
      <c r="B46" s="91" t="s">
        <v>1305</v>
      </c>
      <c r="D46" s="91" t="s">
        <v>1306</v>
      </c>
      <c r="E46" s="91" t="s">
        <v>1024</v>
      </c>
      <c r="F46" s="91">
        <v>264</v>
      </c>
      <c r="G46" s="92">
        <v>2.3199999999999998</v>
      </c>
      <c r="H46" s="93">
        <v>0.05</v>
      </c>
    </row>
    <row r="47" spans="1:8">
      <c r="A47" s="94"/>
      <c r="B47" s="91" t="s">
        <v>996</v>
      </c>
      <c r="D47" s="91" t="s">
        <v>997</v>
      </c>
      <c r="E47" s="91" t="s">
        <v>830</v>
      </c>
      <c r="F47" s="91">
        <v>346</v>
      </c>
      <c r="G47" s="92">
        <v>2.25</v>
      </c>
      <c r="H47" s="93">
        <v>0.05</v>
      </c>
    </row>
    <row r="48" spans="1:8">
      <c r="A48" s="94"/>
      <c r="B48" s="91" t="s">
        <v>226</v>
      </c>
      <c r="D48" s="91" t="s">
        <v>960</v>
      </c>
      <c r="E48" s="91" t="s">
        <v>820</v>
      </c>
      <c r="F48" s="91">
        <v>613</v>
      </c>
      <c r="G48" s="92">
        <v>2.25</v>
      </c>
      <c r="H48" s="93">
        <v>0.05</v>
      </c>
    </row>
    <row r="49" spans="1:8">
      <c r="A49" s="94"/>
      <c r="B49" s="91" t="s">
        <v>97</v>
      </c>
      <c r="D49" s="91" t="s">
        <v>895</v>
      </c>
      <c r="E49" s="91" t="s">
        <v>889</v>
      </c>
      <c r="F49" s="91">
        <v>78</v>
      </c>
      <c r="G49" s="92">
        <v>2.2400000000000002</v>
      </c>
      <c r="H49" s="93">
        <v>0.05</v>
      </c>
    </row>
    <row r="50" spans="1:8">
      <c r="A50" s="94"/>
      <c r="B50" s="91" t="s">
        <v>208</v>
      </c>
      <c r="D50" s="91" t="s">
        <v>886</v>
      </c>
      <c r="E50" s="91" t="s">
        <v>817</v>
      </c>
      <c r="F50" s="91">
        <v>952</v>
      </c>
      <c r="G50" s="92">
        <v>1.59</v>
      </c>
      <c r="H50" s="93">
        <v>0.04</v>
      </c>
    </row>
    <row r="51" spans="1:8">
      <c r="A51" s="94"/>
      <c r="B51" s="91" t="s">
        <v>831</v>
      </c>
      <c r="D51" s="91" t="s">
        <v>832</v>
      </c>
      <c r="E51" s="91" t="s">
        <v>815</v>
      </c>
      <c r="F51" s="91">
        <v>35</v>
      </c>
      <c r="G51" s="92">
        <v>0.89</v>
      </c>
      <c r="H51" s="93">
        <v>0.02</v>
      </c>
    </row>
    <row r="52" spans="1:8" ht="13.5" thickBot="1">
      <c r="A52" s="94"/>
      <c r="B52" s="91"/>
      <c r="C52" s="91"/>
      <c r="D52" s="91"/>
      <c r="E52" s="96" t="s">
        <v>14</v>
      </c>
      <c r="F52" s="91"/>
      <c r="G52" s="110">
        <v>849.39</v>
      </c>
      <c r="H52" s="111">
        <v>19.010000000000002</v>
      </c>
    </row>
    <row r="53" spans="1:8" ht="13.5" thickTop="1">
      <c r="A53" s="94"/>
      <c r="B53" s="91"/>
      <c r="C53" s="91"/>
      <c r="D53" s="91"/>
      <c r="E53" s="96"/>
      <c r="F53" s="91"/>
      <c r="G53" s="112"/>
      <c r="H53" s="113"/>
    </row>
    <row r="54" spans="1:8">
      <c r="A54" s="94"/>
      <c r="B54" s="164" t="s">
        <v>1499</v>
      </c>
      <c r="C54" s="165"/>
      <c r="D54" s="91"/>
      <c r="E54" s="91" t="s">
        <v>34</v>
      </c>
      <c r="F54" s="91"/>
      <c r="G54" s="92">
        <f>+G55</f>
        <v>-14.935812500000001</v>
      </c>
      <c r="H54" s="93">
        <v>-0.33</v>
      </c>
    </row>
    <row r="55" spans="1:8" ht="13.5" thickBot="1">
      <c r="A55" s="94"/>
      <c r="B55" s="91"/>
      <c r="C55" s="91"/>
      <c r="D55" s="91"/>
      <c r="E55" s="96" t="s">
        <v>14</v>
      </c>
      <c r="F55" s="91"/>
      <c r="G55" s="97">
        <v>-14.935812500000001</v>
      </c>
      <c r="H55" s="98">
        <v>-0.33</v>
      </c>
    </row>
    <row r="56" spans="1:8" ht="13.5" thickTop="1">
      <c r="A56" s="94"/>
      <c r="B56" s="91"/>
      <c r="C56" s="91"/>
      <c r="D56" s="91"/>
      <c r="E56" s="91"/>
      <c r="F56" s="91"/>
      <c r="G56" s="92"/>
      <c r="H56" s="93"/>
    </row>
    <row r="57" spans="1:8">
      <c r="A57" s="168" t="s">
        <v>1108</v>
      </c>
      <c r="B57" s="165"/>
      <c r="C57" s="165"/>
      <c r="D57" s="91"/>
      <c r="E57" s="91"/>
      <c r="F57" s="91"/>
      <c r="G57" s="92"/>
      <c r="H57" s="93"/>
    </row>
    <row r="58" spans="1:8">
      <c r="A58" s="94"/>
      <c r="B58" s="164" t="s">
        <v>1420</v>
      </c>
      <c r="C58" s="165"/>
      <c r="D58" s="91"/>
      <c r="E58" s="91"/>
      <c r="F58" s="91"/>
      <c r="G58" s="92"/>
      <c r="H58" s="93"/>
    </row>
    <row r="59" spans="1:8">
      <c r="A59" s="94"/>
      <c r="B59" s="169" t="s">
        <v>9</v>
      </c>
      <c r="C59" s="165"/>
      <c r="D59" s="91"/>
      <c r="E59" s="91"/>
      <c r="F59" s="91"/>
      <c r="G59" s="92"/>
      <c r="H59" s="93"/>
    </row>
    <row r="60" spans="1:8">
      <c r="A60" s="94"/>
      <c r="B60" s="91" t="s">
        <v>1421</v>
      </c>
      <c r="D60" s="91" t="s">
        <v>1422</v>
      </c>
      <c r="E60" s="91" t="s">
        <v>1420</v>
      </c>
      <c r="F60" s="91">
        <v>11320</v>
      </c>
      <c r="G60" s="92">
        <v>272.17</v>
      </c>
      <c r="H60" s="93">
        <v>6.08</v>
      </c>
    </row>
    <row r="61" spans="1:8" ht="13.5" thickBot="1">
      <c r="A61" s="94"/>
      <c r="B61" s="91"/>
      <c r="C61" s="91"/>
      <c r="D61" s="91"/>
      <c r="E61" s="96" t="s">
        <v>14</v>
      </c>
      <c r="F61" s="91"/>
      <c r="G61" s="97">
        <v>272.17</v>
      </c>
      <c r="H61" s="98">
        <v>6.08</v>
      </c>
    </row>
    <row r="62" spans="1:8" ht="13.5" thickTop="1">
      <c r="A62" s="94"/>
      <c r="B62" s="91"/>
      <c r="C62" s="91"/>
      <c r="D62" s="91"/>
      <c r="E62" s="91"/>
      <c r="F62" s="91"/>
      <c r="G62" s="92"/>
      <c r="H62" s="93"/>
    </row>
    <row r="63" spans="1:8">
      <c r="A63" s="168" t="s">
        <v>7</v>
      </c>
      <c r="B63" s="165"/>
      <c r="C63" s="165"/>
      <c r="D63" s="91"/>
      <c r="E63" s="91"/>
      <c r="F63" s="91"/>
      <c r="G63" s="92"/>
      <c r="H63" s="93"/>
    </row>
    <row r="64" spans="1:8">
      <c r="A64" s="94"/>
      <c r="B64" s="164" t="s">
        <v>8</v>
      </c>
      <c r="C64" s="165"/>
      <c r="D64" s="91"/>
      <c r="E64" s="91"/>
      <c r="F64" s="91"/>
      <c r="G64" s="92"/>
      <c r="H64" s="93"/>
    </row>
    <row r="65" spans="1:8">
      <c r="A65" s="94"/>
      <c r="B65" s="169" t="s">
        <v>9</v>
      </c>
      <c r="C65" s="172"/>
      <c r="D65" s="91"/>
      <c r="E65" s="91"/>
      <c r="F65" s="91"/>
      <c r="G65" s="92"/>
      <c r="H65" s="93"/>
    </row>
    <row r="66" spans="1:8">
      <c r="A66" s="94"/>
      <c r="B66" s="119">
        <v>9.2999999999999999E-2</v>
      </c>
      <c r="C66" s="114" t="s">
        <v>149</v>
      </c>
      <c r="D66" s="91" t="s">
        <v>156</v>
      </c>
      <c r="E66" s="91" t="s">
        <v>53</v>
      </c>
      <c r="F66" s="91">
        <v>60</v>
      </c>
      <c r="G66" s="92">
        <v>611.94000000000005</v>
      </c>
      <c r="H66" s="93">
        <v>13.67</v>
      </c>
    </row>
    <row r="67" spans="1:8">
      <c r="A67" s="94"/>
      <c r="B67" s="119">
        <v>0.11</v>
      </c>
      <c r="C67" s="114" t="s">
        <v>45</v>
      </c>
      <c r="D67" s="91" t="s">
        <v>46</v>
      </c>
      <c r="E67" s="91" t="s">
        <v>47</v>
      </c>
      <c r="F67" s="91">
        <v>40</v>
      </c>
      <c r="G67" s="92">
        <v>430.39</v>
      </c>
      <c r="H67" s="93">
        <v>9.6199999999999992</v>
      </c>
    </row>
    <row r="68" spans="1:8">
      <c r="A68" s="94"/>
      <c r="B68" s="119">
        <v>9.6000000000000002E-2</v>
      </c>
      <c r="C68" s="114" t="s">
        <v>879</v>
      </c>
      <c r="D68" s="91" t="s">
        <v>1500</v>
      </c>
      <c r="E68" s="91" t="s">
        <v>77</v>
      </c>
      <c r="F68" s="91">
        <v>8</v>
      </c>
      <c r="G68" s="92">
        <v>82.1</v>
      </c>
      <c r="H68" s="93">
        <v>1.83</v>
      </c>
    </row>
    <row r="69" spans="1:8">
      <c r="A69" s="94"/>
      <c r="B69" s="119">
        <v>0.105</v>
      </c>
      <c r="C69" s="114" t="s">
        <v>1501</v>
      </c>
      <c r="D69" s="91" t="s">
        <v>1502</v>
      </c>
      <c r="E69" s="91" t="s">
        <v>508</v>
      </c>
      <c r="F69" s="91">
        <v>2</v>
      </c>
      <c r="G69" s="92">
        <v>20.16</v>
      </c>
      <c r="H69" s="93">
        <v>0.45</v>
      </c>
    </row>
    <row r="70" spans="1:8" ht="13.5" thickBot="1">
      <c r="A70" s="94"/>
      <c r="B70" s="114"/>
      <c r="C70" s="114"/>
      <c r="D70" s="91"/>
      <c r="E70" s="96" t="s">
        <v>14</v>
      </c>
      <c r="F70" s="91"/>
      <c r="G70" s="97">
        <v>1144.5899999999999</v>
      </c>
      <c r="H70" s="98">
        <v>25.57</v>
      </c>
    </row>
    <row r="71" spans="1:8" ht="13.5" thickTop="1">
      <c r="A71" s="94"/>
      <c r="B71" s="173" t="s">
        <v>117</v>
      </c>
      <c r="C71" s="171"/>
      <c r="D71" s="91"/>
      <c r="E71" s="91"/>
      <c r="F71" s="91"/>
      <c r="G71" s="92"/>
      <c r="H71" s="93"/>
    </row>
    <row r="72" spans="1:8">
      <c r="A72" s="94"/>
      <c r="B72" s="170" t="s">
        <v>9</v>
      </c>
      <c r="C72" s="171"/>
      <c r="D72" s="91"/>
      <c r="E72" s="91"/>
      <c r="F72" s="91"/>
      <c r="G72" s="92"/>
      <c r="H72" s="93"/>
    </row>
    <row r="73" spans="1:8">
      <c r="A73" s="94"/>
      <c r="B73" s="119">
        <v>9.1999999999999998E-2</v>
      </c>
      <c r="C73" s="114" t="s">
        <v>118</v>
      </c>
      <c r="D73" s="91" t="s">
        <v>119</v>
      </c>
      <c r="E73" s="91" t="s">
        <v>120</v>
      </c>
      <c r="F73" s="91">
        <v>200000</v>
      </c>
      <c r="G73" s="92">
        <v>223.66</v>
      </c>
      <c r="H73" s="93">
        <v>5</v>
      </c>
    </row>
    <row r="74" spans="1:8" ht="13.5" thickBot="1">
      <c r="A74" s="94"/>
      <c r="B74" s="114"/>
      <c r="C74" s="114"/>
      <c r="D74" s="91"/>
      <c r="E74" s="96" t="s">
        <v>14</v>
      </c>
      <c r="F74" s="91"/>
      <c r="G74" s="97">
        <v>223.66</v>
      </c>
      <c r="H74" s="98">
        <v>5</v>
      </c>
    </row>
    <row r="75" spans="1:8" ht="13.5" thickTop="1">
      <c r="A75" s="94"/>
      <c r="B75" s="170" t="s">
        <v>15</v>
      </c>
      <c r="C75" s="171"/>
      <c r="D75" s="91"/>
      <c r="E75" s="91"/>
      <c r="F75" s="91"/>
      <c r="G75" s="92"/>
      <c r="H75" s="93"/>
    </row>
    <row r="76" spans="1:8">
      <c r="A76" s="94"/>
      <c r="B76" s="119">
        <v>0.1003</v>
      </c>
      <c r="C76" s="114" t="s">
        <v>948</v>
      </c>
      <c r="D76" s="91" t="s">
        <v>949</v>
      </c>
      <c r="E76" s="91" t="s">
        <v>120</v>
      </c>
      <c r="F76" s="91">
        <v>1000000</v>
      </c>
      <c r="G76" s="92">
        <v>1151.55</v>
      </c>
      <c r="H76" s="93">
        <v>25.73</v>
      </c>
    </row>
    <row r="77" spans="1:8" ht="13.5" thickBot="1">
      <c r="A77" s="94"/>
      <c r="B77" s="91"/>
      <c r="C77" s="91"/>
      <c r="D77" s="91"/>
      <c r="E77" s="96" t="s">
        <v>14</v>
      </c>
      <c r="F77" s="91"/>
      <c r="G77" s="97">
        <v>1151.55</v>
      </c>
      <c r="H77" s="98">
        <v>25.73</v>
      </c>
    </row>
    <row r="78" spans="1:8" ht="13.5" thickTop="1">
      <c r="A78" s="94"/>
      <c r="B78" s="91"/>
      <c r="C78" s="91"/>
      <c r="D78" s="91"/>
      <c r="E78" s="91"/>
      <c r="F78" s="91"/>
      <c r="G78" s="92"/>
      <c r="H78" s="93"/>
    </row>
    <row r="79" spans="1:8">
      <c r="A79" s="168" t="s">
        <v>19</v>
      </c>
      <c r="B79" s="165"/>
      <c r="C79" s="165"/>
      <c r="D79" s="91"/>
      <c r="E79" s="91"/>
      <c r="F79" s="91"/>
      <c r="G79" s="92"/>
      <c r="H79" s="93"/>
    </row>
    <row r="80" spans="1:8">
      <c r="A80" s="94"/>
      <c r="B80" s="164" t="s">
        <v>20</v>
      </c>
      <c r="C80" s="165"/>
      <c r="D80" s="91"/>
      <c r="E80" s="91"/>
      <c r="F80" s="91"/>
      <c r="G80" s="92"/>
      <c r="H80" s="93"/>
    </row>
    <row r="81" spans="1:8">
      <c r="A81" s="94"/>
      <c r="B81" s="114" t="s">
        <v>29</v>
      </c>
      <c r="C81" s="91" t="s">
        <v>753</v>
      </c>
      <c r="D81" s="91" t="s">
        <v>754</v>
      </c>
      <c r="E81" s="91" t="s">
        <v>24</v>
      </c>
      <c r="F81" s="91">
        <v>20</v>
      </c>
      <c r="G81" s="92">
        <v>99.45</v>
      </c>
      <c r="H81" s="93">
        <v>2.2200000000000002</v>
      </c>
    </row>
    <row r="82" spans="1:8" ht="13.5" thickBot="1">
      <c r="A82" s="94"/>
      <c r="B82" s="91"/>
      <c r="C82" s="91"/>
      <c r="D82" s="91"/>
      <c r="E82" s="96" t="s">
        <v>14</v>
      </c>
      <c r="F82" s="91"/>
      <c r="G82" s="110">
        <v>99.45</v>
      </c>
      <c r="H82" s="111">
        <v>2.2200000000000002</v>
      </c>
    </row>
    <row r="83" spans="1:8" ht="13.5" thickTop="1">
      <c r="A83" s="94"/>
      <c r="B83" s="91"/>
      <c r="C83" s="91"/>
      <c r="D83" s="91"/>
      <c r="E83" s="91"/>
      <c r="F83" s="91"/>
      <c r="G83" s="92"/>
      <c r="H83" s="93"/>
    </row>
    <row r="84" spans="1:8">
      <c r="A84" s="94"/>
      <c r="B84" s="169" t="s">
        <v>950</v>
      </c>
      <c r="C84" s="165"/>
      <c r="D84" s="91"/>
      <c r="E84" s="91"/>
      <c r="F84" s="91"/>
      <c r="G84" s="92"/>
      <c r="H84" s="93"/>
    </row>
    <row r="85" spans="1:8">
      <c r="A85" s="94"/>
      <c r="B85" s="164" t="s">
        <v>325</v>
      </c>
      <c r="C85" s="165"/>
      <c r="D85" s="91"/>
      <c r="E85" s="96" t="s">
        <v>326</v>
      </c>
      <c r="F85" s="91"/>
      <c r="G85" s="92"/>
      <c r="H85" s="93"/>
    </row>
    <row r="86" spans="1:8">
      <c r="A86" s="94"/>
      <c r="B86" s="91" t="s">
        <v>392</v>
      </c>
      <c r="D86" s="91"/>
      <c r="E86" s="91" t="s">
        <v>951</v>
      </c>
      <c r="F86" s="91"/>
      <c r="G86" s="92">
        <v>100</v>
      </c>
      <c r="H86" s="93">
        <v>2.23</v>
      </c>
    </row>
    <row r="87" spans="1:8" ht="13.5" thickBot="1">
      <c r="A87" s="94"/>
      <c r="B87" s="91"/>
      <c r="D87" s="91"/>
      <c r="E87" s="96" t="s">
        <v>14</v>
      </c>
      <c r="F87" s="91"/>
      <c r="G87" s="97">
        <v>100</v>
      </c>
      <c r="H87" s="98">
        <v>2.23</v>
      </c>
    </row>
    <row r="88" spans="1:8" ht="13.5" thickTop="1">
      <c r="A88" s="94"/>
      <c r="B88" s="91" t="s">
        <v>35</v>
      </c>
      <c r="D88" s="91"/>
      <c r="E88" s="91" t="s">
        <v>34</v>
      </c>
      <c r="F88" s="91"/>
      <c r="G88" s="92">
        <v>509.43</v>
      </c>
      <c r="H88" s="93">
        <v>11.38</v>
      </c>
    </row>
    <row r="89" spans="1:8" ht="13.5" thickBot="1">
      <c r="A89" s="94"/>
      <c r="B89" s="91"/>
      <c r="C89" s="91"/>
      <c r="D89" s="91"/>
      <c r="E89" s="96" t="s">
        <v>14</v>
      </c>
      <c r="F89" s="91"/>
      <c r="G89" s="97">
        <v>609.42999999999995</v>
      </c>
      <c r="H89" s="98">
        <v>13.61</v>
      </c>
    </row>
    <row r="90" spans="1:8" ht="13.5" thickTop="1">
      <c r="A90" s="94"/>
      <c r="B90" s="91"/>
      <c r="C90" s="91"/>
      <c r="D90" s="91"/>
      <c r="E90" s="91"/>
      <c r="F90" s="91"/>
      <c r="G90" s="92"/>
      <c r="H90" s="93"/>
    </row>
    <row r="91" spans="1:8">
      <c r="A91" s="99" t="s">
        <v>36</v>
      </c>
      <c r="B91" s="91"/>
      <c r="C91" s="91"/>
      <c r="D91" s="91"/>
      <c r="E91" s="91"/>
      <c r="F91" s="91"/>
      <c r="G91" s="100">
        <v>139.69</v>
      </c>
      <c r="H91" s="101">
        <v>3.11</v>
      </c>
    </row>
    <row r="92" spans="1:8">
      <c r="A92" s="94"/>
      <c r="B92" s="91"/>
      <c r="C92" s="91"/>
      <c r="D92" s="91"/>
      <c r="E92" s="91"/>
      <c r="F92" s="91"/>
      <c r="G92" s="92"/>
      <c r="H92" s="93"/>
    </row>
    <row r="93" spans="1:8" ht="13.5" thickBot="1">
      <c r="A93" s="94"/>
      <c r="B93" s="91"/>
      <c r="C93" s="91"/>
      <c r="D93" s="91"/>
      <c r="E93" s="96" t="s">
        <v>37</v>
      </c>
      <c r="F93" s="91"/>
      <c r="G93" s="97">
        <v>4474.99</v>
      </c>
      <c r="H93" s="98">
        <v>100</v>
      </c>
    </row>
    <row r="94" spans="1:8" ht="13.5" thickTop="1">
      <c r="A94" s="94"/>
      <c r="B94" s="91"/>
      <c r="C94" s="91"/>
      <c r="D94" s="91"/>
      <c r="E94" s="91"/>
      <c r="F94" s="91"/>
      <c r="G94" s="92"/>
      <c r="H94" s="93"/>
    </row>
    <row r="95" spans="1:8">
      <c r="A95" s="102" t="s">
        <v>38</v>
      </c>
      <c r="B95" s="91"/>
      <c r="C95" s="91"/>
      <c r="D95" s="91"/>
      <c r="E95" s="91"/>
      <c r="F95" s="91"/>
      <c r="G95" s="92"/>
      <c r="H95" s="93"/>
    </row>
    <row r="96" spans="1:8">
      <c r="A96" s="94">
        <v>1</v>
      </c>
      <c r="B96" s="91" t="s">
        <v>1503</v>
      </c>
      <c r="C96" s="91"/>
      <c r="D96" s="91"/>
      <c r="E96" s="91"/>
      <c r="F96" s="91"/>
      <c r="G96" s="92"/>
      <c r="H96" s="93"/>
    </row>
    <row r="97" spans="1:8">
      <c r="A97" s="94"/>
      <c r="B97" s="91"/>
      <c r="C97" s="91"/>
      <c r="D97" s="91"/>
      <c r="E97" s="91"/>
      <c r="F97" s="91"/>
      <c r="G97" s="92"/>
      <c r="H97" s="93"/>
    </row>
    <row r="98" spans="1:8">
      <c r="A98" s="94">
        <v>2</v>
      </c>
      <c r="B98" s="91" t="s">
        <v>40</v>
      </c>
      <c r="C98" s="91"/>
      <c r="D98" s="91"/>
      <c r="E98" s="91"/>
      <c r="F98" s="91"/>
      <c r="G98" s="92"/>
      <c r="H98" s="93"/>
    </row>
    <row r="99" spans="1:8">
      <c r="A99" s="94"/>
      <c r="B99" s="91"/>
      <c r="C99" s="91"/>
      <c r="D99" s="91"/>
      <c r="E99" s="91"/>
      <c r="F99" s="91"/>
      <c r="G99" s="92"/>
      <c r="H99" s="93"/>
    </row>
    <row r="100" spans="1:8">
      <c r="A100" s="94">
        <v>3</v>
      </c>
      <c r="B100" s="91" t="s">
        <v>41</v>
      </c>
      <c r="C100" s="91"/>
      <c r="D100" s="91"/>
      <c r="E100" s="91"/>
      <c r="F100" s="91"/>
      <c r="G100" s="92"/>
      <c r="H100" s="93"/>
    </row>
    <row r="101" spans="1:8">
      <c r="A101" s="94"/>
      <c r="B101" s="91" t="s">
        <v>42</v>
      </c>
      <c r="C101" s="91"/>
      <c r="D101" s="91"/>
      <c r="E101" s="91"/>
      <c r="F101" s="91"/>
      <c r="G101" s="92"/>
      <c r="H101" s="93"/>
    </row>
    <row r="102" spans="1:8">
      <c r="A102" s="94"/>
      <c r="B102" s="91" t="s">
        <v>43</v>
      </c>
      <c r="C102" s="91"/>
      <c r="D102" s="91"/>
      <c r="E102" s="91"/>
      <c r="F102" s="91"/>
      <c r="G102" s="92"/>
      <c r="H102" s="93"/>
    </row>
    <row r="103" spans="1:8">
      <c r="A103" s="94"/>
      <c r="B103" s="91"/>
      <c r="C103" s="91"/>
      <c r="D103" s="91"/>
      <c r="E103" s="91"/>
      <c r="F103" s="91"/>
      <c r="G103" s="92"/>
      <c r="H103" s="93"/>
    </row>
    <row r="104" spans="1:8">
      <c r="A104" s="94">
        <v>4</v>
      </c>
      <c r="B104" s="96" t="s">
        <v>1504</v>
      </c>
      <c r="C104" s="96"/>
      <c r="D104" s="96"/>
      <c r="E104" s="96"/>
      <c r="F104" s="96"/>
      <c r="G104" s="92"/>
      <c r="H104" s="93"/>
    </row>
    <row r="105" spans="1:8">
      <c r="A105" s="94"/>
      <c r="B105" s="96"/>
      <c r="C105" s="96"/>
      <c r="D105" s="96"/>
      <c r="E105" s="96"/>
      <c r="F105" s="96"/>
      <c r="G105" s="92"/>
      <c r="H105" s="93"/>
    </row>
    <row r="106" spans="1:8">
      <c r="A106" s="94"/>
      <c r="B106" s="96" t="s">
        <v>1147</v>
      </c>
      <c r="C106" s="96" t="s">
        <v>1148</v>
      </c>
      <c r="D106" s="96" t="s">
        <v>1149</v>
      </c>
      <c r="E106" s="96" t="s">
        <v>1150</v>
      </c>
      <c r="F106" s="96" t="s">
        <v>1151</v>
      </c>
      <c r="G106" s="92"/>
      <c r="H106" s="93"/>
    </row>
    <row r="107" spans="1:8">
      <c r="A107" s="94"/>
      <c r="B107" s="91" t="s">
        <v>1505</v>
      </c>
      <c r="C107" s="91" t="s">
        <v>1153</v>
      </c>
      <c r="D107" s="91">
        <v>8559.8642857142895</v>
      </c>
      <c r="E107" s="91">
        <v>8534.75</v>
      </c>
      <c r="F107" s="91">
        <v>1.494451875</v>
      </c>
      <c r="G107" s="92"/>
      <c r="H107" s="93"/>
    </row>
    <row r="108" spans="1:8">
      <c r="A108" s="94"/>
      <c r="B108" s="91"/>
      <c r="C108" s="91"/>
      <c r="D108" s="91"/>
      <c r="E108" s="91"/>
      <c r="F108" s="91"/>
      <c r="G108" s="92"/>
      <c r="H108" s="93"/>
    </row>
    <row r="109" spans="1:8" ht="15">
      <c r="A109" s="94"/>
      <c r="B109" s="91" t="s">
        <v>1506</v>
      </c>
      <c r="C109" s="116">
        <v>-3.337619190210481E-3</v>
      </c>
      <c r="D109" s="91"/>
      <c r="E109" s="91"/>
      <c r="F109" s="91"/>
      <c r="G109" s="92"/>
      <c r="H109" s="93"/>
    </row>
    <row r="110" spans="1:8">
      <c r="A110" s="94"/>
      <c r="B110" s="91"/>
      <c r="C110" s="91"/>
      <c r="D110" s="91"/>
      <c r="E110" s="91"/>
      <c r="F110" s="91"/>
      <c r="G110" s="92"/>
      <c r="H110" s="93"/>
    </row>
    <row r="111" spans="1:8">
      <c r="A111" s="94">
        <v>5</v>
      </c>
      <c r="B111" s="91" t="s">
        <v>1268</v>
      </c>
      <c r="C111" s="91"/>
      <c r="D111" s="91"/>
      <c r="E111" s="91"/>
      <c r="F111" s="91"/>
      <c r="G111" s="92"/>
      <c r="H111" s="93"/>
    </row>
    <row r="112" spans="1:8">
      <c r="A112" s="94"/>
      <c r="B112" s="91" t="s">
        <v>1269</v>
      </c>
      <c r="C112" s="91"/>
      <c r="D112" s="91">
        <v>24</v>
      </c>
      <c r="E112" s="91"/>
      <c r="F112" s="91"/>
      <c r="G112" s="92"/>
      <c r="H112" s="93"/>
    </row>
    <row r="113" spans="1:8">
      <c r="A113" s="94"/>
      <c r="B113" s="91" t="s">
        <v>1270</v>
      </c>
      <c r="C113" s="91"/>
      <c r="D113" s="91">
        <v>24</v>
      </c>
      <c r="E113" s="91"/>
      <c r="F113" s="91"/>
      <c r="G113" s="92"/>
      <c r="H113" s="93"/>
    </row>
    <row r="114" spans="1:8">
      <c r="A114" s="94"/>
      <c r="B114" s="91" t="s">
        <v>1271</v>
      </c>
      <c r="C114" s="91"/>
      <c r="D114" s="91">
        <v>24.57</v>
      </c>
      <c r="E114" s="91" t="s">
        <v>1272</v>
      </c>
      <c r="F114" s="91"/>
      <c r="G114" s="92"/>
      <c r="H114" s="93"/>
    </row>
    <row r="115" spans="1:8">
      <c r="A115" s="94"/>
      <c r="B115" s="91" t="s">
        <v>1273</v>
      </c>
      <c r="C115" s="91"/>
      <c r="D115" s="91">
        <v>25.99</v>
      </c>
      <c r="E115" s="91" t="s">
        <v>1272</v>
      </c>
      <c r="F115" s="91"/>
      <c r="G115" s="92"/>
      <c r="H115" s="93"/>
    </row>
    <row r="116" spans="1:8">
      <c r="A116" s="94"/>
      <c r="B116" s="91" t="s">
        <v>1274</v>
      </c>
      <c r="C116" s="91"/>
      <c r="D116" s="117">
        <v>1.42</v>
      </c>
      <c r="E116" s="91" t="s">
        <v>1272</v>
      </c>
      <c r="F116" s="91"/>
      <c r="G116" s="92"/>
      <c r="H116" s="93"/>
    </row>
    <row r="117" spans="1:8">
      <c r="A117" s="94"/>
      <c r="B117" s="120"/>
      <c r="C117" s="120"/>
      <c r="D117" s="120"/>
      <c r="E117" s="120"/>
      <c r="F117" s="120"/>
      <c r="G117" s="92"/>
      <c r="H117" s="93"/>
    </row>
    <row r="118" spans="1:8">
      <c r="A118" s="94">
        <v>6</v>
      </c>
      <c r="B118" s="91" t="s">
        <v>1441</v>
      </c>
      <c r="C118" s="91"/>
      <c r="D118" s="91"/>
      <c r="E118" s="120"/>
      <c r="F118" s="120"/>
      <c r="G118" s="92"/>
      <c r="H118" s="93"/>
    </row>
    <row r="119" spans="1:8">
      <c r="A119" s="94"/>
      <c r="B119" s="91" t="s">
        <v>1269</v>
      </c>
      <c r="C119" s="91"/>
      <c r="D119" s="91">
        <v>26</v>
      </c>
      <c r="E119" s="120"/>
      <c r="F119" s="120"/>
      <c r="G119" s="92"/>
      <c r="H119" s="93"/>
    </row>
    <row r="120" spans="1:8">
      <c r="A120" s="94"/>
      <c r="B120" s="91" t="s">
        <v>1270</v>
      </c>
      <c r="C120" s="91"/>
      <c r="D120" s="91">
        <v>15</v>
      </c>
      <c r="E120" s="120"/>
      <c r="F120" s="120"/>
      <c r="G120" s="92"/>
      <c r="H120" s="93"/>
    </row>
    <row r="121" spans="1:8">
      <c r="A121" s="94"/>
      <c r="B121" s="91" t="s">
        <v>1271</v>
      </c>
      <c r="C121" s="91"/>
      <c r="D121" s="91">
        <v>59.28</v>
      </c>
      <c r="E121" s="91" t="s">
        <v>1272</v>
      </c>
      <c r="F121" s="120"/>
      <c r="G121" s="92"/>
      <c r="H121" s="93"/>
    </row>
    <row r="122" spans="1:8">
      <c r="A122" s="94"/>
      <c r="B122" s="91" t="s">
        <v>1273</v>
      </c>
      <c r="C122" s="91"/>
      <c r="D122" s="91">
        <v>36.81</v>
      </c>
      <c r="E122" s="91" t="s">
        <v>1272</v>
      </c>
      <c r="F122" s="120"/>
      <c r="G122" s="92"/>
      <c r="H122" s="93"/>
    </row>
    <row r="123" spans="1:8">
      <c r="A123" s="94"/>
      <c r="B123" s="91" t="s">
        <v>1274</v>
      </c>
      <c r="C123" s="91"/>
      <c r="D123" s="91">
        <v>1.66</v>
      </c>
      <c r="E123" s="91" t="s">
        <v>1272</v>
      </c>
      <c r="F123" s="120"/>
      <c r="G123" s="92"/>
      <c r="H123" s="93"/>
    </row>
    <row r="124" spans="1:8">
      <c r="A124" s="103"/>
      <c r="B124" s="104"/>
      <c r="C124" s="104"/>
      <c r="D124" s="104"/>
      <c r="E124" s="104"/>
      <c r="F124" s="104"/>
      <c r="G124" s="105"/>
      <c r="H124" s="106"/>
    </row>
  </sheetData>
  <mergeCells count="17">
    <mergeCell ref="B72:C72"/>
    <mergeCell ref="A2:C2"/>
    <mergeCell ref="A3:C3"/>
    <mergeCell ref="B4:C4"/>
    <mergeCell ref="B54:C54"/>
    <mergeCell ref="A57:C57"/>
    <mergeCell ref="B58:C58"/>
    <mergeCell ref="B75:C75"/>
    <mergeCell ref="A79:C79"/>
    <mergeCell ref="B80:C80"/>
    <mergeCell ref="B84:C84"/>
    <mergeCell ref="B85:C85"/>
    <mergeCell ref="B59:C59"/>
    <mergeCell ref="A63:C63"/>
    <mergeCell ref="B64:C64"/>
    <mergeCell ref="B65:C65"/>
    <mergeCell ref="B71:C71"/>
  </mergeCells>
  <pageMargins left="0.75" right="0.75" top="1" bottom="1" header="0.5" footer="0.5"/>
  <pageSetup paperSize="9" orientation="portrait" verticalDpi="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H37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714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9.98E-2</v>
      </c>
      <c r="C6" s="12" t="s">
        <v>339</v>
      </c>
      <c r="D6" s="12" t="s">
        <v>715</v>
      </c>
      <c r="E6" s="12" t="s">
        <v>77</v>
      </c>
      <c r="F6" s="12">
        <v>200</v>
      </c>
      <c r="G6" s="13">
        <v>2000.06</v>
      </c>
      <c r="H6" s="40">
        <v>7.75</v>
      </c>
    </row>
    <row r="7" spans="1:8" ht="9.75" thickBot="1">
      <c r="A7" s="41"/>
      <c r="B7" s="12"/>
      <c r="C7" s="12"/>
      <c r="D7" s="12"/>
      <c r="E7" s="17" t="s">
        <v>14</v>
      </c>
      <c r="F7" s="12"/>
      <c r="G7" s="18">
        <v>2000.06</v>
      </c>
      <c r="H7" s="42">
        <v>7.75</v>
      </c>
    </row>
    <row r="8" spans="1:8" ht="9.75" thickTop="1">
      <c r="A8" s="41"/>
      <c r="B8" s="12"/>
      <c r="C8" s="12"/>
      <c r="D8" s="12"/>
      <c r="E8" s="12"/>
      <c r="F8" s="12"/>
      <c r="G8" s="13"/>
      <c r="H8" s="40"/>
    </row>
    <row r="9" spans="1:8" ht="12.75">
      <c r="A9" s="186" t="s">
        <v>19</v>
      </c>
      <c r="B9" s="187"/>
      <c r="C9" s="187"/>
      <c r="D9" s="12"/>
      <c r="E9" s="12"/>
      <c r="F9" s="12"/>
      <c r="G9" s="13"/>
      <c r="H9" s="40"/>
    </row>
    <row r="10" spans="1:8" ht="12.75">
      <c r="A10" s="41"/>
      <c r="B10" s="188" t="s">
        <v>20</v>
      </c>
      <c r="C10" s="187"/>
      <c r="D10" s="12"/>
      <c r="E10" s="12"/>
      <c r="F10" s="12"/>
      <c r="G10" s="13"/>
      <c r="H10" s="40"/>
    </row>
    <row r="11" spans="1:8">
      <c r="A11" s="41"/>
      <c r="B11" s="16" t="s">
        <v>21</v>
      </c>
      <c r="C11" s="12" t="s">
        <v>66</v>
      </c>
      <c r="D11" s="12" t="s">
        <v>509</v>
      </c>
      <c r="E11" s="12" t="s">
        <v>32</v>
      </c>
      <c r="F11" s="12">
        <v>7500000</v>
      </c>
      <c r="G11" s="13">
        <v>7490.15</v>
      </c>
      <c r="H11" s="40">
        <v>29.03</v>
      </c>
    </row>
    <row r="12" spans="1:8">
      <c r="A12" s="41"/>
      <c r="B12" s="16" t="s">
        <v>21</v>
      </c>
      <c r="C12" s="12" t="s">
        <v>360</v>
      </c>
      <c r="D12" s="12" t="s">
        <v>705</v>
      </c>
      <c r="E12" s="12" t="s">
        <v>24</v>
      </c>
      <c r="F12" s="12">
        <v>6700</v>
      </c>
      <c r="G12" s="13">
        <v>6691.78</v>
      </c>
      <c r="H12" s="40">
        <v>25.94</v>
      </c>
    </row>
    <row r="13" spans="1:8">
      <c r="A13" s="41"/>
      <c r="B13" s="16" t="s">
        <v>21</v>
      </c>
      <c r="C13" s="12" t="s">
        <v>293</v>
      </c>
      <c r="D13" s="12" t="s">
        <v>710</v>
      </c>
      <c r="E13" s="12" t="s">
        <v>24</v>
      </c>
      <c r="F13" s="12">
        <v>3700</v>
      </c>
      <c r="G13" s="13">
        <v>3695.2</v>
      </c>
      <c r="H13" s="40">
        <v>14.32</v>
      </c>
    </row>
    <row r="14" spans="1:8">
      <c r="A14" s="41"/>
      <c r="B14" s="16" t="s">
        <v>29</v>
      </c>
      <c r="C14" s="12" t="s">
        <v>708</v>
      </c>
      <c r="D14" s="12" t="s">
        <v>709</v>
      </c>
      <c r="E14" s="12" t="s">
        <v>292</v>
      </c>
      <c r="F14" s="12">
        <v>500</v>
      </c>
      <c r="G14" s="13">
        <v>2496.9299999999998</v>
      </c>
      <c r="H14" s="40">
        <v>9.68</v>
      </c>
    </row>
    <row r="15" spans="1:8">
      <c r="A15" s="41"/>
      <c r="B15" s="16" t="s">
        <v>21</v>
      </c>
      <c r="C15" s="12" t="s">
        <v>288</v>
      </c>
      <c r="D15" s="12" t="s">
        <v>716</v>
      </c>
      <c r="E15" s="12" t="s">
        <v>24</v>
      </c>
      <c r="F15" s="12">
        <v>1900</v>
      </c>
      <c r="G15" s="13">
        <v>1897.3</v>
      </c>
      <c r="H15" s="40">
        <v>7.35</v>
      </c>
    </row>
    <row r="16" spans="1:8">
      <c r="A16" s="41"/>
      <c r="B16" s="16" t="s">
        <v>21</v>
      </c>
      <c r="C16" s="12" t="s">
        <v>538</v>
      </c>
      <c r="D16" s="12" t="s">
        <v>717</v>
      </c>
      <c r="E16" s="12" t="s">
        <v>24</v>
      </c>
      <c r="F16" s="12">
        <v>1200</v>
      </c>
      <c r="G16" s="13">
        <v>1198.42</v>
      </c>
      <c r="H16" s="40">
        <v>4.6500000000000004</v>
      </c>
    </row>
    <row r="17" spans="1:8">
      <c r="A17" s="41"/>
      <c r="B17" s="16" t="s">
        <v>21</v>
      </c>
      <c r="C17" s="12" t="s">
        <v>66</v>
      </c>
      <c r="D17" s="12" t="s">
        <v>451</v>
      </c>
      <c r="E17" s="12" t="s">
        <v>32</v>
      </c>
      <c r="F17" s="12">
        <v>200000</v>
      </c>
      <c r="G17" s="13">
        <v>199.7</v>
      </c>
      <c r="H17" s="40">
        <v>0.77</v>
      </c>
    </row>
    <row r="18" spans="1:8">
      <c r="A18" s="41"/>
      <c r="B18" s="16" t="s">
        <v>21</v>
      </c>
      <c r="C18" s="12" t="s">
        <v>45</v>
      </c>
      <c r="D18" s="12" t="s">
        <v>512</v>
      </c>
      <c r="E18" s="12" t="s">
        <v>24</v>
      </c>
      <c r="F18" s="12">
        <v>50</v>
      </c>
      <c r="G18" s="13">
        <v>49.94</v>
      </c>
      <c r="H18" s="40">
        <v>0.19</v>
      </c>
    </row>
    <row r="19" spans="1:8" ht="9.75" thickBot="1">
      <c r="A19" s="41"/>
      <c r="B19" s="12"/>
      <c r="C19" s="12"/>
      <c r="D19" s="12"/>
      <c r="E19" s="17" t="s">
        <v>14</v>
      </c>
      <c r="F19" s="12"/>
      <c r="G19" s="18">
        <v>23719.42</v>
      </c>
      <c r="H19" s="42">
        <v>91.93</v>
      </c>
    </row>
    <row r="20" spans="1:8" ht="9.75" thickTop="1">
      <c r="A20" s="41"/>
      <c r="B20" s="12"/>
      <c r="C20" s="12"/>
      <c r="D20" s="12"/>
      <c r="E20" s="12"/>
      <c r="F20" s="12"/>
      <c r="G20" s="13"/>
      <c r="H20" s="40"/>
    </row>
    <row r="21" spans="1:8">
      <c r="A21" s="41"/>
      <c r="B21" s="16" t="s">
        <v>34</v>
      </c>
      <c r="C21" s="12" t="s">
        <v>35</v>
      </c>
      <c r="D21" s="12"/>
      <c r="E21" s="12" t="s">
        <v>34</v>
      </c>
      <c r="F21" s="12"/>
      <c r="G21" s="13">
        <v>2057.61</v>
      </c>
      <c r="H21" s="40">
        <v>7.98</v>
      </c>
    </row>
    <row r="22" spans="1:8" ht="9.75" thickBot="1">
      <c r="A22" s="41"/>
      <c r="B22" s="12"/>
      <c r="C22" s="12"/>
      <c r="D22" s="12"/>
      <c r="E22" s="17" t="s">
        <v>14</v>
      </c>
      <c r="F22" s="12"/>
      <c r="G22" s="18">
        <v>2057.61</v>
      </c>
      <c r="H22" s="42">
        <v>7.98</v>
      </c>
    </row>
    <row r="23" spans="1:8" ht="9.75" thickTop="1">
      <c r="A23" s="41"/>
      <c r="B23" s="12"/>
      <c r="C23" s="12"/>
      <c r="D23" s="12"/>
      <c r="E23" s="12"/>
      <c r="F23" s="12"/>
      <c r="G23" s="13"/>
      <c r="H23" s="40"/>
    </row>
    <row r="24" spans="1:8">
      <c r="A24" s="43" t="s">
        <v>36</v>
      </c>
      <c r="B24" s="12"/>
      <c r="C24" s="12"/>
      <c r="D24" s="12"/>
      <c r="E24" s="12"/>
      <c r="F24" s="12"/>
      <c r="G24" s="21">
        <v>-1979.25</v>
      </c>
      <c r="H24" s="44">
        <v>-7.66</v>
      </c>
    </row>
    <row r="25" spans="1:8">
      <c r="A25" s="41"/>
      <c r="B25" s="12"/>
      <c r="C25" s="12"/>
      <c r="D25" s="12"/>
      <c r="E25" s="12"/>
      <c r="F25" s="12"/>
      <c r="G25" s="13"/>
      <c r="H25" s="40"/>
    </row>
    <row r="26" spans="1:8" ht="9.75" thickBot="1">
      <c r="A26" s="41"/>
      <c r="B26" s="12"/>
      <c r="C26" s="12"/>
      <c r="D26" s="12"/>
      <c r="E26" s="17" t="s">
        <v>37</v>
      </c>
      <c r="F26" s="12"/>
      <c r="G26" s="18">
        <v>25797.84</v>
      </c>
      <c r="H26" s="42">
        <v>100</v>
      </c>
    </row>
    <row r="27" spans="1:8" ht="9.75" thickTop="1">
      <c r="A27" s="41"/>
      <c r="B27" s="12"/>
      <c r="C27" s="12"/>
      <c r="D27" s="12"/>
      <c r="E27" s="12"/>
      <c r="F27" s="12"/>
      <c r="G27" s="13"/>
      <c r="H27" s="40"/>
    </row>
    <row r="28" spans="1:8">
      <c r="A28" s="45" t="s">
        <v>38</v>
      </c>
      <c r="B28" s="12"/>
      <c r="C28" s="12"/>
      <c r="D28" s="12"/>
      <c r="E28" s="12"/>
      <c r="F28" s="12"/>
      <c r="G28" s="13"/>
      <c r="H28" s="40"/>
    </row>
    <row r="29" spans="1:8">
      <c r="A29" s="41">
        <v>1</v>
      </c>
      <c r="B29" s="12" t="s">
        <v>501</v>
      </c>
      <c r="C29" s="12"/>
      <c r="D29" s="12"/>
      <c r="E29" s="12"/>
      <c r="F29" s="12"/>
      <c r="G29" s="13"/>
      <c r="H29" s="40"/>
    </row>
    <row r="30" spans="1:8">
      <c r="A30" s="41"/>
      <c r="B30" s="12"/>
      <c r="C30" s="12"/>
      <c r="D30" s="12"/>
      <c r="E30" s="12"/>
      <c r="F30" s="12"/>
      <c r="G30" s="13"/>
      <c r="H30" s="40"/>
    </row>
    <row r="31" spans="1:8">
      <c r="A31" s="41">
        <v>2</v>
      </c>
      <c r="B31" s="12" t="s">
        <v>40</v>
      </c>
      <c r="C31" s="12"/>
      <c r="D31" s="12"/>
      <c r="E31" s="12"/>
      <c r="F31" s="12"/>
      <c r="G31" s="13"/>
      <c r="H31" s="40"/>
    </row>
    <row r="32" spans="1:8">
      <c r="A32" s="41"/>
      <c r="B32" s="12"/>
      <c r="C32" s="12"/>
      <c r="D32" s="12"/>
      <c r="E32" s="12"/>
      <c r="F32" s="12"/>
      <c r="G32" s="13"/>
      <c r="H32" s="40"/>
    </row>
    <row r="33" spans="1:8">
      <c r="A33" s="41">
        <v>3</v>
      </c>
      <c r="B33" s="12" t="s">
        <v>41</v>
      </c>
      <c r="C33" s="12"/>
      <c r="D33" s="12"/>
      <c r="E33" s="12"/>
      <c r="F33" s="12"/>
      <c r="G33" s="13"/>
      <c r="H33" s="40"/>
    </row>
    <row r="34" spans="1:8">
      <c r="A34" s="41"/>
      <c r="B34" s="12" t="s">
        <v>42</v>
      </c>
      <c r="C34" s="12"/>
      <c r="D34" s="12"/>
      <c r="E34" s="12"/>
      <c r="F34" s="12"/>
      <c r="G34" s="13"/>
      <c r="H34" s="40"/>
    </row>
    <row r="35" spans="1:8">
      <c r="A35" s="41"/>
      <c r="B35" s="12" t="s">
        <v>43</v>
      </c>
      <c r="C35" s="12"/>
      <c r="D35" s="12"/>
      <c r="E35" s="12"/>
      <c r="F35" s="12"/>
      <c r="G35" s="13"/>
      <c r="H35" s="40"/>
    </row>
    <row r="36" spans="1:8">
      <c r="A36" s="41"/>
      <c r="B36" s="12"/>
      <c r="C36" s="12"/>
      <c r="D36" s="12"/>
      <c r="E36" s="12"/>
      <c r="F36" s="12"/>
      <c r="G36" s="13"/>
      <c r="H36" s="40"/>
    </row>
    <row r="37" spans="1:8" ht="9.75" thickBot="1">
      <c r="A37" s="46"/>
      <c r="B37" s="47"/>
      <c r="C37" s="47"/>
      <c r="D37" s="47"/>
      <c r="E37" s="47"/>
      <c r="F37" s="47"/>
      <c r="G37" s="48"/>
      <c r="H37" s="49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711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9.9699999999999997E-2</v>
      </c>
      <c r="C6" s="12" t="s">
        <v>339</v>
      </c>
      <c r="D6" s="12" t="s">
        <v>700</v>
      </c>
      <c r="E6" s="12" t="s">
        <v>77</v>
      </c>
      <c r="F6" s="12">
        <v>100</v>
      </c>
      <c r="G6" s="13">
        <v>1000.03</v>
      </c>
      <c r="H6" s="14">
        <v>5.13</v>
      </c>
    </row>
    <row r="7" spans="1:8" ht="9.75" thickBot="1">
      <c r="A7" s="15"/>
      <c r="B7" s="12"/>
      <c r="C7" s="12"/>
      <c r="D7" s="12"/>
      <c r="E7" s="17" t="s">
        <v>14</v>
      </c>
      <c r="F7" s="12"/>
      <c r="G7" s="18">
        <v>1000.03</v>
      </c>
      <c r="H7" s="19">
        <v>5.13</v>
      </c>
    </row>
    <row r="8" spans="1:8" ht="9.75" thickTop="1">
      <c r="A8" s="15"/>
      <c r="B8" s="12"/>
      <c r="C8" s="12"/>
      <c r="D8" s="12"/>
      <c r="E8" s="12"/>
      <c r="F8" s="12"/>
      <c r="G8" s="13"/>
      <c r="H8" s="14"/>
    </row>
    <row r="9" spans="1:8" ht="12.75">
      <c r="A9" s="191" t="s">
        <v>19</v>
      </c>
      <c r="B9" s="187"/>
      <c r="C9" s="187"/>
      <c r="D9" s="12"/>
      <c r="E9" s="12"/>
      <c r="F9" s="12"/>
      <c r="G9" s="13"/>
      <c r="H9" s="14"/>
    </row>
    <row r="10" spans="1:8" ht="12.75">
      <c r="A10" s="15"/>
      <c r="B10" s="188" t="s">
        <v>20</v>
      </c>
      <c r="C10" s="187"/>
      <c r="D10" s="12"/>
      <c r="E10" s="12"/>
      <c r="F10" s="12"/>
      <c r="G10" s="13"/>
      <c r="H10" s="14"/>
    </row>
    <row r="11" spans="1:8">
      <c r="A11" s="15"/>
      <c r="B11" s="16" t="s">
        <v>21</v>
      </c>
      <c r="C11" s="12" t="s">
        <v>293</v>
      </c>
      <c r="D11" s="12" t="s">
        <v>710</v>
      </c>
      <c r="E11" s="12" t="s">
        <v>24</v>
      </c>
      <c r="F11" s="12">
        <v>5800</v>
      </c>
      <c r="G11" s="13">
        <v>5792.47</v>
      </c>
      <c r="H11" s="14">
        <v>29.73</v>
      </c>
    </row>
    <row r="12" spans="1:8">
      <c r="A12" s="15"/>
      <c r="B12" s="16" t="s">
        <v>21</v>
      </c>
      <c r="C12" s="12" t="s">
        <v>66</v>
      </c>
      <c r="D12" s="12" t="s">
        <v>509</v>
      </c>
      <c r="E12" s="12" t="s">
        <v>32</v>
      </c>
      <c r="F12" s="12">
        <v>4900000</v>
      </c>
      <c r="G12" s="13">
        <v>4893.57</v>
      </c>
      <c r="H12" s="14">
        <v>25.12</v>
      </c>
    </row>
    <row r="13" spans="1:8">
      <c r="A13" s="15"/>
      <c r="B13" s="16" t="s">
        <v>21</v>
      </c>
      <c r="C13" s="12" t="s">
        <v>311</v>
      </c>
      <c r="D13" s="12" t="s">
        <v>701</v>
      </c>
      <c r="E13" s="12" t="s">
        <v>24</v>
      </c>
      <c r="F13" s="12">
        <v>4000</v>
      </c>
      <c r="G13" s="13">
        <v>3994.75</v>
      </c>
      <c r="H13" s="14">
        <v>20.5</v>
      </c>
    </row>
    <row r="14" spans="1:8">
      <c r="A14" s="15"/>
      <c r="B14" s="16" t="s">
        <v>29</v>
      </c>
      <c r="C14" s="12" t="s">
        <v>708</v>
      </c>
      <c r="D14" s="12" t="s">
        <v>709</v>
      </c>
      <c r="E14" s="12" t="s">
        <v>292</v>
      </c>
      <c r="F14" s="12">
        <v>540</v>
      </c>
      <c r="G14" s="13">
        <v>2696.69</v>
      </c>
      <c r="H14" s="14">
        <v>13.84</v>
      </c>
    </row>
    <row r="15" spans="1:8">
      <c r="A15" s="15"/>
      <c r="B15" s="16" t="s">
        <v>21</v>
      </c>
      <c r="C15" s="12" t="s">
        <v>143</v>
      </c>
      <c r="D15" s="12" t="s">
        <v>712</v>
      </c>
      <c r="E15" s="12" t="s">
        <v>24</v>
      </c>
      <c r="F15" s="12">
        <v>500</v>
      </c>
      <c r="G15" s="13">
        <v>499.39</v>
      </c>
      <c r="H15" s="14">
        <v>2.56</v>
      </c>
    </row>
    <row r="16" spans="1:8">
      <c r="A16" s="15"/>
      <c r="B16" s="16" t="s">
        <v>21</v>
      </c>
      <c r="C16" s="12" t="s">
        <v>431</v>
      </c>
      <c r="D16" s="12" t="s">
        <v>713</v>
      </c>
      <c r="E16" s="12" t="s">
        <v>24</v>
      </c>
      <c r="F16" s="12">
        <v>400</v>
      </c>
      <c r="G16" s="13">
        <v>399.47</v>
      </c>
      <c r="H16" s="14">
        <v>2.0499999999999998</v>
      </c>
    </row>
    <row r="17" spans="1:8">
      <c r="A17" s="15"/>
      <c r="B17" s="16" t="s">
        <v>21</v>
      </c>
      <c r="C17" s="12" t="s">
        <v>45</v>
      </c>
      <c r="D17" s="12" t="s">
        <v>512</v>
      </c>
      <c r="E17" s="12" t="s">
        <v>24</v>
      </c>
      <c r="F17" s="12">
        <v>50</v>
      </c>
      <c r="G17" s="13">
        <v>49.94</v>
      </c>
      <c r="H17" s="14">
        <v>0.26</v>
      </c>
    </row>
    <row r="18" spans="1:8" ht="9.75" thickBot="1">
      <c r="A18" s="15"/>
      <c r="B18" s="12"/>
      <c r="C18" s="12"/>
      <c r="D18" s="12"/>
      <c r="E18" s="17" t="s">
        <v>14</v>
      </c>
      <c r="F18" s="12"/>
      <c r="G18" s="18">
        <v>18326.28</v>
      </c>
      <c r="H18" s="19">
        <v>94.06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>
      <c r="A21" s="20" t="s">
        <v>36</v>
      </c>
      <c r="B21" s="12"/>
      <c r="C21" s="12"/>
      <c r="D21" s="12"/>
      <c r="E21" s="12"/>
      <c r="F21" s="12"/>
      <c r="G21" s="21">
        <v>155.94999999999999</v>
      </c>
      <c r="H21" s="22">
        <v>0.81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7" t="s">
        <v>37</v>
      </c>
      <c r="F23" s="12"/>
      <c r="G23" s="18">
        <v>19482.259999999998</v>
      </c>
      <c r="H23" s="19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23" t="s">
        <v>38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501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40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41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42</v>
      </c>
      <c r="C33" s="12"/>
      <c r="D33" s="12"/>
      <c r="E33" s="12"/>
      <c r="F33" s="12"/>
      <c r="G33" s="13"/>
      <c r="H33" s="14"/>
    </row>
    <row r="34" spans="1:8">
      <c r="A34" s="24"/>
      <c r="B34" s="25" t="s">
        <v>43</v>
      </c>
      <c r="C34" s="25"/>
      <c r="D34" s="25"/>
      <c r="E34" s="25"/>
      <c r="F34" s="25"/>
      <c r="G34" s="26"/>
      <c r="H34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F24" sqref="F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699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9.9699999999999997E-2</v>
      </c>
      <c r="C6" s="12" t="s">
        <v>339</v>
      </c>
      <c r="D6" s="12" t="s">
        <v>700</v>
      </c>
      <c r="E6" s="12" t="s">
        <v>77</v>
      </c>
      <c r="F6" s="12">
        <v>400</v>
      </c>
      <c r="G6" s="13">
        <v>4000.1</v>
      </c>
      <c r="H6" s="14">
        <v>6.9</v>
      </c>
    </row>
    <row r="7" spans="1:8" ht="9.75" thickBot="1">
      <c r="A7" s="15"/>
      <c r="B7" s="12"/>
      <c r="C7" s="12"/>
      <c r="D7" s="12"/>
      <c r="E7" s="17" t="s">
        <v>14</v>
      </c>
      <c r="F7" s="12"/>
      <c r="G7" s="18">
        <v>4000.1</v>
      </c>
      <c r="H7" s="19">
        <v>6.9</v>
      </c>
    </row>
    <row r="8" spans="1:8" ht="9.75" thickTop="1">
      <c r="A8" s="15"/>
      <c r="B8" s="12"/>
      <c r="C8" s="12"/>
      <c r="D8" s="12"/>
      <c r="E8" s="12"/>
      <c r="F8" s="12"/>
      <c r="G8" s="13"/>
      <c r="H8" s="14"/>
    </row>
    <row r="9" spans="1:8" ht="12.75">
      <c r="A9" s="191" t="s">
        <v>19</v>
      </c>
      <c r="B9" s="187"/>
      <c r="C9" s="187"/>
      <c r="D9" s="12"/>
      <c r="E9" s="12"/>
      <c r="F9" s="12"/>
      <c r="G9" s="13"/>
      <c r="H9" s="14"/>
    </row>
    <row r="10" spans="1:8" ht="12.75">
      <c r="A10" s="15"/>
      <c r="B10" s="188" t="s">
        <v>20</v>
      </c>
      <c r="C10" s="187"/>
      <c r="D10" s="12"/>
      <c r="E10" s="12"/>
      <c r="F10" s="12"/>
      <c r="G10" s="13"/>
      <c r="H10" s="14"/>
    </row>
    <row r="11" spans="1:8">
      <c r="A11" s="15"/>
      <c r="B11" s="16" t="s">
        <v>21</v>
      </c>
      <c r="C11" s="12" t="s">
        <v>311</v>
      </c>
      <c r="D11" s="12" t="s">
        <v>701</v>
      </c>
      <c r="E11" s="12" t="s">
        <v>24</v>
      </c>
      <c r="F11" s="12">
        <v>13500</v>
      </c>
      <c r="G11" s="13">
        <v>13482.27</v>
      </c>
      <c r="H11" s="14">
        <v>23.26</v>
      </c>
    </row>
    <row r="12" spans="1:8">
      <c r="A12" s="15"/>
      <c r="B12" s="16" t="s">
        <v>21</v>
      </c>
      <c r="C12" s="12" t="s">
        <v>22</v>
      </c>
      <c r="D12" s="12" t="s">
        <v>702</v>
      </c>
      <c r="E12" s="12" t="s">
        <v>24</v>
      </c>
      <c r="F12" s="12">
        <v>10000</v>
      </c>
      <c r="G12" s="13">
        <v>9987.73</v>
      </c>
      <c r="H12" s="14">
        <v>17.23</v>
      </c>
    </row>
    <row r="13" spans="1:8">
      <c r="A13" s="15"/>
      <c r="B13" s="16" t="s">
        <v>21</v>
      </c>
      <c r="C13" s="12" t="s">
        <v>301</v>
      </c>
      <c r="D13" s="12" t="s">
        <v>703</v>
      </c>
      <c r="E13" s="12" t="s">
        <v>24</v>
      </c>
      <c r="F13" s="12">
        <v>10000</v>
      </c>
      <c r="G13" s="13">
        <v>9987.73</v>
      </c>
      <c r="H13" s="14">
        <v>17.23</v>
      </c>
    </row>
    <row r="14" spans="1:8">
      <c r="A14" s="15"/>
      <c r="B14" s="16" t="s">
        <v>29</v>
      </c>
      <c r="C14" s="12" t="s">
        <v>212</v>
      </c>
      <c r="D14" s="12" t="s">
        <v>704</v>
      </c>
      <c r="E14" s="12" t="s">
        <v>24</v>
      </c>
      <c r="F14" s="12">
        <v>1200</v>
      </c>
      <c r="G14" s="13">
        <v>5992.61</v>
      </c>
      <c r="H14" s="14">
        <v>10.34</v>
      </c>
    </row>
    <row r="15" spans="1:8">
      <c r="A15" s="15"/>
      <c r="B15" s="16" t="s">
        <v>21</v>
      </c>
      <c r="C15" s="12" t="s">
        <v>66</v>
      </c>
      <c r="D15" s="12" t="s">
        <v>509</v>
      </c>
      <c r="E15" s="12" t="s">
        <v>32</v>
      </c>
      <c r="F15" s="12">
        <v>5600000</v>
      </c>
      <c r="G15" s="13">
        <v>5592.65</v>
      </c>
      <c r="H15" s="14">
        <v>9.65</v>
      </c>
    </row>
    <row r="16" spans="1:8">
      <c r="A16" s="15"/>
      <c r="B16" s="16" t="s">
        <v>21</v>
      </c>
      <c r="C16" s="12" t="s">
        <v>360</v>
      </c>
      <c r="D16" s="12" t="s">
        <v>705</v>
      </c>
      <c r="E16" s="12" t="s">
        <v>24</v>
      </c>
      <c r="F16" s="12">
        <v>3300</v>
      </c>
      <c r="G16" s="13">
        <v>3295.95</v>
      </c>
      <c r="H16" s="14">
        <v>5.69</v>
      </c>
    </row>
    <row r="17" spans="1:8">
      <c r="A17" s="15"/>
      <c r="B17" s="16" t="s">
        <v>21</v>
      </c>
      <c r="C17" s="12" t="s">
        <v>706</v>
      </c>
      <c r="D17" s="12" t="s">
        <v>707</v>
      </c>
      <c r="E17" s="12" t="s">
        <v>24</v>
      </c>
      <c r="F17" s="12">
        <v>2500</v>
      </c>
      <c r="G17" s="13">
        <v>2496.9299999999998</v>
      </c>
      <c r="H17" s="14">
        <v>4.3099999999999996</v>
      </c>
    </row>
    <row r="18" spans="1:8">
      <c r="A18" s="15"/>
      <c r="B18" s="16" t="s">
        <v>29</v>
      </c>
      <c r="C18" s="12" t="s">
        <v>708</v>
      </c>
      <c r="D18" s="12" t="s">
        <v>709</v>
      </c>
      <c r="E18" s="12" t="s">
        <v>292</v>
      </c>
      <c r="F18" s="12">
        <v>260</v>
      </c>
      <c r="G18" s="13">
        <v>1298.4000000000001</v>
      </c>
      <c r="H18" s="14">
        <v>2.2400000000000002</v>
      </c>
    </row>
    <row r="19" spans="1:8">
      <c r="A19" s="15"/>
      <c r="B19" s="16" t="s">
        <v>21</v>
      </c>
      <c r="C19" s="12" t="s">
        <v>293</v>
      </c>
      <c r="D19" s="12" t="s">
        <v>710</v>
      </c>
      <c r="E19" s="12" t="s">
        <v>24</v>
      </c>
      <c r="F19" s="12">
        <v>1100</v>
      </c>
      <c r="G19" s="13">
        <v>1098.57</v>
      </c>
      <c r="H19" s="14">
        <v>1.9</v>
      </c>
    </row>
    <row r="20" spans="1:8">
      <c r="A20" s="15"/>
      <c r="B20" s="16" t="s">
        <v>21</v>
      </c>
      <c r="C20" s="12" t="s">
        <v>513</v>
      </c>
      <c r="D20" s="12" t="s">
        <v>514</v>
      </c>
      <c r="E20" s="12" t="s">
        <v>24</v>
      </c>
      <c r="F20" s="12">
        <v>200</v>
      </c>
      <c r="G20" s="13">
        <v>199.75</v>
      </c>
      <c r="H20" s="14">
        <v>0.34</v>
      </c>
    </row>
    <row r="21" spans="1:8" ht="9.75" thickBot="1">
      <c r="A21" s="15"/>
      <c r="B21" s="12"/>
      <c r="C21" s="12"/>
      <c r="D21" s="12"/>
      <c r="E21" s="17" t="s">
        <v>14</v>
      </c>
      <c r="F21" s="12"/>
      <c r="G21" s="18">
        <v>53432.59</v>
      </c>
      <c r="H21" s="19">
        <v>92.19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15"/>
      <c r="B23" s="16" t="s">
        <v>34</v>
      </c>
      <c r="C23" s="12" t="s">
        <v>35</v>
      </c>
      <c r="D23" s="12"/>
      <c r="E23" s="12" t="s">
        <v>34</v>
      </c>
      <c r="F23" s="12"/>
      <c r="G23" s="13">
        <v>94.89</v>
      </c>
      <c r="H23" s="14">
        <v>0.16</v>
      </c>
    </row>
    <row r="24" spans="1:8" ht="9.75" thickBot="1">
      <c r="A24" s="15"/>
      <c r="B24" s="12"/>
      <c r="C24" s="12"/>
      <c r="D24" s="12"/>
      <c r="E24" s="17" t="s">
        <v>14</v>
      </c>
      <c r="F24" s="12"/>
      <c r="G24" s="18">
        <v>94.89</v>
      </c>
      <c r="H24" s="19">
        <v>0.16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20" t="s">
        <v>36</v>
      </c>
      <c r="B26" s="12"/>
      <c r="C26" s="12"/>
      <c r="D26" s="12"/>
      <c r="E26" s="12"/>
      <c r="F26" s="12"/>
      <c r="G26" s="21">
        <v>429.18</v>
      </c>
      <c r="H26" s="22">
        <v>0.75</v>
      </c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 ht="9.75" thickBot="1">
      <c r="A28" s="15"/>
      <c r="B28" s="12"/>
      <c r="C28" s="12"/>
      <c r="D28" s="12"/>
      <c r="E28" s="17" t="s">
        <v>37</v>
      </c>
      <c r="F28" s="12"/>
      <c r="G28" s="18">
        <v>57956.76</v>
      </c>
      <c r="H28" s="19">
        <v>100</v>
      </c>
    </row>
    <row r="29" spans="1:8" ht="9.75" thickTop="1">
      <c r="A29" s="15"/>
      <c r="B29" s="12"/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23" t="s">
        <v>38</v>
      </c>
      <c r="B32" s="12"/>
      <c r="C32" s="12"/>
      <c r="D32" s="12"/>
      <c r="E32" s="12"/>
      <c r="F32" s="12"/>
      <c r="G32" s="13"/>
      <c r="H32" s="14"/>
    </row>
    <row r="33" spans="1:8">
      <c r="A33" s="15">
        <v>1</v>
      </c>
      <c r="B33" s="12" t="s">
        <v>501</v>
      </c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2</v>
      </c>
      <c r="B35" s="12" t="s">
        <v>40</v>
      </c>
      <c r="C35" s="12"/>
      <c r="D35" s="12"/>
      <c r="E35" s="12"/>
      <c r="F35" s="12"/>
      <c r="G35" s="13"/>
      <c r="H35" s="14"/>
    </row>
    <row r="36" spans="1:8">
      <c r="A36" s="15"/>
      <c r="B36" s="12"/>
      <c r="C36" s="12"/>
      <c r="D36" s="12"/>
      <c r="E36" s="12"/>
      <c r="F36" s="12"/>
      <c r="G36" s="13"/>
      <c r="H36" s="14"/>
    </row>
    <row r="37" spans="1:8">
      <c r="A37" s="15"/>
      <c r="B37" s="12"/>
      <c r="C37" s="12"/>
      <c r="D37" s="12"/>
      <c r="E37" s="12"/>
      <c r="F37" s="12"/>
      <c r="G37" s="13"/>
      <c r="H37" s="14"/>
    </row>
    <row r="38" spans="1:8">
      <c r="A38" s="15"/>
      <c r="B38" s="12"/>
      <c r="C38" s="12"/>
      <c r="D38" s="12"/>
      <c r="E38" s="12"/>
      <c r="F38" s="12"/>
      <c r="G38" s="13"/>
      <c r="H38" s="14"/>
    </row>
    <row r="39" spans="1:8">
      <c r="A39" s="15">
        <v>3</v>
      </c>
      <c r="B39" s="12" t="s">
        <v>41</v>
      </c>
      <c r="C39" s="12"/>
      <c r="D39" s="12"/>
      <c r="E39" s="12"/>
      <c r="F39" s="12"/>
      <c r="G39" s="13"/>
      <c r="H39" s="14"/>
    </row>
    <row r="40" spans="1:8">
      <c r="A40" s="15"/>
      <c r="B40" s="12" t="s">
        <v>42</v>
      </c>
      <c r="C40" s="12"/>
      <c r="D40" s="12"/>
      <c r="E40" s="12"/>
      <c r="F40" s="12"/>
      <c r="G40" s="13"/>
      <c r="H40" s="14"/>
    </row>
    <row r="41" spans="1:8">
      <c r="A41" s="24"/>
      <c r="B41" s="25" t="s">
        <v>43</v>
      </c>
      <c r="C41" s="25"/>
      <c r="D41" s="25"/>
      <c r="E41" s="25"/>
      <c r="F41" s="25"/>
      <c r="G41" s="26"/>
      <c r="H41" s="27"/>
    </row>
  </sheetData>
  <mergeCells count="6"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3" sqref="B2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696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8.72E-2</v>
      </c>
      <c r="C6" s="12" t="s">
        <v>149</v>
      </c>
      <c r="D6" s="12" t="s">
        <v>660</v>
      </c>
      <c r="E6" s="12" t="s">
        <v>53</v>
      </c>
      <c r="F6" s="12">
        <v>30</v>
      </c>
      <c r="G6" s="13">
        <v>302.52</v>
      </c>
      <c r="H6" s="14">
        <v>14.75</v>
      </c>
    </row>
    <row r="7" spans="1:8">
      <c r="A7" s="15"/>
      <c r="B7" s="30">
        <v>9.2799999999999994E-2</v>
      </c>
      <c r="C7" s="12" t="s">
        <v>106</v>
      </c>
      <c r="D7" s="12" t="s">
        <v>659</v>
      </c>
      <c r="E7" s="12" t="s">
        <v>53</v>
      </c>
      <c r="F7" s="12">
        <v>29</v>
      </c>
      <c r="G7" s="13">
        <v>295.06</v>
      </c>
      <c r="H7" s="14">
        <v>14.39</v>
      </c>
    </row>
    <row r="8" spans="1:8">
      <c r="A8" s="15"/>
      <c r="B8" s="30">
        <v>9.7500000000000003E-2</v>
      </c>
      <c r="C8" s="12" t="s">
        <v>30</v>
      </c>
      <c r="D8" s="12" t="s">
        <v>613</v>
      </c>
      <c r="E8" s="12" t="s">
        <v>53</v>
      </c>
      <c r="F8" s="12">
        <v>22</v>
      </c>
      <c r="G8" s="13">
        <v>223.45</v>
      </c>
      <c r="H8" s="14">
        <v>10.9</v>
      </c>
    </row>
    <row r="9" spans="1:8">
      <c r="A9" s="15"/>
      <c r="B9" s="30">
        <v>0.107</v>
      </c>
      <c r="C9" s="12" t="s">
        <v>212</v>
      </c>
      <c r="D9" s="12" t="s">
        <v>213</v>
      </c>
      <c r="E9" s="12" t="s">
        <v>77</v>
      </c>
      <c r="F9" s="12">
        <v>20</v>
      </c>
      <c r="G9" s="13">
        <v>204.49</v>
      </c>
      <c r="H9" s="14">
        <v>9.9700000000000006</v>
      </c>
    </row>
    <row r="10" spans="1:8">
      <c r="A10" s="15"/>
      <c r="B10" s="30">
        <v>9.01E-2</v>
      </c>
      <c r="C10" s="12" t="s">
        <v>339</v>
      </c>
      <c r="D10" s="12" t="s">
        <v>412</v>
      </c>
      <c r="E10" s="12" t="s">
        <v>77</v>
      </c>
      <c r="F10" s="12">
        <v>20</v>
      </c>
      <c r="G10" s="13">
        <v>200.14</v>
      </c>
      <c r="H10" s="14">
        <v>9.76</v>
      </c>
    </row>
    <row r="11" spans="1:8">
      <c r="A11" s="15"/>
      <c r="B11" s="30">
        <v>9.8430000000000004E-2</v>
      </c>
      <c r="C11" s="12" t="s">
        <v>85</v>
      </c>
      <c r="D11" s="12" t="s">
        <v>667</v>
      </c>
      <c r="E11" s="12" t="s">
        <v>87</v>
      </c>
      <c r="F11" s="12">
        <v>165</v>
      </c>
      <c r="G11" s="13">
        <v>170.6</v>
      </c>
      <c r="H11" s="14">
        <v>8.32</v>
      </c>
    </row>
    <row r="12" spans="1:8">
      <c r="A12" s="15"/>
      <c r="B12" s="30">
        <v>9.8430000000000004E-2</v>
      </c>
      <c r="C12" s="12" t="s">
        <v>85</v>
      </c>
      <c r="D12" s="12" t="s">
        <v>214</v>
      </c>
      <c r="E12" s="12" t="s">
        <v>87</v>
      </c>
      <c r="F12" s="12">
        <v>130</v>
      </c>
      <c r="G12" s="13">
        <v>134.01</v>
      </c>
      <c r="H12" s="14">
        <v>6.54</v>
      </c>
    </row>
    <row r="13" spans="1:8">
      <c r="A13" s="15"/>
      <c r="B13" s="30">
        <v>9.5600000000000004E-2</v>
      </c>
      <c r="C13" s="12" t="s">
        <v>73</v>
      </c>
      <c r="D13" s="12" t="s">
        <v>697</v>
      </c>
      <c r="E13" s="12" t="s">
        <v>53</v>
      </c>
      <c r="F13" s="12">
        <v>10</v>
      </c>
      <c r="G13" s="13">
        <v>101.47</v>
      </c>
      <c r="H13" s="14">
        <v>4.95</v>
      </c>
    </row>
    <row r="14" spans="1:8">
      <c r="A14" s="15"/>
      <c r="B14" s="16" t="s">
        <v>10</v>
      </c>
      <c r="C14" s="12" t="s">
        <v>30</v>
      </c>
      <c r="D14" s="12" t="s">
        <v>672</v>
      </c>
      <c r="E14" s="12" t="s">
        <v>53</v>
      </c>
      <c r="F14" s="12">
        <v>5</v>
      </c>
      <c r="G14" s="13">
        <v>68.209999999999994</v>
      </c>
      <c r="H14" s="14">
        <v>3.33</v>
      </c>
    </row>
    <row r="15" spans="1:8" ht="9.75" thickBot="1">
      <c r="A15" s="15"/>
      <c r="B15" s="12"/>
      <c r="C15" s="12"/>
      <c r="D15" s="12"/>
      <c r="E15" s="17" t="s">
        <v>14</v>
      </c>
      <c r="F15" s="12"/>
      <c r="G15" s="18">
        <v>1699.95</v>
      </c>
      <c r="H15" s="19">
        <v>82.91</v>
      </c>
    </row>
    <row r="16" spans="1:8" ht="13.5" thickTop="1">
      <c r="A16" s="15"/>
      <c r="B16" s="188" t="s">
        <v>117</v>
      </c>
      <c r="C16" s="187"/>
      <c r="D16" s="12"/>
      <c r="E16" s="12"/>
      <c r="F16" s="12"/>
      <c r="G16" s="13"/>
      <c r="H16" s="14"/>
    </row>
    <row r="17" spans="1:8">
      <c r="A17" s="15"/>
      <c r="B17" s="189" t="s">
        <v>9</v>
      </c>
      <c r="C17" s="192"/>
      <c r="D17" s="12"/>
      <c r="E17" s="12"/>
      <c r="F17" s="12"/>
      <c r="G17" s="13"/>
      <c r="H17" s="14"/>
    </row>
    <row r="18" spans="1:8">
      <c r="A18" s="15"/>
      <c r="B18" s="30">
        <v>8.7499999999999994E-2</v>
      </c>
      <c r="C18" s="12" t="s">
        <v>137</v>
      </c>
      <c r="D18" s="12" t="s">
        <v>138</v>
      </c>
      <c r="E18" s="12" t="s">
        <v>120</v>
      </c>
      <c r="F18" s="12">
        <v>270000</v>
      </c>
      <c r="G18" s="13">
        <v>272.74</v>
      </c>
      <c r="H18" s="14">
        <v>13.3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272.74</v>
      </c>
      <c r="H19" s="19">
        <v>13.3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>
      <c r="A22" s="20" t="s">
        <v>36</v>
      </c>
      <c r="B22" s="12"/>
      <c r="C22" s="12"/>
      <c r="D22" s="12"/>
      <c r="E22" s="12"/>
      <c r="F22" s="12"/>
      <c r="G22" s="21">
        <v>77.86</v>
      </c>
      <c r="H22" s="22">
        <v>3.79</v>
      </c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 ht="9.75" thickBot="1">
      <c r="A24" s="15"/>
      <c r="B24" s="12"/>
      <c r="C24" s="12"/>
      <c r="D24" s="12"/>
      <c r="E24" s="17" t="s">
        <v>37</v>
      </c>
      <c r="F24" s="12"/>
      <c r="G24" s="18">
        <v>2050.5500000000002</v>
      </c>
      <c r="H24" s="19">
        <v>100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23" t="s">
        <v>38</v>
      </c>
      <c r="B28" s="12"/>
      <c r="C28" s="12"/>
      <c r="D28" s="12"/>
      <c r="E28" s="12"/>
      <c r="F28" s="12"/>
      <c r="G28" s="13"/>
      <c r="H28" s="14"/>
    </row>
    <row r="29" spans="1:8">
      <c r="A29" s="15">
        <v>1</v>
      </c>
      <c r="B29" s="12" t="s">
        <v>698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2</v>
      </c>
      <c r="B31" s="12" t="s">
        <v>40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3</v>
      </c>
      <c r="B33" s="12" t="s">
        <v>41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42</v>
      </c>
      <c r="C34" s="12"/>
      <c r="D34" s="12"/>
      <c r="E34" s="12"/>
      <c r="F34" s="12"/>
      <c r="G34" s="13"/>
      <c r="H34" s="14"/>
    </row>
    <row r="35" spans="1:8">
      <c r="A35" s="24"/>
      <c r="B35" s="25" t="s">
        <v>43</v>
      </c>
      <c r="C35" s="25"/>
      <c r="D35" s="25"/>
      <c r="E35" s="25"/>
      <c r="F35" s="25"/>
      <c r="G35" s="26"/>
      <c r="H35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J17" sqref="J17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85546875" style="6" bestFit="1" customWidth="1"/>
    <col min="6" max="6" width="7.28515625" style="6" bestFit="1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686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9.5100000000000004E-2</v>
      </c>
      <c r="C6" s="12" t="s">
        <v>149</v>
      </c>
      <c r="D6" s="12" t="s">
        <v>687</v>
      </c>
      <c r="E6" s="12" t="s">
        <v>53</v>
      </c>
      <c r="F6" s="12">
        <v>400000</v>
      </c>
      <c r="G6" s="13">
        <v>3999.34</v>
      </c>
      <c r="H6" s="40">
        <v>13.66</v>
      </c>
    </row>
    <row r="7" spans="1:8">
      <c r="A7" s="41"/>
      <c r="B7" s="16" t="s">
        <v>10</v>
      </c>
      <c r="C7" s="12" t="s">
        <v>208</v>
      </c>
      <c r="D7" s="12" t="s">
        <v>688</v>
      </c>
      <c r="E7" s="12" t="s">
        <v>155</v>
      </c>
      <c r="F7" s="12">
        <v>270</v>
      </c>
      <c r="G7" s="13">
        <v>2687.27</v>
      </c>
      <c r="H7" s="40">
        <v>9.18</v>
      </c>
    </row>
    <row r="8" spans="1:8">
      <c r="A8" s="41"/>
      <c r="B8" s="30">
        <v>9.9500000000000005E-2</v>
      </c>
      <c r="C8" s="12" t="s">
        <v>212</v>
      </c>
      <c r="D8" s="12" t="s">
        <v>689</v>
      </c>
      <c r="E8" s="12" t="s">
        <v>77</v>
      </c>
      <c r="F8" s="12">
        <v>250</v>
      </c>
      <c r="G8" s="13">
        <v>2500.3200000000002</v>
      </c>
      <c r="H8" s="40">
        <v>8.5399999999999991</v>
      </c>
    </row>
    <row r="9" spans="1:8">
      <c r="A9" s="41"/>
      <c r="B9" s="30">
        <v>9.9500000000000005E-2</v>
      </c>
      <c r="C9" s="12" t="s">
        <v>339</v>
      </c>
      <c r="D9" s="12" t="s">
        <v>690</v>
      </c>
      <c r="E9" s="12" t="s">
        <v>77</v>
      </c>
      <c r="F9" s="12">
        <v>250</v>
      </c>
      <c r="G9" s="13">
        <v>2500.27</v>
      </c>
      <c r="H9" s="40">
        <v>8.5399999999999991</v>
      </c>
    </row>
    <row r="10" spans="1:8">
      <c r="A10" s="41"/>
      <c r="B10" s="30">
        <v>9.9000000000000005E-2</v>
      </c>
      <c r="C10" s="12" t="s">
        <v>73</v>
      </c>
      <c r="D10" s="12" t="s">
        <v>691</v>
      </c>
      <c r="E10" s="12" t="s">
        <v>53</v>
      </c>
      <c r="F10" s="12">
        <v>100</v>
      </c>
      <c r="G10" s="13">
        <v>1000.04</v>
      </c>
      <c r="H10" s="40">
        <v>3.42</v>
      </c>
    </row>
    <row r="11" spans="1:8" ht="9.75" thickBot="1">
      <c r="A11" s="41"/>
      <c r="B11" s="12"/>
      <c r="C11" s="12"/>
      <c r="D11" s="12"/>
      <c r="E11" s="17" t="s">
        <v>14</v>
      </c>
      <c r="F11" s="12"/>
      <c r="G11" s="18">
        <v>12687.24</v>
      </c>
      <c r="H11" s="42">
        <v>43.34</v>
      </c>
    </row>
    <row r="12" spans="1:8" ht="13.5" thickTop="1">
      <c r="A12" s="41"/>
      <c r="B12" s="189" t="s">
        <v>15</v>
      </c>
      <c r="C12" s="187"/>
      <c r="D12" s="12"/>
      <c r="E12" s="12"/>
      <c r="F12" s="12"/>
      <c r="G12" s="13"/>
      <c r="H12" s="40"/>
    </row>
    <row r="13" spans="1:8">
      <c r="A13" s="41"/>
      <c r="B13" s="30">
        <v>9.98E-2</v>
      </c>
      <c r="C13" s="12" t="s">
        <v>354</v>
      </c>
      <c r="D13" s="12" t="s">
        <v>692</v>
      </c>
      <c r="E13" s="12" t="s">
        <v>53</v>
      </c>
      <c r="F13" s="12">
        <v>50</v>
      </c>
      <c r="G13" s="13">
        <v>500.03</v>
      </c>
      <c r="H13" s="40">
        <v>1.71</v>
      </c>
    </row>
    <row r="14" spans="1:8" ht="9.75" thickBot="1">
      <c r="A14" s="41"/>
      <c r="B14" s="12"/>
      <c r="C14" s="12"/>
      <c r="D14" s="12"/>
      <c r="E14" s="17" t="s">
        <v>14</v>
      </c>
      <c r="F14" s="12"/>
      <c r="G14" s="18">
        <v>500.03</v>
      </c>
      <c r="H14" s="42">
        <v>1.71</v>
      </c>
    </row>
    <row r="15" spans="1:8" ht="9.75" thickTop="1">
      <c r="A15" s="41"/>
      <c r="B15" s="12"/>
      <c r="C15" s="12"/>
      <c r="D15" s="12"/>
      <c r="E15" s="12"/>
      <c r="F15" s="12"/>
      <c r="G15" s="13"/>
      <c r="H15" s="40"/>
    </row>
    <row r="16" spans="1:8" ht="12.75">
      <c r="A16" s="186" t="s">
        <v>19</v>
      </c>
      <c r="B16" s="187"/>
      <c r="C16" s="187"/>
      <c r="D16" s="12"/>
      <c r="E16" s="12"/>
      <c r="F16" s="12"/>
      <c r="G16" s="13"/>
      <c r="H16" s="40"/>
    </row>
    <row r="17" spans="1:8">
      <c r="A17" s="41"/>
      <c r="B17" s="188" t="s">
        <v>20</v>
      </c>
      <c r="C17" s="192"/>
      <c r="D17" s="12"/>
      <c r="E17" s="12"/>
      <c r="F17" s="12"/>
      <c r="G17" s="13"/>
      <c r="H17" s="40"/>
    </row>
    <row r="18" spans="1:8">
      <c r="A18" s="41"/>
      <c r="B18" s="16" t="s">
        <v>21</v>
      </c>
      <c r="C18" s="12" t="s">
        <v>420</v>
      </c>
      <c r="D18" s="12" t="s">
        <v>693</v>
      </c>
      <c r="E18" s="12" t="s">
        <v>32</v>
      </c>
      <c r="F18" s="12">
        <v>7500</v>
      </c>
      <c r="G18" s="13">
        <v>7471.02</v>
      </c>
      <c r="H18" s="40">
        <v>25.51</v>
      </c>
    </row>
    <row r="19" spans="1:8">
      <c r="A19" s="41"/>
      <c r="B19" s="16" t="s">
        <v>21</v>
      </c>
      <c r="C19" s="12" t="s">
        <v>66</v>
      </c>
      <c r="D19" s="12" t="s">
        <v>694</v>
      </c>
      <c r="E19" s="12" t="s">
        <v>32</v>
      </c>
      <c r="F19" s="12">
        <v>4400</v>
      </c>
      <c r="G19" s="13">
        <v>4378.76</v>
      </c>
      <c r="H19" s="40">
        <v>14.95</v>
      </c>
    </row>
    <row r="20" spans="1:8">
      <c r="A20" s="41"/>
      <c r="B20" s="16" t="s">
        <v>21</v>
      </c>
      <c r="C20" s="12" t="s">
        <v>66</v>
      </c>
      <c r="D20" s="12" t="s">
        <v>695</v>
      </c>
      <c r="E20" s="12" t="s">
        <v>24</v>
      </c>
      <c r="F20" s="12">
        <v>2200</v>
      </c>
      <c r="G20" s="13">
        <v>2190.04</v>
      </c>
      <c r="H20" s="40">
        <v>7.48</v>
      </c>
    </row>
    <row r="21" spans="1:8">
      <c r="A21" s="41"/>
      <c r="B21" s="16" t="s">
        <v>21</v>
      </c>
      <c r="C21" s="12" t="s">
        <v>45</v>
      </c>
      <c r="D21" s="12" t="s">
        <v>512</v>
      </c>
      <c r="E21" s="12" t="s">
        <v>24</v>
      </c>
      <c r="F21" s="12">
        <v>900</v>
      </c>
      <c r="G21" s="13">
        <v>898.84</v>
      </c>
      <c r="H21" s="40">
        <v>3.07</v>
      </c>
    </row>
    <row r="22" spans="1:8" ht="9.75" thickBot="1">
      <c r="A22" s="41"/>
      <c r="B22" s="12"/>
      <c r="C22" s="12"/>
      <c r="D22" s="12"/>
      <c r="E22" s="17" t="s">
        <v>14</v>
      </c>
      <c r="F22" s="12"/>
      <c r="G22" s="18">
        <v>14938.66</v>
      </c>
      <c r="H22" s="42">
        <v>51.01</v>
      </c>
    </row>
    <row r="23" spans="1:8" ht="9.75" thickTop="1">
      <c r="A23" s="41"/>
      <c r="B23" s="12"/>
      <c r="C23" s="12"/>
      <c r="D23" s="12"/>
      <c r="E23" s="12"/>
      <c r="F23" s="12"/>
      <c r="G23" s="13"/>
      <c r="H23" s="40"/>
    </row>
    <row r="24" spans="1:8">
      <c r="A24" s="43" t="s">
        <v>36</v>
      </c>
      <c r="B24" s="12"/>
      <c r="C24" s="12"/>
      <c r="D24" s="12"/>
      <c r="E24" s="12"/>
      <c r="F24" s="12"/>
      <c r="G24" s="21">
        <v>1155.17</v>
      </c>
      <c r="H24" s="44">
        <v>3.94</v>
      </c>
    </row>
    <row r="25" spans="1:8">
      <c r="A25" s="41"/>
      <c r="B25" s="12"/>
      <c r="C25" s="12"/>
      <c r="D25" s="12"/>
      <c r="E25" s="12"/>
      <c r="F25" s="12"/>
      <c r="G25" s="13"/>
      <c r="H25" s="40"/>
    </row>
    <row r="26" spans="1:8" ht="9.75" thickBot="1">
      <c r="A26" s="41"/>
      <c r="B26" s="12"/>
      <c r="C26" s="12"/>
      <c r="D26" s="12"/>
      <c r="E26" s="17" t="s">
        <v>37</v>
      </c>
      <c r="F26" s="12"/>
      <c r="G26" s="18">
        <v>29281.1</v>
      </c>
      <c r="H26" s="42">
        <v>100</v>
      </c>
    </row>
    <row r="27" spans="1:8" ht="9.75" thickTop="1">
      <c r="A27" s="41"/>
      <c r="B27" s="12"/>
      <c r="C27" s="12"/>
      <c r="D27" s="12"/>
      <c r="E27" s="12"/>
      <c r="F27" s="12"/>
      <c r="G27" s="13"/>
      <c r="H27" s="40"/>
    </row>
    <row r="28" spans="1:8">
      <c r="A28" s="45" t="s">
        <v>38</v>
      </c>
      <c r="B28" s="12"/>
      <c r="C28" s="12"/>
      <c r="D28" s="12"/>
      <c r="E28" s="12"/>
      <c r="F28" s="12"/>
      <c r="G28" s="13"/>
      <c r="H28" s="40"/>
    </row>
    <row r="29" spans="1:8">
      <c r="A29" s="41">
        <v>1</v>
      </c>
      <c r="B29" s="12" t="s">
        <v>481</v>
      </c>
      <c r="C29" s="12"/>
      <c r="D29" s="12"/>
      <c r="E29" s="12"/>
      <c r="F29" s="12"/>
      <c r="G29" s="13"/>
      <c r="H29" s="40"/>
    </row>
    <row r="30" spans="1:8">
      <c r="A30" s="41"/>
      <c r="B30" s="12"/>
      <c r="C30" s="12"/>
      <c r="D30" s="12"/>
      <c r="E30" s="12"/>
      <c r="F30" s="12"/>
      <c r="G30" s="13"/>
      <c r="H30" s="40"/>
    </row>
    <row r="31" spans="1:8">
      <c r="A31" s="41">
        <v>2</v>
      </c>
      <c r="B31" s="12" t="s">
        <v>40</v>
      </c>
      <c r="C31" s="12"/>
      <c r="D31" s="12"/>
      <c r="E31" s="12"/>
      <c r="F31" s="12"/>
      <c r="G31" s="13"/>
      <c r="H31" s="40"/>
    </row>
    <row r="32" spans="1:8">
      <c r="A32" s="41"/>
      <c r="B32" s="12"/>
      <c r="C32" s="12"/>
      <c r="D32" s="12"/>
      <c r="E32" s="12"/>
      <c r="F32" s="12"/>
      <c r="G32" s="13"/>
      <c r="H32" s="40"/>
    </row>
    <row r="33" spans="1:8">
      <c r="A33" s="41">
        <v>3</v>
      </c>
      <c r="B33" s="12" t="s">
        <v>41</v>
      </c>
      <c r="C33" s="12"/>
      <c r="D33" s="12"/>
      <c r="E33" s="12"/>
      <c r="F33" s="12"/>
      <c r="G33" s="13"/>
      <c r="H33" s="40"/>
    </row>
    <row r="34" spans="1:8">
      <c r="A34" s="41"/>
      <c r="B34" s="12" t="s">
        <v>42</v>
      </c>
      <c r="C34" s="12"/>
      <c r="D34" s="12"/>
      <c r="E34" s="12"/>
      <c r="F34" s="12"/>
      <c r="G34" s="13"/>
      <c r="H34" s="40"/>
    </row>
    <row r="35" spans="1:8">
      <c r="A35" s="41"/>
      <c r="B35" s="12" t="s">
        <v>43</v>
      </c>
      <c r="C35" s="12"/>
      <c r="D35" s="12"/>
      <c r="E35" s="12"/>
      <c r="F35" s="12"/>
      <c r="G35" s="13"/>
      <c r="H35" s="40"/>
    </row>
    <row r="36" spans="1:8">
      <c r="A36" s="41"/>
      <c r="B36" s="12"/>
      <c r="C36" s="12"/>
      <c r="D36" s="12"/>
      <c r="E36" s="12"/>
      <c r="F36" s="12"/>
      <c r="G36" s="13"/>
      <c r="H36" s="40"/>
    </row>
    <row r="37" spans="1:8" ht="9.75" thickBot="1">
      <c r="A37" s="46"/>
      <c r="B37" s="47"/>
      <c r="C37" s="47"/>
      <c r="D37" s="47"/>
      <c r="E37" s="47"/>
      <c r="F37" s="47"/>
      <c r="G37" s="48"/>
      <c r="H37" s="49"/>
    </row>
  </sheetData>
  <mergeCells count="7">
    <mergeCell ref="B17:C17"/>
    <mergeCell ref="A2:C2"/>
    <mergeCell ref="A3:C3"/>
    <mergeCell ref="B4:C4"/>
    <mergeCell ref="B5:C5"/>
    <mergeCell ref="B12:C12"/>
    <mergeCell ref="A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A3" sqref="A3:C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C1" s="70" t="s">
        <v>678</v>
      </c>
    </row>
    <row r="2" spans="1:8" ht="36.75">
      <c r="A2" s="193" t="s">
        <v>1</v>
      </c>
      <c r="B2" s="194"/>
      <c r="C2" s="194"/>
      <c r="D2" s="71" t="s">
        <v>2</v>
      </c>
      <c r="E2" s="71" t="s">
        <v>3</v>
      </c>
      <c r="F2" s="72" t="s">
        <v>4</v>
      </c>
      <c r="G2" s="73" t="s">
        <v>5</v>
      </c>
      <c r="H2" s="74" t="s">
        <v>6</v>
      </c>
    </row>
    <row r="3" spans="1:8" ht="12.75">
      <c r="A3" s="195" t="s">
        <v>7</v>
      </c>
      <c r="B3" s="196"/>
      <c r="C3" s="196"/>
    </row>
    <row r="4" spans="1:8" ht="12.75">
      <c r="B4" s="197" t="s">
        <v>8</v>
      </c>
      <c r="C4" s="196"/>
    </row>
    <row r="5" spans="1:8" ht="12.75">
      <c r="B5" s="195" t="s">
        <v>9</v>
      </c>
      <c r="C5" s="196"/>
    </row>
    <row r="6" spans="1:8">
      <c r="B6" s="75">
        <v>8.6999999999999994E-2</v>
      </c>
      <c r="C6" s="6" t="s">
        <v>149</v>
      </c>
      <c r="D6" s="6" t="s">
        <v>679</v>
      </c>
      <c r="E6" s="6" t="s">
        <v>53</v>
      </c>
      <c r="F6" s="6">
        <v>350</v>
      </c>
      <c r="G6" s="28">
        <v>3497.04</v>
      </c>
      <c r="H6" s="29">
        <v>12.19</v>
      </c>
    </row>
    <row r="7" spans="1:8">
      <c r="B7" s="75">
        <v>8.2500000000000004E-2</v>
      </c>
      <c r="C7" s="6" t="s">
        <v>30</v>
      </c>
      <c r="D7" s="6" t="s">
        <v>680</v>
      </c>
      <c r="E7" s="6" t="s">
        <v>53</v>
      </c>
      <c r="F7" s="6">
        <v>300</v>
      </c>
      <c r="G7" s="28">
        <v>2996.64</v>
      </c>
      <c r="H7" s="29">
        <v>10.45</v>
      </c>
    </row>
    <row r="8" spans="1:8">
      <c r="B8" s="75">
        <v>9.9699999999999997E-2</v>
      </c>
      <c r="C8" s="6" t="s">
        <v>339</v>
      </c>
      <c r="D8" s="6" t="s">
        <v>681</v>
      </c>
      <c r="E8" s="6" t="s">
        <v>77</v>
      </c>
      <c r="F8" s="6">
        <v>250</v>
      </c>
      <c r="G8" s="28">
        <v>2503.16</v>
      </c>
      <c r="H8" s="29">
        <v>8.73</v>
      </c>
    </row>
    <row r="9" spans="1:8">
      <c r="B9" s="75">
        <v>9.9699999999999997E-2</v>
      </c>
      <c r="C9" s="6" t="s">
        <v>212</v>
      </c>
      <c r="D9" s="6" t="s">
        <v>682</v>
      </c>
      <c r="E9" s="6" t="s">
        <v>77</v>
      </c>
      <c r="F9" s="6">
        <v>250</v>
      </c>
      <c r="G9" s="28">
        <v>2503</v>
      </c>
      <c r="H9" s="29">
        <v>8.73</v>
      </c>
    </row>
    <row r="10" spans="1:8">
      <c r="B10" s="76" t="s">
        <v>10</v>
      </c>
      <c r="C10" s="6" t="s">
        <v>377</v>
      </c>
      <c r="D10" s="6" t="s">
        <v>683</v>
      </c>
      <c r="E10" s="6" t="s">
        <v>155</v>
      </c>
      <c r="F10" s="6">
        <v>200</v>
      </c>
      <c r="G10" s="28">
        <v>2214.83</v>
      </c>
      <c r="H10" s="29">
        <v>7.72</v>
      </c>
    </row>
    <row r="11" spans="1:8" ht="9.75" thickBot="1">
      <c r="E11" s="70" t="s">
        <v>14</v>
      </c>
      <c r="G11" s="18">
        <v>13714.67</v>
      </c>
      <c r="H11" s="77">
        <v>47.82</v>
      </c>
    </row>
    <row r="12" spans="1:8" ht="9.75" thickTop="1"/>
    <row r="13" spans="1:8" ht="12.75">
      <c r="A13" s="195" t="s">
        <v>19</v>
      </c>
      <c r="B13" s="196"/>
      <c r="C13" s="196"/>
    </row>
    <row r="14" spans="1:8" ht="12.75">
      <c r="B14" s="197" t="s">
        <v>20</v>
      </c>
      <c r="C14" s="196"/>
    </row>
    <row r="15" spans="1:8">
      <c r="B15" s="76" t="s">
        <v>21</v>
      </c>
      <c r="C15" s="6" t="s">
        <v>143</v>
      </c>
      <c r="D15" s="6" t="s">
        <v>488</v>
      </c>
      <c r="E15" s="6" t="s">
        <v>24</v>
      </c>
      <c r="F15" s="6">
        <v>7500</v>
      </c>
      <c r="G15" s="28">
        <v>7430.25</v>
      </c>
      <c r="H15" s="29">
        <v>25.9</v>
      </c>
    </row>
    <row r="16" spans="1:8">
      <c r="B16" s="76" t="s">
        <v>21</v>
      </c>
      <c r="C16" s="6" t="s">
        <v>293</v>
      </c>
      <c r="D16" s="6" t="s">
        <v>684</v>
      </c>
      <c r="E16" s="6" t="s">
        <v>24</v>
      </c>
      <c r="F16" s="6">
        <v>5500</v>
      </c>
      <c r="G16" s="28">
        <v>5446.29</v>
      </c>
      <c r="H16" s="29">
        <v>18.989999999999998</v>
      </c>
    </row>
    <row r="17" spans="1:8">
      <c r="B17" s="76" t="s">
        <v>21</v>
      </c>
      <c r="C17" s="6" t="s">
        <v>25</v>
      </c>
      <c r="D17" s="6" t="s">
        <v>318</v>
      </c>
      <c r="E17" s="6" t="s">
        <v>24</v>
      </c>
      <c r="F17" s="6">
        <v>900</v>
      </c>
      <c r="G17" s="28">
        <v>890.14</v>
      </c>
      <c r="H17" s="29">
        <v>3.1</v>
      </c>
    </row>
    <row r="18" spans="1:8">
      <c r="B18" s="76" t="s">
        <v>21</v>
      </c>
      <c r="C18" s="6" t="s">
        <v>288</v>
      </c>
      <c r="D18" s="6" t="s">
        <v>685</v>
      </c>
      <c r="E18" s="6" t="s">
        <v>24</v>
      </c>
      <c r="F18" s="6">
        <v>100</v>
      </c>
      <c r="G18" s="28">
        <v>99.84</v>
      </c>
      <c r="H18" s="29">
        <v>0.35</v>
      </c>
    </row>
    <row r="19" spans="1:8" ht="9.75" thickBot="1">
      <c r="E19" s="70" t="s">
        <v>14</v>
      </c>
      <c r="G19" s="18">
        <v>13866.52</v>
      </c>
      <c r="H19" s="77">
        <v>48.34</v>
      </c>
    </row>
    <row r="20" spans="1:8" ht="9.75" thickTop="1"/>
    <row r="21" spans="1:8">
      <c r="B21" s="76" t="s">
        <v>34</v>
      </c>
      <c r="C21" s="6" t="s">
        <v>35</v>
      </c>
      <c r="E21" s="6" t="s">
        <v>34</v>
      </c>
      <c r="G21" s="28">
        <v>39.950000000000003</v>
      </c>
      <c r="H21" s="29">
        <v>0.14000000000000001</v>
      </c>
    </row>
    <row r="22" spans="1:8" ht="9.75" thickBot="1">
      <c r="E22" s="70" t="s">
        <v>14</v>
      </c>
      <c r="G22" s="18">
        <v>39.950000000000003</v>
      </c>
      <c r="H22" s="77">
        <v>0.14000000000000001</v>
      </c>
    </row>
    <row r="23" spans="1:8" ht="9.75" thickTop="1"/>
    <row r="24" spans="1:8">
      <c r="A24" s="78" t="s">
        <v>36</v>
      </c>
      <c r="G24" s="79">
        <v>1062.78</v>
      </c>
      <c r="H24" s="80">
        <v>3.7</v>
      </c>
    </row>
    <row r="26" spans="1:8" ht="9.75" thickBot="1">
      <c r="E26" s="70" t="s">
        <v>37</v>
      </c>
      <c r="G26" s="18">
        <v>28683.919999999998</v>
      </c>
      <c r="H26" s="77">
        <v>100</v>
      </c>
    </row>
    <row r="27" spans="1:8" ht="9.75" thickTop="1"/>
    <row r="28" spans="1:8">
      <c r="A28" s="70" t="s">
        <v>38</v>
      </c>
    </row>
    <row r="29" spans="1:8">
      <c r="A29" s="6">
        <v>1</v>
      </c>
      <c r="B29" s="6" t="s">
        <v>497</v>
      </c>
    </row>
    <row r="31" spans="1:8">
      <c r="A31" s="6">
        <v>2</v>
      </c>
      <c r="B31" s="6" t="s">
        <v>40</v>
      </c>
    </row>
    <row r="33" spans="1:2">
      <c r="A33" s="6">
        <v>3</v>
      </c>
      <c r="B33" s="6" t="s">
        <v>41</v>
      </c>
    </row>
    <row r="34" spans="1:2">
      <c r="B34" s="6" t="s">
        <v>42</v>
      </c>
    </row>
    <row r="35" spans="1:2">
      <c r="B35" s="6" t="s">
        <v>43</v>
      </c>
    </row>
  </sheetData>
  <mergeCells count="6">
    <mergeCell ref="A2:C2"/>
    <mergeCell ref="A3:C3"/>
    <mergeCell ref="B4:C4"/>
    <mergeCell ref="B5:C5"/>
    <mergeCell ref="A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669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16" t="s">
        <v>10</v>
      </c>
      <c r="C6" s="12" t="s">
        <v>336</v>
      </c>
      <c r="D6" s="12" t="s">
        <v>337</v>
      </c>
      <c r="E6" s="12" t="s">
        <v>338</v>
      </c>
      <c r="F6" s="12">
        <v>100</v>
      </c>
      <c r="G6" s="13">
        <v>1235.1199999999999</v>
      </c>
      <c r="H6" s="14">
        <v>13.74</v>
      </c>
    </row>
    <row r="7" spans="1:8">
      <c r="A7" s="15"/>
      <c r="B7" s="30">
        <v>9.2799999999999994E-2</v>
      </c>
      <c r="C7" s="12" t="s">
        <v>106</v>
      </c>
      <c r="D7" s="12" t="s">
        <v>659</v>
      </c>
      <c r="E7" s="12" t="s">
        <v>53</v>
      </c>
      <c r="F7" s="12">
        <v>121</v>
      </c>
      <c r="G7" s="13">
        <v>1231.1300000000001</v>
      </c>
      <c r="H7" s="14">
        <v>13.69</v>
      </c>
    </row>
    <row r="8" spans="1:8">
      <c r="A8" s="15"/>
      <c r="B8" s="30">
        <v>0.12</v>
      </c>
      <c r="C8" s="12" t="s">
        <v>322</v>
      </c>
      <c r="D8" s="12" t="s">
        <v>463</v>
      </c>
      <c r="E8" s="12" t="s">
        <v>174</v>
      </c>
      <c r="F8" s="12">
        <v>110000</v>
      </c>
      <c r="G8" s="13">
        <v>1132.1400000000001</v>
      </c>
      <c r="H8" s="14">
        <v>12.59</v>
      </c>
    </row>
    <row r="9" spans="1:8">
      <c r="A9" s="15"/>
      <c r="B9" s="30">
        <v>0.09</v>
      </c>
      <c r="C9" s="12" t="s">
        <v>670</v>
      </c>
      <c r="D9" s="12" t="s">
        <v>671</v>
      </c>
      <c r="E9" s="12" t="s">
        <v>161</v>
      </c>
      <c r="F9" s="12">
        <v>100</v>
      </c>
      <c r="G9" s="13">
        <v>998.73</v>
      </c>
      <c r="H9" s="14">
        <v>11.11</v>
      </c>
    </row>
    <row r="10" spans="1:8">
      <c r="A10" s="15"/>
      <c r="B10" s="16" t="s">
        <v>10</v>
      </c>
      <c r="C10" s="12" t="s">
        <v>30</v>
      </c>
      <c r="D10" s="12" t="s">
        <v>672</v>
      </c>
      <c r="E10" s="12" t="s">
        <v>53</v>
      </c>
      <c r="F10" s="12">
        <v>55</v>
      </c>
      <c r="G10" s="13">
        <v>750.36</v>
      </c>
      <c r="H10" s="14">
        <v>8.35</v>
      </c>
    </row>
    <row r="11" spans="1:8">
      <c r="A11" s="15"/>
      <c r="B11" s="16" t="s">
        <v>10</v>
      </c>
      <c r="C11" s="12" t="s">
        <v>295</v>
      </c>
      <c r="D11" s="12" t="s">
        <v>624</v>
      </c>
      <c r="E11" s="12" t="s">
        <v>174</v>
      </c>
      <c r="F11" s="12">
        <v>50</v>
      </c>
      <c r="G11" s="13">
        <v>583.38</v>
      </c>
      <c r="H11" s="14">
        <v>6.49</v>
      </c>
    </row>
    <row r="12" spans="1:8">
      <c r="A12" s="15"/>
      <c r="B12" s="30">
        <v>0.11600000000000001</v>
      </c>
      <c r="C12" s="12" t="s">
        <v>172</v>
      </c>
      <c r="D12" s="12" t="s">
        <v>673</v>
      </c>
      <c r="E12" s="12" t="s">
        <v>174</v>
      </c>
      <c r="F12" s="12">
        <v>40000</v>
      </c>
      <c r="G12" s="13">
        <v>409.63</v>
      </c>
      <c r="H12" s="14">
        <v>4.5599999999999996</v>
      </c>
    </row>
    <row r="13" spans="1:8">
      <c r="A13" s="15"/>
      <c r="B13" s="30">
        <v>0.10050000000000001</v>
      </c>
      <c r="C13" s="12" t="s">
        <v>157</v>
      </c>
      <c r="D13" s="12" t="s">
        <v>461</v>
      </c>
      <c r="E13" s="12" t="s">
        <v>53</v>
      </c>
      <c r="F13" s="12">
        <v>40</v>
      </c>
      <c r="G13" s="13">
        <v>407.73</v>
      </c>
      <c r="H13" s="14">
        <v>4.53</v>
      </c>
    </row>
    <row r="14" spans="1:8">
      <c r="A14" s="15"/>
      <c r="B14" s="16" t="s">
        <v>10</v>
      </c>
      <c r="C14" s="12" t="s">
        <v>586</v>
      </c>
      <c r="D14" s="12" t="s">
        <v>661</v>
      </c>
      <c r="E14" s="12" t="s">
        <v>588</v>
      </c>
      <c r="F14" s="12">
        <v>16</v>
      </c>
      <c r="G14" s="13">
        <v>136.62</v>
      </c>
      <c r="H14" s="14">
        <v>1.52</v>
      </c>
    </row>
    <row r="15" spans="1:8">
      <c r="A15" s="15"/>
      <c r="B15" s="30">
        <v>8.3500000000000005E-2</v>
      </c>
      <c r="C15" s="12" t="s">
        <v>149</v>
      </c>
      <c r="D15" s="12" t="s">
        <v>674</v>
      </c>
      <c r="E15" s="12" t="s">
        <v>53</v>
      </c>
      <c r="F15" s="12">
        <v>10</v>
      </c>
      <c r="G15" s="13">
        <v>99.75</v>
      </c>
      <c r="H15" s="14">
        <v>1.1100000000000001</v>
      </c>
    </row>
    <row r="16" spans="1:8">
      <c r="A16" s="15"/>
      <c r="B16" s="30">
        <v>9.7500000000000003E-2</v>
      </c>
      <c r="C16" s="12" t="s">
        <v>30</v>
      </c>
      <c r="D16" s="12" t="s">
        <v>613</v>
      </c>
      <c r="E16" s="12" t="s">
        <v>53</v>
      </c>
      <c r="F16" s="12">
        <v>3</v>
      </c>
      <c r="G16" s="13">
        <v>30.47</v>
      </c>
      <c r="H16" s="14">
        <v>0.34</v>
      </c>
    </row>
    <row r="17" spans="1:8" ht="9.75" thickBot="1">
      <c r="A17" s="15"/>
      <c r="B17" s="12"/>
      <c r="C17" s="12"/>
      <c r="D17" s="12"/>
      <c r="E17" s="17" t="s">
        <v>14</v>
      </c>
      <c r="F17" s="12"/>
      <c r="G17" s="18">
        <v>7015.06</v>
      </c>
      <c r="H17" s="19">
        <v>78.03</v>
      </c>
    </row>
    <row r="18" spans="1:8" ht="13.5" thickTop="1">
      <c r="A18" s="15"/>
      <c r="B18" s="189" t="s">
        <v>15</v>
      </c>
      <c r="C18" s="187"/>
      <c r="D18" s="12"/>
      <c r="E18" s="12"/>
      <c r="F18" s="12"/>
      <c r="G18" s="13"/>
      <c r="H18" s="14"/>
    </row>
    <row r="19" spans="1:8">
      <c r="A19" s="15"/>
      <c r="B19" s="16" t="s">
        <v>10</v>
      </c>
      <c r="C19" s="12" t="s">
        <v>114</v>
      </c>
      <c r="D19" s="12" t="s">
        <v>351</v>
      </c>
      <c r="E19" s="12" t="s">
        <v>50</v>
      </c>
      <c r="F19" s="12">
        <v>140</v>
      </c>
      <c r="G19" s="13">
        <v>1257.93</v>
      </c>
      <c r="H19" s="14">
        <v>13.99</v>
      </c>
    </row>
    <row r="20" spans="1:8">
      <c r="A20" s="15"/>
      <c r="B20" s="30">
        <v>0.1085</v>
      </c>
      <c r="C20" s="12" t="s">
        <v>675</v>
      </c>
      <c r="D20" s="12" t="s">
        <v>676</v>
      </c>
      <c r="E20" s="12" t="s">
        <v>72</v>
      </c>
      <c r="F20" s="12">
        <v>40</v>
      </c>
      <c r="G20" s="13">
        <v>404.32</v>
      </c>
      <c r="H20" s="14">
        <v>4.5</v>
      </c>
    </row>
    <row r="21" spans="1:8" ht="9.75" thickBot="1">
      <c r="A21" s="15"/>
      <c r="B21" s="12"/>
      <c r="C21" s="12"/>
      <c r="D21" s="12"/>
      <c r="E21" s="17" t="s">
        <v>14</v>
      </c>
      <c r="F21" s="12"/>
      <c r="G21" s="18">
        <v>1662.25</v>
      </c>
      <c r="H21" s="19">
        <v>18.489999999999998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15"/>
      <c r="B23" s="16" t="s">
        <v>34</v>
      </c>
      <c r="C23" s="12" t="s">
        <v>35</v>
      </c>
      <c r="D23" s="12"/>
      <c r="E23" s="12" t="s">
        <v>34</v>
      </c>
      <c r="F23" s="12"/>
      <c r="G23" s="13">
        <v>174.8</v>
      </c>
      <c r="H23" s="14">
        <v>1.94</v>
      </c>
    </row>
    <row r="24" spans="1:8" ht="9.75" thickBot="1">
      <c r="A24" s="15"/>
      <c r="B24" s="12"/>
      <c r="C24" s="12"/>
      <c r="D24" s="12"/>
      <c r="E24" s="17" t="s">
        <v>14</v>
      </c>
      <c r="F24" s="12"/>
      <c r="G24" s="18">
        <v>174.8</v>
      </c>
      <c r="H24" s="19">
        <v>1.94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20" t="s">
        <v>36</v>
      </c>
      <c r="B26" s="12"/>
      <c r="C26" s="12"/>
      <c r="D26" s="12"/>
      <c r="E26" s="12"/>
      <c r="F26" s="12"/>
      <c r="G26" s="21">
        <v>138.62</v>
      </c>
      <c r="H26" s="22">
        <v>1.54</v>
      </c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 ht="9.75" thickBot="1">
      <c r="A28" s="15"/>
      <c r="B28" s="12"/>
      <c r="C28" s="12"/>
      <c r="D28" s="12"/>
      <c r="E28" s="17" t="s">
        <v>37</v>
      </c>
      <c r="F28" s="12"/>
      <c r="G28" s="18">
        <v>8990.73</v>
      </c>
      <c r="H28" s="19">
        <v>100</v>
      </c>
    </row>
    <row r="29" spans="1:8" ht="9.75" thickTop="1">
      <c r="A29" s="15"/>
      <c r="B29" s="12"/>
      <c r="C29" s="12"/>
      <c r="D29" s="12"/>
      <c r="E29" s="12"/>
      <c r="F29" s="12"/>
      <c r="G29" s="13"/>
      <c r="H29" s="14"/>
    </row>
    <row r="30" spans="1:8">
      <c r="A30" s="23" t="s">
        <v>38</v>
      </c>
      <c r="B30" s="12"/>
      <c r="C30" s="12"/>
      <c r="D30" s="12"/>
      <c r="E30" s="12"/>
      <c r="F30" s="12"/>
      <c r="G30" s="13"/>
      <c r="H30" s="14"/>
    </row>
    <row r="31" spans="1:8">
      <c r="A31" s="15">
        <v>1</v>
      </c>
      <c r="B31" s="12" t="s">
        <v>677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2</v>
      </c>
      <c r="B33" s="12" t="s">
        <v>40</v>
      </c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3</v>
      </c>
      <c r="B35" s="12" t="s">
        <v>41</v>
      </c>
      <c r="C35" s="12"/>
      <c r="D35" s="12"/>
      <c r="E35" s="12"/>
      <c r="F35" s="12"/>
      <c r="G35" s="13"/>
      <c r="H35" s="14"/>
    </row>
    <row r="36" spans="1:8">
      <c r="A36" s="15"/>
      <c r="B36" s="12" t="s">
        <v>42</v>
      </c>
      <c r="C36" s="12"/>
      <c r="D36" s="12"/>
      <c r="E36" s="12"/>
      <c r="F36" s="12"/>
      <c r="G36" s="13"/>
      <c r="H36" s="14"/>
    </row>
    <row r="37" spans="1:8">
      <c r="A37" s="24"/>
      <c r="B37" s="25" t="s">
        <v>43</v>
      </c>
      <c r="C37" s="25"/>
      <c r="D37" s="25"/>
      <c r="E37" s="25"/>
      <c r="F37" s="25"/>
      <c r="G37" s="26"/>
      <c r="H37" s="27"/>
    </row>
  </sheetData>
  <mergeCells count="5">
    <mergeCell ref="A2:C2"/>
    <mergeCell ref="A3:C3"/>
    <mergeCell ref="B4:C4"/>
    <mergeCell ref="B5:C5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G25" sqref="G2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665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9.2799999999999994E-2</v>
      </c>
      <c r="C6" s="12" t="s">
        <v>106</v>
      </c>
      <c r="D6" s="12" t="s">
        <v>659</v>
      </c>
      <c r="E6" s="12" t="s">
        <v>53</v>
      </c>
      <c r="F6" s="12">
        <v>36</v>
      </c>
      <c r="G6" s="13">
        <v>366.29</v>
      </c>
      <c r="H6" s="14">
        <v>14.58</v>
      </c>
    </row>
    <row r="7" spans="1:8">
      <c r="A7" s="15"/>
      <c r="B7" s="30">
        <v>8.72E-2</v>
      </c>
      <c r="C7" s="12" t="s">
        <v>149</v>
      </c>
      <c r="D7" s="12" t="s">
        <v>660</v>
      </c>
      <c r="E7" s="12" t="s">
        <v>53</v>
      </c>
      <c r="F7" s="12">
        <v>36</v>
      </c>
      <c r="G7" s="13">
        <v>363.02</v>
      </c>
      <c r="H7" s="14">
        <v>14.45</v>
      </c>
    </row>
    <row r="8" spans="1:8">
      <c r="A8" s="15"/>
      <c r="B8" s="16" t="s">
        <v>10</v>
      </c>
      <c r="C8" s="12" t="s">
        <v>377</v>
      </c>
      <c r="D8" s="12" t="s">
        <v>662</v>
      </c>
      <c r="E8" s="12" t="s">
        <v>155</v>
      </c>
      <c r="F8" s="12">
        <v>50</v>
      </c>
      <c r="G8" s="13">
        <v>252.28</v>
      </c>
      <c r="H8" s="14">
        <v>10.039999999999999</v>
      </c>
    </row>
    <row r="9" spans="1:8">
      <c r="A9" s="15"/>
      <c r="B9" s="16" t="s">
        <v>10</v>
      </c>
      <c r="C9" s="12" t="s">
        <v>586</v>
      </c>
      <c r="D9" s="12" t="s">
        <v>661</v>
      </c>
      <c r="E9" s="12" t="s">
        <v>588</v>
      </c>
      <c r="F9" s="12">
        <v>29</v>
      </c>
      <c r="G9" s="13">
        <v>247.62</v>
      </c>
      <c r="H9" s="14">
        <v>9.86</v>
      </c>
    </row>
    <row r="10" spans="1:8">
      <c r="A10" s="15"/>
      <c r="B10" s="16" t="s">
        <v>505</v>
      </c>
      <c r="C10" s="12" t="s">
        <v>85</v>
      </c>
      <c r="D10" s="12" t="s">
        <v>666</v>
      </c>
      <c r="E10" s="12" t="s">
        <v>87</v>
      </c>
      <c r="F10" s="12">
        <v>238</v>
      </c>
      <c r="G10" s="13">
        <v>246.47</v>
      </c>
      <c r="H10" s="14">
        <v>9.81</v>
      </c>
    </row>
    <row r="11" spans="1:8">
      <c r="A11" s="15"/>
      <c r="B11" s="16" t="s">
        <v>10</v>
      </c>
      <c r="C11" s="12" t="s">
        <v>518</v>
      </c>
      <c r="D11" s="12" t="s">
        <v>663</v>
      </c>
      <c r="E11" s="12" t="s">
        <v>77</v>
      </c>
      <c r="F11" s="12">
        <v>24</v>
      </c>
      <c r="G11" s="13">
        <v>242.18</v>
      </c>
      <c r="H11" s="14">
        <v>9.64</v>
      </c>
    </row>
    <row r="12" spans="1:8">
      <c r="A12" s="15"/>
      <c r="B12" s="30">
        <v>9.01E-2</v>
      </c>
      <c r="C12" s="12" t="s">
        <v>339</v>
      </c>
      <c r="D12" s="12" t="s">
        <v>412</v>
      </c>
      <c r="E12" s="12" t="s">
        <v>77</v>
      </c>
      <c r="F12" s="12">
        <v>24</v>
      </c>
      <c r="G12" s="13">
        <v>240.17</v>
      </c>
      <c r="H12" s="14">
        <v>9.56</v>
      </c>
    </row>
    <row r="13" spans="1:8">
      <c r="A13" s="15"/>
      <c r="B13" s="16" t="s">
        <v>505</v>
      </c>
      <c r="C13" s="12" t="s">
        <v>85</v>
      </c>
      <c r="D13" s="12" t="s">
        <v>667</v>
      </c>
      <c r="E13" s="12" t="s">
        <v>87</v>
      </c>
      <c r="F13" s="12">
        <v>90</v>
      </c>
      <c r="G13" s="13">
        <v>93.06</v>
      </c>
      <c r="H13" s="14">
        <v>3.7</v>
      </c>
    </row>
    <row r="14" spans="1:8" ht="9.75" thickBot="1">
      <c r="A14" s="15"/>
      <c r="B14" s="12"/>
      <c r="C14" s="12"/>
      <c r="D14" s="12"/>
      <c r="E14" s="17" t="s">
        <v>14</v>
      </c>
      <c r="F14" s="12"/>
      <c r="G14" s="18">
        <v>2051.09</v>
      </c>
      <c r="H14" s="19">
        <v>81.64</v>
      </c>
    </row>
    <row r="15" spans="1:8" ht="13.5" thickTop="1">
      <c r="A15" s="15"/>
      <c r="B15" s="188" t="s">
        <v>117</v>
      </c>
      <c r="C15" s="187"/>
      <c r="D15" s="12"/>
      <c r="E15" s="12"/>
      <c r="F15" s="12"/>
      <c r="G15" s="13"/>
      <c r="H15" s="14"/>
    </row>
    <row r="16" spans="1:8" ht="12.75">
      <c r="A16" s="15"/>
      <c r="B16" s="189" t="s">
        <v>9</v>
      </c>
      <c r="C16" s="187"/>
      <c r="D16" s="12"/>
      <c r="E16" s="12"/>
      <c r="F16" s="12"/>
      <c r="G16" s="13"/>
      <c r="H16" s="14"/>
    </row>
    <row r="17" spans="1:8">
      <c r="A17" s="15"/>
      <c r="B17" s="30">
        <v>8.7499999999999994E-2</v>
      </c>
      <c r="C17" s="12" t="s">
        <v>137</v>
      </c>
      <c r="D17" s="12" t="s">
        <v>138</v>
      </c>
      <c r="E17" s="12" t="s">
        <v>120</v>
      </c>
      <c r="F17" s="12">
        <v>390000</v>
      </c>
      <c r="G17" s="13">
        <v>393.96</v>
      </c>
      <c r="H17" s="14">
        <v>15.68</v>
      </c>
    </row>
    <row r="18" spans="1:8" ht="9.75" thickBot="1">
      <c r="A18" s="15"/>
      <c r="B18" s="12"/>
      <c r="C18" s="12"/>
      <c r="D18" s="12"/>
      <c r="E18" s="17" t="s">
        <v>14</v>
      </c>
      <c r="F18" s="12"/>
      <c r="G18" s="18">
        <v>393.96</v>
      </c>
      <c r="H18" s="19">
        <v>15.68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 ht="9.75" thickBot="1">
      <c r="A20" s="15"/>
      <c r="B20" s="12"/>
      <c r="C20" s="12"/>
      <c r="D20" s="12"/>
      <c r="E20" s="17" t="s">
        <v>14</v>
      </c>
      <c r="F20" s="12"/>
      <c r="G20" s="18">
        <v>0</v>
      </c>
      <c r="H20" s="19">
        <v>0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20" t="s">
        <v>36</v>
      </c>
      <c r="B22" s="12"/>
      <c r="C22" s="12"/>
      <c r="D22" s="12"/>
      <c r="E22" s="12"/>
      <c r="F22" s="12"/>
      <c r="G22" s="21">
        <v>66.66</v>
      </c>
      <c r="H22" s="22">
        <v>2.68</v>
      </c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 ht="9.75" thickBot="1">
      <c r="A24" s="15"/>
      <c r="B24" s="12"/>
      <c r="C24" s="12"/>
      <c r="D24" s="12"/>
      <c r="E24" s="17" t="s">
        <v>37</v>
      </c>
      <c r="F24" s="12"/>
      <c r="G24" s="18">
        <v>2511.71</v>
      </c>
      <c r="H24" s="19">
        <v>100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23" t="s">
        <v>38</v>
      </c>
      <c r="B28" s="12"/>
      <c r="C28" s="12"/>
      <c r="D28" s="12"/>
      <c r="E28" s="12"/>
      <c r="F28" s="12"/>
      <c r="G28" s="13"/>
      <c r="H28" s="14"/>
    </row>
    <row r="29" spans="1:8">
      <c r="A29" s="15">
        <v>1</v>
      </c>
      <c r="B29" s="12" t="s">
        <v>668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2</v>
      </c>
      <c r="B31" s="12" t="s">
        <v>40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/>
      <c r="B33" s="12"/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3</v>
      </c>
      <c r="B35" s="12" t="s">
        <v>41</v>
      </c>
      <c r="C35" s="12"/>
      <c r="D35" s="12"/>
      <c r="E35" s="12"/>
      <c r="F35" s="12"/>
      <c r="G35" s="13"/>
      <c r="H35" s="14"/>
    </row>
    <row r="36" spans="1:8">
      <c r="A36" s="15"/>
      <c r="B36" s="12" t="s">
        <v>42</v>
      </c>
      <c r="C36" s="12"/>
      <c r="D36" s="12"/>
      <c r="E36" s="12"/>
      <c r="F36" s="12"/>
      <c r="G36" s="13"/>
      <c r="H36" s="14"/>
    </row>
    <row r="37" spans="1:8">
      <c r="A37" s="24"/>
      <c r="B37" s="25" t="s">
        <v>43</v>
      </c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658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9.2799999999999994E-2</v>
      </c>
      <c r="C6" s="12" t="s">
        <v>106</v>
      </c>
      <c r="D6" s="12" t="s">
        <v>659</v>
      </c>
      <c r="E6" s="12" t="s">
        <v>53</v>
      </c>
      <c r="F6" s="12">
        <v>360</v>
      </c>
      <c r="G6" s="13">
        <v>3662.86</v>
      </c>
      <c r="H6" s="14">
        <v>14.81</v>
      </c>
    </row>
    <row r="7" spans="1:8">
      <c r="A7" s="15"/>
      <c r="B7" s="30">
        <v>8.72E-2</v>
      </c>
      <c r="C7" s="12" t="s">
        <v>149</v>
      </c>
      <c r="D7" s="12" t="s">
        <v>660</v>
      </c>
      <c r="E7" s="12" t="s">
        <v>53</v>
      </c>
      <c r="F7" s="12">
        <v>314</v>
      </c>
      <c r="G7" s="13">
        <v>3166.34</v>
      </c>
      <c r="H7" s="14">
        <v>12.8</v>
      </c>
    </row>
    <row r="8" spans="1:8">
      <c r="A8" s="15"/>
      <c r="B8" s="16" t="s">
        <v>10</v>
      </c>
      <c r="C8" s="12" t="s">
        <v>586</v>
      </c>
      <c r="D8" s="12" t="s">
        <v>661</v>
      </c>
      <c r="E8" s="12" t="s">
        <v>588</v>
      </c>
      <c r="F8" s="12">
        <v>296</v>
      </c>
      <c r="G8" s="13">
        <v>2527.4</v>
      </c>
      <c r="H8" s="14">
        <v>10.220000000000001</v>
      </c>
    </row>
    <row r="9" spans="1:8">
      <c r="A9" s="15"/>
      <c r="B9" s="16" t="s">
        <v>10</v>
      </c>
      <c r="C9" s="12" t="s">
        <v>377</v>
      </c>
      <c r="D9" s="12" t="s">
        <v>662</v>
      </c>
      <c r="E9" s="12" t="s">
        <v>155</v>
      </c>
      <c r="F9" s="12">
        <v>500</v>
      </c>
      <c r="G9" s="13">
        <v>2522.7800000000002</v>
      </c>
      <c r="H9" s="14">
        <v>10.199999999999999</v>
      </c>
    </row>
    <row r="10" spans="1:8">
      <c r="A10" s="15"/>
      <c r="B10" s="30">
        <v>9.01E-2</v>
      </c>
      <c r="C10" s="12" t="s">
        <v>339</v>
      </c>
      <c r="D10" s="12" t="s">
        <v>412</v>
      </c>
      <c r="E10" s="12" t="s">
        <v>77</v>
      </c>
      <c r="F10" s="12">
        <v>244</v>
      </c>
      <c r="G10" s="13">
        <v>2441.69</v>
      </c>
      <c r="H10" s="14">
        <v>9.8699999999999992</v>
      </c>
    </row>
    <row r="11" spans="1:8">
      <c r="A11" s="15"/>
      <c r="B11" s="16" t="s">
        <v>10</v>
      </c>
      <c r="C11" s="12" t="s">
        <v>518</v>
      </c>
      <c r="D11" s="12" t="s">
        <v>663</v>
      </c>
      <c r="E11" s="12" t="s">
        <v>77</v>
      </c>
      <c r="F11" s="12">
        <v>240</v>
      </c>
      <c r="G11" s="13">
        <v>2421.85</v>
      </c>
      <c r="H11" s="14">
        <v>9.7899999999999991</v>
      </c>
    </row>
    <row r="12" spans="1:8" ht="9.75" thickBot="1">
      <c r="A12" s="15"/>
      <c r="B12" s="12"/>
      <c r="C12" s="12"/>
      <c r="D12" s="12"/>
      <c r="E12" s="17" t="s">
        <v>14</v>
      </c>
      <c r="F12" s="12"/>
      <c r="G12" s="18">
        <v>16742.919999999998</v>
      </c>
      <c r="H12" s="19">
        <v>67.69</v>
      </c>
    </row>
    <row r="13" spans="1:8" ht="13.5" thickTop="1">
      <c r="A13" s="15"/>
      <c r="B13" s="188" t="s">
        <v>117</v>
      </c>
      <c r="C13" s="187"/>
      <c r="D13" s="12"/>
      <c r="E13" s="12"/>
      <c r="F13" s="12"/>
      <c r="G13" s="13"/>
      <c r="H13" s="14"/>
    </row>
    <row r="14" spans="1:8" ht="12.75">
      <c r="A14" s="15"/>
      <c r="B14" s="189" t="s">
        <v>9</v>
      </c>
      <c r="C14" s="187"/>
      <c r="D14" s="12"/>
      <c r="E14" s="12"/>
      <c r="F14" s="12"/>
      <c r="G14" s="13"/>
      <c r="H14" s="14"/>
    </row>
    <row r="15" spans="1:8">
      <c r="A15" s="15"/>
      <c r="B15" s="30">
        <v>8.7499999999999994E-2</v>
      </c>
      <c r="C15" s="12" t="s">
        <v>137</v>
      </c>
      <c r="D15" s="12" t="s">
        <v>138</v>
      </c>
      <c r="E15" s="12" t="s">
        <v>120</v>
      </c>
      <c r="F15" s="12">
        <v>6300000</v>
      </c>
      <c r="G15" s="13">
        <v>6363.91</v>
      </c>
      <c r="H15" s="14">
        <v>25.73</v>
      </c>
    </row>
    <row r="16" spans="1:8">
      <c r="A16" s="15"/>
      <c r="B16" s="30">
        <v>8.77E-2</v>
      </c>
      <c r="C16" s="12" t="s">
        <v>137</v>
      </c>
      <c r="D16" s="12" t="s">
        <v>141</v>
      </c>
      <c r="E16" s="12" t="s">
        <v>120</v>
      </c>
      <c r="F16" s="12">
        <v>900000</v>
      </c>
      <c r="G16" s="13">
        <v>909.64</v>
      </c>
      <c r="H16" s="14">
        <v>3.68</v>
      </c>
    </row>
    <row r="17" spans="1:8" ht="9.75" thickBot="1">
      <c r="A17" s="15"/>
      <c r="B17" s="12"/>
      <c r="C17" s="12"/>
      <c r="D17" s="12"/>
      <c r="E17" s="17" t="s">
        <v>14</v>
      </c>
      <c r="F17" s="12"/>
      <c r="G17" s="18">
        <v>7273.55</v>
      </c>
      <c r="H17" s="19">
        <v>29.41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15"/>
      <c r="B19" s="16" t="s">
        <v>34</v>
      </c>
      <c r="C19" s="12" t="s">
        <v>35</v>
      </c>
      <c r="D19" s="12"/>
      <c r="E19" s="12" t="s">
        <v>34</v>
      </c>
      <c r="F19" s="12"/>
      <c r="G19" s="13">
        <v>364.58</v>
      </c>
      <c r="H19" s="14">
        <v>1.47</v>
      </c>
    </row>
    <row r="20" spans="1:8" ht="9.75" thickBot="1">
      <c r="A20" s="15"/>
      <c r="B20" s="12"/>
      <c r="C20" s="12"/>
      <c r="D20" s="12"/>
      <c r="E20" s="17" t="s">
        <v>14</v>
      </c>
      <c r="F20" s="12"/>
      <c r="G20" s="18">
        <v>364.58</v>
      </c>
      <c r="H20" s="19">
        <v>1.47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20" t="s">
        <v>36</v>
      </c>
      <c r="B22" s="12"/>
      <c r="C22" s="12"/>
      <c r="D22" s="12"/>
      <c r="E22" s="12"/>
      <c r="F22" s="12"/>
      <c r="G22" s="21">
        <v>353.09</v>
      </c>
      <c r="H22" s="22">
        <v>1.43</v>
      </c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 ht="9.75" thickBot="1">
      <c r="A24" s="15"/>
      <c r="B24" s="12"/>
      <c r="C24" s="12"/>
      <c r="D24" s="12"/>
      <c r="E24" s="17" t="s">
        <v>37</v>
      </c>
      <c r="F24" s="12"/>
      <c r="G24" s="18">
        <v>24734.14</v>
      </c>
      <c r="H24" s="19">
        <v>100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23" t="s">
        <v>38</v>
      </c>
      <c r="B26" s="12"/>
      <c r="C26" s="12"/>
      <c r="D26" s="12"/>
      <c r="E26" s="12"/>
      <c r="F26" s="12"/>
      <c r="G26" s="13"/>
      <c r="H26" s="14"/>
    </row>
    <row r="27" spans="1:8">
      <c r="A27" s="15">
        <v>1</v>
      </c>
      <c r="B27" s="12" t="s">
        <v>664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2</v>
      </c>
      <c r="B29" s="12" t="s">
        <v>40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3</v>
      </c>
      <c r="B31" s="12" t="s">
        <v>41</v>
      </c>
      <c r="C31" s="12"/>
      <c r="D31" s="12"/>
      <c r="E31" s="12"/>
      <c r="F31" s="12"/>
      <c r="G31" s="13"/>
      <c r="H31" s="14"/>
    </row>
    <row r="32" spans="1:8">
      <c r="A32" s="15"/>
      <c r="B32" s="12" t="s">
        <v>42</v>
      </c>
      <c r="C32" s="12"/>
      <c r="D32" s="12"/>
      <c r="E32" s="12"/>
      <c r="F32" s="12"/>
      <c r="G32" s="13"/>
      <c r="H32" s="14"/>
    </row>
    <row r="33" spans="1:8">
      <c r="A33" s="24"/>
      <c r="B33" s="25" t="s">
        <v>43</v>
      </c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J9" sqref="J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9.140625" style="6"/>
    <col min="6" max="6" width="7.28515625" style="6" bestFit="1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647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16" t="s">
        <v>10</v>
      </c>
      <c r="C6" s="12" t="s">
        <v>244</v>
      </c>
      <c r="D6" s="12" t="s">
        <v>648</v>
      </c>
      <c r="E6" s="12" t="s">
        <v>246</v>
      </c>
      <c r="F6" s="12">
        <v>100</v>
      </c>
      <c r="G6" s="13">
        <v>1132.69</v>
      </c>
      <c r="H6" s="40">
        <v>13.84</v>
      </c>
    </row>
    <row r="7" spans="1:8">
      <c r="A7" s="41"/>
      <c r="B7" s="16" t="s">
        <v>10</v>
      </c>
      <c r="C7" s="12" t="s">
        <v>600</v>
      </c>
      <c r="D7" s="12" t="s">
        <v>649</v>
      </c>
      <c r="E7" s="12" t="s">
        <v>64</v>
      </c>
      <c r="F7" s="12">
        <v>100</v>
      </c>
      <c r="G7" s="13">
        <v>1119.57</v>
      </c>
      <c r="H7" s="40">
        <v>13.68</v>
      </c>
    </row>
    <row r="8" spans="1:8">
      <c r="A8" s="41"/>
      <c r="B8" s="30">
        <v>0.1004</v>
      </c>
      <c r="C8" s="12" t="s">
        <v>650</v>
      </c>
      <c r="D8" s="12" t="s">
        <v>651</v>
      </c>
      <c r="E8" s="12" t="s">
        <v>72</v>
      </c>
      <c r="F8" s="12">
        <v>100</v>
      </c>
      <c r="G8" s="13">
        <v>1000.48</v>
      </c>
      <c r="H8" s="40">
        <v>12.22</v>
      </c>
    </row>
    <row r="9" spans="1:8">
      <c r="A9" s="41"/>
      <c r="B9" s="30">
        <v>0.10059999999999999</v>
      </c>
      <c r="C9" s="12" t="s">
        <v>652</v>
      </c>
      <c r="D9" s="12" t="s">
        <v>653</v>
      </c>
      <c r="E9" s="12" t="s">
        <v>13</v>
      </c>
      <c r="F9" s="12">
        <v>100</v>
      </c>
      <c r="G9" s="13">
        <v>999.66</v>
      </c>
      <c r="H9" s="40">
        <v>12.21</v>
      </c>
    </row>
    <row r="10" spans="1:8">
      <c r="A10" s="41"/>
      <c r="B10" s="16" t="s">
        <v>10</v>
      </c>
      <c r="C10" s="12" t="s">
        <v>11</v>
      </c>
      <c r="D10" s="12" t="s">
        <v>654</v>
      </c>
      <c r="E10" s="12" t="s">
        <v>50</v>
      </c>
      <c r="F10" s="12">
        <v>90</v>
      </c>
      <c r="G10" s="13">
        <v>995.22</v>
      </c>
      <c r="H10" s="40">
        <v>12.16</v>
      </c>
    </row>
    <row r="11" spans="1:8">
      <c r="A11" s="41"/>
      <c r="B11" s="30">
        <v>7.4499999999999997E-2</v>
      </c>
      <c r="C11" s="12" t="s">
        <v>288</v>
      </c>
      <c r="D11" s="12" t="s">
        <v>655</v>
      </c>
      <c r="E11" s="12" t="s">
        <v>53</v>
      </c>
      <c r="F11" s="12">
        <v>8</v>
      </c>
      <c r="G11" s="13">
        <v>79.88</v>
      </c>
      <c r="H11" s="40">
        <v>0.98</v>
      </c>
    </row>
    <row r="12" spans="1:8">
      <c r="A12" s="41"/>
      <c r="B12" s="30">
        <v>7.3999999999999996E-2</v>
      </c>
      <c r="C12" s="12" t="s">
        <v>226</v>
      </c>
      <c r="D12" s="12" t="s">
        <v>656</v>
      </c>
      <c r="E12" s="12" t="s">
        <v>53</v>
      </c>
      <c r="F12" s="12">
        <v>5</v>
      </c>
      <c r="G12" s="13">
        <v>49.93</v>
      </c>
      <c r="H12" s="40">
        <v>0.61</v>
      </c>
    </row>
    <row r="13" spans="1:8" ht="9.75" thickBot="1">
      <c r="A13" s="41"/>
      <c r="B13" s="12"/>
      <c r="C13" s="12"/>
      <c r="D13" s="12"/>
      <c r="E13" s="17" t="s">
        <v>14</v>
      </c>
      <c r="F13" s="12"/>
      <c r="G13" s="18">
        <v>5377.43</v>
      </c>
      <c r="H13" s="42">
        <v>65.7</v>
      </c>
    </row>
    <row r="14" spans="1:8" ht="9.75" thickTop="1">
      <c r="A14" s="41"/>
      <c r="B14" s="12"/>
      <c r="C14" s="12"/>
      <c r="D14" s="12"/>
      <c r="E14" s="12"/>
      <c r="F14" s="12"/>
      <c r="G14" s="13"/>
      <c r="H14" s="40"/>
    </row>
    <row r="15" spans="1:8" ht="12.75">
      <c r="A15" s="186" t="s">
        <v>19</v>
      </c>
      <c r="B15" s="187"/>
      <c r="C15" s="187"/>
      <c r="D15" s="12"/>
      <c r="E15" s="12"/>
      <c r="F15" s="12"/>
      <c r="G15" s="13"/>
      <c r="H15" s="40"/>
    </row>
    <row r="16" spans="1:8" ht="12.75">
      <c r="A16" s="41"/>
      <c r="B16" s="188" t="s">
        <v>20</v>
      </c>
      <c r="C16" s="187"/>
      <c r="D16" s="12"/>
      <c r="E16" s="12"/>
      <c r="F16" s="12"/>
      <c r="G16" s="13"/>
      <c r="H16" s="40"/>
    </row>
    <row r="17" spans="1:8">
      <c r="A17" s="41"/>
      <c r="B17" s="16" t="s">
        <v>21</v>
      </c>
      <c r="C17" s="12" t="s">
        <v>45</v>
      </c>
      <c r="D17" s="12" t="s">
        <v>512</v>
      </c>
      <c r="E17" s="12" t="s">
        <v>24</v>
      </c>
      <c r="F17" s="12">
        <v>1400</v>
      </c>
      <c r="G17" s="13">
        <v>1398.19</v>
      </c>
      <c r="H17" s="40">
        <v>17.079999999999998</v>
      </c>
    </row>
    <row r="18" spans="1:8">
      <c r="A18" s="41"/>
      <c r="B18" s="16" t="s">
        <v>21</v>
      </c>
      <c r="C18" s="12" t="s">
        <v>285</v>
      </c>
      <c r="D18" s="12" t="s">
        <v>495</v>
      </c>
      <c r="E18" s="12" t="s">
        <v>24</v>
      </c>
      <c r="F18" s="12">
        <v>1000</v>
      </c>
      <c r="G18" s="13">
        <v>993.49</v>
      </c>
      <c r="H18" s="40">
        <v>12.14</v>
      </c>
    </row>
    <row r="19" spans="1:8">
      <c r="A19" s="41"/>
      <c r="B19" s="16" t="s">
        <v>29</v>
      </c>
      <c r="C19" s="12" t="s">
        <v>309</v>
      </c>
      <c r="D19" s="12" t="s">
        <v>391</v>
      </c>
      <c r="E19" s="12" t="s">
        <v>24</v>
      </c>
      <c r="F19" s="12">
        <v>56</v>
      </c>
      <c r="G19" s="13">
        <v>278.43</v>
      </c>
      <c r="H19" s="40">
        <v>3.4</v>
      </c>
    </row>
    <row r="20" spans="1:8" ht="9.75" thickBot="1">
      <c r="A20" s="41"/>
      <c r="B20" s="12"/>
      <c r="C20" s="12"/>
      <c r="D20" s="12"/>
      <c r="E20" s="17" t="s">
        <v>14</v>
      </c>
      <c r="F20" s="12"/>
      <c r="G20" s="18">
        <v>2670.11</v>
      </c>
      <c r="H20" s="42">
        <v>32.619999999999997</v>
      </c>
    </row>
    <row r="21" spans="1:8" ht="9.75" thickTop="1">
      <c r="A21" s="41"/>
      <c r="B21" s="12"/>
      <c r="C21" s="12"/>
      <c r="D21" s="12"/>
      <c r="E21" s="12"/>
      <c r="F21" s="12"/>
      <c r="G21" s="13"/>
      <c r="H21" s="40"/>
    </row>
    <row r="22" spans="1:8">
      <c r="A22" s="43" t="s">
        <v>36</v>
      </c>
      <c r="B22" s="12"/>
      <c r="C22" s="12"/>
      <c r="D22" s="12"/>
      <c r="E22" s="12"/>
      <c r="F22" s="12"/>
      <c r="G22" s="21">
        <v>138.46</v>
      </c>
      <c r="H22" s="44">
        <v>1.68</v>
      </c>
    </row>
    <row r="23" spans="1:8">
      <c r="A23" s="41"/>
      <c r="B23" s="12"/>
      <c r="C23" s="12"/>
      <c r="D23" s="12"/>
      <c r="E23" s="12"/>
      <c r="F23" s="12"/>
      <c r="G23" s="13"/>
      <c r="H23" s="40"/>
    </row>
    <row r="24" spans="1:8" ht="9.75" thickBot="1">
      <c r="A24" s="41"/>
      <c r="B24" s="12"/>
      <c r="C24" s="12"/>
      <c r="D24" s="12"/>
      <c r="E24" s="17" t="s">
        <v>37</v>
      </c>
      <c r="F24" s="12"/>
      <c r="G24" s="18">
        <v>8186</v>
      </c>
      <c r="H24" s="42">
        <v>100</v>
      </c>
    </row>
    <row r="25" spans="1:8" ht="9.75" thickTop="1">
      <c r="A25" s="41"/>
      <c r="B25" s="12"/>
      <c r="C25" s="12"/>
      <c r="D25" s="12"/>
      <c r="E25" s="12"/>
      <c r="F25" s="12"/>
      <c r="G25" s="13"/>
      <c r="H25" s="40"/>
    </row>
    <row r="26" spans="1:8">
      <c r="A26" s="45" t="s">
        <v>38</v>
      </c>
      <c r="B26" s="12"/>
      <c r="C26" s="12"/>
      <c r="D26" s="12"/>
      <c r="E26" s="12"/>
      <c r="F26" s="12"/>
      <c r="G26" s="13"/>
      <c r="H26" s="40"/>
    </row>
    <row r="27" spans="1:8">
      <c r="A27" s="41">
        <v>1</v>
      </c>
      <c r="B27" s="12" t="s">
        <v>657</v>
      </c>
      <c r="C27" s="12"/>
      <c r="D27" s="12"/>
      <c r="E27" s="12"/>
      <c r="F27" s="12"/>
      <c r="G27" s="13"/>
      <c r="H27" s="40"/>
    </row>
    <row r="28" spans="1:8">
      <c r="A28" s="41"/>
      <c r="B28" s="12"/>
      <c r="C28" s="12"/>
      <c r="D28" s="12"/>
      <c r="E28" s="12"/>
      <c r="F28" s="12"/>
      <c r="G28" s="13"/>
      <c r="H28" s="40"/>
    </row>
    <row r="29" spans="1:8">
      <c r="A29" s="41">
        <v>2</v>
      </c>
      <c r="B29" s="12" t="s">
        <v>40</v>
      </c>
      <c r="C29" s="12"/>
      <c r="D29" s="12"/>
      <c r="E29" s="12"/>
      <c r="F29" s="12"/>
      <c r="G29" s="13"/>
      <c r="H29" s="40"/>
    </row>
    <row r="30" spans="1:8">
      <c r="A30" s="41"/>
      <c r="B30" s="12"/>
      <c r="C30" s="12"/>
      <c r="D30" s="12"/>
      <c r="E30" s="12"/>
      <c r="F30" s="12"/>
      <c r="G30" s="13"/>
      <c r="H30" s="40"/>
    </row>
    <row r="31" spans="1:8">
      <c r="A31" s="41">
        <v>3</v>
      </c>
      <c r="B31" s="12" t="s">
        <v>41</v>
      </c>
      <c r="C31" s="12"/>
      <c r="D31" s="12"/>
      <c r="E31" s="12"/>
      <c r="F31" s="12"/>
      <c r="G31" s="13"/>
      <c r="H31" s="40"/>
    </row>
    <row r="32" spans="1:8">
      <c r="A32" s="41"/>
      <c r="B32" s="12" t="s">
        <v>42</v>
      </c>
      <c r="C32" s="12"/>
      <c r="D32" s="12"/>
      <c r="E32" s="12"/>
      <c r="F32" s="12"/>
      <c r="G32" s="13"/>
      <c r="H32" s="40"/>
    </row>
    <row r="33" spans="1:8">
      <c r="A33" s="41"/>
      <c r="B33" s="12" t="s">
        <v>43</v>
      </c>
      <c r="C33" s="12"/>
      <c r="D33" s="12"/>
      <c r="E33" s="12"/>
      <c r="F33" s="12"/>
      <c r="G33" s="13"/>
      <c r="H33" s="40"/>
    </row>
    <row r="34" spans="1:8">
      <c r="A34" s="41"/>
      <c r="B34" s="12"/>
      <c r="C34" s="12"/>
      <c r="D34" s="12"/>
      <c r="E34" s="12"/>
      <c r="F34" s="12"/>
      <c r="G34" s="13"/>
      <c r="H34" s="40"/>
    </row>
    <row r="35" spans="1:8" ht="9.75" thickBot="1">
      <c r="A35" s="46"/>
      <c r="B35" s="47"/>
      <c r="C35" s="47"/>
      <c r="D35" s="47"/>
      <c r="E35" s="47"/>
      <c r="F35" s="47"/>
      <c r="G35" s="48"/>
      <c r="H35" s="49"/>
    </row>
  </sheetData>
  <mergeCells count="6">
    <mergeCell ref="A2:C2"/>
    <mergeCell ref="A3:C3"/>
    <mergeCell ref="B4:C4"/>
    <mergeCell ref="B5:C5"/>
    <mergeCell ref="A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2.75"/>
  <cols>
    <col min="1" max="1" width="2.7109375" style="125" customWidth="1"/>
    <col min="2" max="2" width="4.7109375" style="125" customWidth="1"/>
    <col min="3" max="3" width="40.7109375" style="125" customWidth="1"/>
    <col min="4" max="4" width="13.28515625" style="125" bestFit="1" customWidth="1"/>
    <col min="5" max="5" width="19.85546875" style="125" bestFit="1" customWidth="1"/>
    <col min="6" max="6" width="11.140625" style="125" customWidth="1"/>
    <col min="7" max="7" width="12.140625" style="125" customWidth="1"/>
    <col min="8" max="8" width="13.42578125" style="125" customWidth="1"/>
    <col min="9" max="16384" width="9.140625" style="125"/>
  </cols>
  <sheetData>
    <row r="1" spans="1:8">
      <c r="A1" s="121"/>
      <c r="B1" s="122"/>
      <c r="C1" s="123" t="s">
        <v>1494</v>
      </c>
      <c r="D1" s="122"/>
      <c r="E1" s="122"/>
      <c r="F1" s="122"/>
      <c r="G1" s="122"/>
      <c r="H1" s="124"/>
    </row>
    <row r="2" spans="1:8" ht="38.25">
      <c r="A2" s="174" t="s">
        <v>1</v>
      </c>
      <c r="B2" s="175"/>
      <c r="C2" s="175"/>
      <c r="D2" s="126" t="s">
        <v>2</v>
      </c>
      <c r="E2" s="126" t="s">
        <v>398</v>
      </c>
      <c r="F2" s="127" t="s">
        <v>4</v>
      </c>
      <c r="G2" s="127" t="s">
        <v>5</v>
      </c>
      <c r="H2" s="128" t="s">
        <v>6</v>
      </c>
    </row>
    <row r="3" spans="1:8">
      <c r="A3" s="176" t="s">
        <v>1108</v>
      </c>
      <c r="B3" s="177"/>
      <c r="C3" s="177"/>
      <c r="D3" s="117"/>
      <c r="E3" s="117"/>
      <c r="F3" s="117"/>
      <c r="G3" s="117"/>
      <c r="H3" s="129"/>
    </row>
    <row r="4" spans="1:8">
      <c r="A4" s="130"/>
      <c r="B4" s="178" t="s">
        <v>1414</v>
      </c>
      <c r="C4" s="177"/>
      <c r="D4" s="117"/>
      <c r="E4" s="117"/>
      <c r="F4" s="117"/>
      <c r="G4" s="117"/>
      <c r="H4" s="129"/>
    </row>
    <row r="5" spans="1:8">
      <c r="A5" s="130"/>
      <c r="B5" s="179" t="s">
        <v>15</v>
      </c>
      <c r="C5" s="177"/>
      <c r="D5" s="117"/>
      <c r="E5" s="117"/>
      <c r="F5" s="117"/>
      <c r="G5" s="117"/>
      <c r="H5" s="129"/>
    </row>
    <row r="6" spans="1:8">
      <c r="A6" s="130"/>
      <c r="B6" s="131" t="s">
        <v>34</v>
      </c>
      <c r="C6" s="117" t="s">
        <v>1495</v>
      </c>
      <c r="D6" s="117" t="s">
        <v>1496</v>
      </c>
      <c r="E6" s="132" t="s">
        <v>1497</v>
      </c>
      <c r="F6" s="117">
        <v>144926.47140000001</v>
      </c>
      <c r="G6" s="117">
        <v>4593.59</v>
      </c>
      <c r="H6" s="129">
        <v>95.38</v>
      </c>
    </row>
    <row r="7" spans="1:8" ht="13.5" thickBot="1">
      <c r="A7" s="130"/>
      <c r="B7" s="117"/>
      <c r="C7" s="117"/>
      <c r="D7" s="117"/>
      <c r="E7" s="133" t="s">
        <v>14</v>
      </c>
      <c r="F7" s="117"/>
      <c r="G7" s="134">
        <v>4593.59</v>
      </c>
      <c r="H7" s="135">
        <v>95.38</v>
      </c>
    </row>
    <row r="8" spans="1:8" ht="13.5" thickTop="1">
      <c r="A8" s="130"/>
      <c r="B8" s="117"/>
      <c r="C8" s="117"/>
      <c r="D8" s="117"/>
      <c r="E8" s="117"/>
      <c r="F8" s="117"/>
      <c r="G8" s="117"/>
      <c r="H8" s="129"/>
    </row>
    <row r="9" spans="1:8">
      <c r="A9" s="130"/>
      <c r="B9" s="131" t="s">
        <v>34</v>
      </c>
      <c r="C9" s="117" t="s">
        <v>35</v>
      </c>
      <c r="D9" s="117"/>
      <c r="E9" s="117" t="s">
        <v>34</v>
      </c>
      <c r="F9" s="117"/>
      <c r="G9" s="117">
        <v>379.58</v>
      </c>
      <c r="H9" s="129">
        <v>7.88</v>
      </c>
    </row>
    <row r="10" spans="1:8" ht="13.5" thickBot="1">
      <c r="A10" s="130"/>
      <c r="B10" s="117"/>
      <c r="C10" s="117"/>
      <c r="D10" s="117"/>
      <c r="E10" s="133" t="s">
        <v>14</v>
      </c>
      <c r="F10" s="117"/>
      <c r="G10" s="134">
        <v>379.58</v>
      </c>
      <c r="H10" s="135">
        <v>7.88</v>
      </c>
    </row>
    <row r="11" spans="1:8" ht="13.5" thickTop="1">
      <c r="A11" s="130"/>
      <c r="B11" s="117"/>
      <c r="C11" s="117"/>
      <c r="D11" s="117"/>
      <c r="E11" s="117"/>
      <c r="F11" s="117"/>
      <c r="G11" s="117"/>
      <c r="H11" s="129"/>
    </row>
    <row r="12" spans="1:8">
      <c r="A12" s="136" t="s">
        <v>36</v>
      </c>
      <c r="B12" s="117"/>
      <c r="C12" s="117"/>
      <c r="D12" s="117"/>
      <c r="E12" s="117"/>
      <c r="F12" s="117"/>
      <c r="G12" s="133">
        <v>-156.97999999999999</v>
      </c>
      <c r="H12" s="137">
        <v>-3.26</v>
      </c>
    </row>
    <row r="13" spans="1:8">
      <c r="A13" s="130"/>
      <c r="B13" s="117"/>
      <c r="C13" s="117"/>
      <c r="D13" s="117"/>
      <c r="E13" s="117"/>
      <c r="F13" s="117"/>
      <c r="G13" s="117"/>
      <c r="H13" s="129"/>
    </row>
    <row r="14" spans="1:8" ht="13.5" thickBot="1">
      <c r="A14" s="130"/>
      <c r="B14" s="117"/>
      <c r="C14" s="117"/>
      <c r="D14" s="117"/>
      <c r="E14" s="133" t="s">
        <v>37</v>
      </c>
      <c r="F14" s="117"/>
      <c r="G14" s="134">
        <v>4816.1899999999996</v>
      </c>
      <c r="H14" s="135">
        <v>100</v>
      </c>
    </row>
    <row r="15" spans="1:8" ht="13.5" thickTop="1">
      <c r="A15" s="130"/>
      <c r="B15" s="117"/>
      <c r="C15" s="117"/>
      <c r="D15" s="117"/>
      <c r="E15" s="117"/>
      <c r="F15" s="117"/>
      <c r="G15" s="117"/>
      <c r="H15" s="129"/>
    </row>
    <row r="16" spans="1:8">
      <c r="A16" s="138" t="s">
        <v>38</v>
      </c>
      <c r="B16" s="117"/>
      <c r="C16" s="117"/>
      <c r="D16" s="117"/>
      <c r="E16" s="117"/>
      <c r="F16" s="117"/>
      <c r="G16" s="117"/>
      <c r="H16" s="129"/>
    </row>
    <row r="17" spans="1:8">
      <c r="A17" s="130"/>
      <c r="B17" s="117"/>
      <c r="C17" s="117"/>
      <c r="D17" s="117"/>
      <c r="E17" s="117"/>
      <c r="F17" s="117"/>
      <c r="G17" s="117"/>
      <c r="H17" s="129"/>
    </row>
    <row r="18" spans="1:8">
      <c r="A18" s="130">
        <v>1</v>
      </c>
      <c r="B18" s="117" t="s">
        <v>40</v>
      </c>
      <c r="C18" s="117"/>
      <c r="D18" s="117"/>
      <c r="E18" s="117"/>
      <c r="F18" s="117"/>
      <c r="G18" s="117"/>
      <c r="H18" s="129"/>
    </row>
    <row r="19" spans="1:8">
      <c r="A19" s="139"/>
      <c r="B19" s="140"/>
      <c r="C19" s="140"/>
      <c r="D19" s="140"/>
      <c r="E19" s="140"/>
      <c r="F19" s="140"/>
      <c r="G19" s="140"/>
      <c r="H19" s="141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H36"/>
  <sheetViews>
    <sheetView workbookViewId="0">
      <selection activeCell="A3" sqref="A3:C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641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8.2900000000000001E-2</v>
      </c>
      <c r="C6" s="12" t="s">
        <v>149</v>
      </c>
      <c r="D6" s="12" t="s">
        <v>413</v>
      </c>
      <c r="E6" s="12" t="s">
        <v>53</v>
      </c>
      <c r="F6" s="12">
        <v>105</v>
      </c>
      <c r="G6" s="13">
        <v>1049.32</v>
      </c>
      <c r="H6" s="40">
        <v>12.99</v>
      </c>
    </row>
    <row r="7" spans="1:8">
      <c r="A7" s="41"/>
      <c r="B7" s="30">
        <v>9.8299999999999998E-2</v>
      </c>
      <c r="C7" s="12" t="s">
        <v>339</v>
      </c>
      <c r="D7" s="12" t="s">
        <v>642</v>
      </c>
      <c r="E7" s="12" t="s">
        <v>77</v>
      </c>
      <c r="F7" s="12">
        <v>100</v>
      </c>
      <c r="G7" s="13">
        <v>1003.5</v>
      </c>
      <c r="H7" s="40">
        <v>12.43</v>
      </c>
    </row>
    <row r="8" spans="1:8">
      <c r="A8" s="41"/>
      <c r="B8" s="30">
        <v>9.7500000000000003E-2</v>
      </c>
      <c r="C8" s="12" t="s">
        <v>30</v>
      </c>
      <c r="D8" s="12" t="s">
        <v>643</v>
      </c>
      <c r="E8" s="12" t="s">
        <v>53</v>
      </c>
      <c r="F8" s="12">
        <v>100</v>
      </c>
      <c r="G8" s="13">
        <v>1000.27</v>
      </c>
      <c r="H8" s="40">
        <v>12.39</v>
      </c>
    </row>
    <row r="9" spans="1:8">
      <c r="A9" s="41"/>
      <c r="B9" s="30">
        <v>8.1500000000000003E-2</v>
      </c>
      <c r="C9" s="12" t="s">
        <v>208</v>
      </c>
      <c r="D9" s="12" t="s">
        <v>348</v>
      </c>
      <c r="E9" s="12" t="s">
        <v>155</v>
      </c>
      <c r="F9" s="12">
        <v>100</v>
      </c>
      <c r="G9" s="13">
        <v>998.53</v>
      </c>
      <c r="H9" s="40">
        <v>12.37</v>
      </c>
    </row>
    <row r="10" spans="1:8">
      <c r="A10" s="41"/>
      <c r="B10" s="30">
        <v>9.8299999999999998E-2</v>
      </c>
      <c r="C10" s="12" t="s">
        <v>212</v>
      </c>
      <c r="D10" s="12" t="s">
        <v>349</v>
      </c>
      <c r="E10" s="12" t="s">
        <v>77</v>
      </c>
      <c r="F10" s="12">
        <v>85</v>
      </c>
      <c r="G10" s="13">
        <v>852.83</v>
      </c>
      <c r="H10" s="40">
        <v>10.56</v>
      </c>
    </row>
    <row r="11" spans="1:8">
      <c r="A11" s="41"/>
      <c r="B11" s="30">
        <v>9.35E-2</v>
      </c>
      <c r="C11" s="12" t="s">
        <v>210</v>
      </c>
      <c r="D11" s="12" t="s">
        <v>644</v>
      </c>
      <c r="E11" s="12" t="s">
        <v>53</v>
      </c>
      <c r="F11" s="12">
        <v>50</v>
      </c>
      <c r="G11" s="13">
        <v>500.86</v>
      </c>
      <c r="H11" s="40">
        <v>6.2</v>
      </c>
    </row>
    <row r="12" spans="1:8">
      <c r="A12" s="41"/>
      <c r="B12" s="30">
        <v>9.5000000000000001E-2</v>
      </c>
      <c r="C12" s="12" t="s">
        <v>210</v>
      </c>
      <c r="D12" s="12" t="s">
        <v>645</v>
      </c>
      <c r="E12" s="12" t="s">
        <v>53</v>
      </c>
      <c r="F12" s="12">
        <v>50</v>
      </c>
      <c r="G12" s="13">
        <v>500.7</v>
      </c>
      <c r="H12" s="40">
        <v>6.2</v>
      </c>
    </row>
    <row r="13" spans="1:8">
      <c r="A13" s="41"/>
      <c r="B13" s="30">
        <v>7.4499999999999997E-2</v>
      </c>
      <c r="C13" s="12" t="s">
        <v>252</v>
      </c>
      <c r="D13" s="12" t="s">
        <v>551</v>
      </c>
      <c r="E13" s="12" t="s">
        <v>53</v>
      </c>
      <c r="F13" s="12">
        <v>26</v>
      </c>
      <c r="G13" s="13">
        <v>259.74</v>
      </c>
      <c r="H13" s="40">
        <v>3.22</v>
      </c>
    </row>
    <row r="14" spans="1:8" ht="9.75" thickBot="1">
      <c r="A14" s="41"/>
      <c r="B14" s="12"/>
      <c r="C14" s="12"/>
      <c r="D14" s="12"/>
      <c r="E14" s="17" t="s">
        <v>14</v>
      </c>
      <c r="F14" s="12"/>
      <c r="G14" s="18">
        <v>6165.75</v>
      </c>
      <c r="H14" s="42">
        <v>76.36</v>
      </c>
    </row>
    <row r="15" spans="1:8" ht="9.75" thickTop="1">
      <c r="A15" s="41"/>
      <c r="B15" s="12"/>
      <c r="C15" s="12"/>
      <c r="D15" s="12"/>
      <c r="E15" s="12"/>
      <c r="F15" s="12"/>
      <c r="G15" s="13"/>
      <c r="H15" s="40"/>
    </row>
    <row r="16" spans="1:8" ht="12.75">
      <c r="A16" s="186" t="s">
        <v>19</v>
      </c>
      <c r="B16" s="187"/>
      <c r="C16" s="187"/>
      <c r="D16" s="12"/>
      <c r="E16" s="12"/>
      <c r="F16" s="12"/>
      <c r="G16" s="13"/>
      <c r="H16" s="40"/>
    </row>
    <row r="17" spans="1:8">
      <c r="A17" s="41"/>
      <c r="B17" s="188" t="s">
        <v>20</v>
      </c>
      <c r="C17" s="192"/>
      <c r="D17" s="12"/>
      <c r="E17" s="12"/>
      <c r="F17" s="12"/>
      <c r="G17" s="13"/>
      <c r="H17" s="40"/>
    </row>
    <row r="18" spans="1:8">
      <c r="A18" s="41"/>
      <c r="B18" s="16" t="s">
        <v>21</v>
      </c>
      <c r="C18" s="12" t="s">
        <v>538</v>
      </c>
      <c r="D18" s="12" t="s">
        <v>639</v>
      </c>
      <c r="E18" s="12" t="s">
        <v>24</v>
      </c>
      <c r="F18" s="12">
        <v>1400</v>
      </c>
      <c r="G18" s="13">
        <v>1373</v>
      </c>
      <c r="H18" s="40">
        <v>17</v>
      </c>
    </row>
    <row r="19" spans="1:8" ht="9.75" thickBot="1">
      <c r="A19" s="41"/>
      <c r="B19" s="12"/>
      <c r="C19" s="12"/>
      <c r="D19" s="12"/>
      <c r="E19" s="17" t="s">
        <v>14</v>
      </c>
      <c r="F19" s="12"/>
      <c r="G19" s="18">
        <v>1373</v>
      </c>
      <c r="H19" s="42">
        <v>17</v>
      </c>
    </row>
    <row r="20" spans="1:8" ht="9.75" thickTop="1">
      <c r="A20" s="41"/>
      <c r="B20" s="12"/>
      <c r="C20" s="12"/>
      <c r="D20" s="12"/>
      <c r="E20" s="12"/>
      <c r="F20" s="12"/>
      <c r="G20" s="13"/>
      <c r="H20" s="40"/>
    </row>
    <row r="21" spans="1:8">
      <c r="A21" s="43" t="s">
        <v>36</v>
      </c>
      <c r="B21" s="12"/>
      <c r="C21" s="12"/>
      <c r="D21" s="12"/>
      <c r="E21" s="12"/>
      <c r="F21" s="12"/>
      <c r="G21" s="21">
        <v>536.64</v>
      </c>
      <c r="H21" s="44">
        <v>6.64</v>
      </c>
    </row>
    <row r="22" spans="1:8">
      <c r="A22" s="41"/>
      <c r="B22" s="12"/>
      <c r="C22" s="12"/>
      <c r="D22" s="12"/>
      <c r="E22" s="12"/>
      <c r="F22" s="12"/>
      <c r="G22" s="13"/>
      <c r="H22" s="40"/>
    </row>
    <row r="23" spans="1:8" ht="9.75" thickBot="1">
      <c r="A23" s="41"/>
      <c r="B23" s="12"/>
      <c r="C23" s="12"/>
      <c r="D23" s="12"/>
      <c r="E23" s="17" t="s">
        <v>37</v>
      </c>
      <c r="F23" s="12"/>
      <c r="G23" s="18">
        <v>8075.39</v>
      </c>
      <c r="H23" s="42">
        <v>100</v>
      </c>
    </row>
    <row r="24" spans="1:8" ht="9.75" thickTop="1">
      <c r="A24" s="41"/>
      <c r="B24" s="12"/>
      <c r="C24" s="12"/>
      <c r="D24" s="12"/>
      <c r="E24" s="12"/>
      <c r="F24" s="12"/>
      <c r="G24" s="13"/>
      <c r="H24" s="40"/>
    </row>
    <row r="25" spans="1:8">
      <c r="A25" s="41"/>
      <c r="B25" s="12"/>
      <c r="C25" s="12"/>
      <c r="D25" s="12"/>
      <c r="E25" s="12"/>
      <c r="F25" s="12"/>
      <c r="G25" s="13"/>
      <c r="H25" s="40"/>
    </row>
    <row r="26" spans="1:8">
      <c r="A26" s="41"/>
      <c r="B26" s="12"/>
      <c r="C26" s="12"/>
      <c r="D26" s="12"/>
      <c r="E26" s="12"/>
      <c r="F26" s="12"/>
      <c r="G26" s="13"/>
      <c r="H26" s="40"/>
    </row>
    <row r="27" spans="1:8">
      <c r="A27" s="45" t="s">
        <v>38</v>
      </c>
      <c r="B27" s="12"/>
      <c r="C27" s="12"/>
      <c r="D27" s="12"/>
      <c r="E27" s="12"/>
      <c r="F27" s="12"/>
      <c r="G27" s="13"/>
      <c r="H27" s="40"/>
    </row>
    <row r="28" spans="1:8">
      <c r="A28" s="41">
        <v>1</v>
      </c>
      <c r="B28" s="12" t="s">
        <v>646</v>
      </c>
      <c r="C28" s="12"/>
      <c r="D28" s="12"/>
      <c r="E28" s="12"/>
      <c r="F28" s="12"/>
      <c r="G28" s="13"/>
      <c r="H28" s="40"/>
    </row>
    <row r="29" spans="1:8">
      <c r="A29" s="41"/>
      <c r="B29" s="12"/>
      <c r="C29" s="12"/>
      <c r="D29" s="12"/>
      <c r="E29" s="12"/>
      <c r="F29" s="12"/>
      <c r="G29" s="13"/>
      <c r="H29" s="40"/>
    </row>
    <row r="30" spans="1:8">
      <c r="A30" s="41">
        <v>2</v>
      </c>
      <c r="B30" s="12" t="s">
        <v>40</v>
      </c>
      <c r="C30" s="12"/>
      <c r="D30" s="12"/>
      <c r="E30" s="12"/>
      <c r="F30" s="12"/>
      <c r="G30" s="13"/>
      <c r="H30" s="40"/>
    </row>
    <row r="31" spans="1:8">
      <c r="A31" s="41"/>
      <c r="B31" s="12"/>
      <c r="C31" s="12"/>
      <c r="D31" s="12"/>
      <c r="E31" s="12"/>
      <c r="F31" s="12"/>
      <c r="G31" s="13"/>
      <c r="H31" s="40"/>
    </row>
    <row r="32" spans="1:8">
      <c r="A32" s="41">
        <v>3</v>
      </c>
      <c r="B32" s="12" t="s">
        <v>41</v>
      </c>
      <c r="C32" s="12"/>
      <c r="D32" s="12"/>
      <c r="E32" s="12"/>
      <c r="F32" s="12"/>
      <c r="G32" s="13"/>
      <c r="H32" s="40"/>
    </row>
    <row r="33" spans="1:8">
      <c r="A33" s="41"/>
      <c r="B33" s="12" t="s">
        <v>42</v>
      </c>
      <c r="C33" s="12"/>
      <c r="D33" s="12"/>
      <c r="E33" s="12"/>
      <c r="F33" s="12"/>
      <c r="G33" s="13"/>
      <c r="H33" s="40"/>
    </row>
    <row r="34" spans="1:8">
      <c r="A34" s="41"/>
      <c r="B34" s="12" t="s">
        <v>43</v>
      </c>
      <c r="C34" s="12"/>
      <c r="D34" s="12"/>
      <c r="E34" s="12"/>
      <c r="F34" s="12"/>
      <c r="G34" s="13"/>
      <c r="H34" s="40"/>
    </row>
    <row r="35" spans="1:8">
      <c r="A35" s="41"/>
      <c r="B35" s="12"/>
      <c r="C35" s="12"/>
      <c r="D35" s="12"/>
      <c r="E35" s="12"/>
      <c r="F35" s="12"/>
      <c r="G35" s="13"/>
      <c r="H35" s="40"/>
    </row>
    <row r="36" spans="1:8" ht="9.75" thickBot="1">
      <c r="A36" s="46"/>
      <c r="B36" s="47"/>
      <c r="C36" s="47"/>
      <c r="D36" s="47"/>
      <c r="E36" s="47"/>
      <c r="F36" s="47"/>
      <c r="G36" s="48"/>
      <c r="H36" s="49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H37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633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9.8699999999999996E-2</v>
      </c>
      <c r="C6" s="12" t="s">
        <v>339</v>
      </c>
      <c r="D6" s="12" t="s">
        <v>634</v>
      </c>
      <c r="E6" s="12" t="s">
        <v>77</v>
      </c>
      <c r="F6" s="12">
        <v>200</v>
      </c>
      <c r="G6" s="13">
        <v>2007</v>
      </c>
      <c r="H6" s="14">
        <v>13.38</v>
      </c>
    </row>
    <row r="7" spans="1:8">
      <c r="A7" s="15"/>
      <c r="B7" s="30">
        <v>8.2900000000000001E-2</v>
      </c>
      <c r="C7" s="12" t="s">
        <v>149</v>
      </c>
      <c r="D7" s="12" t="s">
        <v>413</v>
      </c>
      <c r="E7" s="12" t="s">
        <v>53</v>
      </c>
      <c r="F7" s="12">
        <v>200</v>
      </c>
      <c r="G7" s="13">
        <v>1998.7</v>
      </c>
      <c r="H7" s="14">
        <v>13.32</v>
      </c>
    </row>
    <row r="8" spans="1:8">
      <c r="A8" s="15"/>
      <c r="B8" s="30">
        <v>8.6400000000000005E-2</v>
      </c>
      <c r="C8" s="12" t="s">
        <v>527</v>
      </c>
      <c r="D8" s="12" t="s">
        <v>635</v>
      </c>
      <c r="E8" s="12" t="s">
        <v>53</v>
      </c>
      <c r="F8" s="12">
        <v>120</v>
      </c>
      <c r="G8" s="13">
        <v>1499.93</v>
      </c>
      <c r="H8" s="14">
        <v>10</v>
      </c>
    </row>
    <row r="9" spans="1:8">
      <c r="A9" s="15"/>
      <c r="B9" s="30">
        <v>0.111</v>
      </c>
      <c r="C9" s="12" t="s">
        <v>176</v>
      </c>
      <c r="D9" s="12" t="s">
        <v>177</v>
      </c>
      <c r="E9" s="12" t="s">
        <v>53</v>
      </c>
      <c r="F9" s="12">
        <v>120</v>
      </c>
      <c r="G9" s="13">
        <v>1203.1600000000001</v>
      </c>
      <c r="H9" s="14">
        <v>8.02</v>
      </c>
    </row>
    <row r="10" spans="1:8">
      <c r="A10" s="15"/>
      <c r="B10" s="30">
        <v>9.8500000000000004E-2</v>
      </c>
      <c r="C10" s="12" t="s">
        <v>30</v>
      </c>
      <c r="D10" s="12" t="s">
        <v>544</v>
      </c>
      <c r="E10" s="12" t="s">
        <v>53</v>
      </c>
      <c r="F10" s="12">
        <v>100</v>
      </c>
      <c r="G10" s="13">
        <v>1001.46</v>
      </c>
      <c r="H10" s="14">
        <v>6.67</v>
      </c>
    </row>
    <row r="11" spans="1:8">
      <c r="A11" s="15"/>
      <c r="B11" s="30">
        <v>9.9000000000000005E-2</v>
      </c>
      <c r="C11" s="12" t="s">
        <v>165</v>
      </c>
      <c r="D11" s="12" t="s">
        <v>636</v>
      </c>
      <c r="E11" s="12" t="s">
        <v>53</v>
      </c>
      <c r="F11" s="12">
        <v>70</v>
      </c>
      <c r="G11" s="13">
        <v>701.82</v>
      </c>
      <c r="H11" s="14">
        <v>4.68</v>
      </c>
    </row>
    <row r="12" spans="1:8">
      <c r="A12" s="15"/>
      <c r="B12" s="30">
        <v>7.4999999999999997E-2</v>
      </c>
      <c r="C12" s="12" t="s">
        <v>45</v>
      </c>
      <c r="D12" s="12" t="s">
        <v>637</v>
      </c>
      <c r="E12" s="12" t="s">
        <v>53</v>
      </c>
      <c r="F12" s="12">
        <v>10</v>
      </c>
      <c r="G12" s="13">
        <v>99.91</v>
      </c>
      <c r="H12" s="14">
        <v>0.67</v>
      </c>
    </row>
    <row r="13" spans="1:8">
      <c r="A13" s="15"/>
      <c r="B13" s="30">
        <v>7.4499999999999997E-2</v>
      </c>
      <c r="C13" s="12" t="s">
        <v>420</v>
      </c>
      <c r="D13" s="12" t="s">
        <v>638</v>
      </c>
      <c r="E13" s="12" t="s">
        <v>53</v>
      </c>
      <c r="F13" s="12">
        <v>6</v>
      </c>
      <c r="G13" s="13">
        <v>59.8</v>
      </c>
      <c r="H13" s="14">
        <v>0.4</v>
      </c>
    </row>
    <row r="14" spans="1:8">
      <c r="A14" s="15"/>
      <c r="B14" s="30">
        <v>7.2999999999999995E-2</v>
      </c>
      <c r="C14" s="12" t="s">
        <v>106</v>
      </c>
      <c r="D14" s="12" t="s">
        <v>207</v>
      </c>
      <c r="E14" s="12" t="s">
        <v>53</v>
      </c>
      <c r="F14" s="12">
        <v>4</v>
      </c>
      <c r="G14" s="13">
        <v>39.880000000000003</v>
      </c>
      <c r="H14" s="14">
        <v>0.27</v>
      </c>
    </row>
    <row r="15" spans="1:8" ht="9.75" thickBot="1">
      <c r="A15" s="15"/>
      <c r="B15" s="12"/>
      <c r="C15" s="12"/>
      <c r="D15" s="12"/>
      <c r="E15" s="17" t="s">
        <v>14</v>
      </c>
      <c r="F15" s="12"/>
      <c r="G15" s="18">
        <v>8611.6599999999908</v>
      </c>
      <c r="H15" s="19">
        <v>57.41</v>
      </c>
    </row>
    <row r="16" spans="1:8" ht="9.75" thickTop="1">
      <c r="A16" s="15"/>
      <c r="B16" s="12"/>
      <c r="C16" s="12"/>
      <c r="D16" s="12"/>
      <c r="E16" s="12"/>
      <c r="F16" s="12"/>
      <c r="G16" s="13"/>
      <c r="H16" s="14"/>
    </row>
    <row r="17" spans="1:8">
      <c r="A17" s="191" t="s">
        <v>19</v>
      </c>
      <c r="B17" s="192"/>
      <c r="C17" s="192"/>
      <c r="D17" s="12"/>
      <c r="E17" s="12"/>
      <c r="F17" s="12"/>
      <c r="G17" s="13"/>
      <c r="H17" s="14"/>
    </row>
    <row r="18" spans="1:8" ht="12.75">
      <c r="A18" s="15"/>
      <c r="B18" s="188" t="s">
        <v>20</v>
      </c>
      <c r="C18" s="187"/>
      <c r="D18" s="12"/>
      <c r="E18" s="12"/>
      <c r="F18" s="12"/>
      <c r="G18" s="13"/>
      <c r="H18" s="14"/>
    </row>
    <row r="19" spans="1:8">
      <c r="A19" s="15"/>
      <c r="B19" s="16" t="s">
        <v>21</v>
      </c>
      <c r="C19" s="12" t="s">
        <v>538</v>
      </c>
      <c r="D19" s="12" t="s">
        <v>639</v>
      </c>
      <c r="E19" s="12" t="s">
        <v>24</v>
      </c>
      <c r="F19" s="12">
        <v>4100</v>
      </c>
      <c r="G19" s="13">
        <v>4020.93</v>
      </c>
      <c r="H19" s="14">
        <v>26.8</v>
      </c>
    </row>
    <row r="20" spans="1:8">
      <c r="A20" s="15"/>
      <c r="B20" s="16" t="s">
        <v>21</v>
      </c>
      <c r="C20" s="12" t="s">
        <v>431</v>
      </c>
      <c r="D20" s="12" t="s">
        <v>432</v>
      </c>
      <c r="E20" s="12" t="s">
        <v>24</v>
      </c>
      <c r="F20" s="12">
        <v>1500</v>
      </c>
      <c r="G20" s="13">
        <v>1477.46</v>
      </c>
      <c r="H20" s="14">
        <v>9.85</v>
      </c>
    </row>
    <row r="21" spans="1:8" ht="9.75" thickBot="1">
      <c r="A21" s="15"/>
      <c r="B21" s="12"/>
      <c r="C21" s="12"/>
      <c r="D21" s="12"/>
      <c r="E21" s="17" t="s">
        <v>14</v>
      </c>
      <c r="F21" s="12"/>
      <c r="G21" s="18">
        <v>5498.39</v>
      </c>
      <c r="H21" s="19">
        <v>36.65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15"/>
      <c r="B23" s="16" t="s">
        <v>34</v>
      </c>
      <c r="C23" s="12" t="s">
        <v>35</v>
      </c>
      <c r="D23" s="12"/>
      <c r="E23" s="12" t="s">
        <v>34</v>
      </c>
      <c r="F23" s="12"/>
      <c r="G23" s="13">
        <v>154.82</v>
      </c>
      <c r="H23" s="14">
        <v>1.03</v>
      </c>
    </row>
    <row r="24" spans="1:8" ht="9.75" thickBot="1">
      <c r="A24" s="15"/>
      <c r="B24" s="12"/>
      <c r="C24" s="12"/>
      <c r="D24" s="12"/>
      <c r="E24" s="17" t="s">
        <v>14</v>
      </c>
      <c r="F24" s="12"/>
      <c r="G24" s="18">
        <v>154.82</v>
      </c>
      <c r="H24" s="19">
        <v>1.03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20" t="s">
        <v>36</v>
      </c>
      <c r="B26" s="12"/>
      <c r="C26" s="12"/>
      <c r="D26" s="12"/>
      <c r="E26" s="12"/>
      <c r="F26" s="12"/>
      <c r="G26" s="21">
        <v>740.25</v>
      </c>
      <c r="H26" s="22">
        <v>4.91</v>
      </c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 ht="9.75" thickBot="1">
      <c r="A28" s="15"/>
      <c r="B28" s="12"/>
      <c r="C28" s="12"/>
      <c r="D28" s="12"/>
      <c r="E28" s="17" t="s">
        <v>37</v>
      </c>
      <c r="F28" s="12"/>
      <c r="G28" s="18">
        <v>15005.12</v>
      </c>
      <c r="H28" s="19">
        <v>100</v>
      </c>
    </row>
    <row r="29" spans="1:8" ht="9.75" thickTop="1">
      <c r="A29" s="15"/>
      <c r="B29" s="12"/>
      <c r="C29" s="12"/>
      <c r="D29" s="12"/>
      <c r="E29" s="12"/>
      <c r="F29" s="12"/>
      <c r="G29" s="13"/>
      <c r="H29" s="14"/>
    </row>
    <row r="30" spans="1:8">
      <c r="A30" s="23" t="s">
        <v>38</v>
      </c>
      <c r="B30" s="12"/>
      <c r="C30" s="12"/>
      <c r="D30" s="12"/>
      <c r="E30" s="12"/>
      <c r="F30" s="12"/>
      <c r="G30" s="13"/>
      <c r="H30" s="14"/>
    </row>
    <row r="31" spans="1:8">
      <c r="A31" s="15">
        <v>1</v>
      </c>
      <c r="B31" s="12" t="s">
        <v>640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2</v>
      </c>
      <c r="B33" s="12" t="s">
        <v>40</v>
      </c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3</v>
      </c>
      <c r="B35" s="12" t="s">
        <v>41</v>
      </c>
      <c r="C35" s="12"/>
      <c r="D35" s="12"/>
      <c r="E35" s="12"/>
      <c r="F35" s="12"/>
      <c r="G35" s="13"/>
      <c r="H35" s="14"/>
    </row>
    <row r="36" spans="1:8">
      <c r="A36" s="15"/>
      <c r="B36" s="12" t="s">
        <v>42</v>
      </c>
      <c r="C36" s="12"/>
      <c r="D36" s="12"/>
      <c r="E36" s="12"/>
      <c r="F36" s="12"/>
      <c r="G36" s="13"/>
      <c r="H36" s="14"/>
    </row>
    <row r="37" spans="1:8">
      <c r="A37" s="24"/>
      <c r="B37" s="25" t="s">
        <v>43</v>
      </c>
      <c r="C37" s="25"/>
      <c r="D37" s="25"/>
      <c r="E37" s="25"/>
      <c r="F37" s="25"/>
      <c r="G37" s="26"/>
      <c r="H37" s="27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H39"/>
  <sheetViews>
    <sheetView workbookViewId="0">
      <selection activeCell="F24" sqref="F2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623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16" t="s">
        <v>10</v>
      </c>
      <c r="C6" s="12" t="s">
        <v>295</v>
      </c>
      <c r="D6" s="12" t="s">
        <v>624</v>
      </c>
      <c r="E6" s="12" t="s">
        <v>174</v>
      </c>
      <c r="F6" s="12">
        <v>550</v>
      </c>
      <c r="G6" s="13">
        <v>6417.18</v>
      </c>
      <c r="H6" s="14">
        <v>14.8</v>
      </c>
    </row>
    <row r="7" spans="1:8">
      <c r="A7" s="15"/>
      <c r="B7" s="16" t="s">
        <v>10</v>
      </c>
      <c r="C7" s="12" t="s">
        <v>597</v>
      </c>
      <c r="D7" s="12" t="s">
        <v>625</v>
      </c>
      <c r="E7" s="12" t="s">
        <v>174</v>
      </c>
      <c r="F7" s="12">
        <v>400</v>
      </c>
      <c r="G7" s="13">
        <v>4698.45</v>
      </c>
      <c r="H7" s="14">
        <v>10.84</v>
      </c>
    </row>
    <row r="8" spans="1:8">
      <c r="A8" s="15"/>
      <c r="B8" s="16" t="s">
        <v>10</v>
      </c>
      <c r="C8" s="12" t="s">
        <v>322</v>
      </c>
      <c r="D8" s="12" t="s">
        <v>626</v>
      </c>
      <c r="E8" s="12" t="s">
        <v>13</v>
      </c>
      <c r="F8" s="12">
        <v>350</v>
      </c>
      <c r="G8" s="13">
        <v>4113.88</v>
      </c>
      <c r="H8" s="14">
        <v>9.49</v>
      </c>
    </row>
    <row r="9" spans="1:8">
      <c r="A9" s="15"/>
      <c r="B9" s="16" t="s">
        <v>10</v>
      </c>
      <c r="C9" s="12" t="s">
        <v>604</v>
      </c>
      <c r="D9" s="12" t="s">
        <v>627</v>
      </c>
      <c r="E9" s="12" t="s">
        <v>239</v>
      </c>
      <c r="F9" s="12">
        <v>350</v>
      </c>
      <c r="G9" s="13">
        <v>4112.6400000000003</v>
      </c>
      <c r="H9" s="14">
        <v>9.49</v>
      </c>
    </row>
    <row r="10" spans="1:8">
      <c r="A10" s="15"/>
      <c r="B10" s="16" t="s">
        <v>10</v>
      </c>
      <c r="C10" s="12" t="s">
        <v>606</v>
      </c>
      <c r="D10" s="12" t="s">
        <v>628</v>
      </c>
      <c r="E10" s="12" t="s">
        <v>239</v>
      </c>
      <c r="F10" s="12">
        <v>250</v>
      </c>
      <c r="G10" s="13">
        <v>2966.86</v>
      </c>
      <c r="H10" s="14">
        <v>6.84</v>
      </c>
    </row>
    <row r="11" spans="1:8">
      <c r="A11" s="15"/>
      <c r="B11" s="30">
        <v>0.12</v>
      </c>
      <c r="C11" s="12" t="s">
        <v>322</v>
      </c>
      <c r="D11" s="12" t="s">
        <v>463</v>
      </c>
      <c r="E11" s="12" t="s">
        <v>174</v>
      </c>
      <c r="F11" s="12">
        <v>189000</v>
      </c>
      <c r="G11" s="13">
        <v>1945.22</v>
      </c>
      <c r="H11" s="14">
        <v>4.49</v>
      </c>
    </row>
    <row r="12" spans="1:8">
      <c r="A12" s="15"/>
      <c r="B12" s="30">
        <v>8.5400000000000004E-2</v>
      </c>
      <c r="C12" s="12" t="s">
        <v>157</v>
      </c>
      <c r="D12" s="12" t="s">
        <v>162</v>
      </c>
      <c r="E12" s="12" t="s">
        <v>102</v>
      </c>
      <c r="F12" s="12">
        <v>10</v>
      </c>
      <c r="G12" s="13">
        <v>99.57</v>
      </c>
      <c r="H12" s="14">
        <v>0.23</v>
      </c>
    </row>
    <row r="13" spans="1:8">
      <c r="A13" s="15"/>
      <c r="B13" s="30">
        <v>9.1600000000000001E-2</v>
      </c>
      <c r="C13" s="12" t="s">
        <v>149</v>
      </c>
      <c r="D13" s="12" t="s">
        <v>516</v>
      </c>
      <c r="E13" s="12" t="s">
        <v>53</v>
      </c>
      <c r="F13" s="12">
        <v>5</v>
      </c>
      <c r="G13" s="13">
        <v>50.33</v>
      </c>
      <c r="H13" s="14">
        <v>0.12</v>
      </c>
    </row>
    <row r="14" spans="1:8" ht="9.75" thickBot="1">
      <c r="A14" s="15"/>
      <c r="B14" s="12"/>
      <c r="C14" s="12"/>
      <c r="D14" s="12"/>
      <c r="E14" s="17" t="s">
        <v>14</v>
      </c>
      <c r="F14" s="12"/>
      <c r="G14" s="18">
        <v>24404.13</v>
      </c>
      <c r="H14" s="19">
        <v>56.3</v>
      </c>
    </row>
    <row r="15" spans="1:8" ht="13.5" thickTop="1">
      <c r="A15" s="15"/>
      <c r="B15" s="189" t="s">
        <v>15</v>
      </c>
      <c r="C15" s="187"/>
      <c r="D15" s="12"/>
      <c r="E15" s="12"/>
      <c r="F15" s="12"/>
      <c r="G15" s="13"/>
      <c r="H15" s="14"/>
    </row>
    <row r="16" spans="1:8">
      <c r="A16" s="15"/>
      <c r="B16" s="30">
        <v>0.06</v>
      </c>
      <c r="C16" s="12" t="s">
        <v>629</v>
      </c>
      <c r="D16" s="12" t="s">
        <v>630</v>
      </c>
      <c r="E16" s="12" t="s">
        <v>631</v>
      </c>
      <c r="F16" s="12">
        <v>550</v>
      </c>
      <c r="G16" s="13">
        <v>6244.77</v>
      </c>
      <c r="H16" s="14">
        <v>14.4</v>
      </c>
    </row>
    <row r="17" spans="1:8">
      <c r="A17" s="15"/>
      <c r="B17" s="30">
        <v>0.111</v>
      </c>
      <c r="C17" s="12" t="s">
        <v>268</v>
      </c>
      <c r="D17" s="12" t="s">
        <v>272</v>
      </c>
      <c r="E17" s="12" t="s">
        <v>260</v>
      </c>
      <c r="F17" s="12">
        <v>59</v>
      </c>
      <c r="G17" s="13">
        <v>5954.53</v>
      </c>
      <c r="H17" s="14">
        <v>13.74</v>
      </c>
    </row>
    <row r="18" spans="1:8">
      <c r="A18" s="15"/>
      <c r="B18" s="30">
        <v>0.1225</v>
      </c>
      <c r="C18" s="12" t="s">
        <v>258</v>
      </c>
      <c r="D18" s="12" t="s">
        <v>259</v>
      </c>
      <c r="E18" s="12" t="s">
        <v>260</v>
      </c>
      <c r="F18" s="12">
        <v>550</v>
      </c>
      <c r="G18" s="13">
        <v>5532.29</v>
      </c>
      <c r="H18" s="14">
        <v>12.76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17731.59</v>
      </c>
      <c r="H19" s="19">
        <v>40.9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 ht="9.75" thickBot="1">
      <c r="A21" s="15"/>
      <c r="B21" s="12"/>
      <c r="C21" s="12"/>
      <c r="D21" s="12"/>
      <c r="E21" s="17" t="s">
        <v>14</v>
      </c>
      <c r="F21" s="12"/>
      <c r="G21" s="18">
        <v>0</v>
      </c>
      <c r="H21" s="19">
        <v>0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0" t="s">
        <v>36</v>
      </c>
      <c r="B23" s="12"/>
      <c r="C23" s="12"/>
      <c r="D23" s="12"/>
      <c r="E23" s="12"/>
      <c r="F23" s="12"/>
      <c r="G23" s="21">
        <v>1215.99</v>
      </c>
      <c r="H23" s="22">
        <v>2.8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7" t="s">
        <v>37</v>
      </c>
      <c r="F25" s="12"/>
      <c r="G25" s="18">
        <v>43351.71</v>
      </c>
      <c r="H25" s="19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23" t="s">
        <v>38</v>
      </c>
      <c r="B29" s="12"/>
      <c r="C29" s="12"/>
      <c r="D29" s="12"/>
      <c r="E29" s="12"/>
      <c r="F29" s="12"/>
      <c r="G29" s="13"/>
      <c r="H29" s="14"/>
    </row>
    <row r="30" spans="1:8">
      <c r="A30" s="15">
        <v>1</v>
      </c>
      <c r="B30" s="12" t="s">
        <v>632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2</v>
      </c>
      <c r="B32" s="12" t="s">
        <v>40</v>
      </c>
      <c r="C32" s="12"/>
      <c r="D32" s="12"/>
      <c r="E32" s="12"/>
      <c r="F32" s="12"/>
      <c r="G32" s="13"/>
      <c r="H32" s="14"/>
    </row>
    <row r="33" spans="1:8">
      <c r="A33" s="15"/>
      <c r="B33" s="12"/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/>
      <c r="B35" s="12"/>
      <c r="C35" s="12"/>
      <c r="D35" s="12"/>
      <c r="E35" s="12"/>
      <c r="F35" s="12"/>
      <c r="G35" s="13"/>
      <c r="H35" s="14"/>
    </row>
    <row r="36" spans="1:8">
      <c r="A36" s="15">
        <v>3</v>
      </c>
      <c r="B36" s="12" t="s">
        <v>41</v>
      </c>
      <c r="C36" s="12"/>
      <c r="D36" s="12"/>
      <c r="E36" s="12"/>
      <c r="F36" s="12"/>
      <c r="G36" s="13"/>
      <c r="H36" s="14"/>
    </row>
    <row r="37" spans="1:8">
      <c r="A37" s="15"/>
      <c r="B37" s="12" t="s">
        <v>42</v>
      </c>
      <c r="C37" s="12"/>
      <c r="D37" s="12"/>
      <c r="E37" s="12"/>
      <c r="F37" s="12"/>
      <c r="G37" s="13"/>
      <c r="H37" s="14"/>
    </row>
    <row r="38" spans="1:8">
      <c r="A38" s="15"/>
      <c r="B38" s="12" t="s">
        <v>43</v>
      </c>
      <c r="C38" s="12"/>
      <c r="D38" s="12"/>
      <c r="E38" s="12"/>
      <c r="F38" s="12"/>
      <c r="G38" s="13"/>
      <c r="H38" s="14"/>
    </row>
    <row r="39" spans="1:8">
      <c r="A39" s="24"/>
      <c r="B39" s="25"/>
      <c r="C39" s="25"/>
      <c r="D39" s="25"/>
      <c r="E39" s="25"/>
      <c r="F39" s="25"/>
      <c r="G39" s="26"/>
      <c r="H39" s="27"/>
    </row>
  </sheetData>
  <mergeCells count="5">
    <mergeCell ref="A2:C2"/>
    <mergeCell ref="A3:C3"/>
    <mergeCell ref="B4:C4"/>
    <mergeCell ref="B5:C5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620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8.9700000000000002E-2</v>
      </c>
      <c r="C6" s="12" t="s">
        <v>106</v>
      </c>
      <c r="D6" s="12" t="s">
        <v>107</v>
      </c>
      <c r="E6" s="12" t="s">
        <v>102</v>
      </c>
      <c r="F6" s="12">
        <v>7</v>
      </c>
      <c r="G6" s="13">
        <v>70.599999999999994</v>
      </c>
      <c r="H6" s="14">
        <v>12.81</v>
      </c>
    </row>
    <row r="7" spans="1:8">
      <c r="A7" s="15"/>
      <c r="B7" s="30">
        <v>8.5400000000000004E-2</v>
      </c>
      <c r="C7" s="12" t="s">
        <v>157</v>
      </c>
      <c r="D7" s="12" t="s">
        <v>162</v>
      </c>
      <c r="E7" s="12" t="s">
        <v>102</v>
      </c>
      <c r="F7" s="12">
        <v>7</v>
      </c>
      <c r="G7" s="13">
        <v>69.7</v>
      </c>
      <c r="H7" s="14">
        <v>12.64</v>
      </c>
    </row>
    <row r="8" spans="1:8">
      <c r="A8" s="15"/>
      <c r="B8" s="30">
        <v>9.8430000000000004E-2</v>
      </c>
      <c r="C8" s="12" t="s">
        <v>85</v>
      </c>
      <c r="D8" s="12" t="s">
        <v>214</v>
      </c>
      <c r="E8" s="12" t="s">
        <v>87</v>
      </c>
      <c r="F8" s="12">
        <v>67</v>
      </c>
      <c r="G8" s="13">
        <v>69.069999999999993</v>
      </c>
      <c r="H8" s="14">
        <v>12.53</v>
      </c>
    </row>
    <row r="9" spans="1:8">
      <c r="A9" s="15"/>
      <c r="B9" s="30">
        <v>0.12</v>
      </c>
      <c r="C9" s="12" t="s">
        <v>322</v>
      </c>
      <c r="D9" s="12" t="s">
        <v>463</v>
      </c>
      <c r="E9" s="12" t="s">
        <v>174</v>
      </c>
      <c r="F9" s="12">
        <v>5000</v>
      </c>
      <c r="G9" s="13">
        <v>51.46</v>
      </c>
      <c r="H9" s="14">
        <v>9.33</v>
      </c>
    </row>
    <row r="10" spans="1:8">
      <c r="A10" s="15"/>
      <c r="B10" s="30">
        <v>0.107</v>
      </c>
      <c r="C10" s="12" t="s">
        <v>212</v>
      </c>
      <c r="D10" s="12" t="s">
        <v>213</v>
      </c>
      <c r="E10" s="12" t="s">
        <v>77</v>
      </c>
      <c r="F10" s="12">
        <v>5</v>
      </c>
      <c r="G10" s="13">
        <v>51.12</v>
      </c>
      <c r="H10" s="14">
        <v>9.27</v>
      </c>
    </row>
    <row r="11" spans="1:8">
      <c r="A11" s="15"/>
      <c r="B11" s="30">
        <v>9.64E-2</v>
      </c>
      <c r="C11" s="12" t="s">
        <v>149</v>
      </c>
      <c r="D11" s="12" t="s">
        <v>621</v>
      </c>
      <c r="E11" s="12" t="s">
        <v>53</v>
      </c>
      <c r="F11" s="12">
        <v>4</v>
      </c>
      <c r="G11" s="13">
        <v>40.82</v>
      </c>
      <c r="H11" s="14">
        <v>7.4</v>
      </c>
    </row>
    <row r="12" spans="1:8">
      <c r="A12" s="15"/>
      <c r="B12" s="30">
        <v>9.8000000000000004E-2</v>
      </c>
      <c r="C12" s="12" t="s">
        <v>149</v>
      </c>
      <c r="D12" s="12" t="s">
        <v>414</v>
      </c>
      <c r="E12" s="12" t="s">
        <v>53</v>
      </c>
      <c r="F12" s="12">
        <v>3</v>
      </c>
      <c r="G12" s="13">
        <v>30.58</v>
      </c>
      <c r="H12" s="14">
        <v>5.55</v>
      </c>
    </row>
    <row r="13" spans="1:8">
      <c r="A13" s="15"/>
      <c r="B13" s="30">
        <v>0.10199999999999999</v>
      </c>
      <c r="C13" s="12" t="s">
        <v>616</v>
      </c>
      <c r="D13" s="12" t="s">
        <v>617</v>
      </c>
      <c r="E13" s="12" t="s">
        <v>618</v>
      </c>
      <c r="F13" s="12">
        <v>1</v>
      </c>
      <c r="G13" s="13">
        <v>25.37</v>
      </c>
      <c r="H13" s="14">
        <v>4.5999999999999996</v>
      </c>
    </row>
    <row r="14" spans="1:8" ht="9.75" thickBot="1">
      <c r="A14" s="15"/>
      <c r="B14" s="12"/>
      <c r="C14" s="12"/>
      <c r="D14" s="12"/>
      <c r="E14" s="17" t="s">
        <v>14</v>
      </c>
      <c r="F14" s="12"/>
      <c r="G14" s="18">
        <v>408.72</v>
      </c>
      <c r="H14" s="19">
        <v>74.13</v>
      </c>
    </row>
    <row r="15" spans="1:8" ht="9.75" thickTop="1">
      <c r="A15" s="15"/>
      <c r="B15" s="12"/>
      <c r="C15" s="12"/>
      <c r="D15" s="12"/>
      <c r="E15" s="12"/>
      <c r="F15" s="12"/>
      <c r="G15" s="13"/>
      <c r="H15" s="14"/>
    </row>
    <row r="16" spans="1:8" ht="12.75">
      <c r="A16" s="191" t="s">
        <v>19</v>
      </c>
      <c r="B16" s="187"/>
      <c r="C16" s="187"/>
      <c r="D16" s="12"/>
      <c r="E16" s="12"/>
      <c r="F16" s="12"/>
      <c r="G16" s="13"/>
      <c r="H16" s="14"/>
    </row>
    <row r="17" spans="1:8">
      <c r="A17" s="15"/>
      <c r="B17" s="188" t="s">
        <v>20</v>
      </c>
      <c r="C17" s="192"/>
      <c r="D17" s="12"/>
      <c r="E17" s="12"/>
      <c r="F17" s="12"/>
      <c r="G17" s="13"/>
      <c r="H17" s="14"/>
    </row>
    <row r="18" spans="1:8">
      <c r="A18" s="15"/>
      <c r="B18" s="16" t="s">
        <v>21</v>
      </c>
      <c r="C18" s="12" t="s">
        <v>45</v>
      </c>
      <c r="D18" s="12" t="s">
        <v>512</v>
      </c>
      <c r="E18" s="12" t="s">
        <v>24</v>
      </c>
      <c r="F18" s="12">
        <v>75</v>
      </c>
      <c r="G18" s="13">
        <v>74.900000000000006</v>
      </c>
      <c r="H18" s="14">
        <v>13.59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74.900000000000006</v>
      </c>
      <c r="H19" s="19">
        <v>13.59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>
      <c r="A22" s="20" t="s">
        <v>36</v>
      </c>
      <c r="B22" s="12"/>
      <c r="C22" s="12"/>
      <c r="D22" s="12"/>
      <c r="E22" s="12"/>
      <c r="F22" s="12"/>
      <c r="G22" s="21">
        <v>67.66</v>
      </c>
      <c r="H22" s="22">
        <v>12.28</v>
      </c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 ht="9.75" thickBot="1">
      <c r="A24" s="15"/>
      <c r="B24" s="12"/>
      <c r="C24" s="12"/>
      <c r="D24" s="12"/>
      <c r="E24" s="17" t="s">
        <v>37</v>
      </c>
      <c r="F24" s="12"/>
      <c r="G24" s="18">
        <v>551.28</v>
      </c>
      <c r="H24" s="19">
        <v>100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23" t="s">
        <v>38</v>
      </c>
      <c r="B28" s="12"/>
      <c r="C28" s="12"/>
      <c r="D28" s="12"/>
      <c r="E28" s="12"/>
      <c r="F28" s="12"/>
      <c r="G28" s="13"/>
      <c r="H28" s="14"/>
    </row>
    <row r="29" spans="1:8">
      <c r="A29" s="15">
        <v>1</v>
      </c>
      <c r="B29" s="12" t="s">
        <v>622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2</v>
      </c>
      <c r="B31" s="12" t="s">
        <v>40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3</v>
      </c>
      <c r="B33" s="12" t="s">
        <v>41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42</v>
      </c>
      <c r="C34" s="12"/>
      <c r="D34" s="12"/>
      <c r="E34" s="12"/>
      <c r="F34" s="12"/>
      <c r="G34" s="13"/>
      <c r="H34" s="14"/>
    </row>
    <row r="35" spans="1:8">
      <c r="A35" s="24"/>
      <c r="B35" s="25" t="s">
        <v>43</v>
      </c>
      <c r="C35" s="25"/>
      <c r="D35" s="25"/>
      <c r="E35" s="25"/>
      <c r="F35" s="25"/>
      <c r="G35" s="26"/>
      <c r="H35" s="27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D23" sqref="D23"/>
    </sheetView>
  </sheetViews>
  <sheetFormatPr defaultRowHeight="9"/>
  <cols>
    <col min="1" max="1" width="2.7109375" style="6" customWidth="1"/>
    <col min="2" max="2" width="7" style="6" customWidth="1"/>
    <col min="3" max="3" width="40.7109375" style="6" customWidth="1"/>
    <col min="4" max="4" width="10.140625" style="6" bestFit="1" customWidth="1"/>
    <col min="5" max="5" width="11.1406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612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69">
        <v>9.8430000000000004E-2</v>
      </c>
      <c r="C6" s="12" t="s">
        <v>85</v>
      </c>
      <c r="D6" s="12" t="s">
        <v>215</v>
      </c>
      <c r="E6" s="12" t="s">
        <v>87</v>
      </c>
      <c r="F6" s="12">
        <v>203</v>
      </c>
      <c r="G6" s="13">
        <v>209.4</v>
      </c>
      <c r="H6" s="40">
        <v>14.44</v>
      </c>
    </row>
    <row r="7" spans="1:8">
      <c r="A7" s="41"/>
      <c r="B7" s="30">
        <v>9.8000000000000004E-2</v>
      </c>
      <c r="C7" s="12" t="s">
        <v>149</v>
      </c>
      <c r="D7" s="12" t="s">
        <v>414</v>
      </c>
      <c r="E7" s="12" t="s">
        <v>53</v>
      </c>
      <c r="F7" s="12">
        <v>20</v>
      </c>
      <c r="G7" s="13">
        <v>203.87</v>
      </c>
      <c r="H7" s="40">
        <v>14.05</v>
      </c>
    </row>
    <row r="8" spans="1:8">
      <c r="A8" s="41"/>
      <c r="B8" s="30">
        <v>9.7500000000000003E-2</v>
      </c>
      <c r="C8" s="12" t="s">
        <v>30</v>
      </c>
      <c r="D8" s="12" t="s">
        <v>613</v>
      </c>
      <c r="E8" s="12" t="s">
        <v>53</v>
      </c>
      <c r="F8" s="12">
        <v>20</v>
      </c>
      <c r="G8" s="13">
        <v>203.14</v>
      </c>
      <c r="H8" s="40">
        <v>14</v>
      </c>
    </row>
    <row r="9" spans="1:8">
      <c r="A9" s="41"/>
      <c r="B9" s="30">
        <v>8.9700000000000002E-2</v>
      </c>
      <c r="C9" s="12" t="s">
        <v>106</v>
      </c>
      <c r="D9" s="12" t="s">
        <v>107</v>
      </c>
      <c r="E9" s="12" t="s">
        <v>102</v>
      </c>
      <c r="F9" s="12">
        <v>20</v>
      </c>
      <c r="G9" s="13">
        <v>201.72</v>
      </c>
      <c r="H9" s="40">
        <v>13.91</v>
      </c>
    </row>
    <row r="10" spans="1:8">
      <c r="A10" s="41"/>
      <c r="B10" s="30">
        <v>9.1600000000000001E-2</v>
      </c>
      <c r="C10" s="12" t="s">
        <v>157</v>
      </c>
      <c r="D10" s="12" t="s">
        <v>614</v>
      </c>
      <c r="E10" s="12" t="s">
        <v>53</v>
      </c>
      <c r="F10" s="12">
        <v>20</v>
      </c>
      <c r="G10" s="13">
        <v>200.58</v>
      </c>
      <c r="H10" s="40">
        <v>13.83</v>
      </c>
    </row>
    <row r="11" spans="1:8">
      <c r="A11" s="41"/>
      <c r="B11" s="30">
        <v>0.107</v>
      </c>
      <c r="C11" s="12" t="s">
        <v>212</v>
      </c>
      <c r="D11" s="12" t="s">
        <v>213</v>
      </c>
      <c r="E11" s="12" t="s">
        <v>77</v>
      </c>
      <c r="F11" s="12">
        <v>13</v>
      </c>
      <c r="G11" s="13">
        <v>132.91999999999999</v>
      </c>
      <c r="H11" s="40">
        <v>9.16</v>
      </c>
    </row>
    <row r="12" spans="1:8">
      <c r="A12" s="41"/>
      <c r="B12" s="30">
        <v>8.9700000000000002E-2</v>
      </c>
      <c r="C12" s="12" t="s">
        <v>410</v>
      </c>
      <c r="D12" s="12" t="s">
        <v>615</v>
      </c>
      <c r="E12" s="12" t="s">
        <v>53</v>
      </c>
      <c r="F12" s="12">
        <v>8</v>
      </c>
      <c r="G12" s="13">
        <v>81.010000000000005</v>
      </c>
      <c r="H12" s="40">
        <v>5.58</v>
      </c>
    </row>
    <row r="13" spans="1:8">
      <c r="A13" s="41"/>
      <c r="B13" s="30">
        <v>0.10199999999999999</v>
      </c>
      <c r="C13" s="12" t="s">
        <v>616</v>
      </c>
      <c r="D13" s="12" t="s">
        <v>617</v>
      </c>
      <c r="E13" s="12" t="s">
        <v>618</v>
      </c>
      <c r="F13" s="12">
        <v>1</v>
      </c>
      <c r="G13" s="13">
        <v>25.37</v>
      </c>
      <c r="H13" s="40">
        <v>1.75</v>
      </c>
    </row>
    <row r="14" spans="1:8" ht="9.75" thickBot="1">
      <c r="A14" s="41"/>
      <c r="B14" s="12"/>
      <c r="C14" s="12"/>
      <c r="D14" s="12"/>
      <c r="E14" s="17" t="s">
        <v>14</v>
      </c>
      <c r="F14" s="12"/>
      <c r="G14" s="18">
        <v>1258.01</v>
      </c>
      <c r="H14" s="42">
        <v>86.72</v>
      </c>
    </row>
    <row r="15" spans="1:8" ht="9.75" thickTop="1">
      <c r="A15" s="41"/>
      <c r="B15" s="12"/>
      <c r="C15" s="12"/>
      <c r="D15" s="12"/>
      <c r="E15" s="12"/>
      <c r="F15" s="12"/>
      <c r="G15" s="13"/>
      <c r="H15" s="40"/>
    </row>
    <row r="16" spans="1:8" ht="12.75">
      <c r="A16" s="186" t="s">
        <v>19</v>
      </c>
      <c r="B16" s="187"/>
      <c r="C16" s="187"/>
      <c r="D16" s="12"/>
      <c r="E16" s="12"/>
      <c r="F16" s="12"/>
      <c r="G16" s="13"/>
      <c r="H16" s="40"/>
    </row>
    <row r="17" spans="1:8">
      <c r="A17" s="41"/>
      <c r="B17" s="188" t="s">
        <v>20</v>
      </c>
      <c r="C17" s="192"/>
      <c r="D17" s="12"/>
      <c r="E17" s="12"/>
      <c r="F17" s="12"/>
      <c r="G17" s="13"/>
      <c r="H17" s="40"/>
    </row>
    <row r="18" spans="1:8">
      <c r="A18" s="41"/>
      <c r="B18" s="16" t="s">
        <v>21</v>
      </c>
      <c r="C18" s="12" t="s">
        <v>45</v>
      </c>
      <c r="D18" s="12" t="s">
        <v>512</v>
      </c>
      <c r="E18" s="12" t="s">
        <v>24</v>
      </c>
      <c r="F18" s="12">
        <v>75</v>
      </c>
      <c r="G18" s="13">
        <v>74.900000000000006</v>
      </c>
      <c r="H18" s="40">
        <v>5.16</v>
      </c>
    </row>
    <row r="19" spans="1:8" ht="9.75" thickBot="1">
      <c r="A19" s="41"/>
      <c r="B19" s="12"/>
      <c r="C19" s="12"/>
      <c r="D19" s="12"/>
      <c r="E19" s="17" t="s">
        <v>14</v>
      </c>
      <c r="F19" s="12"/>
      <c r="G19" s="18">
        <v>74.900000000000006</v>
      </c>
      <c r="H19" s="42">
        <v>5.16</v>
      </c>
    </row>
    <row r="20" spans="1:8" ht="9.75" thickTop="1">
      <c r="A20" s="41"/>
      <c r="B20" s="12"/>
      <c r="C20" s="12"/>
      <c r="D20" s="12"/>
      <c r="E20" s="12"/>
      <c r="F20" s="12"/>
      <c r="G20" s="13"/>
      <c r="H20" s="40"/>
    </row>
    <row r="21" spans="1:8">
      <c r="A21" s="43" t="s">
        <v>36</v>
      </c>
      <c r="B21" s="12"/>
      <c r="C21" s="12"/>
      <c r="D21" s="12"/>
      <c r="E21" s="12"/>
      <c r="F21" s="12"/>
      <c r="G21" s="21">
        <v>117.61</v>
      </c>
      <c r="H21" s="44">
        <v>8.1199999999999992</v>
      </c>
    </row>
    <row r="22" spans="1:8">
      <c r="A22" s="41"/>
      <c r="B22" s="12"/>
      <c r="C22" s="12"/>
      <c r="D22" s="12"/>
      <c r="E22" s="12"/>
      <c r="F22" s="12"/>
      <c r="G22" s="13"/>
      <c r="H22" s="40"/>
    </row>
    <row r="23" spans="1:8" ht="9.75" thickBot="1">
      <c r="A23" s="41"/>
      <c r="B23" s="12"/>
      <c r="C23" s="12"/>
      <c r="D23" s="12"/>
      <c r="E23" s="17" t="s">
        <v>37</v>
      </c>
      <c r="F23" s="12"/>
      <c r="G23" s="18">
        <v>1450.52</v>
      </c>
      <c r="H23" s="42">
        <v>100</v>
      </c>
    </row>
    <row r="24" spans="1:8" ht="9.75" thickTop="1">
      <c r="A24" s="41"/>
      <c r="B24" s="12"/>
      <c r="C24" s="12"/>
      <c r="D24" s="12"/>
      <c r="E24" s="12"/>
      <c r="F24" s="12"/>
      <c r="G24" s="13"/>
      <c r="H24" s="40"/>
    </row>
    <row r="25" spans="1:8">
      <c r="A25" s="45" t="s">
        <v>38</v>
      </c>
      <c r="B25" s="12"/>
      <c r="C25" s="12"/>
      <c r="D25" s="12"/>
      <c r="E25" s="12"/>
      <c r="F25" s="12"/>
      <c r="G25" s="13"/>
      <c r="H25" s="40"/>
    </row>
    <row r="26" spans="1:8">
      <c r="A26" s="41">
        <v>1</v>
      </c>
      <c r="B26" s="12" t="s">
        <v>619</v>
      </c>
      <c r="C26" s="12"/>
      <c r="D26" s="12"/>
      <c r="E26" s="12"/>
      <c r="F26" s="12"/>
      <c r="G26" s="13"/>
      <c r="H26" s="40"/>
    </row>
    <row r="27" spans="1:8">
      <c r="A27" s="41"/>
      <c r="B27" s="12"/>
      <c r="C27" s="12"/>
      <c r="D27" s="12"/>
      <c r="E27" s="12"/>
      <c r="F27" s="12"/>
      <c r="G27" s="13"/>
      <c r="H27" s="40"/>
    </row>
    <row r="28" spans="1:8">
      <c r="A28" s="41">
        <v>2</v>
      </c>
      <c r="B28" s="12" t="s">
        <v>40</v>
      </c>
      <c r="C28" s="12"/>
      <c r="D28" s="12"/>
      <c r="E28" s="12"/>
      <c r="F28" s="12"/>
      <c r="G28" s="13"/>
      <c r="H28" s="40"/>
    </row>
    <row r="29" spans="1:8">
      <c r="A29" s="41"/>
      <c r="B29" s="12"/>
      <c r="C29" s="12"/>
      <c r="D29" s="12"/>
      <c r="E29" s="12"/>
      <c r="F29" s="12"/>
      <c r="G29" s="13"/>
      <c r="H29" s="40"/>
    </row>
    <row r="30" spans="1:8">
      <c r="A30" s="41">
        <v>3</v>
      </c>
      <c r="B30" s="12" t="s">
        <v>41</v>
      </c>
      <c r="C30" s="12"/>
      <c r="D30" s="12"/>
      <c r="E30" s="12"/>
      <c r="F30" s="12"/>
      <c r="G30" s="13"/>
      <c r="H30" s="40"/>
    </row>
    <row r="31" spans="1:8">
      <c r="A31" s="41"/>
      <c r="B31" s="12" t="s">
        <v>42</v>
      </c>
      <c r="C31" s="12"/>
      <c r="D31" s="12"/>
      <c r="E31" s="12"/>
      <c r="F31" s="12"/>
      <c r="G31" s="13"/>
      <c r="H31" s="40"/>
    </row>
    <row r="32" spans="1:8">
      <c r="A32" s="41"/>
      <c r="B32" s="12" t="s">
        <v>43</v>
      </c>
      <c r="C32" s="12"/>
      <c r="D32" s="12"/>
      <c r="E32" s="12"/>
      <c r="F32" s="12"/>
      <c r="G32" s="13"/>
      <c r="H32" s="40"/>
    </row>
    <row r="33" spans="1:8" ht="9.75" thickBot="1">
      <c r="A33" s="46"/>
      <c r="B33" s="47"/>
      <c r="C33" s="47"/>
      <c r="D33" s="47"/>
      <c r="E33" s="47"/>
      <c r="F33" s="47"/>
      <c r="G33" s="48"/>
      <c r="H33" s="49"/>
    </row>
  </sheetData>
  <mergeCells count="6">
    <mergeCell ref="A2:C2"/>
    <mergeCell ref="A3:C3"/>
    <mergeCell ref="B4:C4"/>
    <mergeCell ref="B5:C5"/>
    <mergeCell ref="A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596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16" t="s">
        <v>10</v>
      </c>
      <c r="C6" s="12" t="s">
        <v>597</v>
      </c>
      <c r="D6" s="12" t="s">
        <v>598</v>
      </c>
      <c r="E6" s="12" t="s">
        <v>599</v>
      </c>
      <c r="F6" s="12">
        <v>500</v>
      </c>
      <c r="G6" s="13">
        <v>5837.82</v>
      </c>
      <c r="H6" s="40">
        <v>13.57</v>
      </c>
    </row>
    <row r="7" spans="1:8">
      <c r="A7" s="41"/>
      <c r="B7" s="16" t="s">
        <v>10</v>
      </c>
      <c r="C7" s="12" t="s">
        <v>600</v>
      </c>
      <c r="D7" s="12" t="s">
        <v>601</v>
      </c>
      <c r="E7" s="12" t="s">
        <v>64</v>
      </c>
      <c r="F7" s="12">
        <v>500</v>
      </c>
      <c r="G7" s="13">
        <v>5805.05</v>
      </c>
      <c r="H7" s="40">
        <v>13.49</v>
      </c>
    </row>
    <row r="8" spans="1:8">
      <c r="A8" s="41"/>
      <c r="B8" s="30">
        <v>8.5800000000000001E-2</v>
      </c>
      <c r="C8" s="12" t="s">
        <v>602</v>
      </c>
      <c r="D8" s="12" t="s">
        <v>603</v>
      </c>
      <c r="E8" s="12" t="s">
        <v>64</v>
      </c>
      <c r="F8" s="12">
        <v>500</v>
      </c>
      <c r="G8" s="13">
        <v>4988.42</v>
      </c>
      <c r="H8" s="40">
        <v>11.59</v>
      </c>
    </row>
    <row r="9" spans="1:8">
      <c r="A9" s="41"/>
      <c r="B9" s="30">
        <v>0.1125</v>
      </c>
      <c r="C9" s="12" t="s">
        <v>604</v>
      </c>
      <c r="D9" s="12" t="s">
        <v>605</v>
      </c>
      <c r="E9" s="12" t="s">
        <v>239</v>
      </c>
      <c r="F9" s="12">
        <v>300</v>
      </c>
      <c r="G9" s="13">
        <v>3026.4</v>
      </c>
      <c r="H9" s="40">
        <v>7.03</v>
      </c>
    </row>
    <row r="10" spans="1:8">
      <c r="A10" s="41"/>
      <c r="B10" s="30">
        <v>0.106</v>
      </c>
      <c r="C10" s="12" t="s">
        <v>169</v>
      </c>
      <c r="D10" s="12" t="s">
        <v>170</v>
      </c>
      <c r="E10" s="12" t="s">
        <v>64</v>
      </c>
      <c r="F10" s="12">
        <v>300000</v>
      </c>
      <c r="G10" s="13">
        <v>3019.96</v>
      </c>
      <c r="H10" s="40">
        <v>7.02</v>
      </c>
    </row>
    <row r="11" spans="1:8">
      <c r="A11" s="41"/>
      <c r="B11" s="30">
        <v>0.10249999999999999</v>
      </c>
      <c r="C11" s="12" t="s">
        <v>606</v>
      </c>
      <c r="D11" s="12" t="s">
        <v>607</v>
      </c>
      <c r="E11" s="12" t="s">
        <v>239</v>
      </c>
      <c r="F11" s="12">
        <v>250</v>
      </c>
      <c r="G11" s="13">
        <v>2520.7600000000002</v>
      </c>
      <c r="H11" s="40">
        <v>5.86</v>
      </c>
    </row>
    <row r="12" spans="1:8">
      <c r="A12" s="41"/>
      <c r="B12" s="30">
        <v>0.111</v>
      </c>
      <c r="C12" s="12" t="s">
        <v>604</v>
      </c>
      <c r="D12" s="12" t="s">
        <v>608</v>
      </c>
      <c r="E12" s="12" t="s">
        <v>609</v>
      </c>
      <c r="F12" s="12">
        <v>200</v>
      </c>
      <c r="G12" s="13">
        <v>2018.47</v>
      </c>
      <c r="H12" s="40">
        <v>4.6900000000000004</v>
      </c>
    </row>
    <row r="13" spans="1:8">
      <c r="A13" s="41"/>
      <c r="B13" s="16" t="s">
        <v>10</v>
      </c>
      <c r="C13" s="12" t="s">
        <v>237</v>
      </c>
      <c r="D13" s="12" t="s">
        <v>610</v>
      </c>
      <c r="E13" s="12" t="s">
        <v>239</v>
      </c>
      <c r="F13" s="12">
        <v>150</v>
      </c>
      <c r="G13" s="13">
        <v>1729.97</v>
      </c>
      <c r="H13" s="40">
        <v>4.0199999999999996</v>
      </c>
    </row>
    <row r="14" spans="1:8" ht="9.75" thickBot="1">
      <c r="A14" s="41"/>
      <c r="B14" s="12"/>
      <c r="C14" s="12"/>
      <c r="D14" s="12"/>
      <c r="E14" s="17" t="s">
        <v>14</v>
      </c>
      <c r="F14" s="12"/>
      <c r="G14" s="18">
        <v>28946.85</v>
      </c>
      <c r="H14" s="42">
        <v>67.27</v>
      </c>
    </row>
    <row r="15" spans="1:8" ht="13.5" thickTop="1">
      <c r="A15" s="41"/>
      <c r="B15" s="189" t="s">
        <v>15</v>
      </c>
      <c r="C15" s="187"/>
      <c r="D15" s="12"/>
      <c r="E15" s="12"/>
      <c r="F15" s="12"/>
      <c r="G15" s="13"/>
      <c r="H15" s="40"/>
    </row>
    <row r="16" spans="1:8">
      <c r="A16" s="41"/>
      <c r="B16" s="30">
        <v>0.111</v>
      </c>
      <c r="C16" s="12" t="s">
        <v>268</v>
      </c>
      <c r="D16" s="12" t="s">
        <v>269</v>
      </c>
      <c r="E16" s="12" t="s">
        <v>260</v>
      </c>
      <c r="F16" s="12">
        <v>59</v>
      </c>
      <c r="G16" s="13">
        <v>5927.52</v>
      </c>
      <c r="H16" s="40">
        <v>13.77</v>
      </c>
    </row>
    <row r="17" spans="1:8">
      <c r="A17" s="41"/>
      <c r="B17" s="30">
        <v>0.1225</v>
      </c>
      <c r="C17" s="12" t="s">
        <v>258</v>
      </c>
      <c r="D17" s="12" t="s">
        <v>259</v>
      </c>
      <c r="E17" s="12" t="s">
        <v>260</v>
      </c>
      <c r="F17" s="12">
        <v>550</v>
      </c>
      <c r="G17" s="13">
        <v>5532.29</v>
      </c>
      <c r="H17" s="40">
        <v>12.86</v>
      </c>
    </row>
    <row r="18" spans="1:8" ht="9.75" thickBot="1">
      <c r="A18" s="41"/>
      <c r="B18" s="12"/>
      <c r="C18" s="12"/>
      <c r="D18" s="12"/>
      <c r="E18" s="17" t="s">
        <v>14</v>
      </c>
      <c r="F18" s="12"/>
      <c r="G18" s="18">
        <v>11459.81</v>
      </c>
      <c r="H18" s="42">
        <v>26.63</v>
      </c>
    </row>
    <row r="19" spans="1:8" ht="9.75" thickTop="1">
      <c r="A19" s="41"/>
      <c r="B19" s="12"/>
      <c r="C19" s="12"/>
      <c r="D19" s="12"/>
      <c r="E19" s="12"/>
      <c r="F19" s="12"/>
      <c r="G19" s="13"/>
      <c r="H19" s="40"/>
    </row>
    <row r="20" spans="1:8" ht="12.75">
      <c r="A20" s="186" t="s">
        <v>19</v>
      </c>
      <c r="B20" s="187"/>
      <c r="C20" s="187"/>
      <c r="D20" s="12"/>
      <c r="E20" s="12"/>
      <c r="F20" s="12"/>
      <c r="G20" s="13"/>
      <c r="H20" s="40"/>
    </row>
    <row r="21" spans="1:8" ht="12.75">
      <c r="A21" s="41"/>
      <c r="B21" s="188" t="s">
        <v>20</v>
      </c>
      <c r="C21" s="187"/>
      <c r="D21" s="12"/>
      <c r="E21" s="12"/>
      <c r="F21" s="12"/>
      <c r="G21" s="13"/>
      <c r="H21" s="40"/>
    </row>
    <row r="22" spans="1:8">
      <c r="A22" s="41"/>
      <c r="B22" s="16" t="s">
        <v>21</v>
      </c>
      <c r="C22" s="12" t="s">
        <v>45</v>
      </c>
      <c r="D22" s="12" t="s">
        <v>512</v>
      </c>
      <c r="E22" s="12" t="s">
        <v>24</v>
      </c>
      <c r="F22" s="12">
        <v>500</v>
      </c>
      <c r="G22" s="13">
        <v>499.35</v>
      </c>
      <c r="H22" s="40">
        <v>1.1599999999999999</v>
      </c>
    </row>
    <row r="23" spans="1:8" ht="9.75" thickBot="1">
      <c r="A23" s="41"/>
      <c r="B23" s="12"/>
      <c r="C23" s="12"/>
      <c r="D23" s="12"/>
      <c r="E23" s="17" t="s">
        <v>14</v>
      </c>
      <c r="F23" s="12"/>
      <c r="G23" s="18">
        <v>499.35</v>
      </c>
      <c r="H23" s="42">
        <v>1.1599999999999999</v>
      </c>
    </row>
    <row r="24" spans="1:8" ht="9.75" thickTop="1">
      <c r="A24" s="41"/>
      <c r="B24" s="12"/>
      <c r="C24" s="12"/>
      <c r="D24" s="12"/>
      <c r="E24" s="12"/>
      <c r="F24" s="12"/>
      <c r="G24" s="13"/>
      <c r="H24" s="40"/>
    </row>
    <row r="25" spans="1:8">
      <c r="A25" s="41"/>
      <c r="B25" s="16" t="s">
        <v>34</v>
      </c>
      <c r="C25" s="12" t="s">
        <v>35</v>
      </c>
      <c r="D25" s="12"/>
      <c r="E25" s="12" t="s">
        <v>34</v>
      </c>
      <c r="F25" s="12"/>
      <c r="G25" s="13">
        <v>399.54</v>
      </c>
      <c r="H25" s="40">
        <v>0.93</v>
      </c>
    </row>
    <row r="26" spans="1:8" ht="9.75" thickBot="1">
      <c r="A26" s="41"/>
      <c r="B26" s="12"/>
      <c r="C26" s="12"/>
      <c r="D26" s="12"/>
      <c r="E26" s="17" t="s">
        <v>14</v>
      </c>
      <c r="F26" s="12"/>
      <c r="G26" s="18">
        <v>399.54</v>
      </c>
      <c r="H26" s="42">
        <v>0.93</v>
      </c>
    </row>
    <row r="27" spans="1:8" ht="9.75" thickTop="1">
      <c r="A27" s="41"/>
      <c r="B27" s="12"/>
      <c r="C27" s="12"/>
      <c r="D27" s="12"/>
      <c r="E27" s="12"/>
      <c r="F27" s="12"/>
      <c r="G27" s="13"/>
      <c r="H27" s="40"/>
    </row>
    <row r="28" spans="1:8">
      <c r="A28" s="43" t="s">
        <v>36</v>
      </c>
      <c r="B28" s="12"/>
      <c r="C28" s="12"/>
      <c r="D28" s="12"/>
      <c r="E28" s="12"/>
      <c r="F28" s="12"/>
      <c r="G28" s="21">
        <v>1728.18</v>
      </c>
      <c r="H28" s="44">
        <v>4.01</v>
      </c>
    </row>
    <row r="29" spans="1:8">
      <c r="A29" s="41"/>
      <c r="B29" s="12"/>
      <c r="C29" s="12"/>
      <c r="D29" s="12"/>
      <c r="E29" s="12"/>
      <c r="F29" s="12"/>
      <c r="G29" s="13"/>
      <c r="H29" s="40"/>
    </row>
    <row r="30" spans="1:8" ht="9.75" thickBot="1">
      <c r="A30" s="41"/>
      <c r="B30" s="12"/>
      <c r="C30" s="12"/>
      <c r="D30" s="12"/>
      <c r="E30" s="17" t="s">
        <v>37</v>
      </c>
      <c r="F30" s="12"/>
      <c r="G30" s="18">
        <v>43033.73</v>
      </c>
      <c r="H30" s="42">
        <v>100</v>
      </c>
    </row>
    <row r="31" spans="1:8" ht="9.75" thickTop="1">
      <c r="A31" s="41"/>
      <c r="B31" s="12"/>
      <c r="C31" s="12"/>
      <c r="D31" s="12"/>
      <c r="E31" s="12"/>
      <c r="F31" s="12"/>
      <c r="G31" s="13"/>
      <c r="H31" s="40"/>
    </row>
    <row r="32" spans="1:8">
      <c r="A32" s="45" t="s">
        <v>38</v>
      </c>
      <c r="B32" s="12"/>
      <c r="C32" s="12"/>
      <c r="D32" s="12"/>
      <c r="E32" s="12"/>
      <c r="F32" s="12"/>
      <c r="G32" s="13"/>
      <c r="H32" s="40"/>
    </row>
    <row r="33" spans="1:8">
      <c r="A33" s="41">
        <v>1</v>
      </c>
      <c r="B33" s="12" t="s">
        <v>611</v>
      </c>
      <c r="C33" s="12"/>
      <c r="D33" s="12"/>
      <c r="E33" s="12"/>
      <c r="F33" s="12"/>
      <c r="G33" s="13"/>
      <c r="H33" s="40"/>
    </row>
    <row r="34" spans="1:8">
      <c r="A34" s="41"/>
      <c r="B34" s="12"/>
      <c r="C34" s="12"/>
      <c r="D34" s="12"/>
      <c r="E34" s="12"/>
      <c r="F34" s="12"/>
      <c r="G34" s="13"/>
      <c r="H34" s="40"/>
    </row>
    <row r="35" spans="1:8">
      <c r="A35" s="41">
        <v>2</v>
      </c>
      <c r="B35" s="12" t="s">
        <v>40</v>
      </c>
      <c r="C35" s="12"/>
      <c r="D35" s="12"/>
      <c r="E35" s="12"/>
      <c r="F35" s="12"/>
      <c r="G35" s="13"/>
      <c r="H35" s="40"/>
    </row>
    <row r="36" spans="1:8">
      <c r="A36" s="41"/>
      <c r="B36" s="12"/>
      <c r="C36" s="12"/>
      <c r="D36" s="12"/>
      <c r="E36" s="12"/>
      <c r="F36" s="12"/>
      <c r="G36" s="13"/>
      <c r="H36" s="40"/>
    </row>
    <row r="37" spans="1:8">
      <c r="A37" s="41">
        <v>3</v>
      </c>
      <c r="B37" s="12" t="s">
        <v>41</v>
      </c>
      <c r="C37" s="12"/>
      <c r="D37" s="12"/>
      <c r="E37" s="12"/>
      <c r="F37" s="12"/>
      <c r="G37" s="13"/>
      <c r="H37" s="40"/>
    </row>
    <row r="38" spans="1:8">
      <c r="A38" s="41"/>
      <c r="B38" s="12" t="s">
        <v>42</v>
      </c>
      <c r="C38" s="12"/>
      <c r="D38" s="12"/>
      <c r="E38" s="12"/>
      <c r="F38" s="12"/>
      <c r="G38" s="13"/>
      <c r="H38" s="40"/>
    </row>
    <row r="39" spans="1:8">
      <c r="A39" s="41"/>
      <c r="B39" s="12" t="s">
        <v>43</v>
      </c>
      <c r="C39" s="12"/>
      <c r="D39" s="12"/>
      <c r="E39" s="12"/>
      <c r="F39" s="12"/>
      <c r="G39" s="13"/>
      <c r="H39" s="40"/>
    </row>
    <row r="40" spans="1:8">
      <c r="A40" s="41"/>
      <c r="B40" s="12"/>
      <c r="C40" s="12"/>
      <c r="D40" s="12"/>
      <c r="E40" s="12"/>
      <c r="F40" s="12"/>
      <c r="G40" s="13"/>
      <c r="H40" s="40"/>
    </row>
    <row r="41" spans="1:8" ht="9.75" thickBot="1">
      <c r="A41" s="46"/>
      <c r="B41" s="47"/>
      <c r="C41" s="47"/>
      <c r="D41" s="47"/>
      <c r="E41" s="47"/>
      <c r="F41" s="47"/>
      <c r="G41" s="48"/>
      <c r="H41" s="49"/>
    </row>
  </sheetData>
  <mergeCells count="7">
    <mergeCell ref="B21:C21"/>
    <mergeCell ref="A2:C2"/>
    <mergeCell ref="A3:C3"/>
    <mergeCell ref="B4:C4"/>
    <mergeCell ref="B5:C5"/>
    <mergeCell ref="B15:C15"/>
    <mergeCell ref="A20:C20"/>
  </mergeCells>
  <pageMargins left="0.75" right="0.75" top="1" bottom="1" header="0.5" footer="0.5"/>
  <pageSetup paperSize="9" orientation="portrait" verticalDpi="0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G20" sqref="G2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593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8.9700000000000002E-2</v>
      </c>
      <c r="C6" s="12" t="s">
        <v>106</v>
      </c>
      <c r="D6" s="12" t="s">
        <v>107</v>
      </c>
      <c r="E6" s="12" t="s">
        <v>102</v>
      </c>
      <c r="F6" s="12">
        <v>33</v>
      </c>
      <c r="G6" s="13">
        <v>332.84</v>
      </c>
      <c r="H6" s="14">
        <v>14.18</v>
      </c>
    </row>
    <row r="7" spans="1:8">
      <c r="A7" s="15"/>
      <c r="B7" s="30">
        <v>9.3100000000000002E-2</v>
      </c>
      <c r="C7" s="12" t="s">
        <v>586</v>
      </c>
      <c r="D7" s="12" t="s">
        <v>587</v>
      </c>
      <c r="E7" s="12" t="s">
        <v>588</v>
      </c>
      <c r="F7" s="12">
        <v>33</v>
      </c>
      <c r="G7" s="13">
        <v>332.5</v>
      </c>
      <c r="H7" s="14">
        <v>14.17</v>
      </c>
    </row>
    <row r="8" spans="1:8">
      <c r="A8" s="15"/>
      <c r="B8" s="30">
        <v>9.8000000000000004E-2</v>
      </c>
      <c r="C8" s="12" t="s">
        <v>149</v>
      </c>
      <c r="D8" s="12" t="s">
        <v>414</v>
      </c>
      <c r="E8" s="12" t="s">
        <v>53</v>
      </c>
      <c r="F8" s="12">
        <v>32</v>
      </c>
      <c r="G8" s="13">
        <v>326.19</v>
      </c>
      <c r="H8" s="14">
        <v>13.9</v>
      </c>
    </row>
    <row r="9" spans="1:8">
      <c r="A9" s="15"/>
      <c r="B9" s="16" t="s">
        <v>10</v>
      </c>
      <c r="C9" s="12" t="s">
        <v>518</v>
      </c>
      <c r="D9" s="12" t="s">
        <v>589</v>
      </c>
      <c r="E9" s="12" t="s">
        <v>77</v>
      </c>
      <c r="F9" s="12">
        <v>22</v>
      </c>
      <c r="G9" s="13">
        <v>230.68</v>
      </c>
      <c r="H9" s="14">
        <v>9.83</v>
      </c>
    </row>
    <row r="10" spans="1:8">
      <c r="A10" s="15"/>
      <c r="B10" s="30">
        <v>0.107</v>
      </c>
      <c r="C10" s="12" t="s">
        <v>212</v>
      </c>
      <c r="D10" s="12" t="s">
        <v>213</v>
      </c>
      <c r="E10" s="12" t="s">
        <v>77</v>
      </c>
      <c r="F10" s="12">
        <v>21</v>
      </c>
      <c r="G10" s="13">
        <v>214.72</v>
      </c>
      <c r="H10" s="14">
        <v>9.15</v>
      </c>
    </row>
    <row r="11" spans="1:8">
      <c r="A11" s="15"/>
      <c r="B11" s="30">
        <v>0.10299999999999999</v>
      </c>
      <c r="C11" s="12" t="s">
        <v>176</v>
      </c>
      <c r="D11" s="12" t="s">
        <v>591</v>
      </c>
      <c r="E11" s="12" t="s">
        <v>77</v>
      </c>
      <c r="F11" s="12">
        <v>10</v>
      </c>
      <c r="G11" s="13">
        <v>101.98</v>
      </c>
      <c r="H11" s="14">
        <v>4.3499999999999996</v>
      </c>
    </row>
    <row r="12" spans="1:8" ht="9.75" thickBot="1">
      <c r="A12" s="15"/>
      <c r="B12" s="12"/>
      <c r="C12" s="12"/>
      <c r="D12" s="12"/>
      <c r="E12" s="17" t="s">
        <v>14</v>
      </c>
      <c r="F12" s="12"/>
      <c r="G12" s="18">
        <v>1538.91</v>
      </c>
      <c r="H12" s="19">
        <v>65.58</v>
      </c>
    </row>
    <row r="13" spans="1:8" ht="13.5" thickTop="1">
      <c r="A13" s="15"/>
      <c r="B13" s="188" t="s">
        <v>117</v>
      </c>
      <c r="C13" s="187"/>
      <c r="D13" s="12"/>
      <c r="E13" s="12"/>
      <c r="F13" s="12"/>
      <c r="G13" s="13"/>
      <c r="H13" s="14"/>
    </row>
    <row r="14" spans="1:8" ht="12.75">
      <c r="A14" s="15"/>
      <c r="B14" s="189" t="s">
        <v>15</v>
      </c>
      <c r="C14" s="187"/>
      <c r="D14" s="12"/>
      <c r="E14" s="12"/>
      <c r="F14" s="12"/>
      <c r="G14" s="13"/>
      <c r="H14" s="14"/>
    </row>
    <row r="15" spans="1:8">
      <c r="A15" s="15"/>
      <c r="B15" s="30">
        <v>8.7499999999999994E-2</v>
      </c>
      <c r="C15" s="12" t="s">
        <v>137</v>
      </c>
      <c r="D15" s="12" t="s">
        <v>594</v>
      </c>
      <c r="E15" s="12" t="s">
        <v>120</v>
      </c>
      <c r="F15" s="12">
        <v>500000</v>
      </c>
      <c r="G15" s="13">
        <v>504.76</v>
      </c>
      <c r="H15" s="14">
        <v>21.51</v>
      </c>
    </row>
    <row r="16" spans="1:8">
      <c r="A16" s="15"/>
      <c r="B16" s="30">
        <v>8.7400000000000005E-2</v>
      </c>
      <c r="C16" s="12" t="s">
        <v>137</v>
      </c>
      <c r="D16" s="12" t="s">
        <v>555</v>
      </c>
      <c r="E16" s="12" t="s">
        <v>120</v>
      </c>
      <c r="F16" s="12">
        <v>125000</v>
      </c>
      <c r="G16" s="13">
        <v>126.1</v>
      </c>
      <c r="H16" s="14">
        <v>5.37</v>
      </c>
    </row>
    <row r="17" spans="1:8" ht="9.75" thickBot="1">
      <c r="A17" s="15"/>
      <c r="B17" s="12"/>
      <c r="C17" s="12"/>
      <c r="D17" s="12"/>
      <c r="E17" s="17" t="s">
        <v>14</v>
      </c>
      <c r="F17" s="12"/>
      <c r="G17" s="18">
        <v>630.86</v>
      </c>
      <c r="H17" s="19">
        <v>26.88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>
      <c r="A20" s="20" t="s">
        <v>36</v>
      </c>
      <c r="B20" s="12"/>
      <c r="C20" s="12"/>
      <c r="D20" s="12"/>
      <c r="E20" s="12"/>
      <c r="F20" s="12"/>
      <c r="G20" s="21">
        <v>176.68</v>
      </c>
      <c r="H20" s="22">
        <v>7.54</v>
      </c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 ht="9.75" thickBot="1">
      <c r="A22" s="15"/>
      <c r="B22" s="12"/>
      <c r="C22" s="12"/>
      <c r="D22" s="12"/>
      <c r="E22" s="17" t="s">
        <v>37</v>
      </c>
      <c r="F22" s="12"/>
      <c r="G22" s="18">
        <v>2346.4499999999998</v>
      </c>
      <c r="H22" s="19">
        <v>100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23" t="s">
        <v>38</v>
      </c>
      <c r="B26" s="12"/>
      <c r="C26" s="12"/>
      <c r="D26" s="12"/>
      <c r="E26" s="12"/>
      <c r="F26" s="12"/>
      <c r="G26" s="13"/>
      <c r="H26" s="14"/>
    </row>
    <row r="27" spans="1:8">
      <c r="A27" s="15">
        <v>1</v>
      </c>
      <c r="B27" s="12" t="s">
        <v>595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2</v>
      </c>
      <c r="B29" s="12" t="s">
        <v>40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3</v>
      </c>
      <c r="B31" s="12" t="s">
        <v>41</v>
      </c>
      <c r="C31" s="12"/>
      <c r="D31" s="12"/>
      <c r="E31" s="12"/>
      <c r="F31" s="12"/>
      <c r="G31" s="13"/>
      <c r="H31" s="14"/>
    </row>
    <row r="32" spans="1:8">
      <c r="A32" s="15"/>
      <c r="B32" s="12" t="s">
        <v>42</v>
      </c>
      <c r="C32" s="12"/>
      <c r="D32" s="12"/>
      <c r="E32" s="12"/>
      <c r="F32" s="12"/>
      <c r="G32" s="13"/>
      <c r="H32" s="14"/>
    </row>
    <row r="33" spans="1:8">
      <c r="A33" s="24"/>
      <c r="B33" s="25" t="s">
        <v>43</v>
      </c>
      <c r="C33" s="25"/>
      <c r="D33" s="25"/>
      <c r="E33" s="25"/>
      <c r="F33" s="25"/>
      <c r="G33" s="26"/>
      <c r="H33" s="27"/>
    </row>
  </sheetData>
  <mergeCells count="6"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7.xml><?xml version="1.0" encoding="utf-8"?>
<worksheet xmlns="http://schemas.openxmlformats.org/spreadsheetml/2006/main" xmlns:r="http://schemas.openxmlformats.org/officeDocument/2006/relationships">
  <dimension ref="A1:H38"/>
  <sheetViews>
    <sheetView workbookViewId="0">
      <selection activeCell="A30" sqref="A3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585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9.3100000000000002E-2</v>
      </c>
      <c r="C6" s="12" t="s">
        <v>586</v>
      </c>
      <c r="D6" s="12" t="s">
        <v>587</v>
      </c>
      <c r="E6" s="12" t="s">
        <v>588</v>
      </c>
      <c r="F6" s="12">
        <v>142</v>
      </c>
      <c r="G6" s="13">
        <v>1430.76</v>
      </c>
      <c r="H6" s="14">
        <v>14.27</v>
      </c>
    </row>
    <row r="7" spans="1:8">
      <c r="A7" s="15"/>
      <c r="B7" s="30">
        <v>9.8000000000000004E-2</v>
      </c>
      <c r="C7" s="12" t="s">
        <v>149</v>
      </c>
      <c r="D7" s="12" t="s">
        <v>414</v>
      </c>
      <c r="E7" s="12" t="s">
        <v>53</v>
      </c>
      <c r="F7" s="12">
        <v>140</v>
      </c>
      <c r="G7" s="13">
        <v>1427.07</v>
      </c>
      <c r="H7" s="14">
        <v>14.23</v>
      </c>
    </row>
    <row r="8" spans="1:8">
      <c r="A8" s="15"/>
      <c r="B8" s="30">
        <v>9.3799999999999994E-2</v>
      </c>
      <c r="C8" s="12" t="s">
        <v>106</v>
      </c>
      <c r="D8" s="12" t="s">
        <v>559</v>
      </c>
      <c r="E8" s="12" t="s">
        <v>53</v>
      </c>
      <c r="F8" s="12">
        <v>137</v>
      </c>
      <c r="G8" s="13">
        <v>1389</v>
      </c>
      <c r="H8" s="14">
        <v>13.85</v>
      </c>
    </row>
    <row r="9" spans="1:8">
      <c r="A9" s="15"/>
      <c r="B9" s="16" t="s">
        <v>10</v>
      </c>
      <c r="C9" s="12" t="s">
        <v>518</v>
      </c>
      <c r="D9" s="12" t="s">
        <v>589</v>
      </c>
      <c r="E9" s="12" t="s">
        <v>77</v>
      </c>
      <c r="F9" s="12">
        <v>94</v>
      </c>
      <c r="G9" s="13">
        <v>985.62</v>
      </c>
      <c r="H9" s="14">
        <v>9.83</v>
      </c>
    </row>
    <row r="10" spans="1:8">
      <c r="A10" s="15"/>
      <c r="B10" s="30">
        <v>9.5500000000000002E-2</v>
      </c>
      <c r="C10" s="12" t="s">
        <v>212</v>
      </c>
      <c r="D10" s="12" t="s">
        <v>590</v>
      </c>
      <c r="E10" s="12" t="s">
        <v>77</v>
      </c>
      <c r="F10" s="12">
        <v>94</v>
      </c>
      <c r="G10" s="13">
        <v>948.2</v>
      </c>
      <c r="H10" s="14">
        <v>9.4499999999999993</v>
      </c>
    </row>
    <row r="11" spans="1:8">
      <c r="A11" s="15"/>
      <c r="B11" s="30">
        <v>0.10299999999999999</v>
      </c>
      <c r="C11" s="12" t="s">
        <v>176</v>
      </c>
      <c r="D11" s="12" t="s">
        <v>591</v>
      </c>
      <c r="E11" s="12" t="s">
        <v>77</v>
      </c>
      <c r="F11" s="12">
        <v>40</v>
      </c>
      <c r="G11" s="13">
        <v>407.9</v>
      </c>
      <c r="H11" s="14">
        <v>4.07</v>
      </c>
    </row>
    <row r="12" spans="1:8">
      <c r="A12" s="15"/>
      <c r="B12" s="30">
        <v>8.5400000000000004E-2</v>
      </c>
      <c r="C12" s="12" t="s">
        <v>157</v>
      </c>
      <c r="D12" s="12" t="s">
        <v>162</v>
      </c>
      <c r="E12" s="12" t="s">
        <v>102</v>
      </c>
      <c r="F12" s="12">
        <v>10</v>
      </c>
      <c r="G12" s="13">
        <v>99.57</v>
      </c>
      <c r="H12" s="14">
        <v>0.99</v>
      </c>
    </row>
    <row r="13" spans="1:8">
      <c r="A13" s="15"/>
      <c r="B13" s="30">
        <v>8.9700000000000002E-2</v>
      </c>
      <c r="C13" s="12" t="s">
        <v>106</v>
      </c>
      <c r="D13" s="12" t="s">
        <v>107</v>
      </c>
      <c r="E13" s="12" t="s">
        <v>102</v>
      </c>
      <c r="F13" s="12">
        <v>4</v>
      </c>
      <c r="G13" s="13">
        <v>40.340000000000003</v>
      </c>
      <c r="H13" s="14">
        <v>0.4</v>
      </c>
    </row>
    <row r="14" spans="1:8" ht="9.75" thickBot="1">
      <c r="A14" s="15"/>
      <c r="B14" s="12"/>
      <c r="C14" s="12"/>
      <c r="D14" s="12"/>
      <c r="E14" s="17" t="s">
        <v>14</v>
      </c>
      <c r="F14" s="12"/>
      <c r="G14" s="18">
        <v>6728.46</v>
      </c>
      <c r="H14" s="19">
        <v>67.09</v>
      </c>
    </row>
    <row r="15" spans="1:8" ht="13.5" thickTop="1">
      <c r="A15" s="15"/>
      <c r="B15" s="188" t="s">
        <v>117</v>
      </c>
      <c r="C15" s="187"/>
      <c r="D15" s="12"/>
      <c r="E15" s="12"/>
      <c r="F15" s="12"/>
      <c r="G15" s="13"/>
      <c r="H15" s="14"/>
    </row>
    <row r="16" spans="1:8" ht="12.75">
      <c r="A16" s="15"/>
      <c r="B16" s="189" t="s">
        <v>15</v>
      </c>
      <c r="C16" s="187"/>
      <c r="D16" s="12"/>
      <c r="E16" s="12"/>
      <c r="F16" s="12"/>
      <c r="G16" s="13"/>
      <c r="H16" s="14"/>
    </row>
    <row r="17" spans="1:8">
      <c r="A17" s="15"/>
      <c r="B17" s="30">
        <v>8.7400000000000005E-2</v>
      </c>
      <c r="C17" s="12" t="s">
        <v>137</v>
      </c>
      <c r="D17" s="12" t="s">
        <v>555</v>
      </c>
      <c r="E17" s="12" t="s">
        <v>120</v>
      </c>
      <c r="F17" s="12">
        <v>2825000</v>
      </c>
      <c r="G17" s="13">
        <v>2849.85</v>
      </c>
      <c r="H17" s="14">
        <v>28.42</v>
      </c>
    </row>
    <row r="18" spans="1:8" ht="9.75" thickBot="1">
      <c r="A18" s="15"/>
      <c r="B18" s="12"/>
      <c r="C18" s="12"/>
      <c r="D18" s="12"/>
      <c r="E18" s="17" t="s">
        <v>14</v>
      </c>
      <c r="F18" s="12"/>
      <c r="G18" s="18">
        <v>2849.85</v>
      </c>
      <c r="H18" s="19">
        <v>28.42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15"/>
      <c r="B20" s="16" t="s">
        <v>34</v>
      </c>
      <c r="C20" s="12" t="s">
        <v>35</v>
      </c>
      <c r="D20" s="12"/>
      <c r="E20" s="12" t="s">
        <v>34</v>
      </c>
      <c r="F20" s="12"/>
      <c r="G20" s="13">
        <v>129.85</v>
      </c>
      <c r="H20" s="14">
        <v>1.29</v>
      </c>
    </row>
    <row r="21" spans="1:8" ht="9.75" thickBot="1">
      <c r="A21" s="15"/>
      <c r="B21" s="12"/>
      <c r="C21" s="12"/>
      <c r="D21" s="12"/>
      <c r="E21" s="17" t="s">
        <v>14</v>
      </c>
      <c r="F21" s="12"/>
      <c r="G21" s="18">
        <v>129.85</v>
      </c>
      <c r="H21" s="19">
        <v>1.29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20" t="s">
        <v>36</v>
      </c>
      <c r="B23" s="12"/>
      <c r="C23" s="12"/>
      <c r="D23" s="12"/>
      <c r="E23" s="12"/>
      <c r="F23" s="12"/>
      <c r="G23" s="21">
        <v>320.64999999999998</v>
      </c>
      <c r="H23" s="22">
        <v>3.2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7" t="s">
        <v>37</v>
      </c>
      <c r="F25" s="12"/>
      <c r="G25" s="18">
        <v>10028.81</v>
      </c>
      <c r="H25" s="19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23" t="s">
        <v>38</v>
      </c>
      <c r="B29" s="12"/>
      <c r="C29" s="12"/>
      <c r="D29" s="12"/>
      <c r="E29" s="12"/>
      <c r="F29" s="12"/>
      <c r="G29" s="13"/>
      <c r="H29" s="14"/>
    </row>
    <row r="30" spans="1:8">
      <c r="A30" s="15">
        <v>1</v>
      </c>
      <c r="B30" s="12" t="s">
        <v>592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2</v>
      </c>
      <c r="B32" s="12" t="s">
        <v>40</v>
      </c>
      <c r="C32" s="12"/>
      <c r="D32" s="12"/>
      <c r="E32" s="12"/>
      <c r="F32" s="12"/>
      <c r="G32" s="13"/>
      <c r="H32" s="14"/>
    </row>
    <row r="33" spans="1:8">
      <c r="A33" s="15"/>
      <c r="B33" s="12"/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/>
      <c r="B35" s="12"/>
      <c r="C35" s="12"/>
      <c r="D35" s="12"/>
      <c r="E35" s="12"/>
      <c r="F35" s="12"/>
      <c r="G35" s="13"/>
      <c r="H35" s="14"/>
    </row>
    <row r="36" spans="1:8">
      <c r="A36" s="15">
        <v>3</v>
      </c>
      <c r="B36" s="12" t="s">
        <v>41</v>
      </c>
      <c r="C36" s="12"/>
      <c r="D36" s="12"/>
      <c r="E36" s="12"/>
      <c r="F36" s="12"/>
      <c r="G36" s="13"/>
      <c r="H36" s="14"/>
    </row>
    <row r="37" spans="1:8">
      <c r="A37" s="15"/>
      <c r="B37" s="12" t="s">
        <v>42</v>
      </c>
      <c r="C37" s="12"/>
      <c r="D37" s="12"/>
      <c r="E37" s="12"/>
      <c r="F37" s="12"/>
      <c r="G37" s="13"/>
      <c r="H37" s="14"/>
    </row>
    <row r="38" spans="1:8">
      <c r="A38" s="24"/>
      <c r="B38" s="25" t="s">
        <v>43</v>
      </c>
      <c r="C38" s="25"/>
      <c r="D38" s="25"/>
      <c r="E38" s="25"/>
      <c r="F38" s="25"/>
      <c r="G38" s="26"/>
      <c r="H38" s="27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58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C15" sqref="C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580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8.9700000000000002E-2</v>
      </c>
      <c r="C6" s="12" t="s">
        <v>106</v>
      </c>
      <c r="D6" s="12" t="s">
        <v>107</v>
      </c>
      <c r="E6" s="12" t="s">
        <v>102</v>
      </c>
      <c r="F6" s="12">
        <v>28</v>
      </c>
      <c r="G6" s="13">
        <v>282.41000000000003</v>
      </c>
      <c r="H6" s="14">
        <v>13.86</v>
      </c>
    </row>
    <row r="7" spans="1:8">
      <c r="A7" s="15"/>
      <c r="B7" s="30">
        <v>0.1018</v>
      </c>
      <c r="C7" s="12" t="s">
        <v>73</v>
      </c>
      <c r="D7" s="12" t="s">
        <v>581</v>
      </c>
      <c r="E7" s="12" t="s">
        <v>53</v>
      </c>
      <c r="F7" s="12">
        <v>20</v>
      </c>
      <c r="G7" s="13">
        <v>203.81</v>
      </c>
      <c r="H7" s="14">
        <v>10</v>
      </c>
    </row>
    <row r="8" spans="1:8">
      <c r="A8" s="15"/>
      <c r="B8" s="16" t="s">
        <v>10</v>
      </c>
      <c r="C8" s="12" t="s">
        <v>518</v>
      </c>
      <c r="D8" s="12" t="s">
        <v>582</v>
      </c>
      <c r="E8" s="12" t="s">
        <v>77</v>
      </c>
      <c r="F8" s="12">
        <v>19</v>
      </c>
      <c r="G8" s="13">
        <v>200.64</v>
      </c>
      <c r="H8" s="14">
        <v>9.85</v>
      </c>
    </row>
    <row r="9" spans="1:8">
      <c r="A9" s="15"/>
      <c r="B9" s="30">
        <v>0.107</v>
      </c>
      <c r="C9" s="12" t="s">
        <v>212</v>
      </c>
      <c r="D9" s="12" t="s">
        <v>213</v>
      </c>
      <c r="E9" s="12" t="s">
        <v>77</v>
      </c>
      <c r="F9" s="12">
        <v>18</v>
      </c>
      <c r="G9" s="13">
        <v>184.04</v>
      </c>
      <c r="H9" s="14">
        <v>9.0299999999999994</v>
      </c>
    </row>
    <row r="10" spans="1:8">
      <c r="A10" s="15"/>
      <c r="B10" s="30">
        <v>9.6500000000000002E-2</v>
      </c>
      <c r="C10" s="12" t="s">
        <v>30</v>
      </c>
      <c r="D10" s="12" t="s">
        <v>583</v>
      </c>
      <c r="E10" s="12" t="s">
        <v>53</v>
      </c>
      <c r="F10" s="12">
        <v>10</v>
      </c>
      <c r="G10" s="13">
        <v>101.21</v>
      </c>
      <c r="H10" s="14">
        <v>4.97</v>
      </c>
    </row>
    <row r="11" spans="1:8">
      <c r="A11" s="15"/>
      <c r="B11" s="30">
        <v>0.106</v>
      </c>
      <c r="C11" s="12" t="s">
        <v>73</v>
      </c>
      <c r="D11" s="12" t="s">
        <v>566</v>
      </c>
      <c r="E11" s="12" t="s">
        <v>53</v>
      </c>
      <c r="F11" s="12">
        <v>8</v>
      </c>
      <c r="G11" s="13">
        <v>81.92</v>
      </c>
      <c r="H11" s="14">
        <v>4.0199999999999996</v>
      </c>
    </row>
    <row r="12" spans="1:8" ht="9.75" thickBot="1">
      <c r="A12" s="15"/>
      <c r="B12" s="12"/>
      <c r="C12" s="12"/>
      <c r="D12" s="12"/>
      <c r="E12" s="17" t="s">
        <v>14</v>
      </c>
      <c r="F12" s="12"/>
      <c r="G12" s="18">
        <v>1054.03</v>
      </c>
      <c r="H12" s="19">
        <v>51.73</v>
      </c>
    </row>
    <row r="13" spans="1:8" ht="13.5" thickTop="1">
      <c r="A13" s="15"/>
      <c r="B13" s="188" t="s">
        <v>117</v>
      </c>
      <c r="C13" s="187"/>
      <c r="D13" s="12"/>
      <c r="E13" s="12"/>
      <c r="F13" s="12"/>
      <c r="G13" s="13"/>
      <c r="H13" s="14"/>
    </row>
    <row r="14" spans="1:8" ht="12.75">
      <c r="A14" s="15"/>
      <c r="B14" s="189" t="s">
        <v>15</v>
      </c>
      <c r="C14" s="187"/>
      <c r="D14" s="12"/>
      <c r="E14" s="12"/>
      <c r="F14" s="12"/>
      <c r="G14" s="13"/>
      <c r="H14" s="14"/>
    </row>
    <row r="15" spans="1:8">
      <c r="A15" s="15"/>
      <c r="B15" s="30">
        <v>8.6999999999999994E-2</v>
      </c>
      <c r="C15" s="12" t="s">
        <v>137</v>
      </c>
      <c r="D15" s="12" t="s">
        <v>584</v>
      </c>
      <c r="E15" s="12" t="s">
        <v>120</v>
      </c>
      <c r="F15" s="12">
        <v>500000</v>
      </c>
      <c r="G15" s="13">
        <v>504.32</v>
      </c>
      <c r="H15" s="14">
        <v>24.75</v>
      </c>
    </row>
    <row r="16" spans="1:8">
      <c r="A16" s="15"/>
      <c r="B16" s="30">
        <v>8.7400000000000005E-2</v>
      </c>
      <c r="C16" s="12" t="s">
        <v>137</v>
      </c>
      <c r="D16" s="12" t="s">
        <v>555</v>
      </c>
      <c r="E16" s="12" t="s">
        <v>120</v>
      </c>
      <c r="F16" s="12">
        <v>75000</v>
      </c>
      <c r="G16" s="13">
        <v>75.66</v>
      </c>
      <c r="H16" s="14">
        <v>3.71</v>
      </c>
    </row>
    <row r="17" spans="1:8" ht="9.75" thickBot="1">
      <c r="A17" s="15"/>
      <c r="B17" s="12"/>
      <c r="C17" s="12"/>
      <c r="D17" s="12"/>
      <c r="E17" s="17" t="s">
        <v>14</v>
      </c>
      <c r="F17" s="12"/>
      <c r="G17" s="18">
        <v>579.98</v>
      </c>
      <c r="H17" s="19">
        <v>28.46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 ht="12.75">
      <c r="A19" s="191" t="s">
        <v>19</v>
      </c>
      <c r="B19" s="187"/>
      <c r="C19" s="187"/>
      <c r="D19" s="12"/>
      <c r="E19" s="12"/>
      <c r="F19" s="12"/>
      <c r="G19" s="13"/>
      <c r="H19" s="14"/>
    </row>
    <row r="20" spans="1:8" ht="12.75">
      <c r="A20" s="15"/>
      <c r="B20" s="188" t="s">
        <v>20</v>
      </c>
      <c r="C20" s="187"/>
      <c r="D20" s="12"/>
      <c r="E20" s="12"/>
      <c r="F20" s="12"/>
      <c r="G20" s="13"/>
      <c r="H20" s="14"/>
    </row>
    <row r="21" spans="1:8">
      <c r="A21" s="15"/>
      <c r="B21" s="16" t="s">
        <v>21</v>
      </c>
      <c r="C21" s="12" t="s">
        <v>567</v>
      </c>
      <c r="D21" s="12" t="s">
        <v>568</v>
      </c>
      <c r="E21" s="12" t="s">
        <v>24</v>
      </c>
      <c r="F21" s="12">
        <v>300</v>
      </c>
      <c r="G21" s="13">
        <v>297.93</v>
      </c>
      <c r="H21" s="14">
        <v>14.62</v>
      </c>
    </row>
    <row r="22" spans="1:8" ht="9.75" thickBot="1">
      <c r="A22" s="15"/>
      <c r="B22" s="12"/>
      <c r="C22" s="12"/>
      <c r="D22" s="12"/>
      <c r="E22" s="17" t="s">
        <v>14</v>
      </c>
      <c r="F22" s="12"/>
      <c r="G22" s="18">
        <v>297.93</v>
      </c>
      <c r="H22" s="19">
        <v>14.62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6" t="s">
        <v>34</v>
      </c>
      <c r="C24" s="12" t="s">
        <v>35</v>
      </c>
      <c r="D24" s="12"/>
      <c r="E24" s="12" t="s">
        <v>34</v>
      </c>
      <c r="F24" s="12"/>
      <c r="G24" s="13">
        <v>29.97</v>
      </c>
      <c r="H24" s="14">
        <v>1.47</v>
      </c>
    </row>
    <row r="25" spans="1:8" ht="9.75" thickBot="1">
      <c r="A25" s="15"/>
      <c r="B25" s="12"/>
      <c r="C25" s="12"/>
      <c r="D25" s="12"/>
      <c r="E25" s="17" t="s">
        <v>14</v>
      </c>
      <c r="F25" s="12"/>
      <c r="G25" s="18">
        <v>29.97</v>
      </c>
      <c r="H25" s="19">
        <v>1.47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0" t="s">
        <v>36</v>
      </c>
      <c r="B27" s="12"/>
      <c r="C27" s="12"/>
      <c r="D27" s="12"/>
      <c r="E27" s="12"/>
      <c r="F27" s="12"/>
      <c r="G27" s="21">
        <v>75.81</v>
      </c>
      <c r="H27" s="22">
        <v>3.72</v>
      </c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 ht="9.75" thickBot="1">
      <c r="A29" s="15"/>
      <c r="B29" s="12"/>
      <c r="C29" s="12"/>
      <c r="D29" s="12"/>
      <c r="E29" s="17" t="s">
        <v>37</v>
      </c>
      <c r="F29" s="12"/>
      <c r="G29" s="18">
        <v>2037.72</v>
      </c>
      <c r="H29" s="19">
        <v>100</v>
      </c>
    </row>
    <row r="30" spans="1:8" ht="9.75" thickTop="1">
      <c r="A30" s="15"/>
      <c r="B30" s="12"/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23" t="s">
        <v>38</v>
      </c>
      <c r="B33" s="12"/>
      <c r="C33" s="12"/>
      <c r="D33" s="12"/>
      <c r="E33" s="12"/>
      <c r="F33" s="12"/>
      <c r="G33" s="13"/>
      <c r="H33" s="14"/>
    </row>
    <row r="34" spans="1:8">
      <c r="A34" s="15">
        <v>1</v>
      </c>
      <c r="B34" s="12" t="s">
        <v>552</v>
      </c>
      <c r="C34" s="12"/>
      <c r="D34" s="12"/>
      <c r="E34" s="12"/>
      <c r="F34" s="12"/>
      <c r="G34" s="13"/>
      <c r="H34" s="14"/>
    </row>
    <row r="35" spans="1:8">
      <c r="A35" s="15"/>
      <c r="B35" s="12"/>
      <c r="C35" s="12"/>
      <c r="D35" s="12"/>
      <c r="E35" s="12"/>
      <c r="F35" s="12"/>
      <c r="G35" s="13"/>
      <c r="H35" s="14"/>
    </row>
    <row r="36" spans="1:8">
      <c r="A36" s="24">
        <v>2</v>
      </c>
      <c r="B36" s="25" t="s">
        <v>40</v>
      </c>
      <c r="C36" s="25"/>
      <c r="D36" s="25"/>
      <c r="E36" s="25"/>
      <c r="F36" s="25"/>
      <c r="G36" s="26"/>
      <c r="H36" s="27"/>
    </row>
    <row r="40" spans="1:8">
      <c r="A40" s="6">
        <v>3</v>
      </c>
      <c r="B40" s="6" t="s">
        <v>41</v>
      </c>
    </row>
    <row r="41" spans="1:8">
      <c r="B41" s="6" t="s">
        <v>42</v>
      </c>
    </row>
    <row r="42" spans="1:8">
      <c r="B42" s="6" t="s">
        <v>43</v>
      </c>
    </row>
  </sheetData>
  <mergeCells count="8">
    <mergeCell ref="A19:C19"/>
    <mergeCell ref="B20:C20"/>
    <mergeCell ref="A2:C2"/>
    <mergeCell ref="A3:C3"/>
    <mergeCell ref="B4:C4"/>
    <mergeCell ref="B5:C5"/>
    <mergeCell ref="B13:C13"/>
    <mergeCell ref="B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59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K11" sqref="K1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710937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578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8.9700000000000002E-2</v>
      </c>
      <c r="C6" s="12" t="s">
        <v>106</v>
      </c>
      <c r="D6" s="12" t="s">
        <v>107</v>
      </c>
      <c r="E6" s="12" t="s">
        <v>102</v>
      </c>
      <c r="F6" s="12">
        <v>38</v>
      </c>
      <c r="G6" s="13">
        <v>383.27</v>
      </c>
      <c r="H6" s="40">
        <v>14.23</v>
      </c>
    </row>
    <row r="7" spans="1:8">
      <c r="A7" s="41"/>
      <c r="B7" s="30">
        <v>9.4500000000000001E-2</v>
      </c>
      <c r="C7" s="12" t="s">
        <v>30</v>
      </c>
      <c r="D7" s="12" t="s">
        <v>574</v>
      </c>
      <c r="E7" s="12" t="s">
        <v>53</v>
      </c>
      <c r="F7" s="12">
        <v>36</v>
      </c>
      <c r="G7" s="13">
        <v>363.4</v>
      </c>
      <c r="H7" s="40">
        <v>13.49</v>
      </c>
    </row>
    <row r="8" spans="1:8">
      <c r="A8" s="41"/>
      <c r="B8" s="30">
        <v>9.4100000000000003E-2</v>
      </c>
      <c r="C8" s="12" t="s">
        <v>149</v>
      </c>
      <c r="D8" s="12" t="s">
        <v>573</v>
      </c>
      <c r="E8" s="12" t="s">
        <v>53</v>
      </c>
      <c r="F8" s="12">
        <v>34</v>
      </c>
      <c r="G8" s="13">
        <v>344.57</v>
      </c>
      <c r="H8" s="40">
        <v>12.79</v>
      </c>
    </row>
    <row r="9" spans="1:8">
      <c r="A9" s="41"/>
      <c r="B9" s="30">
        <v>0.1125</v>
      </c>
      <c r="C9" s="12" t="s">
        <v>560</v>
      </c>
      <c r="D9" s="12" t="s">
        <v>561</v>
      </c>
      <c r="E9" s="12" t="s">
        <v>155</v>
      </c>
      <c r="F9" s="12">
        <v>20000</v>
      </c>
      <c r="G9" s="13">
        <v>205.88</v>
      </c>
      <c r="H9" s="40">
        <v>7.64</v>
      </c>
    </row>
    <row r="10" spans="1:8">
      <c r="A10" s="41"/>
      <c r="B10" s="30">
        <v>9.5500000000000002E-2</v>
      </c>
      <c r="C10" s="12" t="s">
        <v>212</v>
      </c>
      <c r="D10" s="12" t="s">
        <v>517</v>
      </c>
      <c r="E10" s="12" t="s">
        <v>77</v>
      </c>
      <c r="F10" s="12">
        <v>17</v>
      </c>
      <c r="G10" s="13">
        <v>171.22</v>
      </c>
      <c r="H10" s="40">
        <v>6.36</v>
      </c>
    </row>
    <row r="11" spans="1:8">
      <c r="A11" s="41"/>
      <c r="B11" s="30">
        <v>9.5500000000000002E-2</v>
      </c>
      <c r="C11" s="12" t="s">
        <v>518</v>
      </c>
      <c r="D11" s="12" t="s">
        <v>519</v>
      </c>
      <c r="E11" s="12" t="s">
        <v>77</v>
      </c>
      <c r="F11" s="12">
        <v>15</v>
      </c>
      <c r="G11" s="13">
        <v>151.05000000000001</v>
      </c>
      <c r="H11" s="40">
        <v>5.61</v>
      </c>
    </row>
    <row r="12" spans="1:8">
      <c r="A12" s="41"/>
      <c r="B12" s="30">
        <v>8.5400000000000004E-2</v>
      </c>
      <c r="C12" s="12" t="s">
        <v>157</v>
      </c>
      <c r="D12" s="12" t="s">
        <v>162</v>
      </c>
      <c r="E12" s="12" t="s">
        <v>102</v>
      </c>
      <c r="F12" s="12">
        <v>15</v>
      </c>
      <c r="G12" s="13">
        <v>149.35</v>
      </c>
      <c r="H12" s="40">
        <v>5.54</v>
      </c>
    </row>
    <row r="13" spans="1:8">
      <c r="A13" s="41"/>
      <c r="B13" s="30">
        <v>0.107</v>
      </c>
      <c r="C13" s="12" t="s">
        <v>212</v>
      </c>
      <c r="D13" s="12" t="s">
        <v>213</v>
      </c>
      <c r="E13" s="12" t="s">
        <v>77</v>
      </c>
      <c r="F13" s="12">
        <v>1</v>
      </c>
      <c r="G13" s="13">
        <v>10.220000000000001</v>
      </c>
      <c r="H13" s="40">
        <v>0.38</v>
      </c>
    </row>
    <row r="14" spans="1:8" ht="9.75" thickBot="1">
      <c r="A14" s="41"/>
      <c r="B14" s="12"/>
      <c r="C14" s="12"/>
      <c r="D14" s="12"/>
      <c r="E14" s="17" t="s">
        <v>14</v>
      </c>
      <c r="F14" s="12"/>
      <c r="G14" s="18">
        <v>1778.96</v>
      </c>
      <c r="H14" s="42">
        <v>66.040000000000006</v>
      </c>
    </row>
    <row r="15" spans="1:8" ht="13.5" thickTop="1">
      <c r="A15" s="41"/>
      <c r="B15" s="188" t="s">
        <v>117</v>
      </c>
      <c r="C15" s="187"/>
      <c r="D15" s="12"/>
      <c r="E15" s="12"/>
      <c r="F15" s="12"/>
      <c r="G15" s="13"/>
      <c r="H15" s="40"/>
    </row>
    <row r="16" spans="1:8" ht="12.75">
      <c r="A16" s="41"/>
      <c r="B16" s="189" t="s">
        <v>15</v>
      </c>
      <c r="C16" s="187"/>
      <c r="D16" s="12"/>
      <c r="E16" s="12"/>
      <c r="F16" s="12"/>
      <c r="G16" s="13"/>
      <c r="H16" s="40"/>
    </row>
    <row r="17" spans="1:8">
      <c r="A17" s="41"/>
      <c r="B17" s="30">
        <v>8.7400000000000005E-2</v>
      </c>
      <c r="C17" s="12" t="s">
        <v>137</v>
      </c>
      <c r="D17" s="12" t="s">
        <v>555</v>
      </c>
      <c r="E17" s="12" t="s">
        <v>120</v>
      </c>
      <c r="F17" s="12">
        <v>750000</v>
      </c>
      <c r="G17" s="13">
        <v>756.6</v>
      </c>
      <c r="H17" s="40">
        <v>28.09</v>
      </c>
    </row>
    <row r="18" spans="1:8" ht="9.75" thickBot="1">
      <c r="A18" s="41"/>
      <c r="B18" s="12"/>
      <c r="C18" s="12"/>
      <c r="D18" s="12"/>
      <c r="E18" s="17" t="s">
        <v>14</v>
      </c>
      <c r="F18" s="12"/>
      <c r="G18" s="18">
        <v>756.6</v>
      </c>
      <c r="H18" s="42">
        <v>28.09</v>
      </c>
    </row>
    <row r="19" spans="1:8" ht="9.75" thickTop="1">
      <c r="A19" s="41"/>
      <c r="B19" s="12"/>
      <c r="C19" s="12"/>
      <c r="D19" s="12"/>
      <c r="E19" s="12"/>
      <c r="F19" s="12"/>
      <c r="G19" s="13"/>
      <c r="H19" s="40"/>
    </row>
    <row r="20" spans="1:8">
      <c r="A20" s="43" t="s">
        <v>36</v>
      </c>
      <c r="B20" s="12"/>
      <c r="C20" s="12"/>
      <c r="D20" s="12"/>
      <c r="E20" s="12"/>
      <c r="F20" s="12"/>
      <c r="G20" s="21">
        <v>158.06</v>
      </c>
      <c r="H20" s="44">
        <v>5.87</v>
      </c>
    </row>
    <row r="21" spans="1:8">
      <c r="A21" s="41"/>
      <c r="B21" s="12"/>
      <c r="C21" s="12"/>
      <c r="D21" s="12"/>
      <c r="E21" s="12"/>
      <c r="F21" s="12"/>
      <c r="G21" s="13"/>
      <c r="H21" s="40"/>
    </row>
    <row r="22" spans="1:8" ht="9.75" thickBot="1">
      <c r="A22" s="41"/>
      <c r="B22" s="12"/>
      <c r="C22" s="12"/>
      <c r="D22" s="12"/>
      <c r="E22" s="17" t="s">
        <v>37</v>
      </c>
      <c r="F22" s="12"/>
      <c r="G22" s="18">
        <v>2693.62</v>
      </c>
      <c r="H22" s="42">
        <v>100</v>
      </c>
    </row>
    <row r="23" spans="1:8" ht="9.75" thickTop="1">
      <c r="A23" s="41"/>
      <c r="B23" s="12"/>
      <c r="C23" s="12"/>
      <c r="D23" s="12"/>
      <c r="E23" s="12"/>
      <c r="F23" s="12"/>
      <c r="G23" s="13"/>
      <c r="H23" s="40"/>
    </row>
    <row r="24" spans="1:8">
      <c r="A24" s="45" t="s">
        <v>38</v>
      </c>
      <c r="B24" s="12"/>
      <c r="C24" s="12"/>
      <c r="D24" s="12"/>
      <c r="E24" s="12"/>
      <c r="F24" s="12"/>
      <c r="G24" s="13"/>
      <c r="H24" s="40"/>
    </row>
    <row r="25" spans="1:8">
      <c r="A25" s="41">
        <v>1</v>
      </c>
      <c r="B25" s="12" t="s">
        <v>579</v>
      </c>
      <c r="C25" s="12"/>
      <c r="D25" s="12"/>
      <c r="E25" s="12"/>
      <c r="F25" s="12"/>
      <c r="G25" s="13"/>
      <c r="H25" s="40"/>
    </row>
    <row r="26" spans="1:8">
      <c r="A26" s="41"/>
      <c r="B26" s="12"/>
      <c r="C26" s="12"/>
      <c r="D26" s="12"/>
      <c r="E26" s="12"/>
      <c r="F26" s="12"/>
      <c r="G26" s="13"/>
      <c r="H26" s="40"/>
    </row>
    <row r="27" spans="1:8">
      <c r="A27" s="41">
        <v>2</v>
      </c>
      <c r="B27" s="12" t="s">
        <v>40</v>
      </c>
      <c r="C27" s="12"/>
      <c r="D27" s="12"/>
      <c r="E27" s="12"/>
      <c r="F27" s="12"/>
      <c r="G27" s="13"/>
      <c r="H27" s="40"/>
    </row>
    <row r="28" spans="1:8">
      <c r="A28" s="41"/>
      <c r="B28" s="12"/>
      <c r="C28" s="12"/>
      <c r="D28" s="12"/>
      <c r="E28" s="12"/>
      <c r="F28" s="12"/>
      <c r="G28" s="13"/>
      <c r="H28" s="40"/>
    </row>
    <row r="29" spans="1:8">
      <c r="A29" s="41">
        <v>3</v>
      </c>
      <c r="B29" s="12" t="s">
        <v>41</v>
      </c>
      <c r="C29" s="12"/>
      <c r="D29" s="12"/>
      <c r="E29" s="12"/>
      <c r="F29" s="12"/>
      <c r="G29" s="13"/>
      <c r="H29" s="40"/>
    </row>
    <row r="30" spans="1:8">
      <c r="A30" s="41"/>
      <c r="B30" s="12" t="s">
        <v>42</v>
      </c>
      <c r="C30" s="12"/>
      <c r="D30" s="12"/>
      <c r="E30" s="12"/>
      <c r="F30" s="12"/>
      <c r="G30" s="13"/>
      <c r="H30" s="40"/>
    </row>
    <row r="31" spans="1:8">
      <c r="A31" s="41"/>
      <c r="B31" s="12" t="s">
        <v>43</v>
      </c>
      <c r="C31" s="12"/>
      <c r="D31" s="12"/>
      <c r="E31" s="12"/>
      <c r="F31" s="12"/>
      <c r="G31" s="13"/>
      <c r="H31" s="40"/>
    </row>
    <row r="32" spans="1:8" ht="9.75" thickBot="1">
      <c r="A32" s="46"/>
      <c r="B32" s="47"/>
      <c r="C32" s="47"/>
      <c r="D32" s="47"/>
      <c r="E32" s="47"/>
      <c r="F32" s="47"/>
      <c r="G32" s="48"/>
      <c r="H32" s="4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9" sqref="E9"/>
    </sheetView>
  </sheetViews>
  <sheetFormatPr defaultRowHeight="12.75"/>
  <cols>
    <col min="1" max="1" width="2.7109375" style="86" customWidth="1"/>
    <col min="2" max="2" width="4.7109375" style="86" customWidth="1"/>
    <col min="3" max="3" width="43.5703125" style="86" bestFit="1" customWidth="1"/>
    <col min="4" max="4" width="12.7109375" style="86" bestFit="1" customWidth="1"/>
    <col min="5" max="5" width="12.28515625" style="86" bestFit="1" customWidth="1"/>
    <col min="6" max="6" width="8.7109375" style="86" customWidth="1"/>
    <col min="7" max="7" width="12.85546875" style="107" customWidth="1"/>
    <col min="8" max="8" width="9.85546875" style="108" customWidth="1"/>
    <col min="9" max="16384" width="9.140625" style="86"/>
  </cols>
  <sheetData>
    <row r="1" spans="1:8">
      <c r="A1" s="81"/>
      <c r="B1" s="82"/>
      <c r="C1" s="83" t="s">
        <v>1491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1108</v>
      </c>
      <c r="B3" s="165"/>
      <c r="C3" s="165"/>
      <c r="D3" s="91"/>
      <c r="E3" s="91"/>
      <c r="F3" s="91"/>
      <c r="G3" s="92"/>
      <c r="H3" s="93"/>
    </row>
    <row r="4" spans="1:8">
      <c r="A4" s="94"/>
      <c r="B4" s="164" t="s">
        <v>1414</v>
      </c>
      <c r="C4" s="165"/>
      <c r="D4" s="91"/>
      <c r="E4" s="91"/>
      <c r="F4" s="91"/>
      <c r="G4" s="92"/>
      <c r="H4" s="93"/>
    </row>
    <row r="5" spans="1:8">
      <c r="A5" s="94"/>
      <c r="B5" s="169" t="s">
        <v>15</v>
      </c>
      <c r="C5" s="165"/>
      <c r="D5" s="91"/>
      <c r="E5" s="91"/>
      <c r="F5" s="91"/>
      <c r="G5" s="92"/>
      <c r="H5" s="93"/>
    </row>
    <row r="6" spans="1:8">
      <c r="A6" s="94"/>
      <c r="B6" s="95" t="s">
        <v>34</v>
      </c>
      <c r="C6" s="91" t="s">
        <v>1492</v>
      </c>
      <c r="D6" s="91" t="s">
        <v>1493</v>
      </c>
      <c r="E6" s="118" t="s">
        <v>1411</v>
      </c>
      <c r="F6" s="91">
        <v>81778.755000000005</v>
      </c>
      <c r="G6" s="92">
        <v>727.89</v>
      </c>
      <c r="H6" s="93">
        <v>94.36</v>
      </c>
    </row>
    <row r="7" spans="1:8" ht="13.5" thickBot="1">
      <c r="A7" s="94"/>
      <c r="B7" s="91"/>
      <c r="C7" s="91"/>
      <c r="D7" s="91"/>
      <c r="E7" s="96" t="s">
        <v>14</v>
      </c>
      <c r="F7" s="91"/>
      <c r="G7" s="97">
        <v>727.89</v>
      </c>
      <c r="H7" s="98">
        <v>94.36</v>
      </c>
    </row>
    <row r="8" spans="1:8" ht="13.5" thickTop="1">
      <c r="A8" s="94"/>
      <c r="B8" s="91"/>
      <c r="C8" s="91"/>
      <c r="D8" s="91"/>
      <c r="E8" s="91"/>
      <c r="F8" s="91"/>
      <c r="G8" s="92"/>
      <c r="H8" s="93"/>
    </row>
    <row r="9" spans="1:8" ht="13.5" thickBot="1">
      <c r="A9" s="94"/>
      <c r="B9" s="91"/>
      <c r="C9" s="91"/>
      <c r="D9" s="91"/>
      <c r="E9" s="96" t="s">
        <v>14</v>
      </c>
      <c r="F9" s="91"/>
      <c r="G9" s="97">
        <v>0</v>
      </c>
      <c r="H9" s="98">
        <v>0</v>
      </c>
    </row>
    <row r="10" spans="1:8" ht="13.5" thickTop="1">
      <c r="A10" s="94"/>
      <c r="B10" s="91"/>
      <c r="C10" s="91"/>
      <c r="D10" s="91"/>
      <c r="E10" s="91"/>
      <c r="F10" s="91"/>
      <c r="G10" s="92"/>
      <c r="H10" s="93"/>
    </row>
    <row r="11" spans="1:8">
      <c r="A11" s="99" t="s">
        <v>36</v>
      </c>
      <c r="B11" s="91"/>
      <c r="C11" s="91"/>
      <c r="D11" s="91"/>
      <c r="E11" s="91"/>
      <c r="F11" s="91"/>
      <c r="G11" s="100">
        <v>43.47</v>
      </c>
      <c r="H11" s="101">
        <v>5.64</v>
      </c>
    </row>
    <row r="12" spans="1:8">
      <c r="A12" s="94"/>
      <c r="B12" s="91"/>
      <c r="C12" s="91"/>
      <c r="D12" s="91"/>
      <c r="E12" s="91"/>
      <c r="F12" s="91"/>
      <c r="G12" s="92"/>
      <c r="H12" s="93"/>
    </row>
    <row r="13" spans="1:8" ht="13.5" thickBot="1">
      <c r="A13" s="94"/>
      <c r="B13" s="91"/>
      <c r="C13" s="91"/>
      <c r="D13" s="91"/>
      <c r="E13" s="96" t="s">
        <v>37</v>
      </c>
      <c r="F13" s="91"/>
      <c r="G13" s="97">
        <v>771.36</v>
      </c>
      <c r="H13" s="98">
        <v>100</v>
      </c>
    </row>
    <row r="14" spans="1:8" ht="13.5" thickTop="1">
      <c r="A14" s="94"/>
      <c r="B14" s="91"/>
      <c r="C14" s="91"/>
      <c r="D14" s="91"/>
      <c r="E14" s="91"/>
      <c r="F14" s="91"/>
      <c r="G14" s="92"/>
      <c r="H14" s="93"/>
    </row>
    <row r="15" spans="1:8">
      <c r="A15" s="102" t="s">
        <v>38</v>
      </c>
      <c r="B15" s="91"/>
      <c r="C15" s="91"/>
      <c r="D15" s="91"/>
      <c r="E15" s="91"/>
      <c r="F15" s="91"/>
      <c r="G15" s="92"/>
      <c r="H15" s="93"/>
    </row>
    <row r="16" spans="1:8">
      <c r="A16" s="94">
        <v>1</v>
      </c>
      <c r="B16" s="91" t="s">
        <v>404</v>
      </c>
      <c r="C16" s="91"/>
      <c r="D16" s="91"/>
      <c r="E16" s="91"/>
      <c r="F16" s="91"/>
      <c r="G16" s="92"/>
      <c r="H16" s="93"/>
    </row>
    <row r="17" spans="1:8">
      <c r="A17" s="94"/>
      <c r="B17" s="91"/>
      <c r="C17" s="91"/>
      <c r="D17" s="91"/>
      <c r="E17" s="91"/>
      <c r="F17" s="91"/>
      <c r="G17" s="92"/>
      <c r="H17" s="93"/>
    </row>
    <row r="18" spans="1:8">
      <c r="A18" s="94">
        <v>2</v>
      </c>
      <c r="B18" s="91" t="s">
        <v>40</v>
      </c>
      <c r="C18" s="91"/>
      <c r="D18" s="91"/>
      <c r="E18" s="91"/>
      <c r="F18" s="91"/>
      <c r="G18" s="92"/>
      <c r="H18" s="93"/>
    </row>
    <row r="19" spans="1:8">
      <c r="A19" s="103"/>
      <c r="B19" s="104"/>
      <c r="C19" s="104"/>
      <c r="D19" s="104"/>
      <c r="E19" s="104"/>
      <c r="F19" s="104"/>
      <c r="G19" s="105"/>
      <c r="H19" s="106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0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576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8.9700000000000002E-2</v>
      </c>
      <c r="C6" s="12" t="s">
        <v>106</v>
      </c>
      <c r="D6" s="12" t="s">
        <v>107</v>
      </c>
      <c r="E6" s="12" t="s">
        <v>102</v>
      </c>
      <c r="F6" s="12">
        <v>117</v>
      </c>
      <c r="G6" s="13">
        <v>1180.06</v>
      </c>
      <c r="H6" s="40">
        <v>14.26</v>
      </c>
    </row>
    <row r="7" spans="1:8">
      <c r="A7" s="41"/>
      <c r="B7" s="30">
        <v>9.4100000000000003E-2</v>
      </c>
      <c r="C7" s="12" t="s">
        <v>149</v>
      </c>
      <c r="D7" s="12" t="s">
        <v>573</v>
      </c>
      <c r="E7" s="12" t="s">
        <v>53</v>
      </c>
      <c r="F7" s="12">
        <v>116</v>
      </c>
      <c r="G7" s="13">
        <v>1175.6099999999999</v>
      </c>
      <c r="H7" s="40">
        <v>14.2</v>
      </c>
    </row>
    <row r="8" spans="1:8">
      <c r="A8" s="41"/>
      <c r="B8" s="30">
        <v>0.106</v>
      </c>
      <c r="C8" s="12" t="s">
        <v>73</v>
      </c>
      <c r="D8" s="12" t="s">
        <v>566</v>
      </c>
      <c r="E8" s="12" t="s">
        <v>53</v>
      </c>
      <c r="F8" s="12">
        <v>114</v>
      </c>
      <c r="G8" s="13">
        <v>1167.3800000000001</v>
      </c>
      <c r="H8" s="40">
        <v>14.1</v>
      </c>
    </row>
    <row r="9" spans="1:8">
      <c r="A9" s="41"/>
      <c r="B9" s="30">
        <v>9.5500000000000002E-2</v>
      </c>
      <c r="C9" s="12" t="s">
        <v>518</v>
      </c>
      <c r="D9" s="12" t="s">
        <v>519</v>
      </c>
      <c r="E9" s="12" t="s">
        <v>77</v>
      </c>
      <c r="F9" s="12">
        <v>77</v>
      </c>
      <c r="G9" s="13">
        <v>775.4</v>
      </c>
      <c r="H9" s="40">
        <v>9.3699999999999992</v>
      </c>
    </row>
    <row r="10" spans="1:8">
      <c r="A10" s="41"/>
      <c r="B10" s="30">
        <v>9.5500000000000002E-2</v>
      </c>
      <c r="C10" s="12" t="s">
        <v>212</v>
      </c>
      <c r="D10" s="12" t="s">
        <v>517</v>
      </c>
      <c r="E10" s="12" t="s">
        <v>77</v>
      </c>
      <c r="F10" s="12">
        <v>75</v>
      </c>
      <c r="G10" s="13">
        <v>755.37</v>
      </c>
      <c r="H10" s="40">
        <v>9.1300000000000008</v>
      </c>
    </row>
    <row r="11" spans="1:8">
      <c r="A11" s="41"/>
      <c r="B11" s="30">
        <v>9.4500000000000001E-2</v>
      </c>
      <c r="C11" s="12" t="s">
        <v>30</v>
      </c>
      <c r="D11" s="12" t="s">
        <v>574</v>
      </c>
      <c r="E11" s="12" t="s">
        <v>53</v>
      </c>
      <c r="F11" s="12">
        <v>39</v>
      </c>
      <c r="G11" s="13">
        <v>393.69</v>
      </c>
      <c r="H11" s="40">
        <v>4.76</v>
      </c>
    </row>
    <row r="12" spans="1:8">
      <c r="A12" s="41"/>
      <c r="B12" s="30">
        <v>8.5400000000000004E-2</v>
      </c>
      <c r="C12" s="12" t="s">
        <v>157</v>
      </c>
      <c r="D12" s="12" t="s">
        <v>162</v>
      </c>
      <c r="E12" s="12" t="s">
        <v>102</v>
      </c>
      <c r="F12" s="12">
        <v>15</v>
      </c>
      <c r="G12" s="13">
        <v>149.35</v>
      </c>
      <c r="H12" s="40">
        <v>1.8</v>
      </c>
    </row>
    <row r="13" spans="1:8">
      <c r="A13" s="41"/>
      <c r="B13" s="30">
        <v>9.2700000000000005E-2</v>
      </c>
      <c r="C13" s="12" t="s">
        <v>106</v>
      </c>
      <c r="D13" s="12" t="s">
        <v>537</v>
      </c>
      <c r="E13" s="12" t="s">
        <v>53</v>
      </c>
      <c r="F13" s="12">
        <v>5</v>
      </c>
      <c r="G13" s="13">
        <v>50.59</v>
      </c>
      <c r="H13" s="40">
        <v>0.61</v>
      </c>
    </row>
    <row r="14" spans="1:8" ht="9.75" thickBot="1">
      <c r="A14" s="41"/>
      <c r="B14" s="12"/>
      <c r="C14" s="12"/>
      <c r="D14" s="12"/>
      <c r="E14" s="17" t="s">
        <v>14</v>
      </c>
      <c r="F14" s="12"/>
      <c r="G14" s="18">
        <v>5647.45</v>
      </c>
      <c r="H14" s="42">
        <v>68.23</v>
      </c>
    </row>
    <row r="15" spans="1:8" ht="13.5" thickTop="1">
      <c r="A15" s="41"/>
      <c r="B15" s="188" t="s">
        <v>117</v>
      </c>
      <c r="C15" s="187"/>
      <c r="D15" s="12"/>
      <c r="E15" s="12"/>
      <c r="F15" s="12"/>
      <c r="G15" s="13"/>
      <c r="H15" s="40"/>
    </row>
    <row r="16" spans="1:8" ht="12.75">
      <c r="A16" s="41"/>
      <c r="B16" s="189" t="s">
        <v>15</v>
      </c>
      <c r="C16" s="187"/>
      <c r="D16" s="12"/>
      <c r="E16" s="12"/>
      <c r="F16" s="12"/>
      <c r="G16" s="13"/>
      <c r="H16" s="40"/>
    </row>
    <row r="17" spans="1:8">
      <c r="A17" s="41"/>
      <c r="B17" s="30">
        <v>8.7400000000000005E-2</v>
      </c>
      <c r="C17" s="12" t="s">
        <v>137</v>
      </c>
      <c r="D17" s="12" t="s">
        <v>555</v>
      </c>
      <c r="E17" s="12" t="s">
        <v>120</v>
      </c>
      <c r="F17" s="12">
        <v>2250000</v>
      </c>
      <c r="G17" s="13">
        <v>2269.79</v>
      </c>
      <c r="H17" s="40">
        <v>27.42</v>
      </c>
    </row>
    <row r="18" spans="1:8" ht="9.75" thickBot="1">
      <c r="A18" s="41"/>
      <c r="B18" s="12"/>
      <c r="C18" s="12"/>
      <c r="D18" s="12"/>
      <c r="E18" s="17" t="s">
        <v>14</v>
      </c>
      <c r="F18" s="12"/>
      <c r="G18" s="18">
        <v>2269.79</v>
      </c>
      <c r="H18" s="42">
        <v>27.42</v>
      </c>
    </row>
    <row r="19" spans="1:8" ht="9.75" thickTop="1">
      <c r="A19" s="41"/>
      <c r="B19" s="12"/>
      <c r="C19" s="12"/>
      <c r="D19" s="12"/>
      <c r="E19" s="12"/>
      <c r="F19" s="12"/>
      <c r="G19" s="13"/>
      <c r="H19" s="40"/>
    </row>
    <row r="20" spans="1:8">
      <c r="A20" s="43" t="s">
        <v>36</v>
      </c>
      <c r="B20" s="12"/>
      <c r="C20" s="12"/>
      <c r="D20" s="12"/>
      <c r="E20" s="12"/>
      <c r="F20" s="12"/>
      <c r="G20" s="21">
        <v>359.7</v>
      </c>
      <c r="H20" s="44">
        <v>4.3499999999999996</v>
      </c>
    </row>
    <row r="21" spans="1:8">
      <c r="A21" s="41"/>
      <c r="B21" s="12"/>
      <c r="C21" s="12"/>
      <c r="D21" s="12"/>
      <c r="E21" s="12"/>
      <c r="F21" s="12"/>
      <c r="G21" s="13"/>
      <c r="H21" s="40"/>
    </row>
    <row r="22" spans="1:8" ht="9.75" thickBot="1">
      <c r="A22" s="41"/>
      <c r="B22" s="12"/>
      <c r="C22" s="12"/>
      <c r="D22" s="12"/>
      <c r="E22" s="17" t="s">
        <v>37</v>
      </c>
      <c r="F22" s="12"/>
      <c r="G22" s="18">
        <v>8276.94</v>
      </c>
      <c r="H22" s="42">
        <v>100</v>
      </c>
    </row>
    <row r="23" spans="1:8" ht="9.75" thickTop="1">
      <c r="A23" s="41"/>
      <c r="B23" s="12"/>
      <c r="C23" s="12"/>
      <c r="D23" s="12"/>
      <c r="E23" s="12"/>
      <c r="F23" s="12"/>
      <c r="G23" s="13"/>
      <c r="H23" s="40"/>
    </row>
    <row r="24" spans="1:8">
      <c r="A24" s="41"/>
      <c r="B24" s="12"/>
      <c r="C24" s="12"/>
      <c r="D24" s="12"/>
      <c r="E24" s="12"/>
      <c r="F24" s="12"/>
      <c r="G24" s="13"/>
      <c r="H24" s="40"/>
    </row>
    <row r="25" spans="1:8">
      <c r="A25" s="41"/>
      <c r="B25" s="12"/>
      <c r="C25" s="12"/>
      <c r="D25" s="12"/>
      <c r="E25" s="12"/>
      <c r="F25" s="12"/>
      <c r="G25" s="13"/>
      <c r="H25" s="40"/>
    </row>
    <row r="26" spans="1:8">
      <c r="A26" s="45" t="s">
        <v>38</v>
      </c>
      <c r="B26" s="12"/>
      <c r="C26" s="12"/>
      <c r="D26" s="12"/>
      <c r="E26" s="12"/>
      <c r="F26" s="12"/>
      <c r="G26" s="13"/>
      <c r="H26" s="40"/>
    </row>
    <row r="27" spans="1:8">
      <c r="A27" s="41">
        <v>1</v>
      </c>
      <c r="B27" s="12" t="s">
        <v>577</v>
      </c>
      <c r="C27" s="12"/>
      <c r="D27" s="12"/>
      <c r="E27" s="12"/>
      <c r="F27" s="12"/>
      <c r="G27" s="13"/>
      <c r="H27" s="40"/>
    </row>
    <row r="28" spans="1:8">
      <c r="A28" s="41"/>
      <c r="B28" s="12"/>
      <c r="C28" s="12"/>
      <c r="D28" s="12"/>
      <c r="E28" s="12"/>
      <c r="F28" s="12"/>
      <c r="G28" s="13"/>
      <c r="H28" s="40"/>
    </row>
    <row r="29" spans="1:8">
      <c r="A29" s="41">
        <v>2</v>
      </c>
      <c r="B29" s="12" t="s">
        <v>40</v>
      </c>
      <c r="C29" s="12"/>
      <c r="D29" s="12"/>
      <c r="E29" s="12"/>
      <c r="F29" s="12"/>
      <c r="G29" s="13"/>
      <c r="H29" s="40"/>
    </row>
    <row r="30" spans="1:8">
      <c r="A30" s="41"/>
      <c r="B30" s="12"/>
      <c r="C30" s="12"/>
      <c r="D30" s="12"/>
      <c r="E30" s="12"/>
      <c r="F30" s="12"/>
      <c r="G30" s="13"/>
      <c r="H30" s="40"/>
    </row>
    <row r="31" spans="1:8">
      <c r="A31" s="41">
        <v>3</v>
      </c>
      <c r="B31" s="12" t="s">
        <v>41</v>
      </c>
      <c r="C31" s="12"/>
      <c r="D31" s="12"/>
      <c r="E31" s="12"/>
      <c r="F31" s="12"/>
      <c r="G31" s="13"/>
      <c r="H31" s="40"/>
    </row>
    <row r="32" spans="1:8">
      <c r="A32" s="41"/>
      <c r="B32" s="12" t="s">
        <v>42</v>
      </c>
      <c r="C32" s="12"/>
      <c r="D32" s="12"/>
      <c r="E32" s="12"/>
      <c r="F32" s="12"/>
      <c r="G32" s="13"/>
      <c r="H32" s="40"/>
    </row>
    <row r="33" spans="1:8">
      <c r="A33" s="41"/>
      <c r="B33" s="12" t="s">
        <v>43</v>
      </c>
      <c r="C33" s="12"/>
      <c r="D33" s="12"/>
      <c r="E33" s="12"/>
      <c r="F33" s="12"/>
      <c r="G33" s="13"/>
      <c r="H33" s="40"/>
    </row>
    <row r="34" spans="1:8">
      <c r="A34" s="41"/>
      <c r="B34" s="12"/>
      <c r="C34" s="12"/>
      <c r="D34" s="12"/>
      <c r="E34" s="12"/>
      <c r="F34" s="12"/>
      <c r="G34" s="13"/>
      <c r="H34" s="40"/>
    </row>
    <row r="35" spans="1:8" ht="9.75" thickBot="1">
      <c r="A35" s="46"/>
      <c r="B35" s="47"/>
      <c r="C35" s="47"/>
      <c r="D35" s="47"/>
      <c r="E35" s="47"/>
      <c r="F35" s="47"/>
      <c r="G35" s="48"/>
      <c r="H35" s="4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572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0.106</v>
      </c>
      <c r="C6" s="12" t="s">
        <v>73</v>
      </c>
      <c r="D6" s="12" t="s">
        <v>566</v>
      </c>
      <c r="E6" s="12" t="s">
        <v>53</v>
      </c>
      <c r="F6" s="12">
        <v>100</v>
      </c>
      <c r="G6" s="13">
        <v>1024.02</v>
      </c>
      <c r="H6" s="14">
        <v>14.1</v>
      </c>
    </row>
    <row r="7" spans="1:8">
      <c r="A7" s="15"/>
      <c r="B7" s="30">
        <v>9.4100000000000003E-2</v>
      </c>
      <c r="C7" s="12" t="s">
        <v>149</v>
      </c>
      <c r="D7" s="12" t="s">
        <v>573</v>
      </c>
      <c r="E7" s="12" t="s">
        <v>53</v>
      </c>
      <c r="F7" s="12">
        <v>100</v>
      </c>
      <c r="G7" s="13">
        <v>1013.45</v>
      </c>
      <c r="H7" s="14">
        <v>13.96</v>
      </c>
    </row>
    <row r="8" spans="1:8">
      <c r="A8" s="15"/>
      <c r="B8" s="30">
        <v>8.9700000000000002E-2</v>
      </c>
      <c r="C8" s="12" t="s">
        <v>106</v>
      </c>
      <c r="D8" s="12" t="s">
        <v>107</v>
      </c>
      <c r="E8" s="12" t="s">
        <v>102</v>
      </c>
      <c r="F8" s="12">
        <v>100</v>
      </c>
      <c r="G8" s="13">
        <v>1008.6</v>
      </c>
      <c r="H8" s="14">
        <v>13.89</v>
      </c>
    </row>
    <row r="9" spans="1:8">
      <c r="A9" s="15"/>
      <c r="B9" s="30">
        <v>9.5500000000000002E-2</v>
      </c>
      <c r="C9" s="12" t="s">
        <v>212</v>
      </c>
      <c r="D9" s="12" t="s">
        <v>517</v>
      </c>
      <c r="E9" s="12" t="s">
        <v>77</v>
      </c>
      <c r="F9" s="12">
        <v>68</v>
      </c>
      <c r="G9" s="13">
        <v>684.87</v>
      </c>
      <c r="H9" s="14">
        <v>9.43</v>
      </c>
    </row>
    <row r="10" spans="1:8">
      <c r="A10" s="15"/>
      <c r="B10" s="30">
        <v>9.5500000000000002E-2</v>
      </c>
      <c r="C10" s="12" t="s">
        <v>518</v>
      </c>
      <c r="D10" s="12" t="s">
        <v>519</v>
      </c>
      <c r="E10" s="12" t="s">
        <v>77</v>
      </c>
      <c r="F10" s="12">
        <v>68</v>
      </c>
      <c r="G10" s="13">
        <v>684.76</v>
      </c>
      <c r="H10" s="14">
        <v>9.43</v>
      </c>
    </row>
    <row r="11" spans="1:8">
      <c r="A11" s="15"/>
      <c r="B11" s="30">
        <v>9.4500000000000001E-2</v>
      </c>
      <c r="C11" s="12" t="s">
        <v>30</v>
      </c>
      <c r="D11" s="12" t="s">
        <v>574</v>
      </c>
      <c r="E11" s="12" t="s">
        <v>53</v>
      </c>
      <c r="F11" s="12">
        <v>25</v>
      </c>
      <c r="G11" s="13">
        <v>252.36</v>
      </c>
      <c r="H11" s="14">
        <v>3.48</v>
      </c>
    </row>
    <row r="12" spans="1:8">
      <c r="A12" s="15"/>
      <c r="B12" s="30">
        <v>8.8999999999999996E-2</v>
      </c>
      <c r="C12" s="12" t="s">
        <v>97</v>
      </c>
      <c r="D12" s="12" t="s">
        <v>550</v>
      </c>
      <c r="E12" s="12" t="s">
        <v>53</v>
      </c>
      <c r="F12" s="12">
        <v>25</v>
      </c>
      <c r="G12" s="13">
        <v>251.61</v>
      </c>
      <c r="H12" s="14">
        <v>3.46</v>
      </c>
    </row>
    <row r="13" spans="1:8">
      <c r="A13" s="15"/>
      <c r="B13" s="30">
        <v>9.3799999999999994E-2</v>
      </c>
      <c r="C13" s="12" t="s">
        <v>157</v>
      </c>
      <c r="D13" s="12" t="s">
        <v>217</v>
      </c>
      <c r="E13" s="12" t="s">
        <v>53</v>
      </c>
      <c r="F13" s="12">
        <v>10</v>
      </c>
      <c r="G13" s="13">
        <v>100.5</v>
      </c>
      <c r="H13" s="14">
        <v>1.38</v>
      </c>
    </row>
    <row r="14" spans="1:8">
      <c r="A14" s="15"/>
      <c r="B14" s="30">
        <v>8.5400000000000004E-2</v>
      </c>
      <c r="C14" s="12" t="s">
        <v>157</v>
      </c>
      <c r="D14" s="12" t="s">
        <v>162</v>
      </c>
      <c r="E14" s="12" t="s">
        <v>102</v>
      </c>
      <c r="F14" s="12">
        <v>10</v>
      </c>
      <c r="G14" s="13">
        <v>99.57</v>
      </c>
      <c r="H14" s="14">
        <v>1.37</v>
      </c>
    </row>
    <row r="15" spans="1:8" ht="9.75" thickBot="1">
      <c r="A15" s="15"/>
      <c r="B15" s="12"/>
      <c r="C15" s="12"/>
      <c r="D15" s="12"/>
      <c r="E15" s="17" t="s">
        <v>14</v>
      </c>
      <c r="F15" s="12"/>
      <c r="G15" s="18">
        <v>5119.74</v>
      </c>
      <c r="H15" s="19">
        <v>70.5</v>
      </c>
    </row>
    <row r="16" spans="1:8" ht="13.5" thickTop="1">
      <c r="A16" s="15"/>
      <c r="B16" s="188" t="s">
        <v>117</v>
      </c>
      <c r="C16" s="187"/>
      <c r="D16" s="12"/>
      <c r="E16" s="12"/>
      <c r="F16" s="12"/>
      <c r="G16" s="13"/>
      <c r="H16" s="14"/>
    </row>
    <row r="17" spans="1:8">
      <c r="A17" s="15"/>
      <c r="B17" s="189" t="s">
        <v>15</v>
      </c>
      <c r="C17" s="192"/>
      <c r="D17" s="12"/>
      <c r="E17" s="12"/>
      <c r="F17" s="12"/>
      <c r="G17" s="13"/>
      <c r="H17" s="14"/>
    </row>
    <row r="18" spans="1:8">
      <c r="A18" s="15"/>
      <c r="B18" s="30">
        <v>8.7400000000000005E-2</v>
      </c>
      <c r="C18" s="12" t="s">
        <v>137</v>
      </c>
      <c r="D18" s="12" t="s">
        <v>555</v>
      </c>
      <c r="E18" s="12" t="s">
        <v>120</v>
      </c>
      <c r="F18" s="12">
        <v>1800000</v>
      </c>
      <c r="G18" s="13">
        <v>1815.83</v>
      </c>
      <c r="H18" s="14">
        <v>25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1815.83</v>
      </c>
      <c r="H19" s="19">
        <v>25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0" t="s">
        <v>36</v>
      </c>
      <c r="B21" s="12"/>
      <c r="C21" s="12"/>
      <c r="D21" s="12"/>
      <c r="E21" s="12"/>
      <c r="F21" s="12"/>
      <c r="G21" s="21">
        <v>326.57</v>
      </c>
      <c r="H21" s="22">
        <v>4.5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7" t="s">
        <v>37</v>
      </c>
      <c r="F23" s="12"/>
      <c r="G23" s="18">
        <v>7262.14</v>
      </c>
      <c r="H23" s="19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23" t="s">
        <v>38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575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40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41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42</v>
      </c>
      <c r="C33" s="12"/>
      <c r="D33" s="12"/>
      <c r="E33" s="12"/>
      <c r="F33" s="12"/>
      <c r="G33" s="13"/>
      <c r="H33" s="14"/>
    </row>
    <row r="34" spans="1:8">
      <c r="A34" s="24"/>
      <c r="B34" s="25" t="s">
        <v>43</v>
      </c>
      <c r="C34" s="25"/>
      <c r="D34" s="25"/>
      <c r="E34" s="25"/>
      <c r="F34" s="25"/>
      <c r="G34" s="26"/>
      <c r="H34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2.xml><?xml version="1.0" encoding="utf-8"?>
<worksheet xmlns="http://schemas.openxmlformats.org/spreadsheetml/2006/main" xmlns:r="http://schemas.openxmlformats.org/officeDocument/2006/relationships">
  <dimension ref="A1:H42"/>
  <sheetViews>
    <sheetView workbookViewId="0">
      <selection activeCell="G33" sqref="G3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571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8.8999999999999996E-2</v>
      </c>
      <c r="C6" s="12" t="s">
        <v>97</v>
      </c>
      <c r="D6" s="12" t="s">
        <v>550</v>
      </c>
      <c r="E6" s="12" t="s">
        <v>53</v>
      </c>
      <c r="F6" s="12">
        <v>75</v>
      </c>
      <c r="G6" s="13">
        <v>754.82</v>
      </c>
      <c r="H6" s="14">
        <v>14.11</v>
      </c>
    </row>
    <row r="7" spans="1:8">
      <c r="A7" s="15"/>
      <c r="B7" s="30">
        <v>9.3799999999999994E-2</v>
      </c>
      <c r="C7" s="12" t="s">
        <v>157</v>
      </c>
      <c r="D7" s="12" t="s">
        <v>217</v>
      </c>
      <c r="E7" s="12" t="s">
        <v>53</v>
      </c>
      <c r="F7" s="12">
        <v>75</v>
      </c>
      <c r="G7" s="13">
        <v>753.78</v>
      </c>
      <c r="H7" s="14">
        <v>14.09</v>
      </c>
    </row>
    <row r="8" spans="1:8">
      <c r="A8" s="15"/>
      <c r="B8" s="30">
        <v>9.6199999999999994E-2</v>
      </c>
      <c r="C8" s="12" t="s">
        <v>149</v>
      </c>
      <c r="D8" s="12" t="s">
        <v>554</v>
      </c>
      <c r="E8" s="12" t="s">
        <v>53</v>
      </c>
      <c r="F8" s="12">
        <v>74</v>
      </c>
      <c r="G8" s="13">
        <v>748.41</v>
      </c>
      <c r="H8" s="14">
        <v>13.99</v>
      </c>
    </row>
    <row r="9" spans="1:8">
      <c r="A9" s="15"/>
      <c r="B9" s="30">
        <v>9.5500000000000002E-2</v>
      </c>
      <c r="C9" s="12" t="s">
        <v>212</v>
      </c>
      <c r="D9" s="12" t="s">
        <v>517</v>
      </c>
      <c r="E9" s="12" t="s">
        <v>77</v>
      </c>
      <c r="F9" s="12">
        <v>50</v>
      </c>
      <c r="G9" s="13">
        <v>503.58</v>
      </c>
      <c r="H9" s="14">
        <v>9.41</v>
      </c>
    </row>
    <row r="10" spans="1:8">
      <c r="A10" s="15"/>
      <c r="B10" s="30">
        <v>9.5500000000000002E-2</v>
      </c>
      <c r="C10" s="12" t="s">
        <v>518</v>
      </c>
      <c r="D10" s="12" t="s">
        <v>519</v>
      </c>
      <c r="E10" s="12" t="s">
        <v>77</v>
      </c>
      <c r="F10" s="12">
        <v>50</v>
      </c>
      <c r="G10" s="13">
        <v>503.5</v>
      </c>
      <c r="H10" s="14">
        <v>9.41</v>
      </c>
    </row>
    <row r="11" spans="1:8">
      <c r="A11" s="15"/>
      <c r="B11" s="30">
        <v>0.106</v>
      </c>
      <c r="C11" s="12" t="s">
        <v>73</v>
      </c>
      <c r="D11" s="12" t="s">
        <v>566</v>
      </c>
      <c r="E11" s="12" t="s">
        <v>53</v>
      </c>
      <c r="F11" s="12">
        <v>17</v>
      </c>
      <c r="G11" s="13">
        <v>174.08</v>
      </c>
      <c r="H11" s="14">
        <v>3.25</v>
      </c>
    </row>
    <row r="12" spans="1:8">
      <c r="A12" s="15"/>
      <c r="B12" s="30">
        <v>9.3799999999999994E-2</v>
      </c>
      <c r="C12" s="12" t="s">
        <v>106</v>
      </c>
      <c r="D12" s="12" t="s">
        <v>559</v>
      </c>
      <c r="E12" s="12" t="s">
        <v>53</v>
      </c>
      <c r="F12" s="12">
        <v>5</v>
      </c>
      <c r="G12" s="13">
        <v>50.69</v>
      </c>
      <c r="H12" s="14">
        <v>0.95</v>
      </c>
    </row>
    <row r="13" spans="1:8" ht="9.75" thickBot="1">
      <c r="A13" s="15"/>
      <c r="B13" s="12"/>
      <c r="C13" s="12"/>
      <c r="D13" s="12"/>
      <c r="E13" s="17" t="s">
        <v>14</v>
      </c>
      <c r="F13" s="12"/>
      <c r="G13" s="18">
        <v>3488.86</v>
      </c>
      <c r="H13" s="19">
        <v>65.209999999999994</v>
      </c>
    </row>
    <row r="14" spans="1:8" ht="13.5" thickTop="1">
      <c r="A14" s="15"/>
      <c r="B14" s="188" t="s">
        <v>117</v>
      </c>
      <c r="C14" s="187"/>
      <c r="D14" s="12"/>
      <c r="E14" s="12"/>
      <c r="F14" s="12"/>
      <c r="G14" s="13"/>
      <c r="H14" s="14"/>
    </row>
    <row r="15" spans="1:8" ht="12.75">
      <c r="A15" s="15"/>
      <c r="B15" s="189" t="s">
        <v>15</v>
      </c>
      <c r="C15" s="187"/>
      <c r="D15" s="12"/>
      <c r="E15" s="12"/>
      <c r="F15" s="12"/>
      <c r="G15" s="13"/>
      <c r="H15" s="14"/>
    </row>
    <row r="16" spans="1:8">
      <c r="A16" s="15"/>
      <c r="B16" s="30">
        <v>8.7400000000000005E-2</v>
      </c>
      <c r="C16" s="12" t="s">
        <v>137</v>
      </c>
      <c r="D16" s="12" t="s">
        <v>555</v>
      </c>
      <c r="E16" s="12" t="s">
        <v>120</v>
      </c>
      <c r="F16" s="12">
        <v>1500000</v>
      </c>
      <c r="G16" s="13">
        <v>1513.19</v>
      </c>
      <c r="H16" s="14">
        <v>28.29</v>
      </c>
    </row>
    <row r="17" spans="1:8" ht="9.75" thickBot="1">
      <c r="A17" s="15"/>
      <c r="B17" s="12"/>
      <c r="C17" s="12"/>
      <c r="D17" s="12"/>
      <c r="E17" s="17" t="s">
        <v>14</v>
      </c>
      <c r="F17" s="12"/>
      <c r="G17" s="18">
        <v>1513.19</v>
      </c>
      <c r="H17" s="19">
        <v>28.29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 ht="12.75">
      <c r="A19" s="191" t="s">
        <v>19</v>
      </c>
      <c r="B19" s="187"/>
      <c r="C19" s="187"/>
      <c r="D19" s="12"/>
      <c r="E19" s="12"/>
      <c r="F19" s="12"/>
      <c r="G19" s="13"/>
      <c r="H19" s="14"/>
    </row>
    <row r="20" spans="1:8" ht="12.75">
      <c r="A20" s="15"/>
      <c r="B20" s="188" t="s">
        <v>20</v>
      </c>
      <c r="C20" s="187"/>
      <c r="D20" s="12"/>
      <c r="E20" s="12"/>
      <c r="F20" s="12"/>
      <c r="G20" s="13"/>
      <c r="H20" s="14"/>
    </row>
    <row r="21" spans="1:8">
      <c r="A21" s="15"/>
      <c r="B21" s="16" t="s">
        <v>21</v>
      </c>
      <c r="C21" s="12" t="s">
        <v>567</v>
      </c>
      <c r="D21" s="12" t="s">
        <v>568</v>
      </c>
      <c r="E21" s="12" t="s">
        <v>24</v>
      </c>
      <c r="F21" s="12">
        <v>100</v>
      </c>
      <c r="G21" s="13">
        <v>99.31</v>
      </c>
      <c r="H21" s="14">
        <v>1.86</v>
      </c>
    </row>
    <row r="22" spans="1:8" ht="9.75" thickBot="1">
      <c r="A22" s="15"/>
      <c r="B22" s="12"/>
      <c r="C22" s="12"/>
      <c r="D22" s="12"/>
      <c r="E22" s="17" t="s">
        <v>14</v>
      </c>
      <c r="F22" s="12"/>
      <c r="G22" s="18">
        <v>99.31</v>
      </c>
      <c r="H22" s="19">
        <v>1.86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 ht="9.75" thickBot="1">
      <c r="A24" s="15"/>
      <c r="B24" s="12"/>
      <c r="C24" s="12"/>
      <c r="D24" s="12"/>
      <c r="E24" s="17" t="s">
        <v>14</v>
      </c>
      <c r="F24" s="12"/>
      <c r="G24" s="18">
        <v>0</v>
      </c>
      <c r="H24" s="19">
        <v>0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20" t="s">
        <v>36</v>
      </c>
      <c r="B26" s="12"/>
      <c r="C26" s="12"/>
      <c r="D26" s="12"/>
      <c r="E26" s="12"/>
      <c r="F26" s="12"/>
      <c r="G26" s="21">
        <v>247.59</v>
      </c>
      <c r="H26" s="22">
        <v>4.6399999999999997</v>
      </c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 ht="9.75" thickBot="1">
      <c r="A28" s="15"/>
      <c r="B28" s="12"/>
      <c r="C28" s="12"/>
      <c r="D28" s="12"/>
      <c r="E28" s="17" t="s">
        <v>37</v>
      </c>
      <c r="F28" s="12"/>
      <c r="G28" s="18">
        <v>5348.95</v>
      </c>
      <c r="H28" s="19">
        <v>100</v>
      </c>
    </row>
    <row r="29" spans="1:8" ht="9.75" thickTop="1">
      <c r="A29" s="15"/>
      <c r="B29" s="12"/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23" t="s">
        <v>38</v>
      </c>
      <c r="B32" s="12"/>
      <c r="C32" s="12"/>
      <c r="D32" s="12"/>
      <c r="E32" s="12"/>
      <c r="F32" s="12"/>
      <c r="G32" s="13"/>
      <c r="H32" s="14"/>
    </row>
    <row r="33" spans="1:8">
      <c r="A33" s="15">
        <v>1</v>
      </c>
      <c r="B33" s="12" t="s">
        <v>556</v>
      </c>
      <c r="C33" s="12"/>
      <c r="D33" s="12"/>
      <c r="E33" s="12"/>
      <c r="F33" s="12"/>
      <c r="G33" s="13"/>
      <c r="H33" s="14"/>
    </row>
    <row r="34" spans="1:8">
      <c r="A34" s="15"/>
      <c r="B34" s="12"/>
      <c r="C34" s="12"/>
      <c r="D34" s="12"/>
      <c r="E34" s="12"/>
      <c r="F34" s="12"/>
      <c r="G34" s="13"/>
      <c r="H34" s="14"/>
    </row>
    <row r="35" spans="1:8">
      <c r="A35" s="15">
        <v>2</v>
      </c>
      <c r="B35" s="12" t="s">
        <v>40</v>
      </c>
      <c r="C35" s="12"/>
      <c r="D35" s="12"/>
      <c r="E35" s="12"/>
      <c r="F35" s="12"/>
      <c r="G35" s="13"/>
      <c r="H35" s="14"/>
    </row>
    <row r="36" spans="1:8">
      <c r="A36" s="15"/>
      <c r="B36" s="12"/>
      <c r="C36" s="12"/>
      <c r="D36" s="12"/>
      <c r="E36" s="12"/>
      <c r="F36" s="12"/>
      <c r="G36" s="13"/>
      <c r="H36" s="14"/>
    </row>
    <row r="37" spans="1:8">
      <c r="A37" s="15"/>
      <c r="B37" s="12"/>
      <c r="C37" s="12"/>
      <c r="D37" s="12"/>
      <c r="E37" s="12"/>
      <c r="F37" s="12"/>
      <c r="G37" s="13"/>
      <c r="H37" s="14"/>
    </row>
    <row r="38" spans="1:8">
      <c r="A38" s="15"/>
      <c r="B38" s="12"/>
      <c r="C38" s="12"/>
      <c r="D38" s="12"/>
      <c r="E38" s="12"/>
      <c r="F38" s="12"/>
      <c r="G38" s="13"/>
      <c r="H38" s="14"/>
    </row>
    <row r="39" spans="1:8">
      <c r="A39" s="15">
        <v>3</v>
      </c>
      <c r="B39" s="12" t="s">
        <v>41</v>
      </c>
      <c r="C39" s="12"/>
      <c r="D39" s="12"/>
      <c r="E39" s="12"/>
      <c r="F39" s="12"/>
      <c r="G39" s="13"/>
      <c r="H39" s="14"/>
    </row>
    <row r="40" spans="1:8">
      <c r="A40" s="15"/>
      <c r="B40" s="12" t="s">
        <v>42</v>
      </c>
      <c r="C40" s="12"/>
      <c r="D40" s="12"/>
      <c r="E40" s="12"/>
      <c r="F40" s="12"/>
      <c r="G40" s="13"/>
      <c r="H40" s="14"/>
    </row>
    <row r="41" spans="1:8">
      <c r="A41" s="15"/>
      <c r="B41" s="12" t="s">
        <v>43</v>
      </c>
      <c r="C41" s="12"/>
      <c r="D41" s="12"/>
      <c r="E41" s="12"/>
      <c r="F41" s="12"/>
      <c r="G41" s="13"/>
      <c r="H41" s="14"/>
    </row>
    <row r="42" spans="1:8">
      <c r="A42" s="24"/>
      <c r="B42" s="25"/>
      <c r="C42" s="25"/>
      <c r="D42" s="25"/>
      <c r="E42" s="25"/>
      <c r="F42" s="25"/>
      <c r="G42" s="26"/>
      <c r="H42" s="27"/>
    </row>
  </sheetData>
  <mergeCells count="8">
    <mergeCell ref="A19:C19"/>
    <mergeCell ref="B20:C20"/>
    <mergeCell ref="A2:C2"/>
    <mergeCell ref="A3:C3"/>
    <mergeCell ref="B4:C4"/>
    <mergeCell ref="B5:C5"/>
    <mergeCell ref="B14:C14"/>
    <mergeCell ref="B15:C1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3.xml><?xml version="1.0" encoding="utf-8"?>
<worksheet xmlns="http://schemas.openxmlformats.org/spreadsheetml/2006/main" xmlns:r="http://schemas.openxmlformats.org/officeDocument/2006/relationships">
  <dimension ref="A1:H35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569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9.6199999999999994E-2</v>
      </c>
      <c r="C6" s="12" t="s">
        <v>149</v>
      </c>
      <c r="D6" s="12" t="s">
        <v>554</v>
      </c>
      <c r="E6" s="12" t="s">
        <v>53</v>
      </c>
      <c r="F6" s="12">
        <v>69</v>
      </c>
      <c r="G6" s="13">
        <v>697.84</v>
      </c>
      <c r="H6" s="14">
        <v>13.95</v>
      </c>
    </row>
    <row r="7" spans="1:8">
      <c r="A7" s="15"/>
      <c r="B7" s="30">
        <v>9.5500000000000002E-2</v>
      </c>
      <c r="C7" s="12" t="s">
        <v>212</v>
      </c>
      <c r="D7" s="12" t="s">
        <v>517</v>
      </c>
      <c r="E7" s="12" t="s">
        <v>77</v>
      </c>
      <c r="F7" s="12">
        <v>47</v>
      </c>
      <c r="G7" s="13">
        <v>473.37</v>
      </c>
      <c r="H7" s="14">
        <v>9.4600000000000009</v>
      </c>
    </row>
    <row r="8" spans="1:8">
      <c r="A8" s="15"/>
      <c r="B8" s="30">
        <v>9.5500000000000002E-2</v>
      </c>
      <c r="C8" s="12" t="s">
        <v>518</v>
      </c>
      <c r="D8" s="12" t="s">
        <v>519</v>
      </c>
      <c r="E8" s="12" t="s">
        <v>77</v>
      </c>
      <c r="F8" s="12">
        <v>47</v>
      </c>
      <c r="G8" s="13">
        <v>473.29</v>
      </c>
      <c r="H8" s="14">
        <v>9.4600000000000009</v>
      </c>
    </row>
    <row r="9" spans="1:8">
      <c r="A9" s="15"/>
      <c r="B9" s="30">
        <v>9.3799999999999994E-2</v>
      </c>
      <c r="C9" s="12" t="s">
        <v>157</v>
      </c>
      <c r="D9" s="12" t="s">
        <v>217</v>
      </c>
      <c r="E9" s="12" t="s">
        <v>53</v>
      </c>
      <c r="F9" s="12">
        <v>47</v>
      </c>
      <c r="G9" s="13">
        <v>472.37</v>
      </c>
      <c r="H9" s="14">
        <v>9.44</v>
      </c>
    </row>
    <row r="10" spans="1:8">
      <c r="A10" s="15"/>
      <c r="B10" s="30">
        <v>9.2700000000000005E-2</v>
      </c>
      <c r="C10" s="12" t="s">
        <v>106</v>
      </c>
      <c r="D10" s="12" t="s">
        <v>537</v>
      </c>
      <c r="E10" s="12" t="s">
        <v>53</v>
      </c>
      <c r="F10" s="12">
        <v>40</v>
      </c>
      <c r="G10" s="13">
        <v>404.72</v>
      </c>
      <c r="H10" s="14">
        <v>8.09</v>
      </c>
    </row>
    <row r="11" spans="1:8">
      <c r="A11" s="15"/>
      <c r="B11" s="30">
        <v>8.8999999999999996E-2</v>
      </c>
      <c r="C11" s="12" t="s">
        <v>97</v>
      </c>
      <c r="D11" s="12" t="s">
        <v>550</v>
      </c>
      <c r="E11" s="12" t="s">
        <v>53</v>
      </c>
      <c r="F11" s="12">
        <v>40</v>
      </c>
      <c r="G11" s="13">
        <v>402.57</v>
      </c>
      <c r="H11" s="14">
        <v>8.0399999999999991</v>
      </c>
    </row>
    <row r="12" spans="1:8">
      <c r="A12" s="15"/>
      <c r="B12" s="30">
        <v>0.1057</v>
      </c>
      <c r="C12" s="12" t="s">
        <v>73</v>
      </c>
      <c r="D12" s="12" t="s">
        <v>558</v>
      </c>
      <c r="E12" s="12" t="s">
        <v>53</v>
      </c>
      <c r="F12" s="12">
        <v>30</v>
      </c>
      <c r="G12" s="13">
        <v>307.57</v>
      </c>
      <c r="H12" s="14">
        <v>6.15</v>
      </c>
    </row>
    <row r="13" spans="1:8">
      <c r="A13" s="15"/>
      <c r="B13" s="30">
        <v>8.5400000000000004E-2</v>
      </c>
      <c r="C13" s="12" t="s">
        <v>157</v>
      </c>
      <c r="D13" s="12" t="s">
        <v>162</v>
      </c>
      <c r="E13" s="12" t="s">
        <v>102</v>
      </c>
      <c r="F13" s="12">
        <v>10</v>
      </c>
      <c r="G13" s="13">
        <v>99.57</v>
      </c>
      <c r="H13" s="14">
        <v>1.99</v>
      </c>
    </row>
    <row r="14" spans="1:8">
      <c r="A14" s="15"/>
      <c r="B14" s="30">
        <v>9.4E-2</v>
      </c>
      <c r="C14" s="12" t="s">
        <v>210</v>
      </c>
      <c r="D14" s="12" t="s">
        <v>565</v>
      </c>
      <c r="E14" s="12" t="s">
        <v>53</v>
      </c>
      <c r="F14" s="12">
        <v>5</v>
      </c>
      <c r="G14" s="13">
        <v>50.69</v>
      </c>
      <c r="H14" s="14">
        <v>1.01</v>
      </c>
    </row>
    <row r="15" spans="1:8" ht="9.75" thickBot="1">
      <c r="A15" s="15"/>
      <c r="B15" s="12"/>
      <c r="C15" s="12"/>
      <c r="D15" s="12"/>
      <c r="E15" s="17" t="s">
        <v>14</v>
      </c>
      <c r="F15" s="12"/>
      <c r="G15" s="18">
        <v>3381.99</v>
      </c>
      <c r="H15" s="19">
        <v>67.59</v>
      </c>
    </row>
    <row r="16" spans="1:8" ht="13.5" thickTop="1">
      <c r="A16" s="15"/>
      <c r="B16" s="188" t="s">
        <v>117</v>
      </c>
      <c r="C16" s="187"/>
      <c r="D16" s="12"/>
      <c r="E16" s="12"/>
      <c r="F16" s="12"/>
      <c r="G16" s="13"/>
      <c r="H16" s="14"/>
    </row>
    <row r="17" spans="1:8">
      <c r="A17" s="15"/>
      <c r="B17" s="189" t="s">
        <v>15</v>
      </c>
      <c r="C17" s="192"/>
      <c r="D17" s="12"/>
      <c r="E17" s="12"/>
      <c r="F17" s="12"/>
      <c r="G17" s="13"/>
      <c r="H17" s="14"/>
    </row>
    <row r="18" spans="1:8">
      <c r="A18" s="15"/>
      <c r="B18" s="30">
        <v>8.7400000000000005E-2</v>
      </c>
      <c r="C18" s="12" t="s">
        <v>137</v>
      </c>
      <c r="D18" s="12" t="s">
        <v>555</v>
      </c>
      <c r="E18" s="12" t="s">
        <v>120</v>
      </c>
      <c r="F18" s="12">
        <v>1350000</v>
      </c>
      <c r="G18" s="13">
        <v>1361.87</v>
      </c>
      <c r="H18" s="14">
        <v>27.22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1361.87</v>
      </c>
      <c r="H19" s="19">
        <v>27.22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>
      <c r="A22" s="20" t="s">
        <v>36</v>
      </c>
      <c r="B22" s="12"/>
      <c r="C22" s="12"/>
      <c r="D22" s="12"/>
      <c r="E22" s="12"/>
      <c r="F22" s="12"/>
      <c r="G22" s="21">
        <v>260.16000000000003</v>
      </c>
      <c r="H22" s="22">
        <v>5.19</v>
      </c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 ht="9.75" thickBot="1">
      <c r="A24" s="15"/>
      <c r="B24" s="12"/>
      <c r="C24" s="12"/>
      <c r="D24" s="12"/>
      <c r="E24" s="17" t="s">
        <v>37</v>
      </c>
      <c r="F24" s="12"/>
      <c r="G24" s="18">
        <v>5004.0200000000004</v>
      </c>
      <c r="H24" s="19">
        <v>100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23" t="s">
        <v>38</v>
      </c>
      <c r="B28" s="12"/>
      <c r="C28" s="12"/>
      <c r="D28" s="12"/>
      <c r="E28" s="12"/>
      <c r="F28" s="12"/>
      <c r="G28" s="13"/>
      <c r="H28" s="14"/>
    </row>
    <row r="29" spans="1:8">
      <c r="A29" s="15">
        <v>1</v>
      </c>
      <c r="B29" s="12" t="s">
        <v>570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2</v>
      </c>
      <c r="B31" s="12" t="s">
        <v>40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3</v>
      </c>
      <c r="B33" s="12" t="s">
        <v>41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42</v>
      </c>
      <c r="C34" s="12"/>
      <c r="D34" s="12"/>
      <c r="E34" s="12"/>
      <c r="F34" s="12"/>
      <c r="G34" s="13"/>
      <c r="H34" s="14"/>
    </row>
    <row r="35" spans="1:8">
      <c r="A35" s="24"/>
      <c r="B35" s="25" t="s">
        <v>43</v>
      </c>
      <c r="C35" s="25"/>
      <c r="D35" s="25"/>
      <c r="E35" s="25"/>
      <c r="F35" s="25"/>
      <c r="G35" s="26"/>
      <c r="H35" s="27"/>
    </row>
  </sheetData>
  <mergeCells count="6">
    <mergeCell ref="A2:C2"/>
    <mergeCell ref="A3:C3"/>
    <mergeCell ref="B4:C4"/>
    <mergeCell ref="B5:C5"/>
    <mergeCell ref="B16:C16"/>
    <mergeCell ref="B17:C17"/>
  </mergeCells>
  <pageMargins left="0.75" right="0.75" top="1" bottom="1" header="0.5" footer="0.5"/>
  <pageSetup paperSize="9" orientation="portrait" verticalDpi="0" r:id="rId1"/>
  <headerFooter alignWithMargins="0"/>
</worksheet>
</file>

<file path=xl/worksheets/sheet64.xml><?xml version="1.0" encoding="utf-8"?>
<worksheet xmlns="http://schemas.openxmlformats.org/spreadsheetml/2006/main" xmlns:r="http://schemas.openxmlformats.org/officeDocument/2006/relationships">
  <dimension ref="A1:H45"/>
  <sheetViews>
    <sheetView workbookViewId="0">
      <selection activeCell="L32" sqref="L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557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9.6000000000000002E-2</v>
      </c>
      <c r="C6" s="12" t="s">
        <v>70</v>
      </c>
      <c r="D6" s="12" t="s">
        <v>71</v>
      </c>
      <c r="E6" s="12" t="s">
        <v>72</v>
      </c>
      <c r="F6" s="12">
        <v>130</v>
      </c>
      <c r="G6" s="13">
        <v>1304.1500000000001</v>
      </c>
      <c r="H6" s="40">
        <v>13.2</v>
      </c>
    </row>
    <row r="7" spans="1:8">
      <c r="A7" s="41"/>
      <c r="B7" s="30">
        <v>8.4900000000000003E-2</v>
      </c>
      <c r="C7" s="12" t="s">
        <v>208</v>
      </c>
      <c r="D7" s="12" t="s">
        <v>209</v>
      </c>
      <c r="E7" s="12" t="s">
        <v>155</v>
      </c>
      <c r="F7" s="12">
        <v>130</v>
      </c>
      <c r="G7" s="13">
        <v>1295.97</v>
      </c>
      <c r="H7" s="40">
        <v>13.12</v>
      </c>
    </row>
    <row r="8" spans="1:8">
      <c r="A8" s="41"/>
      <c r="B8" s="30">
        <v>0.1057</v>
      </c>
      <c r="C8" s="12" t="s">
        <v>73</v>
      </c>
      <c r="D8" s="12" t="s">
        <v>558</v>
      </c>
      <c r="E8" s="12" t="s">
        <v>53</v>
      </c>
      <c r="F8" s="12">
        <v>120</v>
      </c>
      <c r="G8" s="13">
        <v>1230.28</v>
      </c>
      <c r="H8" s="40">
        <v>12.46</v>
      </c>
    </row>
    <row r="9" spans="1:8">
      <c r="A9" s="41"/>
      <c r="B9" s="30">
        <v>9.3799999999999994E-2</v>
      </c>
      <c r="C9" s="12" t="s">
        <v>106</v>
      </c>
      <c r="D9" s="12" t="s">
        <v>559</v>
      </c>
      <c r="E9" s="12" t="s">
        <v>53</v>
      </c>
      <c r="F9" s="12">
        <v>108</v>
      </c>
      <c r="G9" s="13">
        <v>1094.97</v>
      </c>
      <c r="H9" s="40">
        <v>11.09</v>
      </c>
    </row>
    <row r="10" spans="1:8">
      <c r="A10" s="41"/>
      <c r="B10" s="30">
        <v>8.2699999999999996E-2</v>
      </c>
      <c r="C10" s="12" t="s">
        <v>149</v>
      </c>
      <c r="D10" s="12" t="s">
        <v>430</v>
      </c>
      <c r="E10" s="12" t="s">
        <v>53</v>
      </c>
      <c r="F10" s="12">
        <v>100</v>
      </c>
      <c r="G10" s="13">
        <v>996.2</v>
      </c>
      <c r="H10" s="40">
        <v>10.09</v>
      </c>
    </row>
    <row r="11" spans="1:8">
      <c r="A11" s="41"/>
      <c r="B11" s="30">
        <v>0.1125</v>
      </c>
      <c r="C11" s="12" t="s">
        <v>560</v>
      </c>
      <c r="D11" s="12" t="s">
        <v>561</v>
      </c>
      <c r="E11" s="12" t="s">
        <v>155</v>
      </c>
      <c r="F11" s="12">
        <v>80000</v>
      </c>
      <c r="G11" s="13">
        <v>823.52</v>
      </c>
      <c r="H11" s="40">
        <v>8.34</v>
      </c>
    </row>
    <row r="12" spans="1:8">
      <c r="A12" s="41"/>
      <c r="B12" s="30">
        <v>8.1199999999999994E-2</v>
      </c>
      <c r="C12" s="12" t="s">
        <v>562</v>
      </c>
      <c r="D12" s="12" t="s">
        <v>563</v>
      </c>
      <c r="E12" s="12" t="s">
        <v>53</v>
      </c>
      <c r="F12" s="12">
        <v>50</v>
      </c>
      <c r="G12" s="13">
        <v>498.22</v>
      </c>
      <c r="H12" s="40">
        <v>5.04</v>
      </c>
    </row>
    <row r="13" spans="1:8">
      <c r="A13" s="41"/>
      <c r="B13" s="30">
        <v>7.8700000000000006E-2</v>
      </c>
      <c r="C13" s="12" t="s">
        <v>201</v>
      </c>
      <c r="D13" s="12" t="s">
        <v>564</v>
      </c>
      <c r="E13" s="12" t="s">
        <v>53</v>
      </c>
      <c r="F13" s="12">
        <v>50</v>
      </c>
      <c r="G13" s="13">
        <v>497.33</v>
      </c>
      <c r="H13" s="40">
        <v>5.04</v>
      </c>
    </row>
    <row r="14" spans="1:8">
      <c r="A14" s="41"/>
      <c r="B14" s="30">
        <v>9.4E-2</v>
      </c>
      <c r="C14" s="12" t="s">
        <v>210</v>
      </c>
      <c r="D14" s="12" t="s">
        <v>565</v>
      </c>
      <c r="E14" s="12" t="s">
        <v>53</v>
      </c>
      <c r="F14" s="12">
        <v>45</v>
      </c>
      <c r="G14" s="13">
        <v>456.22</v>
      </c>
      <c r="H14" s="40">
        <v>4.62</v>
      </c>
    </row>
    <row r="15" spans="1:8">
      <c r="A15" s="41"/>
      <c r="B15" s="30">
        <v>9.8500000000000004E-2</v>
      </c>
      <c r="C15" s="12" t="s">
        <v>252</v>
      </c>
      <c r="D15" s="12" t="s">
        <v>525</v>
      </c>
      <c r="E15" s="12" t="s">
        <v>53</v>
      </c>
      <c r="F15" s="12">
        <v>20</v>
      </c>
      <c r="G15" s="13">
        <v>203.79</v>
      </c>
      <c r="H15" s="40">
        <v>2.06</v>
      </c>
    </row>
    <row r="16" spans="1:8">
      <c r="A16" s="41"/>
      <c r="B16" s="30">
        <v>8.5400000000000004E-2</v>
      </c>
      <c r="C16" s="12" t="s">
        <v>157</v>
      </c>
      <c r="D16" s="12" t="s">
        <v>162</v>
      </c>
      <c r="E16" s="12" t="s">
        <v>102</v>
      </c>
      <c r="F16" s="12">
        <v>20</v>
      </c>
      <c r="G16" s="13">
        <v>199.13</v>
      </c>
      <c r="H16" s="40">
        <v>2.02</v>
      </c>
    </row>
    <row r="17" spans="1:8">
      <c r="A17" s="41"/>
      <c r="B17" s="30">
        <v>9.2999999999999999E-2</v>
      </c>
      <c r="C17" s="12" t="s">
        <v>527</v>
      </c>
      <c r="D17" s="12" t="s">
        <v>529</v>
      </c>
      <c r="E17" s="12" t="s">
        <v>53</v>
      </c>
      <c r="F17" s="12">
        <v>10</v>
      </c>
      <c r="G17" s="13">
        <v>126.29</v>
      </c>
      <c r="H17" s="40">
        <v>1.28</v>
      </c>
    </row>
    <row r="18" spans="1:8">
      <c r="A18" s="41"/>
      <c r="B18" s="30">
        <v>0.106</v>
      </c>
      <c r="C18" s="12" t="s">
        <v>73</v>
      </c>
      <c r="D18" s="12" t="s">
        <v>566</v>
      </c>
      <c r="E18" s="12" t="s">
        <v>53</v>
      </c>
      <c r="F18" s="12">
        <v>11</v>
      </c>
      <c r="G18" s="13">
        <v>112.64</v>
      </c>
      <c r="H18" s="40">
        <v>1.1399999999999999</v>
      </c>
    </row>
    <row r="19" spans="1:8">
      <c r="A19" s="41"/>
      <c r="B19" s="30">
        <v>9.4E-2</v>
      </c>
      <c r="C19" s="12" t="s">
        <v>210</v>
      </c>
      <c r="D19" s="12" t="s">
        <v>524</v>
      </c>
      <c r="E19" s="12" t="s">
        <v>53</v>
      </c>
      <c r="F19" s="12">
        <v>10</v>
      </c>
      <c r="G19" s="13">
        <v>101.16</v>
      </c>
      <c r="H19" s="40">
        <v>1.02</v>
      </c>
    </row>
    <row r="20" spans="1:8">
      <c r="A20" s="41"/>
      <c r="B20" s="30">
        <v>9.35E-2</v>
      </c>
      <c r="C20" s="12" t="s">
        <v>210</v>
      </c>
      <c r="D20" s="12" t="s">
        <v>523</v>
      </c>
      <c r="E20" s="12" t="s">
        <v>53</v>
      </c>
      <c r="F20" s="12">
        <v>10</v>
      </c>
      <c r="G20" s="13">
        <v>100.68</v>
      </c>
      <c r="H20" s="40">
        <v>1.02</v>
      </c>
    </row>
    <row r="21" spans="1:8">
      <c r="A21" s="41"/>
      <c r="B21" s="30">
        <v>8.7999999999999995E-2</v>
      </c>
      <c r="C21" s="12" t="s">
        <v>521</v>
      </c>
      <c r="D21" s="12" t="s">
        <v>522</v>
      </c>
      <c r="E21" s="12" t="s">
        <v>155</v>
      </c>
      <c r="F21" s="12">
        <v>5</v>
      </c>
      <c r="G21" s="13">
        <v>50.29</v>
      </c>
      <c r="H21" s="40">
        <v>0.51</v>
      </c>
    </row>
    <row r="22" spans="1:8" ht="9.75" thickBot="1">
      <c r="A22" s="41"/>
      <c r="B22" s="12"/>
      <c r="C22" s="12"/>
      <c r="D22" s="12"/>
      <c r="E22" s="17" t="s">
        <v>14</v>
      </c>
      <c r="F22" s="12"/>
      <c r="G22" s="18">
        <v>9090.84</v>
      </c>
      <c r="H22" s="42">
        <v>92.05</v>
      </c>
    </row>
    <row r="23" spans="1:8" ht="13.5" thickTop="1">
      <c r="A23" s="41"/>
      <c r="B23" s="188" t="s">
        <v>117</v>
      </c>
      <c r="C23" s="187"/>
      <c r="D23" s="12"/>
      <c r="E23" s="12"/>
      <c r="F23" s="12"/>
      <c r="G23" s="13"/>
      <c r="H23" s="40"/>
    </row>
    <row r="24" spans="1:8" ht="12.75">
      <c r="A24" s="41"/>
      <c r="B24" s="189" t="s">
        <v>15</v>
      </c>
      <c r="C24" s="187"/>
      <c r="D24" s="12"/>
      <c r="E24" s="12"/>
      <c r="F24" s="12"/>
      <c r="G24" s="13"/>
      <c r="H24" s="40"/>
    </row>
    <row r="25" spans="1:8">
      <c r="A25" s="41"/>
      <c r="B25" s="30">
        <v>8.7400000000000005E-2</v>
      </c>
      <c r="C25" s="12" t="s">
        <v>137</v>
      </c>
      <c r="D25" s="12" t="s">
        <v>555</v>
      </c>
      <c r="E25" s="12" t="s">
        <v>120</v>
      </c>
      <c r="F25" s="12">
        <v>75000</v>
      </c>
      <c r="G25" s="13">
        <v>75.66</v>
      </c>
      <c r="H25" s="40">
        <v>0.77</v>
      </c>
    </row>
    <row r="26" spans="1:8" ht="9.75" thickBot="1">
      <c r="A26" s="41"/>
      <c r="B26" s="12"/>
      <c r="C26" s="12"/>
      <c r="D26" s="12"/>
      <c r="E26" s="17" t="s">
        <v>14</v>
      </c>
      <c r="F26" s="12"/>
      <c r="G26" s="18">
        <v>75.66</v>
      </c>
      <c r="H26" s="42">
        <v>0.77</v>
      </c>
    </row>
    <row r="27" spans="1:8" ht="9.75" thickTop="1">
      <c r="A27" s="41"/>
      <c r="B27" s="12"/>
      <c r="C27" s="12"/>
      <c r="D27" s="12"/>
      <c r="E27" s="12"/>
      <c r="F27" s="12"/>
      <c r="G27" s="13"/>
      <c r="H27" s="40"/>
    </row>
    <row r="28" spans="1:8" ht="12.75">
      <c r="A28" s="186" t="s">
        <v>19</v>
      </c>
      <c r="B28" s="187"/>
      <c r="C28" s="187"/>
      <c r="D28" s="12"/>
      <c r="E28" s="12"/>
      <c r="F28" s="12"/>
      <c r="G28" s="13"/>
      <c r="H28" s="40"/>
    </row>
    <row r="29" spans="1:8" ht="12.75">
      <c r="A29" s="41"/>
      <c r="B29" s="188" t="s">
        <v>20</v>
      </c>
      <c r="C29" s="187"/>
      <c r="D29" s="12"/>
      <c r="E29" s="12"/>
      <c r="F29" s="12"/>
      <c r="G29" s="13"/>
      <c r="H29" s="40"/>
    </row>
    <row r="30" spans="1:8">
      <c r="A30" s="41"/>
      <c r="B30" s="16" t="s">
        <v>21</v>
      </c>
      <c r="C30" s="12" t="s">
        <v>567</v>
      </c>
      <c r="D30" s="12" t="s">
        <v>568</v>
      </c>
      <c r="E30" s="12" t="s">
        <v>24</v>
      </c>
      <c r="F30" s="12">
        <v>100</v>
      </c>
      <c r="G30" s="13">
        <v>99.31</v>
      </c>
      <c r="H30" s="40">
        <v>1.01</v>
      </c>
    </row>
    <row r="31" spans="1:8" ht="9.75" thickBot="1">
      <c r="A31" s="41"/>
      <c r="B31" s="12"/>
      <c r="C31" s="12"/>
      <c r="D31" s="12"/>
      <c r="E31" s="17" t="s">
        <v>14</v>
      </c>
      <c r="F31" s="12"/>
      <c r="G31" s="18">
        <v>99.31</v>
      </c>
      <c r="H31" s="42">
        <v>1.01</v>
      </c>
    </row>
    <row r="32" spans="1:8" ht="9.75" thickTop="1">
      <c r="A32" s="41"/>
      <c r="B32" s="12"/>
      <c r="C32" s="12"/>
      <c r="D32" s="12"/>
      <c r="E32" s="12"/>
      <c r="F32" s="12"/>
      <c r="G32" s="13"/>
      <c r="H32" s="40"/>
    </row>
    <row r="33" spans="1:8">
      <c r="A33" s="43" t="s">
        <v>36</v>
      </c>
      <c r="B33" s="12"/>
      <c r="C33" s="12"/>
      <c r="D33" s="12"/>
      <c r="E33" s="12"/>
      <c r="F33" s="12"/>
      <c r="G33" s="21">
        <v>610.85</v>
      </c>
      <c r="H33" s="44">
        <v>6.17</v>
      </c>
    </row>
    <row r="34" spans="1:8">
      <c r="A34" s="41"/>
      <c r="B34" s="12"/>
      <c r="C34" s="12"/>
      <c r="D34" s="12"/>
      <c r="E34" s="12"/>
      <c r="F34" s="12"/>
      <c r="G34" s="13"/>
      <c r="H34" s="40"/>
    </row>
    <row r="35" spans="1:8" ht="9.75" thickBot="1">
      <c r="A35" s="41"/>
      <c r="B35" s="12"/>
      <c r="C35" s="12"/>
      <c r="D35" s="12"/>
      <c r="E35" s="17" t="s">
        <v>37</v>
      </c>
      <c r="F35" s="12"/>
      <c r="G35" s="18">
        <v>9876.66</v>
      </c>
      <c r="H35" s="42">
        <v>100</v>
      </c>
    </row>
    <row r="36" spans="1:8" ht="9.75" thickTop="1">
      <c r="A36" s="41"/>
      <c r="B36" s="12"/>
      <c r="C36" s="12"/>
      <c r="D36" s="12"/>
      <c r="E36" s="12"/>
      <c r="F36" s="12"/>
      <c r="G36" s="13"/>
      <c r="H36" s="40"/>
    </row>
    <row r="37" spans="1:8">
      <c r="A37" s="45" t="s">
        <v>38</v>
      </c>
      <c r="B37" s="12"/>
      <c r="C37" s="12"/>
      <c r="D37" s="12"/>
      <c r="E37" s="12"/>
      <c r="F37" s="12"/>
      <c r="G37" s="13"/>
      <c r="H37" s="40"/>
    </row>
    <row r="38" spans="1:8">
      <c r="A38" s="41">
        <v>1</v>
      </c>
      <c r="B38" s="12" t="s">
        <v>552</v>
      </c>
      <c r="C38" s="12"/>
      <c r="D38" s="12"/>
      <c r="E38" s="12"/>
      <c r="F38" s="12"/>
      <c r="G38" s="13"/>
      <c r="H38" s="40"/>
    </row>
    <row r="39" spans="1:8">
      <c r="A39" s="41"/>
      <c r="B39" s="12"/>
      <c r="C39" s="12"/>
      <c r="D39" s="12"/>
      <c r="E39" s="12"/>
      <c r="F39" s="12"/>
      <c r="G39" s="13"/>
      <c r="H39" s="40"/>
    </row>
    <row r="40" spans="1:8">
      <c r="A40" s="41">
        <v>2</v>
      </c>
      <c r="B40" s="12" t="s">
        <v>40</v>
      </c>
      <c r="C40" s="12"/>
      <c r="D40" s="12"/>
      <c r="E40" s="12"/>
      <c r="F40" s="12"/>
      <c r="G40" s="13"/>
      <c r="H40" s="40"/>
    </row>
    <row r="41" spans="1:8">
      <c r="A41" s="41"/>
      <c r="B41" s="12"/>
      <c r="C41" s="12"/>
      <c r="D41" s="12"/>
      <c r="E41" s="12"/>
      <c r="F41" s="12"/>
      <c r="G41" s="13"/>
      <c r="H41" s="40"/>
    </row>
    <row r="42" spans="1:8">
      <c r="A42" s="41">
        <v>3</v>
      </c>
      <c r="B42" s="12" t="s">
        <v>41</v>
      </c>
      <c r="C42" s="12"/>
      <c r="D42" s="12"/>
      <c r="E42" s="12"/>
      <c r="F42" s="12"/>
      <c r="G42" s="13"/>
      <c r="H42" s="40"/>
    </row>
    <row r="43" spans="1:8">
      <c r="A43" s="41"/>
      <c r="B43" s="12" t="s">
        <v>42</v>
      </c>
      <c r="C43" s="12"/>
      <c r="D43" s="12"/>
      <c r="E43" s="12"/>
      <c r="F43" s="12"/>
      <c r="G43" s="13"/>
      <c r="H43" s="40"/>
    </row>
    <row r="44" spans="1:8">
      <c r="A44" s="41"/>
      <c r="B44" s="12" t="s">
        <v>43</v>
      </c>
      <c r="C44" s="12"/>
      <c r="D44" s="12"/>
      <c r="E44" s="12"/>
      <c r="F44" s="12"/>
      <c r="G44" s="13"/>
      <c r="H44" s="40"/>
    </row>
    <row r="45" spans="1:8" ht="9.75" thickBot="1">
      <c r="A45" s="46"/>
      <c r="B45" s="47"/>
      <c r="C45" s="47"/>
      <c r="D45" s="47"/>
      <c r="E45" s="47"/>
      <c r="F45" s="47"/>
      <c r="G45" s="48"/>
      <c r="H45" s="49"/>
    </row>
  </sheetData>
  <mergeCells count="8">
    <mergeCell ref="A28:C28"/>
    <mergeCell ref="B29:C29"/>
    <mergeCell ref="A2:C2"/>
    <mergeCell ref="A3:C3"/>
    <mergeCell ref="B4:C4"/>
    <mergeCell ref="B5:C5"/>
    <mergeCell ref="B23:C23"/>
    <mergeCell ref="B24:C24"/>
  </mergeCells>
  <pageMargins left="0.75" right="0.75" top="1" bottom="1" header="0.5" footer="0.5"/>
  <pageSetup paperSize="9" orientation="portrait" verticalDpi="0" r:id="rId1"/>
  <headerFooter alignWithMargins="0"/>
</worksheet>
</file>

<file path=xl/worksheets/sheet65.xml><?xml version="1.0" encoding="utf-8"?>
<worksheet xmlns="http://schemas.openxmlformats.org/spreadsheetml/2006/main" xmlns:r="http://schemas.openxmlformats.org/officeDocument/2006/relationships">
  <dimension ref="A1:H33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553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9.2700000000000005E-2</v>
      </c>
      <c r="C6" s="12" t="s">
        <v>106</v>
      </c>
      <c r="D6" s="12" t="s">
        <v>537</v>
      </c>
      <c r="E6" s="12" t="s">
        <v>53</v>
      </c>
      <c r="F6" s="12">
        <v>145</v>
      </c>
      <c r="G6" s="13">
        <v>1467.12</v>
      </c>
      <c r="H6" s="40">
        <v>14.19</v>
      </c>
    </row>
    <row r="7" spans="1:8">
      <c r="A7" s="41"/>
      <c r="B7" s="30">
        <v>8.8999999999999996E-2</v>
      </c>
      <c r="C7" s="12" t="s">
        <v>97</v>
      </c>
      <c r="D7" s="12" t="s">
        <v>550</v>
      </c>
      <c r="E7" s="12" t="s">
        <v>53</v>
      </c>
      <c r="F7" s="12">
        <v>145</v>
      </c>
      <c r="G7" s="13">
        <v>1459.32</v>
      </c>
      <c r="H7" s="40">
        <v>14.11</v>
      </c>
    </row>
    <row r="8" spans="1:8">
      <c r="A8" s="41"/>
      <c r="B8" s="30">
        <v>9.3799999999999994E-2</v>
      </c>
      <c r="C8" s="12" t="s">
        <v>157</v>
      </c>
      <c r="D8" s="12" t="s">
        <v>217</v>
      </c>
      <c r="E8" s="12" t="s">
        <v>53</v>
      </c>
      <c r="F8" s="12">
        <v>140</v>
      </c>
      <c r="G8" s="13">
        <v>1407.05</v>
      </c>
      <c r="H8" s="40">
        <v>13.61</v>
      </c>
    </row>
    <row r="9" spans="1:8">
      <c r="A9" s="41"/>
      <c r="B9" s="30">
        <v>9.6199999999999994E-2</v>
      </c>
      <c r="C9" s="12" t="s">
        <v>149</v>
      </c>
      <c r="D9" s="12" t="s">
        <v>554</v>
      </c>
      <c r="E9" s="12" t="s">
        <v>53</v>
      </c>
      <c r="F9" s="12">
        <v>107</v>
      </c>
      <c r="G9" s="13">
        <v>1082.1600000000001</v>
      </c>
      <c r="H9" s="40">
        <v>10.46</v>
      </c>
    </row>
    <row r="10" spans="1:8">
      <c r="A10" s="41"/>
      <c r="B10" s="30">
        <v>9.5500000000000002E-2</v>
      </c>
      <c r="C10" s="12" t="s">
        <v>212</v>
      </c>
      <c r="D10" s="12" t="s">
        <v>517</v>
      </c>
      <c r="E10" s="12" t="s">
        <v>77</v>
      </c>
      <c r="F10" s="12">
        <v>97</v>
      </c>
      <c r="G10" s="13">
        <v>976.95</v>
      </c>
      <c r="H10" s="40">
        <v>9.4499999999999993</v>
      </c>
    </row>
    <row r="11" spans="1:8">
      <c r="A11" s="41"/>
      <c r="B11" s="30">
        <v>9.5500000000000002E-2</v>
      </c>
      <c r="C11" s="12" t="s">
        <v>518</v>
      </c>
      <c r="D11" s="12" t="s">
        <v>519</v>
      </c>
      <c r="E11" s="12" t="s">
        <v>77</v>
      </c>
      <c r="F11" s="12">
        <v>97</v>
      </c>
      <c r="G11" s="13">
        <v>976.8</v>
      </c>
      <c r="H11" s="40">
        <v>9.4499999999999993</v>
      </c>
    </row>
    <row r="12" spans="1:8">
      <c r="A12" s="41"/>
      <c r="B12" s="30">
        <v>9.2999999999999999E-2</v>
      </c>
      <c r="C12" s="12" t="s">
        <v>73</v>
      </c>
      <c r="D12" s="12" t="s">
        <v>520</v>
      </c>
      <c r="E12" s="12" t="s">
        <v>53</v>
      </c>
      <c r="F12" s="12">
        <v>55</v>
      </c>
      <c r="G12" s="13">
        <v>553.03</v>
      </c>
      <c r="H12" s="40">
        <v>5.35</v>
      </c>
    </row>
    <row r="13" spans="1:8">
      <c r="A13" s="41"/>
      <c r="B13" s="30">
        <v>9.1600000000000001E-2</v>
      </c>
      <c r="C13" s="12" t="s">
        <v>149</v>
      </c>
      <c r="D13" s="12" t="s">
        <v>516</v>
      </c>
      <c r="E13" s="12" t="s">
        <v>53</v>
      </c>
      <c r="F13" s="12">
        <v>35</v>
      </c>
      <c r="G13" s="13">
        <v>352.28</v>
      </c>
      <c r="H13" s="40">
        <v>3.41</v>
      </c>
    </row>
    <row r="14" spans="1:8" ht="9.75" thickBot="1">
      <c r="A14" s="41"/>
      <c r="B14" s="12"/>
      <c r="C14" s="12"/>
      <c r="D14" s="12"/>
      <c r="E14" s="17" t="s">
        <v>14</v>
      </c>
      <c r="F14" s="12"/>
      <c r="G14" s="18">
        <v>8274.7099999999991</v>
      </c>
      <c r="H14" s="42">
        <v>80.03</v>
      </c>
    </row>
    <row r="15" spans="1:8" ht="13.5" thickTop="1">
      <c r="A15" s="41"/>
      <c r="B15" s="188" t="s">
        <v>117</v>
      </c>
      <c r="C15" s="187"/>
      <c r="D15" s="12"/>
      <c r="E15" s="12"/>
      <c r="F15" s="12"/>
      <c r="G15" s="13"/>
      <c r="H15" s="40"/>
    </row>
    <row r="16" spans="1:8" ht="12.75">
      <c r="A16" s="41"/>
      <c r="B16" s="189" t="s">
        <v>15</v>
      </c>
      <c r="C16" s="187"/>
      <c r="D16" s="12"/>
      <c r="E16" s="12"/>
      <c r="F16" s="12"/>
      <c r="G16" s="13"/>
      <c r="H16" s="40"/>
    </row>
    <row r="17" spans="1:8">
      <c r="A17" s="41"/>
      <c r="B17" s="30">
        <v>8.7400000000000005E-2</v>
      </c>
      <c r="C17" s="12" t="s">
        <v>137</v>
      </c>
      <c r="D17" s="12" t="s">
        <v>555</v>
      </c>
      <c r="E17" s="12" t="s">
        <v>120</v>
      </c>
      <c r="F17" s="12">
        <v>1450000</v>
      </c>
      <c r="G17" s="13">
        <v>1462.75</v>
      </c>
      <c r="H17" s="40">
        <v>14.14</v>
      </c>
    </row>
    <row r="18" spans="1:8" ht="9.75" thickBot="1">
      <c r="A18" s="41"/>
      <c r="B18" s="12"/>
      <c r="C18" s="12"/>
      <c r="D18" s="12"/>
      <c r="E18" s="17" t="s">
        <v>14</v>
      </c>
      <c r="F18" s="12"/>
      <c r="G18" s="18">
        <v>1462.75</v>
      </c>
      <c r="H18" s="42">
        <v>14.14</v>
      </c>
    </row>
    <row r="19" spans="1:8" ht="9.75" thickTop="1">
      <c r="A19" s="41"/>
      <c r="B19" s="12"/>
      <c r="C19" s="12"/>
      <c r="D19" s="12"/>
      <c r="E19" s="12"/>
      <c r="F19" s="12"/>
      <c r="G19" s="13"/>
      <c r="H19" s="40"/>
    </row>
    <row r="20" spans="1:8">
      <c r="A20" s="43" t="s">
        <v>36</v>
      </c>
      <c r="B20" s="12"/>
      <c r="C20" s="12"/>
      <c r="D20" s="12"/>
      <c r="E20" s="12"/>
      <c r="F20" s="12"/>
      <c r="G20" s="21">
        <v>604.21</v>
      </c>
      <c r="H20" s="44">
        <v>5.83</v>
      </c>
    </row>
    <row r="21" spans="1:8">
      <c r="A21" s="41"/>
      <c r="B21" s="12"/>
      <c r="C21" s="12"/>
      <c r="D21" s="12"/>
      <c r="E21" s="12"/>
      <c r="F21" s="12"/>
      <c r="G21" s="13"/>
      <c r="H21" s="40"/>
    </row>
    <row r="22" spans="1:8" ht="9.75" thickBot="1">
      <c r="A22" s="41"/>
      <c r="B22" s="12"/>
      <c r="C22" s="12"/>
      <c r="D22" s="12"/>
      <c r="E22" s="17" t="s">
        <v>37</v>
      </c>
      <c r="F22" s="12"/>
      <c r="G22" s="18">
        <v>10341.67</v>
      </c>
      <c r="H22" s="42">
        <v>100</v>
      </c>
    </row>
    <row r="23" spans="1:8" ht="9.75" thickTop="1">
      <c r="A23" s="41"/>
      <c r="B23" s="12"/>
      <c r="C23" s="12"/>
      <c r="D23" s="12"/>
      <c r="E23" s="12"/>
      <c r="F23" s="12"/>
      <c r="G23" s="13"/>
      <c r="H23" s="40"/>
    </row>
    <row r="24" spans="1:8">
      <c r="A24" s="45" t="s">
        <v>38</v>
      </c>
      <c r="B24" s="12"/>
      <c r="C24" s="12"/>
      <c r="D24" s="12"/>
      <c r="E24" s="12"/>
      <c r="F24" s="12"/>
      <c r="G24" s="13"/>
      <c r="H24" s="40"/>
    </row>
    <row r="25" spans="1:8">
      <c r="A25" s="41">
        <v>1</v>
      </c>
      <c r="B25" s="12" t="s">
        <v>556</v>
      </c>
      <c r="C25" s="12"/>
      <c r="D25" s="12"/>
      <c r="E25" s="12"/>
      <c r="F25" s="12"/>
      <c r="G25" s="13"/>
      <c r="H25" s="40"/>
    </row>
    <row r="26" spans="1:8">
      <c r="A26" s="41"/>
      <c r="B26" s="12"/>
      <c r="C26" s="12"/>
      <c r="D26" s="12"/>
      <c r="E26" s="12"/>
      <c r="F26" s="12"/>
      <c r="G26" s="13"/>
      <c r="H26" s="40"/>
    </row>
    <row r="27" spans="1:8">
      <c r="A27" s="41">
        <v>2</v>
      </c>
      <c r="B27" s="12" t="s">
        <v>40</v>
      </c>
      <c r="C27" s="12"/>
      <c r="D27" s="12"/>
      <c r="E27" s="12"/>
      <c r="F27" s="12"/>
      <c r="G27" s="13"/>
      <c r="H27" s="40"/>
    </row>
    <row r="28" spans="1:8">
      <c r="A28" s="41"/>
      <c r="B28" s="12"/>
      <c r="C28" s="12"/>
      <c r="D28" s="12"/>
      <c r="E28" s="12"/>
      <c r="F28" s="12"/>
      <c r="G28" s="13"/>
      <c r="H28" s="40"/>
    </row>
    <row r="29" spans="1:8">
      <c r="A29" s="41">
        <v>3</v>
      </c>
      <c r="B29" s="12" t="s">
        <v>41</v>
      </c>
      <c r="C29" s="12"/>
      <c r="D29" s="12"/>
      <c r="E29" s="12"/>
      <c r="F29" s="12"/>
      <c r="G29" s="13"/>
      <c r="H29" s="40"/>
    </row>
    <row r="30" spans="1:8">
      <c r="A30" s="41"/>
      <c r="B30" s="12" t="s">
        <v>42</v>
      </c>
      <c r="C30" s="12"/>
      <c r="D30" s="12"/>
      <c r="E30" s="12"/>
      <c r="F30" s="12"/>
      <c r="G30" s="13"/>
      <c r="H30" s="40"/>
    </row>
    <row r="31" spans="1:8">
      <c r="A31" s="41"/>
      <c r="B31" s="12" t="s">
        <v>43</v>
      </c>
      <c r="C31" s="12"/>
      <c r="D31" s="12"/>
      <c r="E31" s="12"/>
      <c r="F31" s="12"/>
      <c r="G31" s="13"/>
      <c r="H31" s="40"/>
    </row>
    <row r="32" spans="1:8">
      <c r="A32" s="41"/>
      <c r="B32" s="12"/>
      <c r="C32" s="12"/>
      <c r="D32" s="12"/>
      <c r="E32" s="12"/>
      <c r="F32" s="12"/>
      <c r="G32" s="13"/>
      <c r="H32" s="40"/>
    </row>
    <row r="33" spans="1:8" ht="9.75" thickBot="1">
      <c r="A33" s="46"/>
      <c r="B33" s="47"/>
      <c r="C33" s="47"/>
      <c r="D33" s="47"/>
      <c r="E33" s="47"/>
      <c r="F33" s="47"/>
      <c r="G33" s="48"/>
      <c r="H33" s="49"/>
    </row>
  </sheetData>
  <mergeCells count="6">
    <mergeCell ref="A2:C2"/>
    <mergeCell ref="A3:C3"/>
    <mergeCell ref="B4:C4"/>
    <mergeCell ref="B5:C5"/>
    <mergeCell ref="B15:C15"/>
    <mergeCell ref="B16:C16"/>
  </mergeCells>
  <pageMargins left="0.75" right="0.75" top="1" bottom="1" header="0.5" footer="0.5"/>
  <pageSetup paperSize="9" orientation="portrait" verticalDpi="0" r:id="rId1"/>
  <headerFooter alignWithMargins="0"/>
</worksheet>
</file>

<file path=xl/worksheets/sheet66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A31" sqref="A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549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9.2700000000000005E-2</v>
      </c>
      <c r="C6" s="12" t="s">
        <v>106</v>
      </c>
      <c r="D6" s="12" t="s">
        <v>537</v>
      </c>
      <c r="E6" s="12" t="s">
        <v>53</v>
      </c>
      <c r="F6" s="12">
        <v>65</v>
      </c>
      <c r="G6" s="13">
        <v>657.67</v>
      </c>
      <c r="H6" s="14">
        <v>13.58</v>
      </c>
    </row>
    <row r="7" spans="1:8">
      <c r="A7" s="15"/>
      <c r="B7" s="30">
        <v>9.1600000000000001E-2</v>
      </c>
      <c r="C7" s="12" t="s">
        <v>149</v>
      </c>
      <c r="D7" s="12" t="s">
        <v>516</v>
      </c>
      <c r="E7" s="12" t="s">
        <v>53</v>
      </c>
      <c r="F7" s="12">
        <v>65</v>
      </c>
      <c r="G7" s="13">
        <v>654.23</v>
      </c>
      <c r="H7" s="14">
        <v>13.51</v>
      </c>
    </row>
    <row r="8" spans="1:8">
      <c r="A8" s="15"/>
      <c r="B8" s="30">
        <v>8.8999999999999996E-2</v>
      </c>
      <c r="C8" s="12" t="s">
        <v>97</v>
      </c>
      <c r="D8" s="12" t="s">
        <v>550</v>
      </c>
      <c r="E8" s="12" t="s">
        <v>53</v>
      </c>
      <c r="F8" s="12">
        <v>65</v>
      </c>
      <c r="G8" s="13">
        <v>654.17999999999995</v>
      </c>
      <c r="H8" s="14">
        <v>13.51</v>
      </c>
    </row>
    <row r="9" spans="1:8">
      <c r="A9" s="15"/>
      <c r="B9" s="30">
        <v>8.7999999999999995E-2</v>
      </c>
      <c r="C9" s="12" t="s">
        <v>521</v>
      </c>
      <c r="D9" s="12" t="s">
        <v>522</v>
      </c>
      <c r="E9" s="12" t="s">
        <v>155</v>
      </c>
      <c r="F9" s="12">
        <v>55</v>
      </c>
      <c r="G9" s="13">
        <v>553.20000000000005</v>
      </c>
      <c r="H9" s="14">
        <v>11.42</v>
      </c>
    </row>
    <row r="10" spans="1:8">
      <c r="A10" s="15"/>
      <c r="B10" s="30">
        <v>9.5500000000000002E-2</v>
      </c>
      <c r="C10" s="12" t="s">
        <v>212</v>
      </c>
      <c r="D10" s="12" t="s">
        <v>517</v>
      </c>
      <c r="E10" s="12" t="s">
        <v>77</v>
      </c>
      <c r="F10" s="12">
        <v>45</v>
      </c>
      <c r="G10" s="13">
        <v>453.22</v>
      </c>
      <c r="H10" s="14">
        <v>9.36</v>
      </c>
    </row>
    <row r="11" spans="1:8">
      <c r="A11" s="15"/>
      <c r="B11" s="30">
        <v>9.5500000000000002E-2</v>
      </c>
      <c r="C11" s="12" t="s">
        <v>518</v>
      </c>
      <c r="D11" s="12" t="s">
        <v>519</v>
      </c>
      <c r="E11" s="12" t="s">
        <v>77</v>
      </c>
      <c r="F11" s="12">
        <v>45</v>
      </c>
      <c r="G11" s="13">
        <v>453.15</v>
      </c>
      <c r="H11" s="14">
        <v>9.36</v>
      </c>
    </row>
    <row r="12" spans="1:8">
      <c r="A12" s="15"/>
      <c r="B12" s="30">
        <v>9.3799999999999994E-2</v>
      </c>
      <c r="C12" s="12" t="s">
        <v>157</v>
      </c>
      <c r="D12" s="12" t="s">
        <v>217</v>
      </c>
      <c r="E12" s="12" t="s">
        <v>53</v>
      </c>
      <c r="F12" s="12">
        <v>45</v>
      </c>
      <c r="G12" s="13">
        <v>452.27</v>
      </c>
      <c r="H12" s="14">
        <v>9.34</v>
      </c>
    </row>
    <row r="13" spans="1:8">
      <c r="A13" s="15"/>
      <c r="B13" s="30">
        <v>9.2999999999999999E-2</v>
      </c>
      <c r="C13" s="12" t="s">
        <v>73</v>
      </c>
      <c r="D13" s="12" t="s">
        <v>520</v>
      </c>
      <c r="E13" s="12" t="s">
        <v>53</v>
      </c>
      <c r="F13" s="12">
        <v>43</v>
      </c>
      <c r="G13" s="13">
        <v>432.37</v>
      </c>
      <c r="H13" s="14">
        <v>8.93</v>
      </c>
    </row>
    <row r="14" spans="1:8">
      <c r="A14" s="15"/>
      <c r="B14" s="30">
        <v>7.4499999999999997E-2</v>
      </c>
      <c r="C14" s="12" t="s">
        <v>252</v>
      </c>
      <c r="D14" s="12" t="s">
        <v>551</v>
      </c>
      <c r="E14" s="12" t="s">
        <v>53</v>
      </c>
      <c r="F14" s="12">
        <v>12</v>
      </c>
      <c r="G14" s="13">
        <v>119.88</v>
      </c>
      <c r="H14" s="14">
        <v>2.48</v>
      </c>
    </row>
    <row r="15" spans="1:8">
      <c r="A15" s="15"/>
      <c r="B15" s="30">
        <v>9.7000000000000003E-2</v>
      </c>
      <c r="C15" s="12" t="s">
        <v>210</v>
      </c>
      <c r="D15" s="12" t="s">
        <v>526</v>
      </c>
      <c r="E15" s="12" t="s">
        <v>53</v>
      </c>
      <c r="F15" s="12">
        <v>5</v>
      </c>
      <c r="G15" s="13">
        <v>50.7</v>
      </c>
      <c r="H15" s="14">
        <v>1.05</v>
      </c>
    </row>
    <row r="16" spans="1:8" ht="9.75" thickBot="1">
      <c r="A16" s="15"/>
      <c r="B16" s="12"/>
      <c r="C16" s="12"/>
      <c r="D16" s="12"/>
      <c r="E16" s="17" t="s">
        <v>14</v>
      </c>
      <c r="F16" s="12"/>
      <c r="G16" s="18">
        <v>4480.87</v>
      </c>
      <c r="H16" s="19">
        <v>92.54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15"/>
      <c r="B18" s="16" t="s">
        <v>34</v>
      </c>
      <c r="C18" s="12" t="s">
        <v>35</v>
      </c>
      <c r="D18" s="12"/>
      <c r="E18" s="12" t="s">
        <v>34</v>
      </c>
      <c r="F18" s="12"/>
      <c r="G18" s="13">
        <v>54.94</v>
      </c>
      <c r="H18" s="14">
        <v>1.1299999999999999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54.94</v>
      </c>
      <c r="H19" s="19">
        <v>1.1299999999999999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0" t="s">
        <v>36</v>
      </c>
      <c r="B21" s="12"/>
      <c r="C21" s="12"/>
      <c r="D21" s="12"/>
      <c r="E21" s="12"/>
      <c r="F21" s="12"/>
      <c r="G21" s="21">
        <v>307.01</v>
      </c>
      <c r="H21" s="22">
        <v>6.33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7" t="s">
        <v>37</v>
      </c>
      <c r="F23" s="12"/>
      <c r="G23" s="18">
        <v>4842.82</v>
      </c>
      <c r="H23" s="19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23" t="s">
        <v>38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552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40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41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42</v>
      </c>
      <c r="C33" s="12"/>
      <c r="D33" s="12"/>
      <c r="E33" s="12"/>
      <c r="F33" s="12"/>
      <c r="G33" s="13"/>
      <c r="H33" s="14"/>
    </row>
    <row r="34" spans="1:8">
      <c r="A34" s="24"/>
      <c r="B34" s="25" t="s">
        <v>43</v>
      </c>
      <c r="C34" s="25"/>
      <c r="D34" s="25"/>
      <c r="E34" s="25"/>
      <c r="F34" s="25"/>
      <c r="G34" s="26"/>
      <c r="H34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7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26" sqref="B2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547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9.2700000000000005E-2</v>
      </c>
      <c r="C6" s="12" t="s">
        <v>106</v>
      </c>
      <c r="D6" s="12" t="s">
        <v>537</v>
      </c>
      <c r="E6" s="12" t="s">
        <v>53</v>
      </c>
      <c r="F6" s="12">
        <v>110</v>
      </c>
      <c r="G6" s="13">
        <v>1112.99</v>
      </c>
      <c r="H6" s="14">
        <v>14.12</v>
      </c>
    </row>
    <row r="7" spans="1:8">
      <c r="A7" s="15"/>
      <c r="B7" s="30">
        <v>9.1600000000000001E-2</v>
      </c>
      <c r="C7" s="12" t="s">
        <v>149</v>
      </c>
      <c r="D7" s="12" t="s">
        <v>516</v>
      </c>
      <c r="E7" s="12" t="s">
        <v>53</v>
      </c>
      <c r="F7" s="12">
        <v>110</v>
      </c>
      <c r="G7" s="13">
        <v>1107.1500000000001</v>
      </c>
      <c r="H7" s="14">
        <v>14.05</v>
      </c>
    </row>
    <row r="8" spans="1:8">
      <c r="A8" s="15"/>
      <c r="B8" s="30">
        <v>9.7000000000000003E-2</v>
      </c>
      <c r="C8" s="12" t="s">
        <v>210</v>
      </c>
      <c r="D8" s="12" t="s">
        <v>526</v>
      </c>
      <c r="E8" s="12" t="s">
        <v>53</v>
      </c>
      <c r="F8" s="12">
        <v>105</v>
      </c>
      <c r="G8" s="13">
        <v>1064.5999999999999</v>
      </c>
      <c r="H8" s="14">
        <v>13.51</v>
      </c>
    </row>
    <row r="9" spans="1:8">
      <c r="A9" s="15"/>
      <c r="B9" s="30">
        <v>8.7999999999999995E-2</v>
      </c>
      <c r="C9" s="12" t="s">
        <v>521</v>
      </c>
      <c r="D9" s="12" t="s">
        <v>522</v>
      </c>
      <c r="E9" s="12" t="s">
        <v>155</v>
      </c>
      <c r="F9" s="12">
        <v>104</v>
      </c>
      <c r="G9" s="13">
        <v>1046.05</v>
      </c>
      <c r="H9" s="14">
        <v>13.27</v>
      </c>
    </row>
    <row r="10" spans="1:8">
      <c r="A10" s="15"/>
      <c r="B10" s="30">
        <v>9.5500000000000002E-2</v>
      </c>
      <c r="C10" s="12" t="s">
        <v>212</v>
      </c>
      <c r="D10" s="12" t="s">
        <v>517</v>
      </c>
      <c r="E10" s="12" t="s">
        <v>77</v>
      </c>
      <c r="F10" s="12">
        <v>74</v>
      </c>
      <c r="G10" s="13">
        <v>745.3</v>
      </c>
      <c r="H10" s="14">
        <v>9.4600000000000009</v>
      </c>
    </row>
    <row r="11" spans="1:8">
      <c r="A11" s="15"/>
      <c r="B11" s="30">
        <v>9.5500000000000002E-2</v>
      </c>
      <c r="C11" s="12" t="s">
        <v>518</v>
      </c>
      <c r="D11" s="12" t="s">
        <v>519</v>
      </c>
      <c r="E11" s="12" t="s">
        <v>77</v>
      </c>
      <c r="F11" s="12">
        <v>74</v>
      </c>
      <c r="G11" s="13">
        <v>745.19</v>
      </c>
      <c r="H11" s="14">
        <v>9.4499999999999993</v>
      </c>
    </row>
    <row r="12" spans="1:8">
      <c r="A12" s="15"/>
      <c r="B12" s="30">
        <v>9.2999999999999999E-2</v>
      </c>
      <c r="C12" s="12" t="s">
        <v>73</v>
      </c>
      <c r="D12" s="12" t="s">
        <v>520</v>
      </c>
      <c r="E12" s="12" t="s">
        <v>53</v>
      </c>
      <c r="F12" s="12">
        <v>74</v>
      </c>
      <c r="G12" s="13">
        <v>744.08</v>
      </c>
      <c r="H12" s="14">
        <v>9.44</v>
      </c>
    </row>
    <row r="13" spans="1:8">
      <c r="A13" s="15"/>
      <c r="B13" s="30">
        <v>9.3799999999999994E-2</v>
      </c>
      <c r="C13" s="12" t="s">
        <v>157</v>
      </c>
      <c r="D13" s="12" t="s">
        <v>217</v>
      </c>
      <c r="E13" s="12" t="s">
        <v>53</v>
      </c>
      <c r="F13" s="12">
        <v>73</v>
      </c>
      <c r="G13" s="13">
        <v>733.68</v>
      </c>
      <c r="H13" s="14">
        <v>9.31</v>
      </c>
    </row>
    <row r="14" spans="1:8">
      <c r="A14" s="15"/>
      <c r="B14" s="30">
        <v>8.4900000000000003E-2</v>
      </c>
      <c r="C14" s="12" t="s">
        <v>208</v>
      </c>
      <c r="D14" s="12" t="s">
        <v>209</v>
      </c>
      <c r="E14" s="12" t="s">
        <v>155</v>
      </c>
      <c r="F14" s="12">
        <v>8</v>
      </c>
      <c r="G14" s="13">
        <v>79.75</v>
      </c>
      <c r="H14" s="14">
        <v>1.01</v>
      </c>
    </row>
    <row r="15" spans="1:8" ht="9.75" thickBot="1">
      <c r="A15" s="15"/>
      <c r="B15" s="12"/>
      <c r="C15" s="12"/>
      <c r="D15" s="12"/>
      <c r="E15" s="17" t="s">
        <v>14</v>
      </c>
      <c r="F15" s="12"/>
      <c r="G15" s="18">
        <v>7378.79</v>
      </c>
      <c r="H15" s="19">
        <v>93.62</v>
      </c>
    </row>
    <row r="16" spans="1:8" ht="9.75" thickTop="1">
      <c r="A16" s="15"/>
      <c r="B16" s="12"/>
      <c r="C16" s="12"/>
      <c r="D16" s="12"/>
      <c r="E16" s="12"/>
      <c r="F16" s="12"/>
      <c r="G16" s="13"/>
      <c r="H16" s="14"/>
    </row>
    <row r="17" spans="1:8">
      <c r="A17" s="15"/>
      <c r="B17" s="16" t="s">
        <v>34</v>
      </c>
      <c r="C17" s="12" t="s">
        <v>35</v>
      </c>
      <c r="D17" s="12"/>
      <c r="E17" s="12" t="s">
        <v>34</v>
      </c>
      <c r="F17" s="12"/>
      <c r="G17" s="13">
        <v>94.89</v>
      </c>
      <c r="H17" s="14">
        <v>1.2</v>
      </c>
    </row>
    <row r="18" spans="1:8">
      <c r="A18" s="15"/>
      <c r="B18" s="12"/>
      <c r="C18" s="12"/>
      <c r="D18" s="12"/>
      <c r="E18" s="12"/>
      <c r="F18" s="12"/>
      <c r="G18" s="13"/>
      <c r="H18" s="14"/>
    </row>
    <row r="19" spans="1:8">
      <c r="A19" s="20" t="s">
        <v>36</v>
      </c>
      <c r="B19" s="12"/>
      <c r="C19" s="12"/>
      <c r="D19" s="12"/>
      <c r="E19" s="12"/>
      <c r="F19" s="12"/>
      <c r="G19" s="21">
        <v>407.87</v>
      </c>
      <c r="H19" s="22">
        <v>5.18</v>
      </c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 ht="9.75" thickBot="1">
      <c r="A21" s="15"/>
      <c r="B21" s="12"/>
      <c r="C21" s="12"/>
      <c r="D21" s="12"/>
      <c r="E21" s="17" t="s">
        <v>37</v>
      </c>
      <c r="F21" s="12"/>
      <c r="G21" s="18">
        <v>7881.55</v>
      </c>
      <c r="H21" s="19">
        <v>100</v>
      </c>
    </row>
    <row r="22" spans="1:8" ht="9.75" thickTop="1">
      <c r="A22" s="15"/>
      <c r="B22" s="12"/>
      <c r="C22" s="12"/>
      <c r="D22" s="12"/>
      <c r="E22" s="12"/>
      <c r="F22" s="12"/>
      <c r="G22" s="13"/>
      <c r="H22" s="14"/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23" t="s">
        <v>38</v>
      </c>
      <c r="B25" s="12"/>
      <c r="C25" s="12"/>
      <c r="D25" s="12"/>
      <c r="E25" s="12"/>
      <c r="F25" s="12"/>
      <c r="G25" s="13"/>
      <c r="H25" s="14"/>
    </row>
    <row r="26" spans="1:8">
      <c r="A26" s="15">
        <v>1</v>
      </c>
      <c r="B26" s="12" t="s">
        <v>548</v>
      </c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>
        <v>2</v>
      </c>
      <c r="B28" s="12" t="s">
        <v>40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41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42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43</v>
      </c>
      <c r="C34" s="12"/>
      <c r="D34" s="12"/>
      <c r="E34" s="12"/>
      <c r="F34" s="12"/>
      <c r="G34" s="13"/>
      <c r="H34" s="14"/>
    </row>
    <row r="35" spans="1:8">
      <c r="A35" s="24"/>
      <c r="B35" s="25"/>
      <c r="C35" s="25"/>
      <c r="D35" s="25"/>
      <c r="E35" s="25"/>
      <c r="F35" s="25"/>
      <c r="G35" s="26"/>
      <c r="H35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8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C13" sqref="C1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546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9.7000000000000003E-2</v>
      </c>
      <c r="C6" s="12" t="s">
        <v>210</v>
      </c>
      <c r="D6" s="12" t="s">
        <v>526</v>
      </c>
      <c r="E6" s="12" t="s">
        <v>53</v>
      </c>
      <c r="F6" s="12">
        <v>40</v>
      </c>
      <c r="G6" s="13">
        <v>405.56</v>
      </c>
      <c r="H6" s="14">
        <v>13.59</v>
      </c>
    </row>
    <row r="7" spans="1:8">
      <c r="A7" s="15"/>
      <c r="B7" s="30">
        <v>9.2700000000000005E-2</v>
      </c>
      <c r="C7" s="12" t="s">
        <v>106</v>
      </c>
      <c r="D7" s="12" t="s">
        <v>537</v>
      </c>
      <c r="E7" s="12" t="s">
        <v>53</v>
      </c>
      <c r="F7" s="12">
        <v>40</v>
      </c>
      <c r="G7" s="13">
        <v>404.72</v>
      </c>
      <c r="H7" s="14">
        <v>13.56</v>
      </c>
    </row>
    <row r="8" spans="1:8">
      <c r="A8" s="15"/>
      <c r="B8" s="30">
        <v>9.1600000000000001E-2</v>
      </c>
      <c r="C8" s="12" t="s">
        <v>149</v>
      </c>
      <c r="D8" s="12" t="s">
        <v>516</v>
      </c>
      <c r="E8" s="12" t="s">
        <v>53</v>
      </c>
      <c r="F8" s="12">
        <v>40</v>
      </c>
      <c r="G8" s="13">
        <v>402.6</v>
      </c>
      <c r="H8" s="14">
        <v>13.49</v>
      </c>
    </row>
    <row r="9" spans="1:8">
      <c r="A9" s="15"/>
      <c r="B9" s="30">
        <v>8.7999999999999995E-2</v>
      </c>
      <c r="C9" s="12" t="s">
        <v>521</v>
      </c>
      <c r="D9" s="12" t="s">
        <v>522</v>
      </c>
      <c r="E9" s="12" t="s">
        <v>155</v>
      </c>
      <c r="F9" s="12">
        <v>36</v>
      </c>
      <c r="G9" s="13">
        <v>362.09</v>
      </c>
      <c r="H9" s="14">
        <v>12.13</v>
      </c>
    </row>
    <row r="10" spans="1:8">
      <c r="A10" s="15"/>
      <c r="B10" s="30">
        <v>9.2999999999999999E-2</v>
      </c>
      <c r="C10" s="12" t="s">
        <v>73</v>
      </c>
      <c r="D10" s="12" t="s">
        <v>520</v>
      </c>
      <c r="E10" s="12" t="s">
        <v>53</v>
      </c>
      <c r="F10" s="12">
        <v>28</v>
      </c>
      <c r="G10" s="13">
        <v>281.55</v>
      </c>
      <c r="H10" s="14">
        <v>9.43</v>
      </c>
    </row>
    <row r="11" spans="1:8">
      <c r="A11" s="15"/>
      <c r="B11" s="30">
        <v>9.5500000000000002E-2</v>
      </c>
      <c r="C11" s="12" t="s">
        <v>212</v>
      </c>
      <c r="D11" s="12" t="s">
        <v>517</v>
      </c>
      <c r="E11" s="12" t="s">
        <v>77</v>
      </c>
      <c r="F11" s="12">
        <v>27</v>
      </c>
      <c r="G11" s="13">
        <v>271.93</v>
      </c>
      <c r="H11" s="14">
        <v>9.11</v>
      </c>
    </row>
    <row r="12" spans="1:8">
      <c r="A12" s="15"/>
      <c r="B12" s="30">
        <v>9.5500000000000002E-2</v>
      </c>
      <c r="C12" s="12" t="s">
        <v>518</v>
      </c>
      <c r="D12" s="12" t="s">
        <v>519</v>
      </c>
      <c r="E12" s="12" t="s">
        <v>77</v>
      </c>
      <c r="F12" s="12">
        <v>27</v>
      </c>
      <c r="G12" s="13">
        <v>271.89</v>
      </c>
      <c r="H12" s="14">
        <v>9.11</v>
      </c>
    </row>
    <row r="13" spans="1:8">
      <c r="A13" s="15"/>
      <c r="B13" s="30">
        <v>9.3799999999999994E-2</v>
      </c>
      <c r="C13" s="12" t="s">
        <v>157</v>
      </c>
      <c r="D13" s="12" t="s">
        <v>217</v>
      </c>
      <c r="E13" s="12" t="s">
        <v>53</v>
      </c>
      <c r="F13" s="12">
        <v>19</v>
      </c>
      <c r="G13" s="13">
        <v>190.96</v>
      </c>
      <c r="H13" s="14">
        <v>6.4</v>
      </c>
    </row>
    <row r="14" spans="1:8">
      <c r="A14" s="15"/>
      <c r="B14" s="30">
        <v>8.6400000000000005E-2</v>
      </c>
      <c r="C14" s="12" t="s">
        <v>527</v>
      </c>
      <c r="D14" s="12" t="s">
        <v>530</v>
      </c>
      <c r="E14" s="12" t="s">
        <v>53</v>
      </c>
      <c r="F14" s="12">
        <v>14</v>
      </c>
      <c r="G14" s="13">
        <v>175.59</v>
      </c>
      <c r="H14" s="14">
        <v>5.88</v>
      </c>
    </row>
    <row r="15" spans="1:8" ht="9.75" thickBot="1">
      <c r="A15" s="15"/>
      <c r="B15" s="12"/>
      <c r="C15" s="12"/>
      <c r="D15" s="12"/>
      <c r="E15" s="17" t="s">
        <v>14</v>
      </c>
      <c r="F15" s="12"/>
      <c r="G15" s="18">
        <v>2766.89</v>
      </c>
      <c r="H15" s="19">
        <v>92.7</v>
      </c>
    </row>
    <row r="16" spans="1:8" ht="9.75" thickTop="1">
      <c r="A16" s="15"/>
      <c r="B16" s="12"/>
      <c r="C16" s="12"/>
      <c r="D16" s="12"/>
      <c r="E16" s="12"/>
      <c r="F16" s="12"/>
      <c r="G16" s="13"/>
      <c r="H16" s="14"/>
    </row>
    <row r="17" spans="1:8">
      <c r="A17" s="15"/>
      <c r="B17" s="16" t="s">
        <v>34</v>
      </c>
      <c r="C17" s="12" t="s">
        <v>35</v>
      </c>
      <c r="D17" s="12"/>
      <c r="E17" s="12" t="s">
        <v>34</v>
      </c>
      <c r="F17" s="12"/>
      <c r="G17" s="13">
        <v>59.93</v>
      </c>
      <c r="H17" s="14">
        <v>2.0099999999999998</v>
      </c>
    </row>
    <row r="18" spans="1:8" ht="9.75" thickBot="1">
      <c r="A18" s="15"/>
      <c r="B18" s="12"/>
      <c r="C18" s="12"/>
      <c r="D18" s="12"/>
      <c r="E18" s="17" t="s">
        <v>14</v>
      </c>
      <c r="F18" s="12"/>
      <c r="G18" s="18">
        <v>59.93</v>
      </c>
      <c r="H18" s="19">
        <v>2.0099999999999998</v>
      </c>
    </row>
    <row r="19" spans="1:8" ht="9.75" thickTop="1">
      <c r="A19" s="15"/>
      <c r="B19" s="12"/>
      <c r="C19" s="12"/>
      <c r="D19" s="12"/>
      <c r="E19" s="12"/>
      <c r="F19" s="12"/>
      <c r="G19" s="13"/>
      <c r="H19" s="14"/>
    </row>
    <row r="20" spans="1:8">
      <c r="A20" s="20" t="s">
        <v>36</v>
      </c>
      <c r="B20" s="12"/>
      <c r="C20" s="12"/>
      <c r="D20" s="12"/>
      <c r="E20" s="12"/>
      <c r="F20" s="12"/>
      <c r="G20" s="21">
        <v>158.19</v>
      </c>
      <c r="H20" s="22">
        <v>5.29</v>
      </c>
    </row>
    <row r="21" spans="1:8">
      <c r="A21" s="15"/>
      <c r="B21" s="12"/>
      <c r="C21" s="12"/>
      <c r="D21" s="12"/>
      <c r="E21" s="12"/>
      <c r="F21" s="12"/>
      <c r="G21" s="13"/>
      <c r="H21" s="14"/>
    </row>
    <row r="22" spans="1:8" ht="9.75" thickBot="1">
      <c r="A22" s="15"/>
      <c r="B22" s="12"/>
      <c r="C22" s="12"/>
      <c r="D22" s="12"/>
      <c r="E22" s="17" t="s">
        <v>37</v>
      </c>
      <c r="F22" s="12"/>
      <c r="G22" s="18">
        <v>2985.01</v>
      </c>
      <c r="H22" s="19">
        <v>100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23" t="s">
        <v>38</v>
      </c>
      <c r="B26" s="12"/>
      <c r="C26" s="12"/>
      <c r="D26" s="12"/>
      <c r="E26" s="12"/>
      <c r="F26" s="12"/>
      <c r="G26" s="13"/>
      <c r="H26" s="14"/>
    </row>
    <row r="27" spans="1:8">
      <c r="A27" s="15">
        <v>1</v>
      </c>
      <c r="B27" s="12" t="s">
        <v>535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2</v>
      </c>
      <c r="B29" s="12" t="s">
        <v>40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3</v>
      </c>
      <c r="B31" s="12" t="s">
        <v>41</v>
      </c>
      <c r="C31" s="12"/>
      <c r="D31" s="12"/>
      <c r="E31" s="12"/>
      <c r="F31" s="12"/>
      <c r="G31" s="13"/>
      <c r="H31" s="14"/>
    </row>
    <row r="32" spans="1:8">
      <c r="A32" s="15"/>
      <c r="B32" s="12" t="s">
        <v>42</v>
      </c>
      <c r="C32" s="12"/>
      <c r="D32" s="12"/>
      <c r="E32" s="12"/>
      <c r="F32" s="12"/>
      <c r="G32" s="13"/>
      <c r="H32" s="14"/>
    </row>
    <row r="33" spans="1:8">
      <c r="A33" s="24"/>
      <c r="B33" s="25" t="s">
        <v>43</v>
      </c>
      <c r="C33" s="25"/>
      <c r="D33" s="25"/>
      <c r="E33" s="25"/>
      <c r="F33" s="25"/>
      <c r="G33" s="26"/>
      <c r="H33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69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K15" sqref="K1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42578125" style="6" bestFit="1" customWidth="1"/>
    <col min="5" max="5" width="11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541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9.5200000000000007E-2</v>
      </c>
      <c r="C6" s="12" t="s">
        <v>208</v>
      </c>
      <c r="D6" s="12" t="s">
        <v>542</v>
      </c>
      <c r="E6" s="12" t="s">
        <v>155</v>
      </c>
      <c r="F6" s="12">
        <v>139</v>
      </c>
      <c r="G6" s="13">
        <v>1392.22</v>
      </c>
      <c r="H6" s="40">
        <v>13.04</v>
      </c>
    </row>
    <row r="7" spans="1:8">
      <c r="A7" s="41"/>
      <c r="B7" s="30">
        <v>8.2900000000000001E-2</v>
      </c>
      <c r="C7" s="12" t="s">
        <v>149</v>
      </c>
      <c r="D7" s="12" t="s">
        <v>413</v>
      </c>
      <c r="E7" s="12" t="s">
        <v>53</v>
      </c>
      <c r="F7" s="12">
        <v>135</v>
      </c>
      <c r="G7" s="13">
        <v>1349.13</v>
      </c>
      <c r="H7" s="40">
        <v>12.63</v>
      </c>
    </row>
    <row r="8" spans="1:8">
      <c r="A8" s="41"/>
      <c r="B8" s="30">
        <v>8.1000000000000003E-2</v>
      </c>
      <c r="C8" s="12" t="s">
        <v>201</v>
      </c>
      <c r="D8" s="12" t="s">
        <v>408</v>
      </c>
      <c r="E8" s="12" t="s">
        <v>53</v>
      </c>
      <c r="F8" s="12">
        <v>135</v>
      </c>
      <c r="G8" s="13">
        <v>1347.94</v>
      </c>
      <c r="H8" s="40">
        <v>12.62</v>
      </c>
    </row>
    <row r="9" spans="1:8">
      <c r="A9" s="41"/>
      <c r="B9" s="30">
        <v>9.4E-2</v>
      </c>
      <c r="C9" s="12" t="s">
        <v>210</v>
      </c>
      <c r="D9" s="12" t="s">
        <v>407</v>
      </c>
      <c r="E9" s="12" t="s">
        <v>53</v>
      </c>
      <c r="F9" s="12">
        <v>130</v>
      </c>
      <c r="G9" s="13">
        <v>1304.3499999999999</v>
      </c>
      <c r="H9" s="40">
        <v>12.21</v>
      </c>
    </row>
    <row r="10" spans="1:8">
      <c r="A10" s="41"/>
      <c r="B10" s="30">
        <v>0.10249999999999999</v>
      </c>
      <c r="C10" s="12" t="s">
        <v>110</v>
      </c>
      <c r="D10" s="12" t="s">
        <v>342</v>
      </c>
      <c r="E10" s="12" t="s">
        <v>112</v>
      </c>
      <c r="F10" s="12">
        <v>111300</v>
      </c>
      <c r="G10" s="13">
        <v>1119.1300000000001</v>
      </c>
      <c r="H10" s="40">
        <v>10.48</v>
      </c>
    </row>
    <row r="11" spans="1:8">
      <c r="A11" s="41"/>
      <c r="B11" s="30">
        <v>9.5899999999999999E-2</v>
      </c>
      <c r="C11" s="12" t="s">
        <v>70</v>
      </c>
      <c r="D11" s="12" t="s">
        <v>543</v>
      </c>
      <c r="E11" s="12" t="s">
        <v>72</v>
      </c>
      <c r="F11" s="12">
        <v>100</v>
      </c>
      <c r="G11" s="13">
        <v>1001.82</v>
      </c>
      <c r="H11" s="40">
        <v>9.3800000000000008</v>
      </c>
    </row>
    <row r="12" spans="1:8">
      <c r="A12" s="41"/>
      <c r="B12" s="30">
        <v>9.8500000000000004E-2</v>
      </c>
      <c r="C12" s="12" t="s">
        <v>30</v>
      </c>
      <c r="D12" s="12" t="s">
        <v>544</v>
      </c>
      <c r="E12" s="12" t="s">
        <v>53</v>
      </c>
      <c r="F12" s="12">
        <v>100</v>
      </c>
      <c r="G12" s="13">
        <v>1001.46</v>
      </c>
      <c r="H12" s="40">
        <v>9.3800000000000008</v>
      </c>
    </row>
    <row r="13" spans="1:8">
      <c r="A13" s="41"/>
      <c r="B13" s="30">
        <v>9.6000000000000002E-2</v>
      </c>
      <c r="C13" s="12" t="s">
        <v>303</v>
      </c>
      <c r="D13" s="12" t="s">
        <v>350</v>
      </c>
      <c r="E13" s="12" t="s">
        <v>13</v>
      </c>
      <c r="F13" s="12">
        <v>100</v>
      </c>
      <c r="G13" s="13">
        <v>999.64</v>
      </c>
      <c r="H13" s="40">
        <v>9.36</v>
      </c>
    </row>
    <row r="14" spans="1:8" ht="9.75" thickBot="1">
      <c r="A14" s="41"/>
      <c r="B14" s="12"/>
      <c r="C14" s="12"/>
      <c r="D14" s="12"/>
      <c r="E14" s="17" t="s">
        <v>14</v>
      </c>
      <c r="F14" s="12"/>
      <c r="G14" s="18">
        <v>9515.69</v>
      </c>
      <c r="H14" s="42">
        <v>89.1</v>
      </c>
    </row>
    <row r="15" spans="1:8" ht="9.75" thickTop="1">
      <c r="A15" s="41"/>
      <c r="B15" s="12"/>
      <c r="C15" s="12"/>
      <c r="D15" s="12"/>
      <c r="E15" s="12"/>
      <c r="F15" s="12"/>
      <c r="G15" s="13"/>
      <c r="H15" s="40"/>
    </row>
    <row r="16" spans="1:8">
      <c r="A16" s="41"/>
      <c r="B16" s="16" t="s">
        <v>34</v>
      </c>
      <c r="C16" s="12" t="s">
        <v>35</v>
      </c>
      <c r="D16" s="12"/>
      <c r="E16" s="12" t="s">
        <v>34</v>
      </c>
      <c r="F16" s="12"/>
      <c r="G16" s="13">
        <v>639.27</v>
      </c>
      <c r="H16" s="40">
        <v>5.99</v>
      </c>
    </row>
    <row r="17" spans="1:8" ht="9.75" thickBot="1">
      <c r="A17" s="41"/>
      <c r="B17" s="12"/>
      <c r="C17" s="12"/>
      <c r="D17" s="12"/>
      <c r="E17" s="17" t="s">
        <v>14</v>
      </c>
      <c r="F17" s="12"/>
      <c r="G17" s="18">
        <v>639.27</v>
      </c>
      <c r="H17" s="42">
        <v>5.99</v>
      </c>
    </row>
    <row r="18" spans="1:8" ht="9.75" thickTop="1">
      <c r="A18" s="41"/>
      <c r="B18" s="12"/>
      <c r="C18" s="12"/>
      <c r="D18" s="12"/>
      <c r="E18" s="12"/>
      <c r="F18" s="12"/>
      <c r="G18" s="13"/>
      <c r="H18" s="40"/>
    </row>
    <row r="19" spans="1:8">
      <c r="A19" s="43" t="s">
        <v>36</v>
      </c>
      <c r="B19" s="12"/>
      <c r="C19" s="12"/>
      <c r="D19" s="12"/>
      <c r="E19" s="12"/>
      <c r="F19" s="12"/>
      <c r="G19" s="21">
        <v>525.51</v>
      </c>
      <c r="H19" s="44">
        <v>4.91</v>
      </c>
    </row>
    <row r="20" spans="1:8">
      <c r="A20" s="41"/>
      <c r="B20" s="12"/>
      <c r="C20" s="12"/>
      <c r="D20" s="12"/>
      <c r="E20" s="12"/>
      <c r="F20" s="12"/>
      <c r="G20" s="13"/>
      <c r="H20" s="40"/>
    </row>
    <row r="21" spans="1:8" ht="9.75" thickBot="1">
      <c r="A21" s="41"/>
      <c r="B21" s="12"/>
      <c r="C21" s="12"/>
      <c r="D21" s="12"/>
      <c r="E21" s="17" t="s">
        <v>37</v>
      </c>
      <c r="F21" s="12"/>
      <c r="G21" s="18">
        <v>10680.47</v>
      </c>
      <c r="H21" s="42">
        <v>100</v>
      </c>
    </row>
    <row r="22" spans="1:8" ht="9.75" thickTop="1">
      <c r="A22" s="41"/>
      <c r="B22" s="12"/>
      <c r="C22" s="12"/>
      <c r="D22" s="12"/>
      <c r="E22" s="12"/>
      <c r="F22" s="12"/>
      <c r="G22" s="13"/>
      <c r="H22" s="40"/>
    </row>
    <row r="23" spans="1:8">
      <c r="A23" s="45" t="s">
        <v>38</v>
      </c>
      <c r="B23" s="12"/>
      <c r="C23" s="12"/>
      <c r="D23" s="12"/>
      <c r="E23" s="12"/>
      <c r="F23" s="12"/>
      <c r="G23" s="13"/>
      <c r="H23" s="40"/>
    </row>
    <row r="24" spans="1:8">
      <c r="A24" s="41">
        <v>1</v>
      </c>
      <c r="B24" s="12" t="s">
        <v>545</v>
      </c>
      <c r="C24" s="12"/>
      <c r="D24" s="12"/>
      <c r="E24" s="12"/>
      <c r="F24" s="12"/>
      <c r="G24" s="13"/>
      <c r="H24" s="40"/>
    </row>
    <row r="25" spans="1:8">
      <c r="A25" s="41"/>
      <c r="B25" s="12"/>
      <c r="C25" s="12"/>
      <c r="D25" s="12"/>
      <c r="E25" s="12"/>
      <c r="F25" s="12"/>
      <c r="G25" s="13"/>
      <c r="H25" s="40"/>
    </row>
    <row r="26" spans="1:8">
      <c r="A26" s="41">
        <v>2</v>
      </c>
      <c r="B26" s="12" t="s">
        <v>40</v>
      </c>
      <c r="C26" s="12"/>
      <c r="D26" s="12"/>
      <c r="E26" s="12"/>
      <c r="F26" s="12"/>
      <c r="G26" s="13"/>
      <c r="H26" s="40"/>
    </row>
    <row r="27" spans="1:8">
      <c r="A27" s="41"/>
      <c r="B27" s="12"/>
      <c r="C27" s="12"/>
      <c r="D27" s="12"/>
      <c r="E27" s="12"/>
      <c r="F27" s="12"/>
      <c r="G27" s="13"/>
      <c r="H27" s="40"/>
    </row>
    <row r="28" spans="1:8">
      <c r="A28" s="41">
        <v>3</v>
      </c>
      <c r="B28" s="12" t="s">
        <v>41</v>
      </c>
      <c r="C28" s="12"/>
      <c r="D28" s="12"/>
      <c r="E28" s="12"/>
      <c r="F28" s="12"/>
      <c r="G28" s="13"/>
      <c r="H28" s="40"/>
    </row>
    <row r="29" spans="1:8">
      <c r="A29" s="41"/>
      <c r="B29" s="12" t="s">
        <v>42</v>
      </c>
      <c r="C29" s="12"/>
      <c r="D29" s="12"/>
      <c r="E29" s="12"/>
      <c r="F29" s="12"/>
      <c r="G29" s="13"/>
      <c r="H29" s="40"/>
    </row>
    <row r="30" spans="1:8">
      <c r="A30" s="41"/>
      <c r="B30" s="12" t="s">
        <v>43</v>
      </c>
      <c r="C30" s="12"/>
      <c r="D30" s="12"/>
      <c r="E30" s="12"/>
      <c r="F30" s="12"/>
      <c r="G30" s="13"/>
      <c r="H30" s="40"/>
    </row>
    <row r="31" spans="1:8" ht="9.75" thickBot="1">
      <c r="A31" s="46"/>
      <c r="B31" s="47"/>
      <c r="C31" s="47"/>
      <c r="D31" s="47"/>
      <c r="E31" s="47"/>
      <c r="F31" s="47"/>
      <c r="G31" s="48"/>
      <c r="H31" s="4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14"/>
  <sheetViews>
    <sheetView topLeftCell="A79" workbookViewId="0">
      <selection activeCell="D95" sqref="D95"/>
    </sheetView>
  </sheetViews>
  <sheetFormatPr defaultRowHeight="12.75"/>
  <cols>
    <col min="1" max="1" width="2.7109375" style="86" customWidth="1"/>
    <col min="2" max="2" width="41.85546875" style="86" customWidth="1"/>
    <col min="3" max="3" width="23.7109375" style="86" customWidth="1"/>
    <col min="4" max="4" width="12.42578125" style="86" bestFit="1" customWidth="1"/>
    <col min="5" max="5" width="20.42578125" style="86" bestFit="1" customWidth="1"/>
    <col min="6" max="6" width="13.28515625" style="86" customWidth="1"/>
    <col min="7" max="7" width="13.28515625" style="107" customWidth="1"/>
    <col min="8" max="8" width="13.28515625" style="108" customWidth="1"/>
    <col min="9" max="16384" width="9.140625" style="86"/>
  </cols>
  <sheetData>
    <row r="1" spans="1:8">
      <c r="A1" s="81"/>
      <c r="B1" s="82"/>
      <c r="C1" s="83" t="s">
        <v>1480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1" t="s">
        <v>818</v>
      </c>
      <c r="D5" s="91" t="s">
        <v>819</v>
      </c>
      <c r="E5" s="91" t="s">
        <v>820</v>
      </c>
      <c r="F5" s="91">
        <v>322100</v>
      </c>
      <c r="G5" s="92">
        <v>3294.12</v>
      </c>
      <c r="H5" s="93">
        <v>7.44</v>
      </c>
    </row>
    <row r="6" spans="1:8">
      <c r="A6" s="94"/>
      <c r="B6" s="91" t="s">
        <v>208</v>
      </c>
      <c r="D6" s="91" t="s">
        <v>886</v>
      </c>
      <c r="E6" s="91" t="s">
        <v>817</v>
      </c>
      <c r="F6" s="91">
        <v>1608000</v>
      </c>
      <c r="G6" s="92">
        <v>2684.56</v>
      </c>
      <c r="H6" s="93">
        <v>6.06</v>
      </c>
    </row>
    <row r="7" spans="1:8">
      <c r="A7" s="94"/>
      <c r="B7" s="91" t="s">
        <v>822</v>
      </c>
      <c r="D7" s="91" t="s">
        <v>823</v>
      </c>
      <c r="E7" s="91" t="s">
        <v>824</v>
      </c>
      <c r="F7" s="91">
        <v>529798</v>
      </c>
      <c r="G7" s="92">
        <v>1726.35</v>
      </c>
      <c r="H7" s="93">
        <v>3.9</v>
      </c>
    </row>
    <row r="8" spans="1:8">
      <c r="A8" s="94"/>
      <c r="B8" s="91" t="s">
        <v>850</v>
      </c>
      <c r="D8" s="91" t="s">
        <v>851</v>
      </c>
      <c r="E8" s="91" t="s">
        <v>834</v>
      </c>
      <c r="F8" s="91">
        <v>45888</v>
      </c>
      <c r="G8" s="92">
        <v>1696.64</v>
      </c>
      <c r="H8" s="93">
        <v>3.83</v>
      </c>
    </row>
    <row r="9" spans="1:8">
      <c r="A9" s="94"/>
      <c r="B9" s="91" t="s">
        <v>813</v>
      </c>
      <c r="D9" s="91" t="s">
        <v>814</v>
      </c>
      <c r="E9" s="91" t="s">
        <v>815</v>
      </c>
      <c r="F9" s="91">
        <v>74110</v>
      </c>
      <c r="G9" s="92">
        <v>1644.02</v>
      </c>
      <c r="H9" s="93">
        <v>3.71</v>
      </c>
    </row>
    <row r="10" spans="1:8">
      <c r="A10" s="94"/>
      <c r="B10" s="91" t="s">
        <v>365</v>
      </c>
      <c r="D10" s="91" t="s">
        <v>957</v>
      </c>
      <c r="E10" s="91" t="s">
        <v>820</v>
      </c>
      <c r="F10" s="91">
        <v>177084</v>
      </c>
      <c r="G10" s="92">
        <v>1568.96</v>
      </c>
      <c r="H10" s="93">
        <v>3.54</v>
      </c>
    </row>
    <row r="11" spans="1:8">
      <c r="A11" s="94"/>
      <c r="B11" s="91" t="s">
        <v>527</v>
      </c>
      <c r="D11" s="91" t="s">
        <v>890</v>
      </c>
      <c r="E11" s="91" t="s">
        <v>865</v>
      </c>
      <c r="F11" s="91">
        <v>916000</v>
      </c>
      <c r="G11" s="92">
        <v>1330.49</v>
      </c>
      <c r="H11" s="93">
        <v>3</v>
      </c>
    </row>
    <row r="12" spans="1:8">
      <c r="A12" s="94"/>
      <c r="B12" s="91" t="s">
        <v>567</v>
      </c>
      <c r="D12" s="91" t="s">
        <v>928</v>
      </c>
      <c r="E12" s="91" t="s">
        <v>820</v>
      </c>
      <c r="F12" s="91">
        <v>158524</v>
      </c>
      <c r="G12" s="92">
        <v>1293.1600000000001</v>
      </c>
      <c r="H12" s="93">
        <v>2.92</v>
      </c>
    </row>
    <row r="13" spans="1:8">
      <c r="A13" s="94"/>
      <c r="B13" s="91" t="s">
        <v>828</v>
      </c>
      <c r="D13" s="91" t="s">
        <v>829</v>
      </c>
      <c r="E13" s="91" t="s">
        <v>830</v>
      </c>
      <c r="F13" s="91">
        <v>146584</v>
      </c>
      <c r="G13" s="92">
        <v>1210.78</v>
      </c>
      <c r="H13" s="93">
        <v>2.73</v>
      </c>
    </row>
    <row r="14" spans="1:8">
      <c r="A14" s="94"/>
      <c r="B14" s="91" t="s">
        <v>896</v>
      </c>
      <c r="D14" s="91" t="s">
        <v>897</v>
      </c>
      <c r="E14" s="91" t="s">
        <v>815</v>
      </c>
      <c r="F14" s="91">
        <v>186189</v>
      </c>
      <c r="G14" s="92">
        <v>1172.43</v>
      </c>
      <c r="H14" s="93">
        <v>2.65</v>
      </c>
    </row>
    <row r="15" spans="1:8">
      <c r="A15" s="94"/>
      <c r="B15" s="91" t="s">
        <v>143</v>
      </c>
      <c r="D15" s="91" t="s">
        <v>835</v>
      </c>
      <c r="E15" s="91" t="s">
        <v>820</v>
      </c>
      <c r="F15" s="91">
        <v>202868</v>
      </c>
      <c r="G15" s="92">
        <v>1136.47</v>
      </c>
      <c r="H15" s="93">
        <v>2.57</v>
      </c>
    </row>
    <row r="16" spans="1:8">
      <c r="A16" s="94"/>
      <c r="B16" s="91" t="s">
        <v>30</v>
      </c>
      <c r="D16" s="91" t="s">
        <v>816</v>
      </c>
      <c r="E16" s="91" t="s">
        <v>817</v>
      </c>
      <c r="F16" s="91">
        <v>84402</v>
      </c>
      <c r="G16" s="92">
        <v>1110.48</v>
      </c>
      <c r="H16" s="93">
        <v>2.5099999999999998</v>
      </c>
    </row>
    <row r="17" spans="1:8">
      <c r="A17" s="94"/>
      <c r="B17" s="91" t="s">
        <v>978</v>
      </c>
      <c r="D17" s="91" t="s">
        <v>979</v>
      </c>
      <c r="E17" s="91" t="s">
        <v>839</v>
      </c>
      <c r="F17" s="91">
        <v>85062</v>
      </c>
      <c r="G17" s="92">
        <v>1039.1199999999999</v>
      </c>
      <c r="H17" s="93">
        <v>2.35</v>
      </c>
    </row>
    <row r="18" spans="1:8">
      <c r="A18" s="94"/>
      <c r="B18" s="91" t="s">
        <v>980</v>
      </c>
      <c r="D18" s="91" t="s">
        <v>981</v>
      </c>
      <c r="E18" s="91" t="s">
        <v>889</v>
      </c>
      <c r="F18" s="91">
        <v>24000</v>
      </c>
      <c r="G18" s="92">
        <v>869.36</v>
      </c>
      <c r="H18" s="93">
        <v>1.96</v>
      </c>
    </row>
    <row r="19" spans="1:8">
      <c r="A19" s="94"/>
      <c r="B19" s="91" t="s">
        <v>863</v>
      </c>
      <c r="D19" s="91" t="s">
        <v>864</v>
      </c>
      <c r="E19" s="91" t="s">
        <v>865</v>
      </c>
      <c r="F19" s="91">
        <v>448000</v>
      </c>
      <c r="G19" s="92">
        <v>657.89</v>
      </c>
      <c r="H19" s="93">
        <v>1.49</v>
      </c>
    </row>
    <row r="20" spans="1:8">
      <c r="A20" s="94"/>
      <c r="B20" s="91" t="s">
        <v>252</v>
      </c>
      <c r="D20" s="91" t="s">
        <v>836</v>
      </c>
      <c r="E20" s="91" t="s">
        <v>820</v>
      </c>
      <c r="F20" s="91">
        <v>244713</v>
      </c>
      <c r="G20" s="92">
        <v>653.51</v>
      </c>
      <c r="H20" s="93">
        <v>1.48</v>
      </c>
    </row>
    <row r="21" spans="1:8">
      <c r="A21" s="94"/>
      <c r="B21" s="91" t="s">
        <v>420</v>
      </c>
      <c r="D21" s="91" t="s">
        <v>821</v>
      </c>
      <c r="E21" s="91" t="s">
        <v>820</v>
      </c>
      <c r="F21" s="91">
        <v>193773</v>
      </c>
      <c r="G21" s="92">
        <v>611.35</v>
      </c>
      <c r="H21" s="93">
        <v>1.38</v>
      </c>
    </row>
    <row r="22" spans="1:8">
      <c r="A22" s="94"/>
      <c r="B22" s="91" t="s">
        <v>825</v>
      </c>
      <c r="D22" s="91" t="s">
        <v>826</v>
      </c>
      <c r="E22" s="91" t="s">
        <v>827</v>
      </c>
      <c r="F22" s="91">
        <v>34979</v>
      </c>
      <c r="G22" s="92">
        <v>601.52</v>
      </c>
      <c r="H22" s="93">
        <v>1.36</v>
      </c>
    </row>
    <row r="23" spans="1:8">
      <c r="A23" s="94"/>
      <c r="B23" s="91" t="s">
        <v>893</v>
      </c>
      <c r="D23" s="91" t="s">
        <v>894</v>
      </c>
      <c r="E23" s="91" t="s">
        <v>815</v>
      </c>
      <c r="F23" s="91">
        <v>60126</v>
      </c>
      <c r="G23" s="92">
        <v>589.48</v>
      </c>
      <c r="H23" s="93">
        <v>1.33</v>
      </c>
    </row>
    <row r="24" spans="1:8">
      <c r="A24" s="94"/>
      <c r="B24" s="91" t="s">
        <v>831</v>
      </c>
      <c r="D24" s="91" t="s">
        <v>832</v>
      </c>
      <c r="E24" s="91" t="s">
        <v>815</v>
      </c>
      <c r="F24" s="91">
        <v>23081</v>
      </c>
      <c r="G24" s="92">
        <v>589.48</v>
      </c>
      <c r="H24" s="93">
        <v>1.33</v>
      </c>
    </row>
    <row r="25" spans="1:8">
      <c r="A25" s="94"/>
      <c r="B25" s="91" t="s">
        <v>884</v>
      </c>
      <c r="D25" s="91" t="s">
        <v>885</v>
      </c>
      <c r="E25" s="91" t="s">
        <v>839</v>
      </c>
      <c r="F25" s="91">
        <v>27737</v>
      </c>
      <c r="G25" s="92">
        <v>557.07000000000005</v>
      </c>
      <c r="H25" s="93">
        <v>1.26</v>
      </c>
    </row>
    <row r="26" spans="1:8">
      <c r="A26" s="94"/>
      <c r="B26" s="91" t="s">
        <v>842</v>
      </c>
      <c r="D26" s="91" t="s">
        <v>843</v>
      </c>
      <c r="E26" s="91" t="s">
        <v>844</v>
      </c>
      <c r="F26" s="91">
        <v>173500</v>
      </c>
      <c r="G26" s="92">
        <v>531.52</v>
      </c>
      <c r="H26" s="93">
        <v>1.2</v>
      </c>
    </row>
    <row r="27" spans="1:8">
      <c r="A27" s="94"/>
      <c r="B27" s="91" t="s">
        <v>985</v>
      </c>
      <c r="D27" s="91" t="s">
        <v>986</v>
      </c>
      <c r="E27" s="91" t="s">
        <v>839</v>
      </c>
      <c r="F27" s="91">
        <v>41000</v>
      </c>
      <c r="G27" s="92">
        <v>484.15</v>
      </c>
      <c r="H27" s="93">
        <v>1.0900000000000001</v>
      </c>
    </row>
    <row r="28" spans="1:8">
      <c r="A28" s="94"/>
      <c r="B28" s="91" t="s">
        <v>431</v>
      </c>
      <c r="D28" s="91" t="s">
        <v>959</v>
      </c>
      <c r="E28" s="91" t="s">
        <v>820</v>
      </c>
      <c r="F28" s="91">
        <v>334501</v>
      </c>
      <c r="G28" s="92">
        <v>483.02</v>
      </c>
      <c r="H28" s="93">
        <v>1.0900000000000001</v>
      </c>
    </row>
    <row r="29" spans="1:8">
      <c r="A29" s="94"/>
      <c r="B29" s="91" t="s">
        <v>871</v>
      </c>
      <c r="D29" s="91" t="s">
        <v>872</v>
      </c>
      <c r="E29" s="91" t="s">
        <v>873</v>
      </c>
      <c r="F29" s="91">
        <v>150000</v>
      </c>
      <c r="G29" s="92">
        <v>475.13</v>
      </c>
      <c r="H29" s="93">
        <v>1.07</v>
      </c>
    </row>
    <row r="30" spans="1:8">
      <c r="A30" s="94"/>
      <c r="B30" s="91" t="s">
        <v>1080</v>
      </c>
      <c r="D30" s="91" t="s">
        <v>1081</v>
      </c>
      <c r="E30" s="91" t="s">
        <v>815</v>
      </c>
      <c r="F30" s="91">
        <v>35250</v>
      </c>
      <c r="G30" s="92">
        <v>466.62</v>
      </c>
      <c r="H30" s="93">
        <v>1.05</v>
      </c>
    </row>
    <row r="31" spans="1:8">
      <c r="A31" s="94"/>
      <c r="B31" s="91" t="s">
        <v>859</v>
      </c>
      <c r="D31" s="91" t="s">
        <v>860</v>
      </c>
      <c r="E31" s="91" t="s">
        <v>839</v>
      </c>
      <c r="F31" s="91">
        <v>64229</v>
      </c>
      <c r="G31" s="92">
        <v>457.6</v>
      </c>
      <c r="H31" s="93">
        <v>1.03</v>
      </c>
    </row>
    <row r="32" spans="1:8">
      <c r="A32" s="94"/>
      <c r="B32" s="91" t="s">
        <v>837</v>
      </c>
      <c r="D32" s="91" t="s">
        <v>838</v>
      </c>
      <c r="E32" s="91" t="s">
        <v>839</v>
      </c>
      <c r="F32" s="91">
        <v>40306</v>
      </c>
      <c r="G32" s="92">
        <v>412.69</v>
      </c>
      <c r="H32" s="93">
        <v>0.93</v>
      </c>
    </row>
    <row r="33" spans="1:8">
      <c r="A33" s="94"/>
      <c r="B33" s="91" t="s">
        <v>1092</v>
      </c>
      <c r="D33" s="91" t="s">
        <v>1093</v>
      </c>
      <c r="E33" s="91" t="s">
        <v>906</v>
      </c>
      <c r="F33" s="91">
        <v>168517</v>
      </c>
      <c r="G33" s="92">
        <v>411.52</v>
      </c>
      <c r="H33" s="93">
        <v>0.93</v>
      </c>
    </row>
    <row r="34" spans="1:8">
      <c r="A34" s="94"/>
      <c r="B34" s="91" t="s">
        <v>840</v>
      </c>
      <c r="D34" s="91" t="s">
        <v>841</v>
      </c>
      <c r="E34" s="91" t="s">
        <v>824</v>
      </c>
      <c r="F34" s="91">
        <v>40620</v>
      </c>
      <c r="G34" s="92">
        <v>354.84</v>
      </c>
      <c r="H34" s="93">
        <v>0.8</v>
      </c>
    </row>
    <row r="35" spans="1:8">
      <c r="A35" s="94"/>
      <c r="B35" s="91" t="s">
        <v>990</v>
      </c>
      <c r="D35" s="91" t="s">
        <v>991</v>
      </c>
      <c r="E35" s="91" t="s">
        <v>834</v>
      </c>
      <c r="F35" s="91">
        <v>1680</v>
      </c>
      <c r="G35" s="92">
        <v>267.26</v>
      </c>
      <c r="H35" s="93">
        <v>0.6</v>
      </c>
    </row>
    <row r="36" spans="1:8">
      <c r="A36" s="94"/>
      <c r="B36" s="91" t="s">
        <v>1020</v>
      </c>
      <c r="D36" s="91" t="s">
        <v>1021</v>
      </c>
      <c r="E36" s="91" t="s">
        <v>824</v>
      </c>
      <c r="F36" s="91">
        <v>32771</v>
      </c>
      <c r="G36" s="92">
        <v>265.87</v>
      </c>
      <c r="H36" s="93">
        <v>0.6</v>
      </c>
    </row>
    <row r="37" spans="1:8">
      <c r="A37" s="94"/>
      <c r="B37" s="91" t="s">
        <v>275</v>
      </c>
      <c r="D37" s="91" t="s">
        <v>1016</v>
      </c>
      <c r="E37" s="91" t="s">
        <v>1017</v>
      </c>
      <c r="F37" s="91">
        <v>72000</v>
      </c>
      <c r="G37" s="92">
        <v>221.9</v>
      </c>
      <c r="H37" s="93">
        <v>0.5</v>
      </c>
    </row>
    <row r="38" spans="1:8">
      <c r="A38" s="94"/>
      <c r="B38" s="91" t="s">
        <v>855</v>
      </c>
      <c r="D38" s="91" t="s">
        <v>856</v>
      </c>
      <c r="E38" s="91" t="s">
        <v>839</v>
      </c>
      <c r="F38" s="91">
        <v>6339</v>
      </c>
      <c r="G38" s="92">
        <v>221.15</v>
      </c>
      <c r="H38" s="93">
        <v>0.5</v>
      </c>
    </row>
    <row r="39" spans="1:8">
      <c r="A39" s="94"/>
      <c r="B39" s="91" t="s">
        <v>1090</v>
      </c>
      <c r="D39" s="91" t="s">
        <v>1091</v>
      </c>
      <c r="E39" s="91" t="s">
        <v>830</v>
      </c>
      <c r="F39" s="91">
        <v>26355</v>
      </c>
      <c r="G39" s="92">
        <v>213.69</v>
      </c>
      <c r="H39" s="93">
        <v>0.48</v>
      </c>
    </row>
    <row r="40" spans="1:8">
      <c r="A40" s="94"/>
      <c r="B40" s="91" t="s">
        <v>1481</v>
      </c>
      <c r="D40" s="91" t="s">
        <v>1482</v>
      </c>
      <c r="E40" s="91" t="s">
        <v>834</v>
      </c>
      <c r="F40" s="91">
        <v>78793</v>
      </c>
      <c r="G40" s="92">
        <v>207.9</v>
      </c>
      <c r="H40" s="93">
        <v>0.47</v>
      </c>
    </row>
    <row r="41" spans="1:8">
      <c r="A41" s="94"/>
      <c r="B41" s="91" t="s">
        <v>1028</v>
      </c>
      <c r="D41" s="91" t="s">
        <v>1029</v>
      </c>
      <c r="E41" s="91" t="s">
        <v>824</v>
      </c>
      <c r="F41" s="91">
        <v>132000</v>
      </c>
      <c r="G41" s="92">
        <v>196.42</v>
      </c>
      <c r="H41" s="93">
        <v>0.44</v>
      </c>
    </row>
    <row r="42" spans="1:8">
      <c r="A42" s="94"/>
      <c r="B42" s="91" t="s">
        <v>472</v>
      </c>
      <c r="D42" s="91" t="s">
        <v>833</v>
      </c>
      <c r="E42" s="91" t="s">
        <v>834</v>
      </c>
      <c r="F42" s="91">
        <v>33335</v>
      </c>
      <c r="G42" s="92">
        <v>183.41</v>
      </c>
      <c r="H42" s="93">
        <v>0.41</v>
      </c>
    </row>
    <row r="43" spans="1:8">
      <c r="A43" s="94"/>
      <c r="B43" s="91" t="s">
        <v>1287</v>
      </c>
      <c r="D43" s="91" t="s">
        <v>1288</v>
      </c>
      <c r="E43" s="91" t="s">
        <v>1024</v>
      </c>
      <c r="F43" s="91">
        <v>13366</v>
      </c>
      <c r="G43" s="92">
        <v>170.66</v>
      </c>
      <c r="H43" s="93">
        <v>0.39</v>
      </c>
    </row>
    <row r="44" spans="1:8">
      <c r="A44" s="94"/>
      <c r="B44" s="91" t="s">
        <v>891</v>
      </c>
      <c r="D44" s="91" t="s">
        <v>892</v>
      </c>
      <c r="E44" s="91" t="s">
        <v>824</v>
      </c>
      <c r="F44" s="91">
        <v>7863</v>
      </c>
      <c r="G44" s="92">
        <v>169.73</v>
      </c>
      <c r="H44" s="93">
        <v>0.38</v>
      </c>
    </row>
    <row r="45" spans="1:8">
      <c r="A45" s="94"/>
      <c r="B45" s="91" t="s">
        <v>996</v>
      </c>
      <c r="D45" s="91" t="s">
        <v>997</v>
      </c>
      <c r="E45" s="91" t="s">
        <v>830</v>
      </c>
      <c r="F45" s="91">
        <v>24874</v>
      </c>
      <c r="G45" s="92">
        <v>161.63</v>
      </c>
      <c r="H45" s="93">
        <v>0.36</v>
      </c>
    </row>
    <row r="46" spans="1:8">
      <c r="A46" s="94"/>
      <c r="B46" s="91" t="s">
        <v>982</v>
      </c>
      <c r="D46" s="91" t="s">
        <v>983</v>
      </c>
      <c r="E46" s="91" t="s">
        <v>984</v>
      </c>
      <c r="F46" s="91">
        <v>41000</v>
      </c>
      <c r="G46" s="92">
        <v>160.56</v>
      </c>
      <c r="H46" s="93">
        <v>0.36</v>
      </c>
    </row>
    <row r="47" spans="1:8">
      <c r="A47" s="94"/>
      <c r="B47" s="91" t="s">
        <v>1466</v>
      </c>
      <c r="D47" s="91" t="s">
        <v>1467</v>
      </c>
      <c r="E47" s="91" t="s">
        <v>906</v>
      </c>
      <c r="F47" s="91">
        <v>16669</v>
      </c>
      <c r="G47" s="92">
        <v>159.52000000000001</v>
      </c>
      <c r="H47" s="93">
        <v>0.36</v>
      </c>
    </row>
    <row r="48" spans="1:8">
      <c r="A48" s="94"/>
      <c r="B48" s="91" t="s">
        <v>1057</v>
      </c>
      <c r="D48" s="91" t="s">
        <v>1058</v>
      </c>
      <c r="E48" s="91" t="s">
        <v>839</v>
      </c>
      <c r="F48" s="91">
        <v>8500</v>
      </c>
      <c r="G48" s="92">
        <v>158.68</v>
      </c>
      <c r="H48" s="93">
        <v>0.36</v>
      </c>
    </row>
    <row r="49" spans="1:8">
      <c r="A49" s="94"/>
      <c r="B49" s="91" t="s">
        <v>1356</v>
      </c>
      <c r="D49" s="91" t="s">
        <v>1357</v>
      </c>
      <c r="E49" s="91" t="s">
        <v>870</v>
      </c>
      <c r="F49" s="91">
        <v>4675</v>
      </c>
      <c r="G49" s="92">
        <v>156.63999999999999</v>
      </c>
      <c r="H49" s="93">
        <v>0.35</v>
      </c>
    </row>
    <row r="50" spans="1:8">
      <c r="A50" s="94"/>
      <c r="B50" s="91" t="s">
        <v>45</v>
      </c>
      <c r="D50" s="91" t="s">
        <v>961</v>
      </c>
      <c r="E50" s="91" t="s">
        <v>820</v>
      </c>
      <c r="F50" s="91">
        <v>75000</v>
      </c>
      <c r="G50" s="92">
        <v>146.88999999999999</v>
      </c>
      <c r="H50" s="93">
        <v>0.33</v>
      </c>
    </row>
    <row r="51" spans="1:8">
      <c r="A51" s="94"/>
      <c r="B51" s="91" t="s">
        <v>926</v>
      </c>
      <c r="D51" s="91" t="s">
        <v>927</v>
      </c>
      <c r="E51" s="91" t="s">
        <v>865</v>
      </c>
      <c r="F51" s="91">
        <v>39820</v>
      </c>
      <c r="G51" s="92">
        <v>129.41999999999999</v>
      </c>
      <c r="H51" s="93">
        <v>0.28999999999999998</v>
      </c>
    </row>
    <row r="52" spans="1:8">
      <c r="A52" s="94"/>
      <c r="B52" s="91" t="s">
        <v>1310</v>
      </c>
      <c r="D52" s="91" t="s">
        <v>1311</v>
      </c>
      <c r="E52" s="91" t="s">
        <v>834</v>
      </c>
      <c r="F52" s="91">
        <v>176554</v>
      </c>
      <c r="G52" s="92">
        <v>129.41</v>
      </c>
      <c r="H52" s="93">
        <v>0.28999999999999998</v>
      </c>
    </row>
    <row r="53" spans="1:8">
      <c r="A53" s="94"/>
      <c r="B53" s="91" t="s">
        <v>1018</v>
      </c>
      <c r="D53" s="91" t="s">
        <v>1019</v>
      </c>
      <c r="E53" s="91" t="s">
        <v>984</v>
      </c>
      <c r="F53" s="91">
        <v>11750</v>
      </c>
      <c r="G53" s="92">
        <v>128.16999999999999</v>
      </c>
      <c r="H53" s="93">
        <v>0.28999999999999998</v>
      </c>
    </row>
    <row r="54" spans="1:8">
      <c r="A54" s="94"/>
      <c r="B54" s="91" t="s">
        <v>1289</v>
      </c>
      <c r="D54" s="91" t="s">
        <v>1290</v>
      </c>
      <c r="E54" s="91" t="s">
        <v>911</v>
      </c>
      <c r="F54" s="91">
        <v>416</v>
      </c>
      <c r="G54" s="92">
        <v>105.75</v>
      </c>
      <c r="H54" s="93">
        <v>0.24</v>
      </c>
    </row>
    <row r="55" spans="1:8">
      <c r="A55" s="94"/>
      <c r="B55" s="91" t="s">
        <v>1094</v>
      </c>
      <c r="D55" s="91" t="s">
        <v>1095</v>
      </c>
      <c r="E55" s="91" t="s">
        <v>1096</v>
      </c>
      <c r="F55" s="91">
        <v>7500</v>
      </c>
      <c r="G55" s="92">
        <v>102.69</v>
      </c>
      <c r="H55" s="93">
        <v>0.23</v>
      </c>
    </row>
    <row r="56" spans="1:8">
      <c r="A56" s="94"/>
      <c r="B56" s="91" t="s">
        <v>1082</v>
      </c>
      <c r="D56" s="91" t="s">
        <v>1083</v>
      </c>
      <c r="E56" s="91" t="s">
        <v>911</v>
      </c>
      <c r="F56" s="91">
        <v>18903</v>
      </c>
      <c r="G56" s="92">
        <v>97.34</v>
      </c>
      <c r="H56" s="93">
        <v>0.22</v>
      </c>
    </row>
    <row r="57" spans="1:8">
      <c r="A57" s="94"/>
      <c r="B57" s="91" t="s">
        <v>288</v>
      </c>
      <c r="D57" s="91" t="s">
        <v>958</v>
      </c>
      <c r="E57" s="91" t="s">
        <v>820</v>
      </c>
      <c r="F57" s="91">
        <v>58750</v>
      </c>
      <c r="G57" s="92">
        <v>96.06</v>
      </c>
      <c r="H57" s="93">
        <v>0.22</v>
      </c>
    </row>
    <row r="58" spans="1:8">
      <c r="A58" s="94"/>
      <c r="B58" s="91" t="s">
        <v>861</v>
      </c>
      <c r="D58" s="91" t="s">
        <v>862</v>
      </c>
      <c r="E58" s="91" t="s">
        <v>834</v>
      </c>
      <c r="F58" s="91">
        <v>3375</v>
      </c>
      <c r="G58" s="92">
        <v>89.09</v>
      </c>
      <c r="H58" s="93">
        <v>0.2</v>
      </c>
    </row>
    <row r="59" spans="1:8">
      <c r="A59" s="94"/>
      <c r="B59" s="91" t="s">
        <v>988</v>
      </c>
      <c r="D59" s="91" t="s">
        <v>989</v>
      </c>
      <c r="E59" s="91" t="s">
        <v>873</v>
      </c>
      <c r="F59" s="91">
        <v>9250</v>
      </c>
      <c r="G59" s="92">
        <v>83.86</v>
      </c>
      <c r="H59" s="93">
        <v>0.19</v>
      </c>
    </row>
    <row r="60" spans="1:8">
      <c r="A60" s="94"/>
      <c r="B60" s="91" t="s">
        <v>73</v>
      </c>
      <c r="D60" s="91" t="s">
        <v>987</v>
      </c>
      <c r="E60" s="91" t="s">
        <v>817</v>
      </c>
      <c r="F60" s="91">
        <v>18083</v>
      </c>
      <c r="G60" s="92">
        <v>79.13</v>
      </c>
      <c r="H60" s="93">
        <v>0.18</v>
      </c>
    </row>
    <row r="61" spans="1:8">
      <c r="A61" s="94"/>
      <c r="B61" s="91" t="s">
        <v>1103</v>
      </c>
      <c r="D61" s="91" t="s">
        <v>1104</v>
      </c>
      <c r="E61" s="91" t="s">
        <v>1034</v>
      </c>
      <c r="F61" s="91">
        <v>22137</v>
      </c>
      <c r="G61" s="92">
        <v>75.650000000000006</v>
      </c>
      <c r="H61" s="93">
        <v>0.17</v>
      </c>
    </row>
    <row r="62" spans="1:8">
      <c r="A62" s="94"/>
      <c r="B62" s="91" t="s">
        <v>1043</v>
      </c>
      <c r="D62" s="91" t="s">
        <v>1044</v>
      </c>
      <c r="E62" s="91" t="s">
        <v>889</v>
      </c>
      <c r="F62" s="91">
        <v>29000</v>
      </c>
      <c r="G62" s="92">
        <v>74.040000000000006</v>
      </c>
      <c r="H62" s="93">
        <v>0.17</v>
      </c>
    </row>
    <row r="63" spans="1:8">
      <c r="A63" s="94"/>
      <c r="B63" s="91" t="s">
        <v>852</v>
      </c>
      <c r="D63" s="91" t="s">
        <v>853</v>
      </c>
      <c r="E63" s="91" t="s">
        <v>854</v>
      </c>
      <c r="F63" s="91">
        <v>19000</v>
      </c>
      <c r="G63" s="92">
        <v>68.95</v>
      </c>
      <c r="H63" s="93">
        <v>0.16</v>
      </c>
    </row>
    <row r="64" spans="1:8">
      <c r="A64" s="94"/>
      <c r="B64" s="91" t="s">
        <v>921</v>
      </c>
      <c r="D64" s="91" t="s">
        <v>922</v>
      </c>
      <c r="E64" s="91" t="s">
        <v>923</v>
      </c>
      <c r="F64" s="91">
        <v>15255</v>
      </c>
      <c r="G64" s="92">
        <v>67.45</v>
      </c>
      <c r="H64" s="93">
        <v>0.15</v>
      </c>
    </row>
    <row r="65" spans="1:8">
      <c r="A65" s="94"/>
      <c r="B65" s="91" t="s">
        <v>1483</v>
      </c>
      <c r="D65" s="91" t="s">
        <v>1484</v>
      </c>
      <c r="E65" s="91" t="s">
        <v>984</v>
      </c>
      <c r="F65" s="91">
        <v>21591</v>
      </c>
      <c r="G65" s="92">
        <v>65.91</v>
      </c>
      <c r="H65" s="93">
        <v>0.15</v>
      </c>
    </row>
    <row r="66" spans="1:8">
      <c r="A66" s="94"/>
      <c r="B66" s="91" t="s">
        <v>254</v>
      </c>
      <c r="D66" s="91" t="s">
        <v>1073</v>
      </c>
      <c r="E66" s="91" t="s">
        <v>865</v>
      </c>
      <c r="F66" s="91">
        <v>136000</v>
      </c>
      <c r="G66" s="92">
        <v>64.33</v>
      </c>
      <c r="H66" s="93">
        <v>0.15</v>
      </c>
    </row>
    <row r="67" spans="1:8">
      <c r="A67" s="94"/>
      <c r="B67" s="91" t="s">
        <v>963</v>
      </c>
      <c r="D67" s="91" t="s">
        <v>964</v>
      </c>
      <c r="E67" s="91" t="s">
        <v>820</v>
      </c>
      <c r="F67" s="91">
        <v>41000</v>
      </c>
      <c r="G67" s="92">
        <v>64.17</v>
      </c>
      <c r="H67" s="93">
        <v>0.14000000000000001</v>
      </c>
    </row>
    <row r="68" spans="1:8">
      <c r="A68" s="94"/>
      <c r="B68" s="91" t="s">
        <v>106</v>
      </c>
      <c r="D68" s="91" t="s">
        <v>935</v>
      </c>
      <c r="E68" s="91" t="s">
        <v>817</v>
      </c>
      <c r="F68" s="91">
        <v>17000</v>
      </c>
      <c r="G68" s="92">
        <v>56.64</v>
      </c>
      <c r="H68" s="93">
        <v>0.13</v>
      </c>
    </row>
    <row r="69" spans="1:8">
      <c r="A69" s="94"/>
      <c r="B69" s="91" t="s">
        <v>1025</v>
      </c>
      <c r="D69" s="91" t="s">
        <v>1026</v>
      </c>
      <c r="E69" s="91" t="s">
        <v>817</v>
      </c>
      <c r="F69" s="91">
        <v>88000</v>
      </c>
      <c r="G69" s="92">
        <v>55.26</v>
      </c>
      <c r="H69" s="93">
        <v>0.12</v>
      </c>
    </row>
    <row r="70" spans="1:8">
      <c r="A70" s="94"/>
      <c r="B70" s="91" t="s">
        <v>1065</v>
      </c>
      <c r="D70" s="91" t="s">
        <v>1066</v>
      </c>
      <c r="E70" s="91" t="s">
        <v>1067</v>
      </c>
      <c r="F70" s="91">
        <v>7500</v>
      </c>
      <c r="G70" s="92">
        <v>46.15</v>
      </c>
      <c r="H70" s="93">
        <v>0.1</v>
      </c>
    </row>
    <row r="71" spans="1:8">
      <c r="A71" s="94"/>
      <c r="B71" s="91" t="s">
        <v>1059</v>
      </c>
      <c r="D71" s="91" t="s">
        <v>1060</v>
      </c>
      <c r="E71" s="91" t="s">
        <v>827</v>
      </c>
      <c r="F71" s="91">
        <v>20000</v>
      </c>
      <c r="G71" s="92">
        <v>38.630000000000003</v>
      </c>
      <c r="H71" s="93">
        <v>0.09</v>
      </c>
    </row>
    <row r="72" spans="1:8">
      <c r="A72" s="94"/>
      <c r="B72" s="91" t="s">
        <v>898</v>
      </c>
      <c r="D72" s="91" t="s">
        <v>899</v>
      </c>
      <c r="E72" s="91" t="s">
        <v>844</v>
      </c>
      <c r="F72" s="91">
        <v>16764</v>
      </c>
      <c r="G72" s="92">
        <v>35.85</v>
      </c>
      <c r="H72" s="93">
        <v>0.08</v>
      </c>
    </row>
    <row r="73" spans="1:8">
      <c r="A73" s="94"/>
      <c r="B73" s="91" t="s">
        <v>1305</v>
      </c>
      <c r="D73" s="91" t="s">
        <v>1306</v>
      </c>
      <c r="E73" s="91" t="s">
        <v>1024</v>
      </c>
      <c r="F73" s="91">
        <v>3921</v>
      </c>
      <c r="G73" s="92">
        <v>34.53</v>
      </c>
      <c r="H73" s="93">
        <v>0.08</v>
      </c>
    </row>
    <row r="74" spans="1:8">
      <c r="A74" s="94"/>
      <c r="B74" s="91" t="s">
        <v>1037</v>
      </c>
      <c r="D74" s="91" t="s">
        <v>1038</v>
      </c>
      <c r="E74" s="91" t="s">
        <v>820</v>
      </c>
      <c r="F74" s="91">
        <v>26000</v>
      </c>
      <c r="G74" s="92">
        <v>32.409999999999997</v>
      </c>
      <c r="H74" s="93">
        <v>7.0000000000000007E-2</v>
      </c>
    </row>
    <row r="75" spans="1:8">
      <c r="A75" s="94"/>
      <c r="B75" s="91" t="s">
        <v>1009</v>
      </c>
      <c r="D75" s="91" t="s">
        <v>1010</v>
      </c>
      <c r="E75" s="91" t="s">
        <v>815</v>
      </c>
      <c r="F75" s="91">
        <v>10000</v>
      </c>
      <c r="G75" s="92">
        <v>31.26</v>
      </c>
      <c r="H75" s="93">
        <v>7.0000000000000007E-2</v>
      </c>
    </row>
    <row r="76" spans="1:8">
      <c r="A76" s="94"/>
      <c r="B76" s="91" t="s">
        <v>994</v>
      </c>
      <c r="D76" s="91" t="s">
        <v>995</v>
      </c>
      <c r="E76" s="91" t="s">
        <v>824</v>
      </c>
      <c r="F76" s="91">
        <v>11000</v>
      </c>
      <c r="G76" s="92">
        <v>29.21</v>
      </c>
      <c r="H76" s="93">
        <v>7.0000000000000007E-2</v>
      </c>
    </row>
    <row r="77" spans="1:8">
      <c r="A77" s="94"/>
      <c r="B77" s="91" t="s">
        <v>992</v>
      </c>
      <c r="D77" s="91" t="s">
        <v>993</v>
      </c>
      <c r="E77" s="91" t="s">
        <v>889</v>
      </c>
      <c r="F77" s="91">
        <v>4500</v>
      </c>
      <c r="G77" s="92">
        <v>28.67</v>
      </c>
      <c r="H77" s="93">
        <v>0.06</v>
      </c>
    </row>
    <row r="78" spans="1:8">
      <c r="A78" s="94"/>
      <c r="B78" s="91" t="s">
        <v>1074</v>
      </c>
      <c r="D78" s="91" t="s">
        <v>1075</v>
      </c>
      <c r="E78" s="91" t="s">
        <v>847</v>
      </c>
      <c r="F78" s="91">
        <v>6000</v>
      </c>
      <c r="G78" s="92">
        <v>25.32</v>
      </c>
      <c r="H78" s="93">
        <v>0.06</v>
      </c>
    </row>
    <row r="79" spans="1:8">
      <c r="A79" s="94"/>
      <c r="B79" s="91" t="s">
        <v>110</v>
      </c>
      <c r="D79" s="91" t="s">
        <v>1070</v>
      </c>
      <c r="E79" s="91" t="s">
        <v>817</v>
      </c>
      <c r="F79" s="91">
        <v>2250</v>
      </c>
      <c r="G79" s="92">
        <v>25.07</v>
      </c>
      <c r="H79" s="93">
        <v>0.06</v>
      </c>
    </row>
    <row r="80" spans="1:8">
      <c r="A80" s="94"/>
      <c r="B80" s="91" t="s">
        <v>1022</v>
      </c>
      <c r="D80" s="91" t="s">
        <v>1023</v>
      </c>
      <c r="E80" s="91" t="s">
        <v>1024</v>
      </c>
      <c r="F80" s="91">
        <v>40000</v>
      </c>
      <c r="G80" s="92">
        <v>24.64</v>
      </c>
      <c r="H80" s="93">
        <v>0.06</v>
      </c>
    </row>
    <row r="81" spans="1:8">
      <c r="A81" s="94"/>
      <c r="B81" s="91" t="s">
        <v>1068</v>
      </c>
      <c r="D81" s="91" t="s">
        <v>1069</v>
      </c>
      <c r="E81" s="91" t="s">
        <v>911</v>
      </c>
      <c r="F81" s="91">
        <v>10000</v>
      </c>
      <c r="G81" s="92">
        <v>14.53</v>
      </c>
      <c r="H81" s="93">
        <v>0.03</v>
      </c>
    </row>
    <row r="82" spans="1:8">
      <c r="A82" s="94"/>
      <c r="B82" s="91" t="s">
        <v>1041</v>
      </c>
      <c r="D82" s="91" t="s">
        <v>1042</v>
      </c>
      <c r="E82" s="91" t="s">
        <v>847</v>
      </c>
      <c r="F82" s="91">
        <v>22000</v>
      </c>
      <c r="G82" s="92">
        <v>13.04</v>
      </c>
      <c r="H82" s="93">
        <v>0.03</v>
      </c>
    </row>
    <row r="83" spans="1:8">
      <c r="A83" s="94"/>
      <c r="B83" s="91" t="s">
        <v>965</v>
      </c>
      <c r="D83" s="91" t="s">
        <v>966</v>
      </c>
      <c r="E83" s="91" t="s">
        <v>820</v>
      </c>
      <c r="F83" s="91">
        <v>12000</v>
      </c>
      <c r="G83" s="92">
        <v>8.52</v>
      </c>
      <c r="H83" s="93">
        <v>0.02</v>
      </c>
    </row>
    <row r="84" spans="1:8">
      <c r="A84" s="94"/>
      <c r="B84" s="91" t="s">
        <v>97</v>
      </c>
      <c r="D84" s="91" t="s">
        <v>895</v>
      </c>
      <c r="E84" s="91" t="s">
        <v>889</v>
      </c>
      <c r="F84" s="91">
        <v>250</v>
      </c>
      <c r="G84" s="92">
        <v>7.19</v>
      </c>
      <c r="H84" s="93">
        <v>0.02</v>
      </c>
    </row>
    <row r="85" spans="1:8">
      <c r="A85" s="94"/>
      <c r="B85" s="91" t="s">
        <v>472</v>
      </c>
      <c r="D85" s="91" t="s">
        <v>914</v>
      </c>
      <c r="E85" s="91" t="s">
        <v>834</v>
      </c>
      <c r="F85" s="91">
        <v>2000</v>
      </c>
      <c r="G85" s="92">
        <v>6.63</v>
      </c>
      <c r="H85" s="93">
        <v>0.01</v>
      </c>
    </row>
    <row r="86" spans="1:8">
      <c r="A86" s="94"/>
      <c r="B86" s="91" t="s">
        <v>1003</v>
      </c>
      <c r="D86" s="91" t="s">
        <v>1004</v>
      </c>
      <c r="E86" s="91" t="s">
        <v>839</v>
      </c>
      <c r="F86" s="91">
        <v>500</v>
      </c>
      <c r="G86" s="92">
        <v>3.93</v>
      </c>
      <c r="H86" s="93">
        <v>0.01</v>
      </c>
    </row>
    <row r="87" spans="1:8" ht="13.5" thickBot="1">
      <c r="A87" s="94"/>
      <c r="B87" s="91"/>
      <c r="C87" s="91"/>
      <c r="D87" s="91"/>
      <c r="E87" s="96" t="s">
        <v>14</v>
      </c>
      <c r="F87" s="91"/>
      <c r="G87" s="110">
        <v>35215.14</v>
      </c>
      <c r="H87" s="111">
        <v>79.489999999999995</v>
      </c>
    </row>
    <row r="88" spans="1:8" ht="13.5" thickTop="1">
      <c r="A88" s="94"/>
      <c r="B88" s="91"/>
      <c r="C88" s="91"/>
      <c r="D88" s="91"/>
      <c r="E88" s="96"/>
      <c r="F88" s="91"/>
      <c r="G88" s="112"/>
      <c r="H88" s="113"/>
    </row>
    <row r="89" spans="1:8">
      <c r="A89" s="94"/>
      <c r="B89" s="180" t="s">
        <v>1107</v>
      </c>
      <c r="C89" s="181"/>
      <c r="D89" s="91"/>
      <c r="E89" s="91"/>
      <c r="F89" s="91"/>
      <c r="G89" s="92">
        <f>+G90</f>
        <v>-24482.588062499999</v>
      </c>
      <c r="H89" s="92">
        <f>+H90</f>
        <v>-55.29</v>
      </c>
    </row>
    <row r="90" spans="1:8" ht="13.5" thickBot="1">
      <c r="A90" s="94"/>
      <c r="B90" s="91"/>
      <c r="C90" s="91"/>
      <c r="D90" s="91"/>
      <c r="E90" s="96" t="s">
        <v>14</v>
      </c>
      <c r="F90" s="91"/>
      <c r="G90" s="97">
        <v>-24482.588062499999</v>
      </c>
      <c r="H90" s="98">
        <v>-55.29</v>
      </c>
    </row>
    <row r="91" spans="1:8" ht="13.5" thickTop="1">
      <c r="A91" s="94"/>
      <c r="B91" s="91"/>
      <c r="C91" s="91"/>
      <c r="D91" s="91"/>
      <c r="E91" s="91"/>
      <c r="F91" s="91"/>
      <c r="G91" s="92"/>
      <c r="H91" s="93"/>
    </row>
    <row r="92" spans="1:8">
      <c r="A92" s="168" t="s">
        <v>7</v>
      </c>
      <c r="B92" s="165"/>
      <c r="C92" s="165"/>
      <c r="D92" s="91"/>
      <c r="E92" s="91"/>
      <c r="F92" s="91"/>
      <c r="G92" s="92"/>
      <c r="H92" s="93"/>
    </row>
    <row r="93" spans="1:8">
      <c r="A93" s="94"/>
      <c r="B93" s="164" t="s">
        <v>8</v>
      </c>
      <c r="C93" s="165"/>
      <c r="D93" s="91"/>
      <c r="E93" s="91"/>
      <c r="F93" s="91"/>
      <c r="G93" s="92"/>
      <c r="H93" s="93"/>
    </row>
    <row r="94" spans="1:8">
      <c r="A94" s="94"/>
      <c r="B94" s="169" t="s">
        <v>9</v>
      </c>
      <c r="C94" s="165"/>
      <c r="D94" s="91"/>
      <c r="E94" s="91"/>
      <c r="F94" s="91"/>
      <c r="G94" s="92"/>
      <c r="H94" s="93"/>
    </row>
    <row r="95" spans="1:8">
      <c r="A95" s="94"/>
      <c r="B95" s="119">
        <v>0.107</v>
      </c>
      <c r="C95" s="91" t="s">
        <v>212</v>
      </c>
      <c r="D95" s="91" t="s">
        <v>213</v>
      </c>
      <c r="E95" s="91" t="s">
        <v>77</v>
      </c>
      <c r="F95" s="91">
        <v>160</v>
      </c>
      <c r="G95" s="92">
        <v>1635.94</v>
      </c>
      <c r="H95" s="93">
        <v>3.69</v>
      </c>
    </row>
    <row r="96" spans="1:8">
      <c r="A96" s="94"/>
      <c r="B96" s="119">
        <v>8.72E-2</v>
      </c>
      <c r="C96" s="91" t="s">
        <v>157</v>
      </c>
      <c r="D96" s="91" t="s">
        <v>341</v>
      </c>
      <c r="E96" s="91" t="s">
        <v>53</v>
      </c>
      <c r="F96" s="91">
        <v>80</v>
      </c>
      <c r="G96" s="92">
        <v>798.69</v>
      </c>
      <c r="H96" s="93">
        <v>1.8</v>
      </c>
    </row>
    <row r="97" spans="1:8" ht="13.5" thickBot="1">
      <c r="A97" s="94"/>
      <c r="B97" s="91"/>
      <c r="C97" s="91"/>
      <c r="D97" s="91"/>
      <c r="E97" s="96" t="s">
        <v>14</v>
      </c>
      <c r="F97" s="91"/>
      <c r="G97" s="110">
        <v>2434.63</v>
      </c>
      <c r="H97" s="111">
        <v>5.49</v>
      </c>
    </row>
    <row r="98" spans="1:8" ht="13.5" thickTop="1">
      <c r="A98" s="94"/>
      <c r="B98" s="91"/>
      <c r="C98" s="91"/>
      <c r="D98" s="91"/>
      <c r="E98" s="91"/>
      <c r="F98" s="91"/>
      <c r="G98" s="92"/>
      <c r="H98" s="93"/>
    </row>
    <row r="99" spans="1:8">
      <c r="A99" s="94"/>
      <c r="B99" s="169" t="s">
        <v>950</v>
      </c>
      <c r="C99" s="165"/>
      <c r="D99" s="91"/>
      <c r="E99" s="91"/>
      <c r="F99" s="91"/>
      <c r="G99" s="92"/>
      <c r="H99" s="93"/>
    </row>
    <row r="100" spans="1:8">
      <c r="A100" s="94"/>
      <c r="B100" s="164" t="s">
        <v>325</v>
      </c>
      <c r="C100" s="165"/>
      <c r="D100" s="91"/>
      <c r="E100" s="96" t="s">
        <v>326</v>
      </c>
      <c r="F100" s="91"/>
      <c r="G100" s="92"/>
      <c r="H100" s="93"/>
    </row>
    <row r="101" spans="1:8">
      <c r="A101" s="94"/>
      <c r="B101" s="91" t="s">
        <v>392</v>
      </c>
      <c r="D101" s="91"/>
      <c r="E101" s="91" t="s">
        <v>1111</v>
      </c>
      <c r="F101" s="91"/>
      <c r="G101" s="92">
        <v>898</v>
      </c>
      <c r="H101" s="93">
        <v>2.0299999999999998</v>
      </c>
    </row>
    <row r="102" spans="1:8">
      <c r="A102" s="94"/>
      <c r="B102" s="91" t="s">
        <v>452</v>
      </c>
      <c r="D102" s="91"/>
      <c r="E102" s="91" t="s">
        <v>1124</v>
      </c>
      <c r="F102" s="91"/>
      <c r="G102" s="92">
        <v>700</v>
      </c>
      <c r="H102" s="93">
        <v>1.58</v>
      </c>
    </row>
    <row r="103" spans="1:8">
      <c r="A103" s="94"/>
      <c r="B103" s="91" t="s">
        <v>452</v>
      </c>
      <c r="D103" s="91"/>
      <c r="E103" s="91" t="s">
        <v>1114</v>
      </c>
      <c r="F103" s="91"/>
      <c r="G103" s="92">
        <v>700</v>
      </c>
      <c r="H103" s="93">
        <v>1.58</v>
      </c>
    </row>
    <row r="104" spans="1:8">
      <c r="A104" s="94"/>
      <c r="B104" s="91" t="s">
        <v>392</v>
      </c>
      <c r="D104" s="91"/>
      <c r="E104" s="91" t="s">
        <v>1112</v>
      </c>
      <c r="F104" s="91"/>
      <c r="G104" s="92">
        <v>550</v>
      </c>
      <c r="H104" s="93">
        <v>1.24</v>
      </c>
    </row>
    <row r="105" spans="1:8">
      <c r="A105" s="94"/>
      <c r="B105" s="91" t="s">
        <v>392</v>
      </c>
      <c r="D105" s="91"/>
      <c r="E105" s="91" t="s">
        <v>1113</v>
      </c>
      <c r="F105" s="91"/>
      <c r="G105" s="92">
        <v>499</v>
      </c>
      <c r="H105" s="93">
        <v>1.1299999999999999</v>
      </c>
    </row>
    <row r="106" spans="1:8">
      <c r="A106" s="94"/>
      <c r="B106" s="91" t="s">
        <v>392</v>
      </c>
      <c r="D106" s="91"/>
      <c r="E106" s="91" t="s">
        <v>1121</v>
      </c>
      <c r="F106" s="91"/>
      <c r="G106" s="92">
        <v>449</v>
      </c>
      <c r="H106" s="93">
        <v>1.01</v>
      </c>
    </row>
    <row r="107" spans="1:8">
      <c r="A107" s="94"/>
      <c r="B107" s="91" t="s">
        <v>392</v>
      </c>
      <c r="D107" s="91"/>
      <c r="E107" s="91" t="s">
        <v>1128</v>
      </c>
      <c r="F107" s="91"/>
      <c r="G107" s="92">
        <v>350</v>
      </c>
      <c r="H107" s="93">
        <v>0.79</v>
      </c>
    </row>
    <row r="108" spans="1:8">
      <c r="A108" s="94"/>
      <c r="B108" s="91" t="s">
        <v>392</v>
      </c>
      <c r="D108" s="91"/>
      <c r="E108" s="91" t="s">
        <v>1123</v>
      </c>
      <c r="F108" s="91"/>
      <c r="G108" s="92">
        <v>300</v>
      </c>
      <c r="H108" s="93">
        <v>0.68</v>
      </c>
    </row>
    <row r="109" spans="1:8">
      <c r="A109" s="94"/>
      <c r="B109" s="91" t="s">
        <v>392</v>
      </c>
      <c r="D109" s="91"/>
      <c r="E109" s="91" t="s">
        <v>1129</v>
      </c>
      <c r="F109" s="91"/>
      <c r="G109" s="92">
        <v>250</v>
      </c>
      <c r="H109" s="93">
        <v>0.56000000000000005</v>
      </c>
    </row>
    <row r="110" spans="1:8" ht="13.5" thickBot="1">
      <c r="A110" s="94"/>
      <c r="B110" s="91"/>
      <c r="D110" s="91"/>
      <c r="E110" s="96" t="s">
        <v>14</v>
      </c>
      <c r="F110" s="91"/>
      <c r="G110" s="97">
        <v>4696</v>
      </c>
      <c r="H110" s="98">
        <v>10.6</v>
      </c>
    </row>
    <row r="111" spans="1:8" ht="13.5" thickTop="1">
      <c r="A111" s="94"/>
      <c r="B111" s="91" t="s">
        <v>35</v>
      </c>
      <c r="D111" s="91"/>
      <c r="E111" s="91" t="s">
        <v>34</v>
      </c>
      <c r="F111" s="91"/>
      <c r="G111" s="92">
        <v>968.87</v>
      </c>
      <c r="H111" s="93">
        <v>2.19</v>
      </c>
    </row>
    <row r="112" spans="1:8" ht="13.5" thickBot="1">
      <c r="A112" s="94"/>
      <c r="B112" s="91"/>
      <c r="C112" s="91"/>
      <c r="D112" s="91"/>
      <c r="E112" s="96" t="s">
        <v>14</v>
      </c>
      <c r="F112" s="91"/>
      <c r="G112" s="97">
        <v>5664.87</v>
      </c>
      <c r="H112" s="98">
        <v>12.79</v>
      </c>
    </row>
    <row r="113" spans="1:8" ht="13.5" thickTop="1">
      <c r="A113" s="94"/>
      <c r="B113" s="91"/>
      <c r="C113" s="91"/>
      <c r="D113" s="91"/>
      <c r="E113" s="91"/>
      <c r="F113" s="91"/>
      <c r="G113" s="92"/>
      <c r="H113" s="93"/>
    </row>
    <row r="114" spans="1:8">
      <c r="A114" s="99" t="s">
        <v>36</v>
      </c>
      <c r="B114" s="91"/>
      <c r="C114" s="91"/>
      <c r="D114" s="91"/>
      <c r="E114" s="91"/>
      <c r="F114" s="91"/>
      <c r="G114" s="100">
        <v>25469.77</v>
      </c>
      <c r="H114" s="101">
        <v>57.52</v>
      </c>
    </row>
    <row r="115" spans="1:8">
      <c r="A115" s="94"/>
      <c r="B115" s="91"/>
      <c r="C115" s="91"/>
      <c r="D115" s="91"/>
      <c r="E115" s="91"/>
      <c r="F115" s="91"/>
      <c r="G115" s="92"/>
      <c r="H115" s="93"/>
    </row>
    <row r="116" spans="1:8" ht="13.5" thickBot="1">
      <c r="A116" s="94"/>
      <c r="B116" s="91"/>
      <c r="C116" s="91"/>
      <c r="D116" s="91"/>
      <c r="E116" s="96" t="s">
        <v>37</v>
      </c>
      <c r="F116" s="91"/>
      <c r="G116" s="97">
        <v>44301.82</v>
      </c>
      <c r="H116" s="98">
        <v>100</v>
      </c>
    </row>
    <row r="117" spans="1:8" ht="13.5" thickTop="1">
      <c r="A117" s="94"/>
      <c r="B117" s="91"/>
      <c r="C117" s="91"/>
      <c r="D117" s="91"/>
      <c r="E117" s="91"/>
      <c r="F117" s="91"/>
      <c r="G117" s="92"/>
      <c r="H117" s="93"/>
    </row>
    <row r="118" spans="1:8">
      <c r="A118" s="102" t="s">
        <v>38</v>
      </c>
      <c r="B118" s="91"/>
      <c r="C118" s="91"/>
      <c r="D118" s="91"/>
      <c r="E118" s="91"/>
      <c r="F118" s="91"/>
      <c r="G118" s="92"/>
      <c r="H118" s="93"/>
    </row>
    <row r="119" spans="1:8">
      <c r="A119" s="94">
        <v>1</v>
      </c>
      <c r="B119" s="91" t="s">
        <v>1485</v>
      </c>
      <c r="C119" s="91"/>
      <c r="D119" s="91"/>
      <c r="E119" s="91"/>
      <c r="F119" s="91"/>
      <c r="G119" s="92"/>
      <c r="H119" s="93"/>
    </row>
    <row r="120" spans="1:8">
      <c r="A120" s="94"/>
      <c r="B120" s="91"/>
      <c r="C120" s="91"/>
      <c r="D120" s="91"/>
      <c r="E120" s="91"/>
      <c r="F120" s="91"/>
      <c r="G120" s="92"/>
      <c r="H120" s="93"/>
    </row>
    <row r="121" spans="1:8">
      <c r="A121" s="94">
        <v>2</v>
      </c>
      <c r="B121" s="91" t="s">
        <v>40</v>
      </c>
      <c r="C121" s="91"/>
      <c r="D121" s="91"/>
      <c r="E121" s="91"/>
      <c r="F121" s="91"/>
      <c r="G121" s="92"/>
      <c r="H121" s="93"/>
    </row>
    <row r="122" spans="1:8">
      <c r="A122" s="94"/>
      <c r="B122" s="91"/>
      <c r="C122" s="91"/>
      <c r="D122" s="91"/>
      <c r="E122" s="91"/>
      <c r="F122" s="91"/>
      <c r="G122" s="92"/>
      <c r="H122" s="93"/>
    </row>
    <row r="123" spans="1:8">
      <c r="A123" s="94">
        <v>3</v>
      </c>
      <c r="B123" s="91" t="s">
        <v>41</v>
      </c>
      <c r="C123" s="91"/>
      <c r="D123" s="91"/>
      <c r="E123" s="91"/>
      <c r="F123" s="91"/>
      <c r="G123" s="92"/>
      <c r="H123" s="93"/>
    </row>
    <row r="124" spans="1:8">
      <c r="A124" s="94"/>
      <c r="B124" s="91" t="s">
        <v>42</v>
      </c>
      <c r="C124" s="91"/>
      <c r="D124" s="91"/>
      <c r="E124" s="91"/>
      <c r="F124" s="91"/>
      <c r="G124" s="92"/>
      <c r="H124" s="93"/>
    </row>
    <row r="125" spans="1:8">
      <c r="A125" s="94"/>
      <c r="B125" s="91" t="s">
        <v>43</v>
      </c>
      <c r="C125" s="91"/>
      <c r="D125" s="91"/>
      <c r="E125" s="91"/>
      <c r="F125" s="91"/>
      <c r="G125" s="92"/>
      <c r="H125" s="93"/>
    </row>
    <row r="126" spans="1:8">
      <c r="A126" s="94"/>
      <c r="B126" s="91"/>
      <c r="C126" s="91"/>
      <c r="D126" s="91"/>
      <c r="E126" s="91"/>
      <c r="F126" s="91"/>
      <c r="G126" s="92"/>
      <c r="H126" s="93"/>
    </row>
    <row r="127" spans="1:8">
      <c r="A127" s="94">
        <v>4</v>
      </c>
      <c r="B127" s="96" t="s">
        <v>1146</v>
      </c>
      <c r="C127" s="96"/>
      <c r="D127" s="96"/>
      <c r="E127" s="96"/>
      <c r="F127" s="96"/>
      <c r="G127" s="92"/>
      <c r="H127" s="93"/>
    </row>
    <row r="128" spans="1:8">
      <c r="A128" s="94"/>
      <c r="B128" s="96" t="s">
        <v>1147</v>
      </c>
      <c r="C128" s="96" t="s">
        <v>1148</v>
      </c>
      <c r="D128" s="96" t="s">
        <v>1149</v>
      </c>
      <c r="E128" s="96" t="s">
        <v>1150</v>
      </c>
      <c r="F128" s="96" t="s">
        <v>1151</v>
      </c>
      <c r="G128" s="92"/>
      <c r="H128" s="93"/>
    </row>
    <row r="129" spans="1:8">
      <c r="A129" s="94"/>
      <c r="B129" s="91" t="s">
        <v>1156</v>
      </c>
      <c r="C129" s="91" t="s">
        <v>1153</v>
      </c>
      <c r="D129" s="91">
        <v>1054.2621404797401</v>
      </c>
      <c r="E129" s="91">
        <v>1033</v>
      </c>
      <c r="F129" s="91">
        <v>489.01027499999998</v>
      </c>
      <c r="G129" s="92"/>
      <c r="H129" s="93"/>
    </row>
    <row r="130" spans="1:8">
      <c r="A130" s="94"/>
      <c r="B130" s="91" t="s">
        <v>1154</v>
      </c>
      <c r="C130" s="91" t="s">
        <v>1153</v>
      </c>
      <c r="D130" s="91">
        <v>169.66750597014899</v>
      </c>
      <c r="E130" s="91">
        <v>168.35</v>
      </c>
      <c r="F130" s="91">
        <v>423.82859999999999</v>
      </c>
      <c r="G130" s="92"/>
      <c r="H130" s="93"/>
    </row>
    <row r="131" spans="1:8">
      <c r="A131" s="94"/>
      <c r="B131" s="91" t="s">
        <v>1157</v>
      </c>
      <c r="C131" s="91" t="s">
        <v>1153</v>
      </c>
      <c r="D131" s="91">
        <v>330.54414384133599</v>
      </c>
      <c r="E131" s="91">
        <v>327.3</v>
      </c>
      <c r="F131" s="91">
        <v>244.98455000000001</v>
      </c>
      <c r="G131" s="92"/>
      <c r="H131" s="93"/>
    </row>
    <row r="132" spans="1:8">
      <c r="A132" s="94"/>
      <c r="B132" s="91" t="s">
        <v>1163</v>
      </c>
      <c r="C132" s="91" t="s">
        <v>1153</v>
      </c>
      <c r="D132" s="91">
        <v>148.93272358078599</v>
      </c>
      <c r="E132" s="91">
        <v>146.44999999999999</v>
      </c>
      <c r="F132" s="91">
        <v>209.3289</v>
      </c>
      <c r="G132" s="92"/>
      <c r="H132" s="93"/>
    </row>
    <row r="133" spans="1:8">
      <c r="A133" s="94"/>
      <c r="B133" s="91" t="s">
        <v>1162</v>
      </c>
      <c r="C133" s="91" t="s">
        <v>1153</v>
      </c>
      <c r="D133" s="91">
        <v>816.04787448275897</v>
      </c>
      <c r="E133" s="91">
        <v>820.4</v>
      </c>
      <c r="F133" s="91">
        <v>185.90450000000001</v>
      </c>
      <c r="G133" s="92"/>
      <c r="H133" s="93"/>
    </row>
    <row r="134" spans="1:8">
      <c r="A134" s="94"/>
      <c r="B134" s="91" t="s">
        <v>1155</v>
      </c>
      <c r="C134" s="91" t="s">
        <v>1153</v>
      </c>
      <c r="D134" s="91">
        <v>3670.9544712156899</v>
      </c>
      <c r="E134" s="91">
        <v>3731.65</v>
      </c>
      <c r="F134" s="91">
        <v>185.72048437500001</v>
      </c>
      <c r="G134" s="92"/>
      <c r="H134" s="93"/>
    </row>
    <row r="135" spans="1:8">
      <c r="A135" s="94"/>
      <c r="B135" s="91" t="s">
        <v>1161</v>
      </c>
      <c r="C135" s="91" t="s">
        <v>1153</v>
      </c>
      <c r="D135" s="91">
        <v>892.095268161435</v>
      </c>
      <c r="E135" s="91">
        <v>889</v>
      </c>
      <c r="F135" s="91">
        <v>155.1634</v>
      </c>
      <c r="G135" s="92"/>
      <c r="H135" s="93"/>
    </row>
    <row r="136" spans="1:8">
      <c r="A136" s="94"/>
      <c r="B136" s="91" t="s">
        <v>1173</v>
      </c>
      <c r="C136" s="91" t="s">
        <v>1153</v>
      </c>
      <c r="D136" s="91">
        <v>2179.28898372093</v>
      </c>
      <c r="E136" s="91">
        <v>2234.9499999999998</v>
      </c>
      <c r="F136" s="91">
        <v>150.013025</v>
      </c>
      <c r="G136" s="92"/>
      <c r="H136" s="93"/>
    </row>
    <row r="137" spans="1:8">
      <c r="A137" s="94"/>
      <c r="B137" s="91" t="s">
        <v>1158</v>
      </c>
      <c r="C137" s="91" t="s">
        <v>1153</v>
      </c>
      <c r="D137" s="91">
        <v>1179.94494324324</v>
      </c>
      <c r="E137" s="91">
        <v>1228.95</v>
      </c>
      <c r="F137" s="91">
        <v>178.53055000000001</v>
      </c>
      <c r="G137" s="92"/>
      <c r="H137" s="93"/>
    </row>
    <row r="138" spans="1:8">
      <c r="A138" s="94"/>
      <c r="B138" s="91" t="s">
        <v>1166</v>
      </c>
      <c r="C138" s="91" t="s">
        <v>1153</v>
      </c>
      <c r="D138" s="91">
        <v>3625.0822395833302</v>
      </c>
      <c r="E138" s="91">
        <v>3631.55</v>
      </c>
      <c r="F138" s="91">
        <v>136.4442</v>
      </c>
      <c r="G138" s="92"/>
      <c r="H138" s="93"/>
    </row>
    <row r="139" spans="1:8">
      <c r="A139" s="94"/>
      <c r="B139" s="91" t="s">
        <v>1152</v>
      </c>
      <c r="C139" s="91" t="s">
        <v>1153</v>
      </c>
      <c r="D139" s="91">
        <v>856.10567172774904</v>
      </c>
      <c r="E139" s="91">
        <v>831.4</v>
      </c>
      <c r="F139" s="91">
        <v>124.99428125</v>
      </c>
      <c r="G139" s="92"/>
      <c r="H139" s="93"/>
    </row>
    <row r="140" spans="1:8">
      <c r="A140" s="94"/>
      <c r="B140" s="91" t="s">
        <v>1165</v>
      </c>
      <c r="C140" s="91" t="s">
        <v>1153</v>
      </c>
      <c r="D140" s="91">
        <v>663.68005084033598</v>
      </c>
      <c r="E140" s="91">
        <v>634.65</v>
      </c>
      <c r="F140" s="91">
        <v>117.908175</v>
      </c>
      <c r="G140" s="92"/>
      <c r="H140" s="93"/>
    </row>
    <row r="141" spans="1:8">
      <c r="A141" s="94"/>
      <c r="B141" s="91" t="s">
        <v>1486</v>
      </c>
      <c r="C141" s="91" t="s">
        <v>1153</v>
      </c>
      <c r="D141" s="91">
        <v>147.383907142857</v>
      </c>
      <c r="E141" s="91">
        <v>147.80000000000001</v>
      </c>
      <c r="F141" s="91">
        <v>110.8352</v>
      </c>
      <c r="G141" s="92"/>
      <c r="H141" s="93"/>
    </row>
    <row r="142" spans="1:8">
      <c r="A142" s="94"/>
      <c r="B142" s="91" t="s">
        <v>1181</v>
      </c>
      <c r="C142" s="91" t="s">
        <v>1153</v>
      </c>
      <c r="D142" s="91">
        <v>311.54849193083601</v>
      </c>
      <c r="E142" s="91">
        <v>308.89999999999998</v>
      </c>
      <c r="F142" s="91">
        <v>83.826525000000004</v>
      </c>
      <c r="G142" s="92"/>
      <c r="H142" s="93"/>
    </row>
    <row r="143" spans="1:8">
      <c r="A143" s="94"/>
      <c r="B143" s="91" t="s">
        <v>1164</v>
      </c>
      <c r="C143" s="91" t="s">
        <v>1153</v>
      </c>
      <c r="D143" s="91">
        <v>553.64419999999996</v>
      </c>
      <c r="E143" s="91">
        <v>562.70000000000005</v>
      </c>
      <c r="F143" s="91">
        <v>87.585250000000002</v>
      </c>
      <c r="G143" s="92"/>
      <c r="H143" s="93"/>
    </row>
    <row r="144" spans="1:8">
      <c r="A144" s="94"/>
      <c r="B144" s="91" t="s">
        <v>1170</v>
      </c>
      <c r="C144" s="91" t="s">
        <v>1153</v>
      </c>
      <c r="D144" s="91">
        <v>1098.6347000000001</v>
      </c>
      <c r="E144" s="91">
        <v>1189.9000000000001</v>
      </c>
      <c r="F144" s="91">
        <v>110.46425000000001</v>
      </c>
      <c r="G144" s="92"/>
      <c r="H144" s="93"/>
    </row>
    <row r="145" spans="1:8">
      <c r="A145" s="94"/>
      <c r="B145" s="91" t="s">
        <v>1180</v>
      </c>
      <c r="C145" s="91" t="s">
        <v>1153</v>
      </c>
      <c r="D145" s="91">
        <v>320.6053</v>
      </c>
      <c r="E145" s="91">
        <v>319.2</v>
      </c>
      <c r="F145" s="91">
        <v>74.745000000000005</v>
      </c>
      <c r="G145" s="92"/>
      <c r="H145" s="93"/>
    </row>
    <row r="146" spans="1:8">
      <c r="A146" s="94"/>
      <c r="B146" s="91" t="s">
        <v>1246</v>
      </c>
      <c r="C146" s="91" t="s">
        <v>1153</v>
      </c>
      <c r="D146" s="91">
        <v>1340.26717021277</v>
      </c>
      <c r="E146" s="91">
        <v>1334.1</v>
      </c>
      <c r="F146" s="91">
        <v>104.0879625</v>
      </c>
      <c r="G146" s="92"/>
      <c r="H146" s="93"/>
    </row>
    <row r="147" spans="1:8">
      <c r="A147" s="94"/>
      <c r="B147" s="91" t="s">
        <v>1205</v>
      </c>
      <c r="C147" s="91" t="s">
        <v>1153</v>
      </c>
      <c r="D147" s="91">
        <v>151.65081900421899</v>
      </c>
      <c r="E147" s="91">
        <v>145.6</v>
      </c>
      <c r="F147" s="91">
        <v>69.974249999999998</v>
      </c>
      <c r="G147" s="92"/>
      <c r="H147" s="93"/>
    </row>
    <row r="148" spans="1:8">
      <c r="A148" s="94"/>
      <c r="B148" s="91" t="s">
        <v>1177</v>
      </c>
      <c r="C148" s="91" t="s">
        <v>1153</v>
      </c>
      <c r="D148" s="91">
        <v>1360.4445379844999</v>
      </c>
      <c r="E148" s="91">
        <v>1322.1</v>
      </c>
      <c r="F148" s="91">
        <v>66.5656125</v>
      </c>
      <c r="G148" s="92"/>
      <c r="H148" s="93"/>
    </row>
    <row r="149" spans="1:8">
      <c r="A149" s="94"/>
      <c r="B149" s="91" t="s">
        <v>1159</v>
      </c>
      <c r="C149" s="91" t="s">
        <v>1153</v>
      </c>
      <c r="D149" s="91">
        <v>267.95756257391298</v>
      </c>
      <c r="E149" s="91">
        <v>267.85000000000002</v>
      </c>
      <c r="F149" s="91">
        <v>60.162968749999997</v>
      </c>
      <c r="G149" s="92"/>
      <c r="H149" s="93"/>
    </row>
    <row r="150" spans="1:8">
      <c r="A150" s="94"/>
      <c r="B150" s="91" t="s">
        <v>1168</v>
      </c>
      <c r="C150" s="91" t="s">
        <v>1153</v>
      </c>
      <c r="D150" s="91">
        <v>2595.0732549999998</v>
      </c>
      <c r="E150" s="91">
        <v>2566.6</v>
      </c>
      <c r="F150" s="91">
        <v>56.156799999999997</v>
      </c>
      <c r="G150" s="92"/>
      <c r="H150" s="93"/>
    </row>
    <row r="151" spans="1:8">
      <c r="A151" s="94"/>
      <c r="B151" s="91" t="s">
        <v>1254</v>
      </c>
      <c r="C151" s="91" t="s">
        <v>1153</v>
      </c>
      <c r="D151" s="91">
        <v>247.06700000000001</v>
      </c>
      <c r="E151" s="91">
        <v>246.2</v>
      </c>
      <c r="F151" s="91">
        <v>51.9345</v>
      </c>
      <c r="G151" s="92"/>
      <c r="H151" s="93"/>
    </row>
    <row r="152" spans="1:8">
      <c r="A152" s="94"/>
      <c r="B152" s="91" t="s">
        <v>1215</v>
      </c>
      <c r="C152" s="91" t="s">
        <v>1153</v>
      </c>
      <c r="D152" s="91">
        <v>980.94359999999995</v>
      </c>
      <c r="E152" s="91">
        <v>981.55</v>
      </c>
      <c r="F152" s="91">
        <v>48.449362499999999</v>
      </c>
      <c r="G152" s="92"/>
      <c r="H152" s="93"/>
    </row>
    <row r="153" spans="1:8">
      <c r="A153" s="94"/>
      <c r="B153" s="91" t="s">
        <v>1195</v>
      </c>
      <c r="C153" s="91" t="s">
        <v>1153</v>
      </c>
      <c r="D153" s="91">
        <v>312.2756</v>
      </c>
      <c r="E153" s="91">
        <v>310.05</v>
      </c>
      <c r="F153" s="91">
        <v>34.900199999999998</v>
      </c>
      <c r="G153" s="92"/>
      <c r="H153" s="93"/>
    </row>
    <row r="154" spans="1:8">
      <c r="A154" s="94"/>
      <c r="B154" s="91" t="s">
        <v>1206</v>
      </c>
      <c r="C154" s="91" t="s">
        <v>1153</v>
      </c>
      <c r="D154" s="91">
        <v>149.93029090909101</v>
      </c>
      <c r="E154" s="91">
        <v>149.69999999999999</v>
      </c>
      <c r="F154" s="91">
        <v>30.907800000000002</v>
      </c>
      <c r="G154" s="92"/>
      <c r="H154" s="93"/>
    </row>
    <row r="155" spans="1:8">
      <c r="A155" s="94"/>
      <c r="B155" s="91" t="s">
        <v>1169</v>
      </c>
      <c r="C155" s="91" t="s">
        <v>1153</v>
      </c>
      <c r="D155" s="91">
        <v>400.85607317073197</v>
      </c>
      <c r="E155" s="91">
        <v>394.8</v>
      </c>
      <c r="F155" s="91">
        <v>25.2683</v>
      </c>
      <c r="G155" s="92"/>
      <c r="H155" s="93"/>
    </row>
    <row r="156" spans="1:8">
      <c r="A156" s="94"/>
      <c r="B156" s="91" t="s">
        <v>1228</v>
      </c>
      <c r="C156" s="91" t="s">
        <v>1153</v>
      </c>
      <c r="D156" s="91">
        <v>1886.6294</v>
      </c>
      <c r="E156" s="91">
        <v>1882.6</v>
      </c>
      <c r="F156" s="91">
        <v>28.204699999999999</v>
      </c>
      <c r="G156" s="92"/>
      <c r="H156" s="93"/>
    </row>
    <row r="157" spans="1:8">
      <c r="A157" s="94"/>
      <c r="B157" s="91" t="s">
        <v>1222</v>
      </c>
      <c r="C157" s="91" t="s">
        <v>1153</v>
      </c>
      <c r="D157" s="91">
        <v>205.910008</v>
      </c>
      <c r="E157" s="91">
        <v>196.95</v>
      </c>
      <c r="F157" s="91">
        <v>23.398125</v>
      </c>
      <c r="G157" s="92"/>
      <c r="H157" s="93"/>
    </row>
    <row r="158" spans="1:8">
      <c r="A158" s="94"/>
      <c r="B158" s="91" t="s">
        <v>1184</v>
      </c>
      <c r="C158" s="91" t="s">
        <v>1153</v>
      </c>
      <c r="D158" s="91">
        <v>653.97119999999995</v>
      </c>
      <c r="E158" s="91">
        <v>655.45</v>
      </c>
      <c r="F158" s="91">
        <v>20.6465</v>
      </c>
      <c r="G158" s="92"/>
      <c r="H158" s="93"/>
    </row>
    <row r="159" spans="1:8">
      <c r="A159" s="94"/>
      <c r="B159" s="91" t="s">
        <v>1197</v>
      </c>
      <c r="C159" s="91" t="s">
        <v>1153</v>
      </c>
      <c r="D159" s="91">
        <v>1098.2180280851101</v>
      </c>
      <c r="E159" s="91">
        <v>1099.2</v>
      </c>
      <c r="F159" s="91">
        <v>20.164175</v>
      </c>
      <c r="G159" s="92"/>
      <c r="H159" s="93"/>
    </row>
    <row r="160" spans="1:8">
      <c r="A160" s="94"/>
      <c r="B160" s="91" t="s">
        <v>1160</v>
      </c>
      <c r="C160" s="91" t="s">
        <v>1153</v>
      </c>
      <c r="D160" s="91">
        <v>314.87381362962998</v>
      </c>
      <c r="E160" s="91">
        <v>316.5</v>
      </c>
      <c r="F160" s="91">
        <v>16.6708125</v>
      </c>
      <c r="G160" s="92"/>
      <c r="H160" s="93"/>
    </row>
    <row r="161" spans="1:8">
      <c r="A161" s="94"/>
      <c r="B161" s="91" t="s">
        <v>1255</v>
      </c>
      <c r="C161" s="91" t="s">
        <v>1153</v>
      </c>
      <c r="D161" s="91">
        <v>1366.5183</v>
      </c>
      <c r="E161" s="91">
        <v>1376.1</v>
      </c>
      <c r="F161" s="91">
        <v>17.183624999999999</v>
      </c>
      <c r="G161" s="92"/>
      <c r="H161" s="93"/>
    </row>
    <row r="162" spans="1:8">
      <c r="A162" s="94"/>
      <c r="B162" s="91" t="s">
        <v>1178</v>
      </c>
      <c r="C162" s="91" t="s">
        <v>1153</v>
      </c>
      <c r="D162" s="91">
        <v>15757.66</v>
      </c>
      <c r="E162" s="91">
        <v>16026.8</v>
      </c>
      <c r="F162" s="91">
        <v>15.632125</v>
      </c>
      <c r="G162" s="92"/>
      <c r="H162" s="93"/>
    </row>
    <row r="163" spans="1:8">
      <c r="A163" s="94"/>
      <c r="B163" s="91" t="s">
        <v>1251</v>
      </c>
      <c r="C163" s="91" t="s">
        <v>1153</v>
      </c>
      <c r="D163" s="91">
        <v>162.9606</v>
      </c>
      <c r="E163" s="91">
        <v>164.75</v>
      </c>
      <c r="F163" s="91">
        <v>15.32053125</v>
      </c>
      <c r="G163" s="92"/>
      <c r="H163" s="93"/>
    </row>
    <row r="164" spans="1:8">
      <c r="A164" s="94"/>
      <c r="B164" s="91" t="s">
        <v>1175</v>
      </c>
      <c r="C164" s="91" t="s">
        <v>1153</v>
      </c>
      <c r="D164" s="91">
        <v>899.57856190476195</v>
      </c>
      <c r="E164" s="91">
        <v>877.9</v>
      </c>
      <c r="F164" s="91">
        <v>14.415975</v>
      </c>
      <c r="G164" s="92"/>
      <c r="H164" s="93"/>
    </row>
    <row r="165" spans="1:8">
      <c r="A165" s="94"/>
      <c r="B165" s="91" t="s">
        <v>1225</v>
      </c>
      <c r="C165" s="91" t="s">
        <v>1153</v>
      </c>
      <c r="D165" s="91">
        <v>2629.4184799999998</v>
      </c>
      <c r="E165" s="91">
        <v>2652.1</v>
      </c>
      <c r="F165" s="91">
        <v>13.99325625</v>
      </c>
      <c r="G165" s="92"/>
      <c r="H165" s="93"/>
    </row>
    <row r="166" spans="1:8">
      <c r="A166" s="94"/>
      <c r="B166" s="91" t="s">
        <v>1176</v>
      </c>
      <c r="C166" s="91" t="s">
        <v>1153</v>
      </c>
      <c r="D166" s="91">
        <v>914.918857297297</v>
      </c>
      <c r="E166" s="91">
        <v>912.5</v>
      </c>
      <c r="F166" s="91">
        <v>13.184487499999999</v>
      </c>
      <c r="G166" s="92"/>
      <c r="H166" s="93"/>
    </row>
    <row r="167" spans="1:8">
      <c r="A167" s="94"/>
      <c r="B167" s="91" t="s">
        <v>1219</v>
      </c>
      <c r="C167" s="91" t="s">
        <v>1153</v>
      </c>
      <c r="D167" s="91">
        <v>252.846510344828</v>
      </c>
      <c r="E167" s="91">
        <v>256.5</v>
      </c>
      <c r="F167" s="91">
        <v>11.653650000000001</v>
      </c>
      <c r="G167" s="92"/>
      <c r="H167" s="93"/>
    </row>
    <row r="168" spans="1:8">
      <c r="A168" s="94"/>
      <c r="B168" s="91" t="s">
        <v>1183</v>
      </c>
      <c r="C168" s="91" t="s">
        <v>1153</v>
      </c>
      <c r="D168" s="91">
        <v>367.34207894736801</v>
      </c>
      <c r="E168" s="91">
        <v>364.45</v>
      </c>
      <c r="F168" s="91">
        <v>10.830475</v>
      </c>
      <c r="G168" s="92"/>
      <c r="H168" s="93"/>
    </row>
    <row r="169" spans="1:8">
      <c r="A169" s="94"/>
      <c r="B169" s="91" t="s">
        <v>1198</v>
      </c>
      <c r="C169" s="91" t="s">
        <v>1153</v>
      </c>
      <c r="D169" s="91">
        <v>718.57892105263204</v>
      </c>
      <c r="E169" s="91">
        <v>717.75</v>
      </c>
      <c r="F169" s="91">
        <v>10.645462500000001</v>
      </c>
      <c r="G169" s="92"/>
      <c r="H169" s="93"/>
    </row>
    <row r="170" spans="1:8">
      <c r="A170" s="94"/>
      <c r="B170" s="91" t="s">
        <v>1240</v>
      </c>
      <c r="C170" s="91" t="s">
        <v>1153</v>
      </c>
      <c r="D170" s="91">
        <v>47.088200000000001</v>
      </c>
      <c r="E170" s="91">
        <v>47.6</v>
      </c>
      <c r="F170" s="91">
        <v>12.512</v>
      </c>
      <c r="G170" s="92"/>
      <c r="H170" s="93"/>
    </row>
    <row r="171" spans="1:8">
      <c r="A171" s="94"/>
      <c r="B171" s="91" t="s">
        <v>1213</v>
      </c>
      <c r="C171" s="91" t="s">
        <v>1153</v>
      </c>
      <c r="D171" s="91">
        <v>161.1439</v>
      </c>
      <c r="E171" s="91">
        <v>157.85</v>
      </c>
      <c r="F171" s="91">
        <v>10.140325000000001</v>
      </c>
      <c r="G171" s="92"/>
      <c r="H171" s="93"/>
    </row>
    <row r="172" spans="1:8">
      <c r="A172" s="94"/>
      <c r="B172" s="91" t="s">
        <v>1207</v>
      </c>
      <c r="C172" s="91" t="s">
        <v>1153</v>
      </c>
      <c r="D172" s="91">
        <v>330.49700000000001</v>
      </c>
      <c r="E172" s="91">
        <v>334.9</v>
      </c>
      <c r="F172" s="91">
        <v>9.8710500000000003</v>
      </c>
      <c r="G172" s="92"/>
      <c r="H172" s="93"/>
    </row>
    <row r="173" spans="1:8">
      <c r="A173" s="94"/>
      <c r="B173" s="91" t="s">
        <v>1203</v>
      </c>
      <c r="C173" s="91" t="s">
        <v>1153</v>
      </c>
      <c r="D173" s="91">
        <v>63.35</v>
      </c>
      <c r="E173" s="91">
        <v>63.25</v>
      </c>
      <c r="F173" s="91">
        <v>8.6877999999999993</v>
      </c>
      <c r="G173" s="92"/>
      <c r="H173" s="93"/>
    </row>
    <row r="174" spans="1:8">
      <c r="A174" s="94"/>
      <c r="B174" s="91" t="s">
        <v>1234</v>
      </c>
      <c r="C174" s="91" t="s">
        <v>1153</v>
      </c>
      <c r="D174" s="91">
        <v>618.26329999999996</v>
      </c>
      <c r="E174" s="91">
        <v>617.85</v>
      </c>
      <c r="F174" s="91">
        <v>7.9419374999999999</v>
      </c>
      <c r="G174" s="92"/>
      <c r="H174" s="93"/>
    </row>
    <row r="175" spans="1:8">
      <c r="A175" s="94"/>
      <c r="B175" s="91" t="s">
        <v>1229</v>
      </c>
      <c r="C175" s="91" t="s">
        <v>1153</v>
      </c>
      <c r="D175" s="91">
        <v>203.30244999999999</v>
      </c>
      <c r="E175" s="91">
        <v>194.7</v>
      </c>
      <c r="F175" s="91">
        <v>6.0970000000000004</v>
      </c>
      <c r="G175" s="92"/>
      <c r="H175" s="93"/>
    </row>
    <row r="176" spans="1:8">
      <c r="A176" s="94"/>
      <c r="B176" s="91" t="s">
        <v>1214</v>
      </c>
      <c r="C176" s="91" t="s">
        <v>1153</v>
      </c>
      <c r="D176" s="91">
        <v>123.15</v>
      </c>
      <c r="E176" s="91">
        <v>125.3</v>
      </c>
      <c r="F176" s="91">
        <v>5.0946999999999996</v>
      </c>
      <c r="G176" s="92"/>
      <c r="H176" s="93"/>
    </row>
    <row r="177" spans="1:8">
      <c r="A177" s="94"/>
      <c r="B177" s="91" t="s">
        <v>1190</v>
      </c>
      <c r="C177" s="91" t="s">
        <v>1153</v>
      </c>
      <c r="D177" s="91">
        <v>285.72000000000003</v>
      </c>
      <c r="E177" s="91">
        <v>315.2</v>
      </c>
      <c r="F177" s="91">
        <v>6.2220000000000004</v>
      </c>
      <c r="G177" s="92"/>
      <c r="H177" s="93"/>
    </row>
    <row r="178" spans="1:8">
      <c r="A178" s="94"/>
      <c r="B178" s="91" t="s">
        <v>1174</v>
      </c>
      <c r="C178" s="91" t="s">
        <v>1153</v>
      </c>
      <c r="D178" s="91">
        <v>431.80714285714299</v>
      </c>
      <c r="E178" s="91">
        <v>441.2</v>
      </c>
      <c r="F178" s="91">
        <v>4.8272000000000004</v>
      </c>
      <c r="G178" s="92"/>
      <c r="H178" s="93"/>
    </row>
    <row r="179" spans="1:8">
      <c r="A179" s="94"/>
      <c r="B179" s="91" t="s">
        <v>1182</v>
      </c>
      <c r="C179" s="91" t="s">
        <v>1153</v>
      </c>
      <c r="D179" s="91">
        <v>271.549981818182</v>
      </c>
      <c r="E179" s="91">
        <v>267.75</v>
      </c>
      <c r="F179" s="91">
        <v>4.6032250000000001</v>
      </c>
      <c r="G179" s="92"/>
      <c r="H179" s="93"/>
    </row>
    <row r="180" spans="1:8">
      <c r="A180" s="94"/>
      <c r="B180" s="91" t="s">
        <v>1179</v>
      </c>
      <c r="C180" s="91" t="s">
        <v>1153</v>
      </c>
      <c r="D180" s="91">
        <v>642.88329999999996</v>
      </c>
      <c r="E180" s="91">
        <v>642.35</v>
      </c>
      <c r="F180" s="91">
        <v>6.0613875000000004</v>
      </c>
      <c r="G180" s="92"/>
      <c r="H180" s="93"/>
    </row>
    <row r="181" spans="1:8">
      <c r="A181" s="94"/>
      <c r="B181" s="91" t="s">
        <v>1242</v>
      </c>
      <c r="C181" s="91" t="s">
        <v>1153</v>
      </c>
      <c r="D181" s="91">
        <v>411.15</v>
      </c>
      <c r="E181" s="91">
        <v>424.5</v>
      </c>
      <c r="F181" s="91">
        <v>3.9794999999999998</v>
      </c>
      <c r="G181" s="92"/>
      <c r="H181" s="93"/>
    </row>
    <row r="182" spans="1:8">
      <c r="A182" s="94"/>
      <c r="B182" s="91" t="s">
        <v>1237</v>
      </c>
      <c r="C182" s="91" t="s">
        <v>1153</v>
      </c>
      <c r="D182" s="91">
        <v>1145.18346666667</v>
      </c>
      <c r="E182" s="91">
        <v>1122.05</v>
      </c>
      <c r="F182" s="91">
        <v>4.1245312500000004</v>
      </c>
      <c r="G182" s="92"/>
      <c r="H182" s="93"/>
    </row>
    <row r="183" spans="1:8">
      <c r="A183" s="94"/>
      <c r="B183" s="91" t="s">
        <v>1200</v>
      </c>
      <c r="C183" s="91" t="s">
        <v>1153</v>
      </c>
      <c r="D183" s="91">
        <v>61.6</v>
      </c>
      <c r="E183" s="91">
        <v>62.15</v>
      </c>
      <c r="F183" s="91">
        <v>4.3710000000000004</v>
      </c>
      <c r="G183" s="92"/>
      <c r="H183" s="93"/>
    </row>
    <row r="184" spans="1:8">
      <c r="A184" s="94"/>
      <c r="B184" s="91" t="s">
        <v>1235</v>
      </c>
      <c r="C184" s="91" t="s">
        <v>1153</v>
      </c>
      <c r="D184" s="91">
        <v>136.85998000000001</v>
      </c>
      <c r="E184" s="91">
        <v>146.55000000000001</v>
      </c>
      <c r="F184" s="91">
        <v>2.8429395</v>
      </c>
      <c r="G184" s="92"/>
      <c r="H184" s="93"/>
    </row>
    <row r="185" spans="1:8">
      <c r="A185" s="94"/>
      <c r="B185" s="91" t="s">
        <v>1218</v>
      </c>
      <c r="C185" s="91" t="s">
        <v>1153</v>
      </c>
      <c r="D185" s="91">
        <v>61.904499999999999</v>
      </c>
      <c r="E185" s="91">
        <v>59.7</v>
      </c>
      <c r="F185" s="91">
        <v>2.4211</v>
      </c>
      <c r="G185" s="92"/>
      <c r="H185" s="93"/>
    </row>
    <row r="186" spans="1:8">
      <c r="A186" s="94"/>
      <c r="B186" s="91" t="s">
        <v>1172</v>
      </c>
      <c r="C186" s="91" t="s">
        <v>1153</v>
      </c>
      <c r="D186" s="91">
        <v>1659.0152</v>
      </c>
      <c r="E186" s="91">
        <v>1726.8</v>
      </c>
      <c r="F186" s="91">
        <v>2.0253000000000001</v>
      </c>
      <c r="G186" s="92"/>
      <c r="H186" s="93"/>
    </row>
    <row r="187" spans="1:8">
      <c r="A187" s="94"/>
      <c r="B187" s="91" t="s">
        <v>1232</v>
      </c>
      <c r="C187" s="91" t="s">
        <v>1153</v>
      </c>
      <c r="D187" s="91">
        <v>74.566666666666706</v>
      </c>
      <c r="E187" s="91">
        <v>71.45</v>
      </c>
      <c r="F187" s="91">
        <v>1.6203000000000001</v>
      </c>
      <c r="G187" s="92"/>
      <c r="H187" s="93"/>
    </row>
    <row r="188" spans="1:8">
      <c r="A188" s="94"/>
      <c r="B188" s="91" t="s">
        <v>1167</v>
      </c>
      <c r="C188" s="91" t="s">
        <v>1153</v>
      </c>
      <c r="D188" s="91">
        <v>2830.9</v>
      </c>
      <c r="E188" s="91">
        <v>2895.7</v>
      </c>
      <c r="F188" s="91">
        <v>1.1522874999999999</v>
      </c>
      <c r="G188" s="92"/>
      <c r="H188" s="93"/>
    </row>
    <row r="189" spans="1:8">
      <c r="A189" s="94"/>
      <c r="B189" s="91" t="s">
        <v>1202</v>
      </c>
      <c r="C189" s="91" t="s">
        <v>1153</v>
      </c>
      <c r="D189" s="91">
        <v>323.02499999999998</v>
      </c>
      <c r="E189" s="91">
        <v>333.05</v>
      </c>
      <c r="F189" s="91">
        <v>1.0728500000000001</v>
      </c>
      <c r="G189" s="92"/>
      <c r="H189" s="93"/>
    </row>
    <row r="190" spans="1:8">
      <c r="A190" s="94"/>
      <c r="B190" s="91" t="s">
        <v>1243</v>
      </c>
      <c r="C190" s="91" t="s">
        <v>1153</v>
      </c>
      <c r="D190" s="91">
        <v>818.333306666667</v>
      </c>
      <c r="E190" s="91">
        <v>830.35</v>
      </c>
      <c r="F190" s="91">
        <v>124.99428125</v>
      </c>
      <c r="G190" s="92"/>
      <c r="H190" s="93"/>
    </row>
    <row r="191" spans="1:8">
      <c r="A191" s="94"/>
      <c r="B191" s="91" t="s">
        <v>1253</v>
      </c>
      <c r="C191" s="91" t="s">
        <v>1153</v>
      </c>
      <c r="D191" s="91">
        <v>735.2</v>
      </c>
      <c r="E191" s="91">
        <v>814.7</v>
      </c>
      <c r="F191" s="91">
        <v>0.682925</v>
      </c>
      <c r="G191" s="92"/>
      <c r="H191" s="93"/>
    </row>
    <row r="192" spans="1:8">
      <c r="A192" s="94"/>
      <c r="B192" s="91" t="s">
        <v>1187</v>
      </c>
      <c r="C192" s="91" t="s">
        <v>1153</v>
      </c>
      <c r="D192" s="91">
        <v>812.95</v>
      </c>
      <c r="E192" s="91">
        <v>790.35</v>
      </c>
      <c r="F192" s="91">
        <v>0.61748749999999997</v>
      </c>
      <c r="G192" s="92"/>
      <c r="H192" s="93"/>
    </row>
    <row r="193" spans="1:8">
      <c r="A193" s="94"/>
      <c r="B193" s="91"/>
      <c r="C193" s="91"/>
      <c r="D193" s="91"/>
      <c r="E193" s="91"/>
      <c r="F193" s="91"/>
      <c r="G193" s="92"/>
      <c r="H193" s="93"/>
    </row>
    <row r="194" spans="1:8" ht="15">
      <c r="A194" s="94"/>
      <c r="B194" s="91" t="s">
        <v>1267</v>
      </c>
      <c r="C194" s="116">
        <v>-0.55289999999999995</v>
      </c>
      <c r="D194" s="91"/>
      <c r="E194" s="91"/>
      <c r="F194" s="91"/>
      <c r="G194" s="92"/>
      <c r="H194" s="93"/>
    </row>
    <row r="195" spans="1:8">
      <c r="A195" s="94"/>
      <c r="B195" s="91"/>
      <c r="C195" s="91"/>
      <c r="D195" s="91"/>
      <c r="E195" s="91"/>
      <c r="F195" s="91"/>
      <c r="G195" s="92"/>
      <c r="H195" s="93"/>
    </row>
    <row r="196" spans="1:8">
      <c r="A196" s="94">
        <v>5</v>
      </c>
      <c r="B196" s="91" t="s">
        <v>1268</v>
      </c>
      <c r="C196" s="91"/>
      <c r="D196" s="91"/>
      <c r="E196" s="91"/>
      <c r="F196" s="91"/>
      <c r="G196" s="92"/>
      <c r="H196" s="93"/>
    </row>
    <row r="197" spans="1:8">
      <c r="A197" s="94"/>
      <c r="B197" s="91" t="s">
        <v>1269</v>
      </c>
      <c r="C197" s="91"/>
      <c r="D197" s="91">
        <v>8351</v>
      </c>
      <c r="E197" s="91"/>
      <c r="F197" s="91"/>
      <c r="G197" s="92"/>
      <c r="H197" s="93"/>
    </row>
    <row r="198" spans="1:8">
      <c r="A198" s="94"/>
      <c r="B198" s="91" t="s">
        <v>1270</v>
      </c>
      <c r="C198" s="91"/>
      <c r="D198" s="91">
        <v>2833</v>
      </c>
      <c r="E198" s="91"/>
      <c r="F198" s="91"/>
      <c r="G198" s="92"/>
      <c r="H198" s="93"/>
    </row>
    <row r="199" spans="1:8">
      <c r="A199" s="94"/>
      <c r="B199" s="91" t="s">
        <v>1271</v>
      </c>
      <c r="C199" s="91"/>
      <c r="D199" s="91">
        <v>22028.71</v>
      </c>
      <c r="E199" s="91" t="s">
        <v>1272</v>
      </c>
      <c r="F199" s="91"/>
      <c r="G199" s="92"/>
      <c r="H199" s="93"/>
    </row>
    <row r="200" spans="1:8">
      <c r="A200" s="94"/>
      <c r="B200" s="91" t="s">
        <v>1273</v>
      </c>
      <c r="C200" s="91"/>
      <c r="D200" s="91">
        <v>5271.3</v>
      </c>
      <c r="E200" s="91" t="s">
        <v>1272</v>
      </c>
      <c r="F200" s="91"/>
      <c r="G200" s="92"/>
      <c r="H200" s="93"/>
    </row>
    <row r="201" spans="1:8">
      <c r="A201" s="94"/>
      <c r="B201" s="91" t="s">
        <v>1274</v>
      </c>
      <c r="C201" s="91"/>
      <c r="D201" s="117">
        <v>538.03</v>
      </c>
      <c r="E201" s="91" t="s">
        <v>1272</v>
      </c>
      <c r="F201" s="91"/>
      <c r="G201" s="92"/>
      <c r="H201" s="93"/>
    </row>
    <row r="202" spans="1:8">
      <c r="A202" s="94"/>
      <c r="B202" s="120"/>
      <c r="C202" s="120"/>
      <c r="D202" s="120"/>
      <c r="E202" s="120"/>
      <c r="F202" s="120"/>
      <c r="G202" s="92"/>
      <c r="H202" s="93"/>
    </row>
    <row r="203" spans="1:8">
      <c r="A203" s="94">
        <v>6</v>
      </c>
      <c r="B203" s="91" t="s">
        <v>1441</v>
      </c>
      <c r="C203" s="91"/>
      <c r="D203" s="91"/>
      <c r="E203" s="120"/>
      <c r="F203" s="120"/>
      <c r="G203" s="92"/>
      <c r="H203" s="93"/>
    </row>
    <row r="204" spans="1:8">
      <c r="A204" s="94"/>
      <c r="B204" s="91" t="s">
        <v>1269</v>
      </c>
      <c r="C204" s="91"/>
      <c r="D204" s="91">
        <v>219</v>
      </c>
      <c r="E204" s="120"/>
      <c r="F204" s="120"/>
      <c r="G204" s="92"/>
      <c r="H204" s="93"/>
    </row>
    <row r="205" spans="1:8">
      <c r="A205" s="94"/>
      <c r="B205" s="91" t="s">
        <v>1270</v>
      </c>
      <c r="C205" s="91"/>
      <c r="D205" s="91">
        <v>219</v>
      </c>
      <c r="E205" s="120"/>
      <c r="F205" s="120"/>
      <c r="G205" s="92"/>
      <c r="H205" s="93"/>
    </row>
    <row r="206" spans="1:8">
      <c r="A206" s="94"/>
      <c r="B206" s="91" t="s">
        <v>1271</v>
      </c>
      <c r="C206" s="91"/>
      <c r="D206" s="91">
        <v>480.44</v>
      </c>
      <c r="E206" s="91" t="s">
        <v>1272</v>
      </c>
      <c r="F206" s="120"/>
      <c r="G206" s="92"/>
      <c r="H206" s="93"/>
    </row>
    <row r="207" spans="1:8">
      <c r="A207" s="94"/>
      <c r="B207" s="91" t="s">
        <v>1273</v>
      </c>
      <c r="C207" s="91"/>
      <c r="D207" s="91">
        <v>479.6</v>
      </c>
      <c r="E207" s="91" t="s">
        <v>1272</v>
      </c>
      <c r="F207" s="120"/>
      <c r="G207" s="92"/>
      <c r="H207" s="93"/>
    </row>
    <row r="208" spans="1:8">
      <c r="A208" s="94"/>
      <c r="B208" s="91" t="s">
        <v>1274</v>
      </c>
      <c r="C208" s="91"/>
      <c r="D208" s="91">
        <v>-0.83</v>
      </c>
      <c r="E208" s="91" t="s">
        <v>1272</v>
      </c>
      <c r="F208" s="120"/>
      <c r="G208" s="92"/>
      <c r="H208" s="93"/>
    </row>
    <row r="209" spans="1:8">
      <c r="A209" s="94"/>
      <c r="B209" s="120"/>
      <c r="C209" s="120"/>
      <c r="D209" s="120"/>
      <c r="E209" s="120"/>
      <c r="F209" s="120"/>
      <c r="G209" s="92"/>
      <c r="H209" s="93"/>
    </row>
    <row r="210" spans="1:8">
      <c r="A210" s="94">
        <v>7</v>
      </c>
      <c r="B210" s="91" t="s">
        <v>1487</v>
      </c>
      <c r="C210" s="120"/>
      <c r="D210" s="120"/>
      <c r="E210" s="120"/>
      <c r="F210" s="120"/>
      <c r="G210" s="92"/>
      <c r="H210" s="93"/>
    </row>
    <row r="211" spans="1:8">
      <c r="A211" s="94"/>
      <c r="B211" s="117" t="s">
        <v>1488</v>
      </c>
      <c r="C211" s="117"/>
      <c r="D211" s="117">
        <v>2044</v>
      </c>
      <c r="E211" s="117"/>
      <c r="F211" s="120"/>
      <c r="G211" s="92"/>
      <c r="H211" s="93"/>
    </row>
    <row r="212" spans="1:8">
      <c r="A212" s="94"/>
      <c r="B212" s="117" t="s">
        <v>1489</v>
      </c>
      <c r="C212" s="117"/>
      <c r="D212" s="117">
        <v>4496.8</v>
      </c>
      <c r="E212" s="117" t="s">
        <v>1272</v>
      </c>
      <c r="F212" s="120"/>
      <c r="G212" s="92"/>
      <c r="H212" s="93"/>
    </row>
    <row r="213" spans="1:8">
      <c r="A213" s="94"/>
      <c r="B213" s="117" t="s">
        <v>1490</v>
      </c>
      <c r="C213" s="117"/>
      <c r="D213" s="117">
        <v>-1.58</v>
      </c>
      <c r="E213" s="117" t="s">
        <v>1272</v>
      </c>
      <c r="F213" s="120"/>
      <c r="G213" s="92"/>
      <c r="H213" s="93"/>
    </row>
    <row r="214" spans="1:8">
      <c r="A214" s="103"/>
      <c r="B214" s="104"/>
      <c r="C214" s="104"/>
      <c r="D214" s="104"/>
      <c r="E214" s="104"/>
      <c r="F214" s="104"/>
      <c r="G214" s="105"/>
      <c r="H214" s="106"/>
    </row>
  </sheetData>
  <mergeCells count="9">
    <mergeCell ref="B94:C94"/>
    <mergeCell ref="B99:C99"/>
    <mergeCell ref="B100:C100"/>
    <mergeCell ref="A2:C2"/>
    <mergeCell ref="A3:C3"/>
    <mergeCell ref="B4:C4"/>
    <mergeCell ref="B89:C89"/>
    <mergeCell ref="A92:C92"/>
    <mergeCell ref="B93:C93"/>
  </mergeCells>
  <pageMargins left="0.75" right="0.75" top="1" bottom="1" header="0.5" footer="0.5"/>
  <pageSetup paperSize="9" orientation="portrait" verticalDpi="0" r:id="rId1"/>
  <headerFooter alignWithMargins="0"/>
</worksheet>
</file>

<file path=xl/worksheets/sheet70.xml><?xml version="1.0" encoding="utf-8"?>
<worksheet xmlns="http://schemas.openxmlformats.org/spreadsheetml/2006/main" xmlns:r="http://schemas.openxmlformats.org/officeDocument/2006/relationships">
  <dimension ref="A1:H38"/>
  <sheetViews>
    <sheetView zoomScale="115" zoomScaleNormal="115" workbookViewId="0">
      <selection activeCell="A3" sqref="A3:C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536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9.2700000000000005E-2</v>
      </c>
      <c r="C6" s="12" t="s">
        <v>106</v>
      </c>
      <c r="D6" s="12" t="s">
        <v>537</v>
      </c>
      <c r="E6" s="12" t="s">
        <v>53</v>
      </c>
      <c r="F6" s="12">
        <v>95</v>
      </c>
      <c r="G6" s="13">
        <v>961.21</v>
      </c>
      <c r="H6" s="40">
        <v>13.74</v>
      </c>
    </row>
    <row r="7" spans="1:8">
      <c r="A7" s="41"/>
      <c r="B7" s="30">
        <v>9.1600000000000001E-2</v>
      </c>
      <c r="C7" s="12" t="s">
        <v>149</v>
      </c>
      <c r="D7" s="12" t="s">
        <v>516</v>
      </c>
      <c r="E7" s="12" t="s">
        <v>53</v>
      </c>
      <c r="F7" s="12">
        <v>95</v>
      </c>
      <c r="G7" s="13">
        <v>956.18</v>
      </c>
      <c r="H7" s="40">
        <v>13.66</v>
      </c>
    </row>
    <row r="8" spans="1:8">
      <c r="A8" s="41"/>
      <c r="B8" s="30">
        <v>8.6400000000000005E-2</v>
      </c>
      <c r="C8" s="12" t="s">
        <v>527</v>
      </c>
      <c r="D8" s="12" t="s">
        <v>530</v>
      </c>
      <c r="E8" s="12" t="s">
        <v>53</v>
      </c>
      <c r="F8" s="12">
        <v>76</v>
      </c>
      <c r="G8" s="13">
        <v>953.19</v>
      </c>
      <c r="H8" s="40">
        <v>13.62</v>
      </c>
    </row>
    <row r="9" spans="1:8">
      <c r="A9" s="41"/>
      <c r="B9" s="30">
        <v>9.5500000000000002E-2</v>
      </c>
      <c r="C9" s="12" t="s">
        <v>212</v>
      </c>
      <c r="D9" s="12" t="s">
        <v>517</v>
      </c>
      <c r="E9" s="12" t="s">
        <v>77</v>
      </c>
      <c r="F9" s="12">
        <v>65</v>
      </c>
      <c r="G9" s="13">
        <v>654.65</v>
      </c>
      <c r="H9" s="40">
        <v>9.36</v>
      </c>
    </row>
    <row r="10" spans="1:8">
      <c r="A10" s="41"/>
      <c r="B10" s="30">
        <v>9.5500000000000002E-2</v>
      </c>
      <c r="C10" s="12" t="s">
        <v>518</v>
      </c>
      <c r="D10" s="12" t="s">
        <v>519</v>
      </c>
      <c r="E10" s="12" t="s">
        <v>77</v>
      </c>
      <c r="F10" s="12">
        <v>65</v>
      </c>
      <c r="G10" s="13">
        <v>654.54999999999995</v>
      </c>
      <c r="H10" s="40">
        <v>9.35</v>
      </c>
    </row>
    <row r="11" spans="1:8">
      <c r="A11" s="41"/>
      <c r="B11" s="30">
        <v>9.2999999999999999E-2</v>
      </c>
      <c r="C11" s="12" t="s">
        <v>73</v>
      </c>
      <c r="D11" s="12" t="s">
        <v>520</v>
      </c>
      <c r="E11" s="12" t="s">
        <v>53</v>
      </c>
      <c r="F11" s="12">
        <v>65</v>
      </c>
      <c r="G11" s="13">
        <v>653.59</v>
      </c>
      <c r="H11" s="40">
        <v>9.34</v>
      </c>
    </row>
    <row r="12" spans="1:8">
      <c r="A12" s="41"/>
      <c r="B12" s="30">
        <v>9.3799999999999994E-2</v>
      </c>
      <c r="C12" s="12" t="s">
        <v>157</v>
      </c>
      <c r="D12" s="12" t="s">
        <v>217</v>
      </c>
      <c r="E12" s="12" t="s">
        <v>53</v>
      </c>
      <c r="F12" s="12">
        <v>65</v>
      </c>
      <c r="G12" s="13">
        <v>653.27</v>
      </c>
      <c r="H12" s="40">
        <v>9.34</v>
      </c>
    </row>
    <row r="13" spans="1:8">
      <c r="A13" s="41"/>
      <c r="B13" s="30">
        <v>9.7000000000000003E-2</v>
      </c>
      <c r="C13" s="12" t="s">
        <v>210</v>
      </c>
      <c r="D13" s="12" t="s">
        <v>526</v>
      </c>
      <c r="E13" s="12" t="s">
        <v>53</v>
      </c>
      <c r="F13" s="12">
        <v>50</v>
      </c>
      <c r="G13" s="13">
        <v>506.95</v>
      </c>
      <c r="H13" s="40">
        <v>7.24</v>
      </c>
    </row>
    <row r="14" spans="1:8">
      <c r="A14" s="41"/>
      <c r="B14" s="30">
        <v>9.4E-2</v>
      </c>
      <c r="C14" s="12" t="s">
        <v>210</v>
      </c>
      <c r="D14" s="12" t="s">
        <v>524</v>
      </c>
      <c r="E14" s="12" t="s">
        <v>53</v>
      </c>
      <c r="F14" s="12">
        <v>45</v>
      </c>
      <c r="G14" s="13">
        <v>455.21</v>
      </c>
      <c r="H14" s="40">
        <v>6.51</v>
      </c>
    </row>
    <row r="15" spans="1:8" ht="9.75" thickBot="1">
      <c r="A15" s="41"/>
      <c r="B15" s="12"/>
      <c r="C15" s="12"/>
      <c r="D15" s="12"/>
      <c r="E15" s="17" t="s">
        <v>14</v>
      </c>
      <c r="F15" s="12"/>
      <c r="G15" s="18">
        <v>6448.8</v>
      </c>
      <c r="H15" s="42">
        <v>92.16</v>
      </c>
    </row>
    <row r="16" spans="1:8" ht="9.75" thickTop="1">
      <c r="A16" s="41"/>
      <c r="B16" s="12"/>
      <c r="C16" s="12"/>
      <c r="D16" s="12"/>
      <c r="E16" s="12"/>
      <c r="F16" s="12"/>
      <c r="G16" s="13"/>
      <c r="H16" s="40"/>
    </row>
    <row r="17" spans="1:8">
      <c r="A17" s="186" t="s">
        <v>19</v>
      </c>
      <c r="B17" s="192"/>
      <c r="C17" s="192"/>
      <c r="D17" s="12"/>
      <c r="E17" s="12"/>
      <c r="F17" s="12"/>
      <c r="G17" s="13"/>
      <c r="H17" s="40"/>
    </row>
    <row r="18" spans="1:8" ht="12.75">
      <c r="A18" s="41"/>
      <c r="B18" s="188" t="s">
        <v>20</v>
      </c>
      <c r="C18" s="187"/>
      <c r="D18" s="12"/>
      <c r="E18" s="12"/>
      <c r="F18" s="12"/>
      <c r="G18" s="13"/>
      <c r="H18" s="40"/>
    </row>
    <row r="19" spans="1:8">
      <c r="A19" s="41"/>
      <c r="B19" s="16" t="s">
        <v>21</v>
      </c>
      <c r="C19" s="12" t="s">
        <v>538</v>
      </c>
      <c r="D19" s="12" t="s">
        <v>539</v>
      </c>
      <c r="E19" s="12" t="s">
        <v>24</v>
      </c>
      <c r="F19" s="12">
        <v>100</v>
      </c>
      <c r="G19" s="13">
        <v>99.64</v>
      </c>
      <c r="H19" s="40">
        <v>1.42</v>
      </c>
    </row>
    <row r="20" spans="1:8" ht="9.75" thickBot="1">
      <c r="A20" s="41"/>
      <c r="B20" s="12"/>
      <c r="C20" s="12"/>
      <c r="D20" s="12"/>
      <c r="E20" s="17" t="s">
        <v>14</v>
      </c>
      <c r="F20" s="12"/>
      <c r="G20" s="18">
        <v>99.64</v>
      </c>
      <c r="H20" s="42">
        <v>1.42</v>
      </c>
    </row>
    <row r="21" spans="1:8" ht="9.75" thickTop="1">
      <c r="A21" s="41"/>
      <c r="B21" s="12"/>
      <c r="C21" s="12"/>
      <c r="D21" s="12"/>
      <c r="E21" s="12"/>
      <c r="F21" s="12"/>
      <c r="G21" s="13"/>
      <c r="H21" s="40"/>
    </row>
    <row r="22" spans="1:8">
      <c r="A22" s="41"/>
      <c r="B22" s="16" t="s">
        <v>34</v>
      </c>
      <c r="C22" s="12" t="s">
        <v>35</v>
      </c>
      <c r="D22" s="12"/>
      <c r="E22" s="12" t="s">
        <v>34</v>
      </c>
      <c r="F22" s="12"/>
      <c r="G22" s="13">
        <v>39.950000000000003</v>
      </c>
      <c r="H22" s="40">
        <v>0.56999999999999995</v>
      </c>
    </row>
    <row r="23" spans="1:8" ht="9.75" thickBot="1">
      <c r="A23" s="41"/>
      <c r="B23" s="12"/>
      <c r="C23" s="12"/>
      <c r="D23" s="12"/>
      <c r="E23" s="17" t="s">
        <v>14</v>
      </c>
      <c r="F23" s="12"/>
      <c r="G23" s="18">
        <v>39.950000000000003</v>
      </c>
      <c r="H23" s="42">
        <v>0.56999999999999995</v>
      </c>
    </row>
    <row r="24" spans="1:8" ht="9.75" thickTop="1">
      <c r="A24" s="41"/>
      <c r="B24" s="12"/>
      <c r="C24" s="12"/>
      <c r="D24" s="12"/>
      <c r="E24" s="12"/>
      <c r="F24" s="12"/>
      <c r="G24" s="13"/>
      <c r="H24" s="40"/>
    </row>
    <row r="25" spans="1:8">
      <c r="A25" s="43" t="s">
        <v>36</v>
      </c>
      <c r="B25" s="12"/>
      <c r="C25" s="12"/>
      <c r="D25" s="12"/>
      <c r="E25" s="12"/>
      <c r="F25" s="12"/>
      <c r="G25" s="21">
        <v>409.2</v>
      </c>
      <c r="H25" s="44">
        <v>5.85</v>
      </c>
    </row>
    <row r="26" spans="1:8">
      <c r="A26" s="41"/>
      <c r="B26" s="12"/>
      <c r="C26" s="12"/>
      <c r="D26" s="12"/>
      <c r="E26" s="12"/>
      <c r="F26" s="12"/>
      <c r="G26" s="13"/>
      <c r="H26" s="40"/>
    </row>
    <row r="27" spans="1:8" ht="9.75" thickBot="1">
      <c r="A27" s="41"/>
      <c r="B27" s="12"/>
      <c r="C27" s="12"/>
      <c r="D27" s="12"/>
      <c r="E27" s="17" t="s">
        <v>37</v>
      </c>
      <c r="F27" s="12"/>
      <c r="G27" s="18">
        <v>6997.59</v>
      </c>
      <c r="H27" s="42">
        <v>100</v>
      </c>
    </row>
    <row r="28" spans="1:8" ht="9.75" thickTop="1">
      <c r="A28" s="41"/>
      <c r="B28" s="12"/>
      <c r="C28" s="12"/>
      <c r="D28" s="12"/>
      <c r="E28" s="12"/>
      <c r="F28" s="12"/>
      <c r="G28" s="13"/>
      <c r="H28" s="40"/>
    </row>
    <row r="29" spans="1:8">
      <c r="A29" s="45" t="s">
        <v>38</v>
      </c>
      <c r="B29" s="12"/>
      <c r="C29" s="12"/>
      <c r="D29" s="12"/>
      <c r="E29" s="12"/>
      <c r="F29" s="12"/>
      <c r="G29" s="13"/>
      <c r="H29" s="40"/>
    </row>
    <row r="30" spans="1:8">
      <c r="A30" s="41">
        <v>1</v>
      </c>
      <c r="B30" s="12" t="s">
        <v>540</v>
      </c>
      <c r="C30" s="12"/>
      <c r="D30" s="12"/>
      <c r="E30" s="12"/>
      <c r="F30" s="12"/>
      <c r="G30" s="13"/>
      <c r="H30" s="40"/>
    </row>
    <row r="31" spans="1:8">
      <c r="A31" s="41"/>
      <c r="B31" s="12"/>
      <c r="C31" s="12"/>
      <c r="D31" s="12"/>
      <c r="E31" s="12"/>
      <c r="F31" s="12"/>
      <c r="G31" s="13"/>
      <c r="H31" s="40"/>
    </row>
    <row r="32" spans="1:8">
      <c r="A32" s="41">
        <v>2</v>
      </c>
      <c r="B32" s="12" t="s">
        <v>40</v>
      </c>
      <c r="C32" s="12"/>
      <c r="D32" s="12"/>
      <c r="E32" s="12"/>
      <c r="F32" s="12"/>
      <c r="G32" s="13"/>
      <c r="H32" s="40"/>
    </row>
    <row r="33" spans="1:8">
      <c r="A33" s="41"/>
      <c r="B33" s="12"/>
      <c r="C33" s="12"/>
      <c r="D33" s="12"/>
      <c r="E33" s="12"/>
      <c r="F33" s="12"/>
      <c r="G33" s="13"/>
      <c r="H33" s="40"/>
    </row>
    <row r="34" spans="1:8">
      <c r="A34" s="41">
        <v>3</v>
      </c>
      <c r="B34" s="12" t="s">
        <v>41</v>
      </c>
      <c r="C34" s="12"/>
      <c r="D34" s="12"/>
      <c r="E34" s="12"/>
      <c r="F34" s="12"/>
      <c r="G34" s="13"/>
      <c r="H34" s="40"/>
    </row>
    <row r="35" spans="1:8">
      <c r="A35" s="41"/>
      <c r="B35" s="12" t="s">
        <v>42</v>
      </c>
      <c r="C35" s="12"/>
      <c r="D35" s="12"/>
      <c r="E35" s="12"/>
      <c r="F35" s="12"/>
      <c r="G35" s="13"/>
      <c r="H35" s="40"/>
    </row>
    <row r="36" spans="1:8">
      <c r="A36" s="41"/>
      <c r="B36" s="12" t="s">
        <v>43</v>
      </c>
      <c r="C36" s="12"/>
      <c r="D36" s="12"/>
      <c r="E36" s="12"/>
      <c r="F36" s="12"/>
      <c r="G36" s="13"/>
      <c r="H36" s="40"/>
    </row>
    <row r="37" spans="1:8">
      <c r="A37" s="41"/>
      <c r="B37" s="12"/>
      <c r="C37" s="12"/>
      <c r="D37" s="12"/>
      <c r="E37" s="12"/>
      <c r="F37" s="12"/>
      <c r="G37" s="13"/>
      <c r="H37" s="40"/>
    </row>
    <row r="38" spans="1:8" ht="9.75" thickBot="1">
      <c r="A38" s="46"/>
      <c r="B38" s="47"/>
      <c r="C38" s="47"/>
      <c r="D38" s="47"/>
      <c r="E38" s="47"/>
      <c r="F38" s="47"/>
      <c r="G38" s="48"/>
      <c r="H38" s="49"/>
    </row>
  </sheetData>
  <mergeCells count="6">
    <mergeCell ref="A2:C2"/>
    <mergeCell ref="A3:C3"/>
    <mergeCell ref="B4:C4"/>
    <mergeCell ref="B5:C5"/>
    <mergeCell ref="A17:C17"/>
    <mergeCell ref="B18:C18"/>
  </mergeCells>
  <pageMargins left="0.75" right="0.75" top="1" bottom="1" header="0.5" footer="0.5"/>
  <pageSetup paperSize="9" orientation="portrait" verticalDpi="0" r:id="rId1"/>
  <headerFooter alignWithMargins="0"/>
</worksheet>
</file>

<file path=xl/worksheets/sheet71.xml><?xml version="1.0" encoding="utf-8"?>
<worksheet xmlns="http://schemas.openxmlformats.org/spreadsheetml/2006/main" xmlns:r="http://schemas.openxmlformats.org/officeDocument/2006/relationships">
  <dimension ref="A1:H34"/>
  <sheetViews>
    <sheetView workbookViewId="0">
      <selection activeCell="D1" sqref="D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534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9.1600000000000001E-2</v>
      </c>
      <c r="C6" s="12" t="s">
        <v>149</v>
      </c>
      <c r="D6" s="12" t="s">
        <v>516</v>
      </c>
      <c r="E6" s="12" t="s">
        <v>53</v>
      </c>
      <c r="F6" s="12">
        <v>255</v>
      </c>
      <c r="G6" s="13">
        <v>2566.58</v>
      </c>
      <c r="H6" s="14">
        <v>13.92</v>
      </c>
    </row>
    <row r="7" spans="1:8">
      <c r="A7" s="15"/>
      <c r="B7" s="30">
        <v>9.4E-2</v>
      </c>
      <c r="C7" s="12" t="s">
        <v>210</v>
      </c>
      <c r="D7" s="12" t="s">
        <v>524</v>
      </c>
      <c r="E7" s="12" t="s">
        <v>53</v>
      </c>
      <c r="F7" s="12">
        <v>250</v>
      </c>
      <c r="G7" s="13">
        <v>2528.9299999999998</v>
      </c>
      <c r="H7" s="14">
        <v>13.71</v>
      </c>
    </row>
    <row r="8" spans="1:8">
      <c r="A8" s="15"/>
      <c r="B8" s="30">
        <v>9.2999999999999999E-2</v>
      </c>
      <c r="C8" s="12" t="s">
        <v>527</v>
      </c>
      <c r="D8" s="12" t="s">
        <v>529</v>
      </c>
      <c r="E8" s="12" t="s">
        <v>53</v>
      </c>
      <c r="F8" s="12">
        <v>160</v>
      </c>
      <c r="G8" s="13">
        <v>2020.71</v>
      </c>
      <c r="H8" s="14">
        <v>10.96</v>
      </c>
    </row>
    <row r="9" spans="1:8">
      <c r="A9" s="15"/>
      <c r="B9" s="30">
        <v>9.5500000000000002E-2</v>
      </c>
      <c r="C9" s="12" t="s">
        <v>212</v>
      </c>
      <c r="D9" s="12" t="s">
        <v>517</v>
      </c>
      <c r="E9" s="12" t="s">
        <v>77</v>
      </c>
      <c r="F9" s="12">
        <v>170</v>
      </c>
      <c r="G9" s="13">
        <v>1712.17</v>
      </c>
      <c r="H9" s="14">
        <v>9.2799999999999994</v>
      </c>
    </row>
    <row r="10" spans="1:8">
      <c r="A10" s="15"/>
      <c r="B10" s="30">
        <v>9.5500000000000002E-2</v>
      </c>
      <c r="C10" s="12" t="s">
        <v>518</v>
      </c>
      <c r="D10" s="12" t="s">
        <v>519</v>
      </c>
      <c r="E10" s="12" t="s">
        <v>77</v>
      </c>
      <c r="F10" s="12">
        <v>170</v>
      </c>
      <c r="G10" s="13">
        <v>1711.91</v>
      </c>
      <c r="H10" s="14">
        <v>9.2799999999999994</v>
      </c>
    </row>
    <row r="11" spans="1:8">
      <c r="A11" s="15"/>
      <c r="B11" s="30">
        <v>9.2999999999999999E-2</v>
      </c>
      <c r="C11" s="12" t="s">
        <v>73</v>
      </c>
      <c r="D11" s="12" t="s">
        <v>520</v>
      </c>
      <c r="E11" s="12" t="s">
        <v>53</v>
      </c>
      <c r="F11" s="12">
        <v>170</v>
      </c>
      <c r="G11" s="13">
        <v>1709.38</v>
      </c>
      <c r="H11" s="14">
        <v>9.27</v>
      </c>
    </row>
    <row r="12" spans="1:8">
      <c r="A12" s="15"/>
      <c r="B12" s="30">
        <v>9.3799999999999994E-2</v>
      </c>
      <c r="C12" s="12" t="s">
        <v>157</v>
      </c>
      <c r="D12" s="12" t="s">
        <v>217</v>
      </c>
      <c r="E12" s="12" t="s">
        <v>53</v>
      </c>
      <c r="F12" s="12">
        <v>170</v>
      </c>
      <c r="G12" s="13">
        <v>1708.56</v>
      </c>
      <c r="H12" s="14">
        <v>9.26</v>
      </c>
    </row>
    <row r="13" spans="1:8">
      <c r="A13" s="15"/>
      <c r="B13" s="30">
        <v>8.4900000000000003E-2</v>
      </c>
      <c r="C13" s="12" t="s">
        <v>208</v>
      </c>
      <c r="D13" s="12" t="s">
        <v>209</v>
      </c>
      <c r="E13" s="12" t="s">
        <v>155</v>
      </c>
      <c r="F13" s="12">
        <v>147</v>
      </c>
      <c r="G13" s="13">
        <v>1465.44</v>
      </c>
      <c r="H13" s="14">
        <v>7.95</v>
      </c>
    </row>
    <row r="14" spans="1:8">
      <c r="A14" s="15"/>
      <c r="B14" s="30">
        <v>8.7999999999999995E-2</v>
      </c>
      <c r="C14" s="12" t="s">
        <v>521</v>
      </c>
      <c r="D14" s="12" t="s">
        <v>522</v>
      </c>
      <c r="E14" s="12" t="s">
        <v>155</v>
      </c>
      <c r="F14" s="12">
        <v>130</v>
      </c>
      <c r="G14" s="13">
        <v>1307.56</v>
      </c>
      <c r="H14" s="14">
        <v>7.09</v>
      </c>
    </row>
    <row r="15" spans="1:8">
      <c r="A15" s="15"/>
      <c r="B15" s="30">
        <v>8.6400000000000005E-2</v>
      </c>
      <c r="C15" s="12" t="s">
        <v>527</v>
      </c>
      <c r="D15" s="12" t="s">
        <v>530</v>
      </c>
      <c r="E15" s="12" t="s">
        <v>53</v>
      </c>
      <c r="F15" s="12">
        <v>40</v>
      </c>
      <c r="G15" s="13">
        <v>501.68</v>
      </c>
      <c r="H15" s="14">
        <v>2.72</v>
      </c>
    </row>
    <row r="16" spans="1:8" ht="9.75" thickBot="1">
      <c r="A16" s="15"/>
      <c r="B16" s="12"/>
      <c r="C16" s="12"/>
      <c r="D16" s="12"/>
      <c r="E16" s="17" t="s">
        <v>14</v>
      </c>
      <c r="F16" s="12"/>
      <c r="G16" s="18">
        <v>17232.919999999998</v>
      </c>
      <c r="H16" s="19">
        <v>93.44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15"/>
      <c r="B18" s="16" t="s">
        <v>34</v>
      </c>
      <c r="C18" s="12" t="s">
        <v>35</v>
      </c>
      <c r="D18" s="12"/>
      <c r="E18" s="12" t="s">
        <v>34</v>
      </c>
      <c r="F18" s="12"/>
      <c r="G18" s="13">
        <v>109.87</v>
      </c>
      <c r="H18" s="14">
        <v>0.6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109.87</v>
      </c>
      <c r="H19" s="19">
        <v>0.6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0" t="s">
        <v>36</v>
      </c>
      <c r="B21" s="12"/>
      <c r="C21" s="12"/>
      <c r="D21" s="12"/>
      <c r="E21" s="12"/>
      <c r="F21" s="12"/>
      <c r="G21" s="21">
        <v>1101.1600000000001</v>
      </c>
      <c r="H21" s="22">
        <v>5.96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7" t="s">
        <v>37</v>
      </c>
      <c r="F23" s="12"/>
      <c r="G23" s="18">
        <v>18443.95</v>
      </c>
      <c r="H23" s="19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23" t="s">
        <v>38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535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40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3</v>
      </c>
      <c r="B32" s="12" t="s">
        <v>41</v>
      </c>
      <c r="C32" s="12"/>
      <c r="D32" s="12"/>
      <c r="E32" s="12"/>
      <c r="F32" s="12"/>
      <c r="G32" s="13"/>
      <c r="H32" s="14"/>
    </row>
    <row r="33" spans="1:8">
      <c r="A33" s="15"/>
      <c r="B33" s="12" t="s">
        <v>42</v>
      </c>
      <c r="C33" s="12"/>
      <c r="D33" s="12"/>
      <c r="E33" s="12"/>
      <c r="F33" s="12"/>
      <c r="G33" s="13"/>
      <c r="H33" s="14"/>
    </row>
    <row r="34" spans="1:8">
      <c r="A34" s="24"/>
      <c r="B34" s="25" t="s">
        <v>43</v>
      </c>
      <c r="C34" s="25"/>
      <c r="D34" s="25"/>
      <c r="E34" s="25"/>
      <c r="F34" s="25"/>
      <c r="G34" s="26"/>
      <c r="H34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2.xml><?xml version="1.0" encoding="utf-8"?>
<worksheet xmlns="http://schemas.openxmlformats.org/spreadsheetml/2006/main" xmlns:r="http://schemas.openxmlformats.org/officeDocument/2006/relationships">
  <dimension ref="A1:H43"/>
  <sheetViews>
    <sheetView workbookViewId="0">
      <selection activeCell="E32" sqref="E3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515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9.1600000000000001E-2</v>
      </c>
      <c r="C6" s="12" t="s">
        <v>149</v>
      </c>
      <c r="D6" s="12" t="s">
        <v>516</v>
      </c>
      <c r="E6" s="12" t="s">
        <v>53</v>
      </c>
      <c r="F6" s="12">
        <v>395</v>
      </c>
      <c r="G6" s="13">
        <v>3975.68</v>
      </c>
      <c r="H6" s="14">
        <v>14.08</v>
      </c>
    </row>
    <row r="7" spans="1:8">
      <c r="A7" s="15"/>
      <c r="B7" s="30">
        <v>8.4900000000000003E-2</v>
      </c>
      <c r="C7" s="12" t="s">
        <v>208</v>
      </c>
      <c r="D7" s="12" t="s">
        <v>209</v>
      </c>
      <c r="E7" s="12" t="s">
        <v>155</v>
      </c>
      <c r="F7" s="12">
        <v>345</v>
      </c>
      <c r="G7" s="13">
        <v>3439.31</v>
      </c>
      <c r="H7" s="14">
        <v>12.18</v>
      </c>
    </row>
    <row r="8" spans="1:8">
      <c r="A8" s="15"/>
      <c r="B8" s="30">
        <v>9.5500000000000002E-2</v>
      </c>
      <c r="C8" s="12" t="s">
        <v>212</v>
      </c>
      <c r="D8" s="12" t="s">
        <v>517</v>
      </c>
      <c r="E8" s="12" t="s">
        <v>77</v>
      </c>
      <c r="F8" s="12">
        <v>265</v>
      </c>
      <c r="G8" s="13">
        <v>2668.97</v>
      </c>
      <c r="H8" s="14">
        <v>9.4499999999999993</v>
      </c>
    </row>
    <row r="9" spans="1:8">
      <c r="A9" s="15"/>
      <c r="B9" s="30">
        <v>9.5500000000000002E-2</v>
      </c>
      <c r="C9" s="12" t="s">
        <v>518</v>
      </c>
      <c r="D9" s="12" t="s">
        <v>519</v>
      </c>
      <c r="E9" s="12" t="s">
        <v>77</v>
      </c>
      <c r="F9" s="12">
        <v>265</v>
      </c>
      <c r="G9" s="13">
        <v>2668.57</v>
      </c>
      <c r="H9" s="14">
        <v>9.4499999999999993</v>
      </c>
    </row>
    <row r="10" spans="1:8">
      <c r="A10" s="15"/>
      <c r="B10" s="30">
        <v>9.2999999999999999E-2</v>
      </c>
      <c r="C10" s="12" t="s">
        <v>73</v>
      </c>
      <c r="D10" s="12" t="s">
        <v>520</v>
      </c>
      <c r="E10" s="12" t="s">
        <v>53</v>
      </c>
      <c r="F10" s="12">
        <v>265</v>
      </c>
      <c r="G10" s="13">
        <v>2664.62</v>
      </c>
      <c r="H10" s="14">
        <v>9.44</v>
      </c>
    </row>
    <row r="11" spans="1:8">
      <c r="A11" s="15"/>
      <c r="B11" s="30">
        <v>9.3799999999999994E-2</v>
      </c>
      <c r="C11" s="12" t="s">
        <v>157</v>
      </c>
      <c r="D11" s="12" t="s">
        <v>217</v>
      </c>
      <c r="E11" s="12" t="s">
        <v>53</v>
      </c>
      <c r="F11" s="12">
        <v>265</v>
      </c>
      <c r="G11" s="13">
        <v>2663.35</v>
      </c>
      <c r="H11" s="14">
        <v>9.43</v>
      </c>
    </row>
    <row r="12" spans="1:8">
      <c r="A12" s="15"/>
      <c r="B12" s="30">
        <v>8.7999999999999995E-2</v>
      </c>
      <c r="C12" s="12" t="s">
        <v>521</v>
      </c>
      <c r="D12" s="12" t="s">
        <v>522</v>
      </c>
      <c r="E12" s="12" t="s">
        <v>155</v>
      </c>
      <c r="F12" s="12">
        <v>170</v>
      </c>
      <c r="G12" s="13">
        <v>1709.88</v>
      </c>
      <c r="H12" s="14">
        <v>6.06</v>
      </c>
    </row>
    <row r="13" spans="1:8">
      <c r="A13" s="15"/>
      <c r="B13" s="30">
        <v>9.35E-2</v>
      </c>
      <c r="C13" s="12" t="s">
        <v>210</v>
      </c>
      <c r="D13" s="12" t="s">
        <v>523</v>
      </c>
      <c r="E13" s="12" t="s">
        <v>53</v>
      </c>
      <c r="F13" s="12">
        <v>140</v>
      </c>
      <c r="G13" s="13">
        <v>1409.47</v>
      </c>
      <c r="H13" s="14">
        <v>4.99</v>
      </c>
    </row>
    <row r="14" spans="1:8">
      <c r="A14" s="15"/>
      <c r="B14" s="30">
        <v>9.4E-2</v>
      </c>
      <c r="C14" s="12" t="s">
        <v>210</v>
      </c>
      <c r="D14" s="12" t="s">
        <v>524</v>
      </c>
      <c r="E14" s="12" t="s">
        <v>53</v>
      </c>
      <c r="F14" s="12">
        <v>105</v>
      </c>
      <c r="G14" s="13">
        <v>1062.1500000000001</v>
      </c>
      <c r="H14" s="14">
        <v>3.76</v>
      </c>
    </row>
    <row r="15" spans="1:8">
      <c r="A15" s="15"/>
      <c r="B15" s="30">
        <v>9.8500000000000004E-2</v>
      </c>
      <c r="C15" s="12" t="s">
        <v>252</v>
      </c>
      <c r="D15" s="12" t="s">
        <v>525</v>
      </c>
      <c r="E15" s="12" t="s">
        <v>53</v>
      </c>
      <c r="F15" s="12">
        <v>100</v>
      </c>
      <c r="G15" s="13">
        <v>1018.97</v>
      </c>
      <c r="H15" s="14">
        <v>3.61</v>
      </c>
    </row>
    <row r="16" spans="1:8">
      <c r="A16" s="15"/>
      <c r="B16" s="30">
        <v>9.7000000000000003E-2</v>
      </c>
      <c r="C16" s="12" t="s">
        <v>210</v>
      </c>
      <c r="D16" s="12" t="s">
        <v>526</v>
      </c>
      <c r="E16" s="12" t="s">
        <v>53</v>
      </c>
      <c r="F16" s="12">
        <v>100</v>
      </c>
      <c r="G16" s="13">
        <v>1013.91</v>
      </c>
      <c r="H16" s="14">
        <v>3.59</v>
      </c>
    </row>
    <row r="17" spans="1:8">
      <c r="A17" s="15"/>
      <c r="B17" s="30">
        <v>0.10100000000000001</v>
      </c>
      <c r="C17" s="12" t="s">
        <v>527</v>
      </c>
      <c r="D17" s="12" t="s">
        <v>528</v>
      </c>
      <c r="E17" s="12" t="s">
        <v>53</v>
      </c>
      <c r="F17" s="12">
        <v>40</v>
      </c>
      <c r="G17" s="13">
        <v>509.4</v>
      </c>
      <c r="H17" s="14">
        <v>1.8</v>
      </c>
    </row>
    <row r="18" spans="1:8">
      <c r="A18" s="15"/>
      <c r="B18" s="30">
        <v>9.2999999999999999E-2</v>
      </c>
      <c r="C18" s="12" t="s">
        <v>527</v>
      </c>
      <c r="D18" s="12" t="s">
        <v>529</v>
      </c>
      <c r="E18" s="12" t="s">
        <v>53</v>
      </c>
      <c r="F18" s="12">
        <v>40</v>
      </c>
      <c r="G18" s="13">
        <v>505.18</v>
      </c>
      <c r="H18" s="14">
        <v>1.79</v>
      </c>
    </row>
    <row r="19" spans="1:8">
      <c r="A19" s="15"/>
      <c r="B19" s="30">
        <v>8.6400000000000005E-2</v>
      </c>
      <c r="C19" s="12" t="s">
        <v>527</v>
      </c>
      <c r="D19" s="12" t="s">
        <v>530</v>
      </c>
      <c r="E19" s="12" t="s">
        <v>53</v>
      </c>
      <c r="F19" s="12">
        <v>40</v>
      </c>
      <c r="G19" s="13">
        <v>501.68</v>
      </c>
      <c r="H19" s="14">
        <v>1.78</v>
      </c>
    </row>
    <row r="20" spans="1:8">
      <c r="A20" s="15"/>
      <c r="B20" s="30">
        <v>8.2000000000000003E-2</v>
      </c>
      <c r="C20" s="12" t="s">
        <v>531</v>
      </c>
      <c r="D20" s="12" t="s">
        <v>532</v>
      </c>
      <c r="E20" s="12" t="s">
        <v>53</v>
      </c>
      <c r="F20" s="12">
        <v>50</v>
      </c>
      <c r="G20" s="13">
        <v>501.2</v>
      </c>
      <c r="H20" s="14">
        <v>1.78</v>
      </c>
    </row>
    <row r="21" spans="1:8">
      <c r="A21" s="15"/>
      <c r="B21" s="30">
        <v>8.5400000000000004E-2</v>
      </c>
      <c r="C21" s="12" t="s">
        <v>157</v>
      </c>
      <c r="D21" s="12" t="s">
        <v>162</v>
      </c>
      <c r="E21" s="12" t="s">
        <v>102</v>
      </c>
      <c r="F21" s="12">
        <v>20</v>
      </c>
      <c r="G21" s="13">
        <v>199.13</v>
      </c>
      <c r="H21" s="14">
        <v>0.71</v>
      </c>
    </row>
    <row r="22" spans="1:8" ht="9.75" thickBot="1">
      <c r="A22" s="15"/>
      <c r="B22" s="12"/>
      <c r="C22" s="12"/>
      <c r="D22" s="12"/>
      <c r="E22" s="17" t="s">
        <v>14</v>
      </c>
      <c r="F22" s="12"/>
      <c r="G22" s="18">
        <v>26511.47</v>
      </c>
      <c r="H22" s="19">
        <v>93.9</v>
      </c>
    </row>
    <row r="23" spans="1:8" ht="9.75" thickTop="1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6" t="s">
        <v>34</v>
      </c>
      <c r="C24" s="12" t="s">
        <v>35</v>
      </c>
      <c r="D24" s="12"/>
      <c r="E24" s="12" t="s">
        <v>34</v>
      </c>
      <c r="F24" s="12"/>
      <c r="G24" s="13">
        <v>159.82</v>
      </c>
      <c r="H24" s="14">
        <v>0.56999999999999995</v>
      </c>
    </row>
    <row r="25" spans="1:8" ht="9.75" thickBot="1">
      <c r="A25" s="15"/>
      <c r="B25" s="12"/>
      <c r="C25" s="12"/>
      <c r="D25" s="12"/>
      <c r="E25" s="17" t="s">
        <v>14</v>
      </c>
      <c r="F25" s="12"/>
      <c r="G25" s="18">
        <v>159.82</v>
      </c>
      <c r="H25" s="19">
        <v>0.56999999999999995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20" t="s">
        <v>36</v>
      </c>
      <c r="B27" s="12"/>
      <c r="C27" s="12"/>
      <c r="D27" s="12"/>
      <c r="E27" s="12"/>
      <c r="F27" s="12"/>
      <c r="G27" s="21">
        <v>1564.04</v>
      </c>
      <c r="H27" s="22">
        <v>5.53</v>
      </c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 ht="9.75" thickBot="1">
      <c r="A29" s="15"/>
      <c r="B29" s="12"/>
      <c r="C29" s="12"/>
      <c r="D29" s="12"/>
      <c r="E29" s="17" t="s">
        <v>37</v>
      </c>
      <c r="F29" s="12"/>
      <c r="G29" s="18">
        <v>28235.33</v>
      </c>
      <c r="H29" s="19">
        <v>100</v>
      </c>
    </row>
    <row r="30" spans="1:8" ht="9.75" thickTop="1">
      <c r="A30" s="15"/>
      <c r="B30" s="12"/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23" t="s">
        <v>38</v>
      </c>
      <c r="B33" s="12"/>
      <c r="C33" s="12"/>
      <c r="D33" s="12"/>
      <c r="E33" s="12"/>
      <c r="F33" s="12"/>
      <c r="G33" s="13"/>
      <c r="H33" s="14"/>
    </row>
    <row r="34" spans="1:8">
      <c r="A34" s="15">
        <v>1</v>
      </c>
      <c r="B34" s="12" t="s">
        <v>533</v>
      </c>
      <c r="C34" s="12"/>
      <c r="D34" s="12"/>
      <c r="E34" s="12"/>
      <c r="F34" s="12"/>
      <c r="G34" s="13"/>
      <c r="H34" s="14"/>
    </row>
    <row r="35" spans="1:8">
      <c r="A35" s="15"/>
      <c r="B35" s="12"/>
      <c r="C35" s="12"/>
      <c r="D35" s="12"/>
      <c r="E35" s="12"/>
      <c r="F35" s="12"/>
      <c r="G35" s="13"/>
      <c r="H35" s="14"/>
    </row>
    <row r="36" spans="1:8">
      <c r="A36" s="15">
        <v>2</v>
      </c>
      <c r="B36" s="12" t="s">
        <v>40</v>
      </c>
      <c r="C36" s="12"/>
      <c r="D36" s="12"/>
      <c r="E36" s="12"/>
      <c r="F36" s="12"/>
      <c r="G36" s="13"/>
      <c r="H36" s="14"/>
    </row>
    <row r="37" spans="1:8">
      <c r="A37" s="15"/>
      <c r="B37" s="12"/>
      <c r="C37" s="12"/>
      <c r="D37" s="12"/>
      <c r="E37" s="12"/>
      <c r="F37" s="12"/>
      <c r="G37" s="13"/>
      <c r="H37" s="14"/>
    </row>
    <row r="38" spans="1:8">
      <c r="A38" s="15"/>
      <c r="B38" s="12"/>
      <c r="C38" s="12"/>
      <c r="D38" s="12"/>
      <c r="E38" s="12"/>
      <c r="F38" s="12"/>
      <c r="G38" s="13"/>
      <c r="H38" s="14"/>
    </row>
    <row r="39" spans="1:8">
      <c r="A39" s="15"/>
      <c r="B39" s="12"/>
      <c r="C39" s="12"/>
      <c r="D39" s="12"/>
      <c r="E39" s="12"/>
      <c r="F39" s="12"/>
      <c r="G39" s="13"/>
      <c r="H39" s="14"/>
    </row>
    <row r="40" spans="1:8">
      <c r="A40" s="15">
        <v>3</v>
      </c>
      <c r="B40" s="12" t="s">
        <v>41</v>
      </c>
      <c r="C40" s="12"/>
      <c r="D40" s="12"/>
      <c r="E40" s="12"/>
      <c r="F40" s="12"/>
      <c r="G40" s="13"/>
      <c r="H40" s="14"/>
    </row>
    <row r="41" spans="1:8">
      <c r="A41" s="15"/>
      <c r="B41" s="12" t="s">
        <v>42</v>
      </c>
      <c r="C41" s="12"/>
      <c r="D41" s="12"/>
      <c r="E41" s="12"/>
      <c r="F41" s="12"/>
      <c r="G41" s="13"/>
      <c r="H41" s="14"/>
    </row>
    <row r="42" spans="1:8">
      <c r="A42" s="15"/>
      <c r="B42" s="12" t="s">
        <v>43</v>
      </c>
      <c r="C42" s="12"/>
      <c r="D42" s="12"/>
      <c r="E42" s="12"/>
      <c r="F42" s="12"/>
      <c r="G42" s="13"/>
      <c r="H42" s="14"/>
    </row>
    <row r="43" spans="1:8">
      <c r="A43" s="24"/>
      <c r="B43" s="25"/>
      <c r="C43" s="25"/>
      <c r="D43" s="25"/>
      <c r="E43" s="25"/>
      <c r="F43" s="25"/>
      <c r="G43" s="26"/>
      <c r="H43" s="27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7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B1" sqref="B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503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16" t="s">
        <v>10</v>
      </c>
      <c r="C6" s="12" t="s">
        <v>70</v>
      </c>
      <c r="D6" s="12" t="s">
        <v>504</v>
      </c>
      <c r="E6" s="12" t="s">
        <v>64</v>
      </c>
      <c r="F6" s="12">
        <v>100</v>
      </c>
      <c r="G6" s="13">
        <v>997.94</v>
      </c>
      <c r="H6" s="14">
        <v>14.41</v>
      </c>
    </row>
    <row r="7" spans="1:8">
      <c r="A7" s="15"/>
      <c r="B7" s="16" t="s">
        <v>505</v>
      </c>
      <c r="C7" s="12" t="s">
        <v>506</v>
      </c>
      <c r="D7" s="12" t="s">
        <v>507</v>
      </c>
      <c r="E7" s="12" t="s">
        <v>508</v>
      </c>
      <c r="F7" s="12">
        <v>70</v>
      </c>
      <c r="G7" s="13">
        <v>700.08</v>
      </c>
      <c r="H7" s="14">
        <v>10.11</v>
      </c>
    </row>
    <row r="8" spans="1:8" ht="9.75" thickBot="1">
      <c r="A8" s="15"/>
      <c r="B8" s="12"/>
      <c r="C8" s="12"/>
      <c r="D8" s="12"/>
      <c r="E8" s="17" t="s">
        <v>14</v>
      </c>
      <c r="F8" s="12"/>
      <c r="G8" s="18">
        <v>1698.02</v>
      </c>
      <c r="H8" s="19">
        <v>24.52</v>
      </c>
    </row>
    <row r="9" spans="1:8" ht="9.75" thickTop="1">
      <c r="A9" s="15"/>
      <c r="B9" s="12"/>
      <c r="C9" s="12"/>
      <c r="D9" s="12"/>
      <c r="E9" s="12"/>
      <c r="F9" s="12"/>
      <c r="G9" s="13"/>
      <c r="H9" s="14"/>
    </row>
    <row r="10" spans="1:8" ht="12.75">
      <c r="A10" s="191" t="s">
        <v>19</v>
      </c>
      <c r="B10" s="187"/>
      <c r="C10" s="187"/>
      <c r="D10" s="12"/>
      <c r="E10" s="12"/>
      <c r="F10" s="12"/>
      <c r="G10" s="13"/>
      <c r="H10" s="14"/>
    </row>
    <row r="11" spans="1:8" ht="12.75">
      <c r="A11" s="15"/>
      <c r="B11" s="188" t="s">
        <v>20</v>
      </c>
      <c r="C11" s="187"/>
      <c r="D11" s="12"/>
      <c r="E11" s="12"/>
      <c r="F11" s="12"/>
      <c r="G11" s="13"/>
      <c r="H11" s="14"/>
    </row>
    <row r="12" spans="1:8">
      <c r="A12" s="15"/>
      <c r="B12" s="16" t="s">
        <v>21</v>
      </c>
      <c r="C12" s="12" t="s">
        <v>66</v>
      </c>
      <c r="D12" s="12" t="s">
        <v>509</v>
      </c>
      <c r="E12" s="12" t="s">
        <v>32</v>
      </c>
      <c r="F12" s="12">
        <v>2000000</v>
      </c>
      <c r="G12" s="13">
        <v>1997.37</v>
      </c>
      <c r="H12" s="14">
        <v>28.85</v>
      </c>
    </row>
    <row r="13" spans="1:8">
      <c r="A13" s="15"/>
      <c r="B13" s="16" t="s">
        <v>21</v>
      </c>
      <c r="C13" s="12" t="s">
        <v>436</v>
      </c>
      <c r="D13" s="12" t="s">
        <v>510</v>
      </c>
      <c r="E13" s="12" t="s">
        <v>24</v>
      </c>
      <c r="F13" s="12">
        <v>1000</v>
      </c>
      <c r="G13" s="13">
        <v>998.55</v>
      </c>
      <c r="H13" s="14">
        <v>14.42</v>
      </c>
    </row>
    <row r="14" spans="1:8">
      <c r="A14" s="15"/>
      <c r="B14" s="16" t="s">
        <v>21</v>
      </c>
      <c r="C14" s="12" t="s">
        <v>273</v>
      </c>
      <c r="D14" s="12" t="s">
        <v>511</v>
      </c>
      <c r="E14" s="12" t="s">
        <v>24</v>
      </c>
      <c r="F14" s="12">
        <v>700</v>
      </c>
      <c r="G14" s="13">
        <v>699.2</v>
      </c>
      <c r="H14" s="14">
        <v>10.1</v>
      </c>
    </row>
    <row r="15" spans="1:8">
      <c r="A15" s="15"/>
      <c r="B15" s="16" t="s">
        <v>21</v>
      </c>
      <c r="C15" s="12" t="s">
        <v>45</v>
      </c>
      <c r="D15" s="12" t="s">
        <v>512</v>
      </c>
      <c r="E15" s="12" t="s">
        <v>24</v>
      </c>
      <c r="F15" s="12">
        <v>450</v>
      </c>
      <c r="G15" s="13">
        <v>449.42</v>
      </c>
      <c r="H15" s="14">
        <v>6.49</v>
      </c>
    </row>
    <row r="16" spans="1:8">
      <c r="A16" s="15"/>
      <c r="B16" s="16" t="s">
        <v>21</v>
      </c>
      <c r="C16" s="12" t="s">
        <v>513</v>
      </c>
      <c r="D16" s="12" t="s">
        <v>514</v>
      </c>
      <c r="E16" s="12" t="s">
        <v>24</v>
      </c>
      <c r="F16" s="12">
        <v>300</v>
      </c>
      <c r="G16" s="13">
        <v>299.62</v>
      </c>
      <c r="H16" s="14">
        <v>4.33</v>
      </c>
    </row>
    <row r="17" spans="1:8" ht="9.75" thickBot="1">
      <c r="A17" s="15"/>
      <c r="B17" s="12"/>
      <c r="C17" s="12"/>
      <c r="D17" s="12"/>
      <c r="E17" s="17" t="s">
        <v>14</v>
      </c>
      <c r="F17" s="12"/>
      <c r="G17" s="18">
        <v>4444.16</v>
      </c>
      <c r="H17" s="19">
        <v>64.19</v>
      </c>
    </row>
    <row r="18" spans="1:8" ht="9.75" thickTop="1">
      <c r="A18" s="15"/>
      <c r="B18" s="12"/>
      <c r="C18" s="12"/>
      <c r="D18" s="12"/>
      <c r="E18" s="12"/>
      <c r="F18" s="12"/>
      <c r="G18" s="13"/>
      <c r="H18" s="14"/>
    </row>
    <row r="19" spans="1:8">
      <c r="A19" s="15"/>
      <c r="B19" s="16" t="s">
        <v>34</v>
      </c>
      <c r="C19" s="12" t="s">
        <v>35</v>
      </c>
      <c r="D19" s="12"/>
      <c r="E19" s="12" t="s">
        <v>34</v>
      </c>
      <c r="F19" s="12"/>
      <c r="G19" s="13">
        <v>624.29</v>
      </c>
      <c r="H19" s="14">
        <v>9.02</v>
      </c>
    </row>
    <row r="20" spans="1:8" ht="9.75" thickBot="1">
      <c r="A20" s="15"/>
      <c r="B20" s="12"/>
      <c r="C20" s="12"/>
      <c r="D20" s="12"/>
      <c r="E20" s="17" t="s">
        <v>14</v>
      </c>
      <c r="F20" s="12"/>
      <c r="G20" s="18">
        <v>624.29</v>
      </c>
      <c r="H20" s="19">
        <v>9.02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20" t="s">
        <v>36</v>
      </c>
      <c r="B22" s="12"/>
      <c r="C22" s="12"/>
      <c r="D22" s="12"/>
      <c r="E22" s="12"/>
      <c r="F22" s="12"/>
      <c r="G22" s="21">
        <v>156.9</v>
      </c>
      <c r="H22" s="22">
        <v>2.27</v>
      </c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 ht="9.75" thickBot="1">
      <c r="A24" s="15"/>
      <c r="B24" s="12"/>
      <c r="C24" s="12"/>
      <c r="D24" s="12"/>
      <c r="E24" s="17" t="s">
        <v>37</v>
      </c>
      <c r="F24" s="12"/>
      <c r="G24" s="18">
        <v>6923.37</v>
      </c>
      <c r="H24" s="19">
        <v>100</v>
      </c>
    </row>
    <row r="25" spans="1:8" ht="9.75" thickTop="1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23" t="s">
        <v>38</v>
      </c>
      <c r="B28" s="12"/>
      <c r="C28" s="12"/>
      <c r="D28" s="12"/>
      <c r="E28" s="12"/>
      <c r="F28" s="12"/>
      <c r="G28" s="13"/>
      <c r="H28" s="14"/>
    </row>
    <row r="29" spans="1:8">
      <c r="A29" s="15">
        <v>1</v>
      </c>
      <c r="B29" s="12" t="s">
        <v>501</v>
      </c>
      <c r="C29" s="12"/>
      <c r="D29" s="12"/>
      <c r="E29" s="12"/>
      <c r="F29" s="12"/>
      <c r="G29" s="13"/>
      <c r="H29" s="14"/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>
        <v>2</v>
      </c>
      <c r="B31" s="12" t="s">
        <v>40</v>
      </c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15">
        <v>3</v>
      </c>
      <c r="B33" s="12" t="s">
        <v>41</v>
      </c>
      <c r="C33" s="12"/>
      <c r="D33" s="12"/>
      <c r="E33" s="12"/>
      <c r="F33" s="12"/>
      <c r="G33" s="13"/>
      <c r="H33" s="14"/>
    </row>
    <row r="34" spans="1:8">
      <c r="A34" s="15"/>
      <c r="B34" s="12" t="s">
        <v>42</v>
      </c>
      <c r="C34" s="12"/>
      <c r="D34" s="12"/>
      <c r="E34" s="12"/>
      <c r="F34" s="12"/>
      <c r="G34" s="13"/>
      <c r="H34" s="14"/>
    </row>
    <row r="35" spans="1:8">
      <c r="A35" s="24"/>
      <c r="B35" s="25" t="s">
        <v>43</v>
      </c>
      <c r="C35" s="25"/>
      <c r="D35" s="25"/>
      <c r="E35" s="25"/>
      <c r="F35" s="25"/>
      <c r="G35" s="26"/>
      <c r="H35" s="27"/>
    </row>
  </sheetData>
  <mergeCells count="6">
    <mergeCell ref="A2:C2"/>
    <mergeCell ref="A3:C3"/>
    <mergeCell ref="B4:C4"/>
    <mergeCell ref="B5:C5"/>
    <mergeCell ref="A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7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J12" sqref="J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8.7109375" style="6" customWidth="1"/>
    <col min="5" max="5" width="9.28515625" style="28" customWidth="1"/>
    <col min="6" max="6" width="7.7109375" style="29" customWidth="1"/>
    <col min="7" max="16384" width="9.140625" style="6"/>
  </cols>
  <sheetData>
    <row r="1" spans="1:6">
      <c r="A1" s="33"/>
      <c r="B1" s="34"/>
      <c r="C1" s="35" t="s">
        <v>502</v>
      </c>
      <c r="D1" s="34"/>
      <c r="E1" s="36"/>
      <c r="F1" s="37"/>
    </row>
    <row r="2" spans="1:6" ht="36.75">
      <c r="A2" s="184" t="s">
        <v>1</v>
      </c>
      <c r="B2" s="185"/>
      <c r="C2" s="185"/>
      <c r="D2" s="50" t="s">
        <v>4</v>
      </c>
      <c r="E2" s="51" t="s">
        <v>5</v>
      </c>
      <c r="F2" s="52" t="s">
        <v>6</v>
      </c>
    </row>
    <row r="3" spans="1:6" ht="12.75">
      <c r="A3" s="186" t="s">
        <v>19</v>
      </c>
      <c r="B3" s="187"/>
      <c r="C3" s="187"/>
      <c r="D3" s="9"/>
      <c r="E3" s="10"/>
      <c r="F3" s="39"/>
    </row>
    <row r="4" spans="1:6">
      <c r="A4" s="41"/>
      <c r="B4" s="16" t="s">
        <v>34</v>
      </c>
      <c r="C4" s="12" t="s">
        <v>35</v>
      </c>
      <c r="D4" s="12"/>
      <c r="E4" s="13">
        <v>44.95</v>
      </c>
      <c r="F4" s="40">
        <v>83.66</v>
      </c>
    </row>
    <row r="5" spans="1:6" ht="9.75" thickBot="1">
      <c r="A5" s="41"/>
      <c r="B5" s="12"/>
      <c r="C5" s="12"/>
      <c r="D5" s="17" t="s">
        <v>14</v>
      </c>
      <c r="E5" s="18">
        <v>44.95</v>
      </c>
      <c r="F5" s="42">
        <v>83.66</v>
      </c>
    </row>
    <row r="6" spans="1:6" ht="9.75" thickTop="1">
      <c r="A6" s="41"/>
      <c r="B6" s="12"/>
      <c r="C6" s="12"/>
      <c r="D6" s="12"/>
      <c r="E6" s="13"/>
      <c r="F6" s="40"/>
    </row>
    <row r="7" spans="1:6">
      <c r="A7" s="43" t="s">
        <v>36</v>
      </c>
      <c r="B7" s="12"/>
      <c r="C7" s="12"/>
      <c r="D7" s="12"/>
      <c r="E7" s="21">
        <v>8.7799999999999994</v>
      </c>
      <c r="F7" s="44">
        <v>16.34</v>
      </c>
    </row>
    <row r="8" spans="1:6">
      <c r="A8" s="41"/>
      <c r="B8" s="12"/>
      <c r="C8" s="12"/>
      <c r="D8" s="12"/>
      <c r="E8" s="13"/>
      <c r="F8" s="40"/>
    </row>
    <row r="9" spans="1:6" ht="9.75" thickBot="1">
      <c r="A9" s="41"/>
      <c r="B9" s="12"/>
      <c r="C9" s="12"/>
      <c r="D9" s="17" t="s">
        <v>37</v>
      </c>
      <c r="E9" s="18">
        <v>53.73</v>
      </c>
      <c r="F9" s="42">
        <v>100</v>
      </c>
    </row>
    <row r="10" spans="1:6" ht="9.75" thickTop="1">
      <c r="A10" s="41"/>
      <c r="B10" s="12"/>
      <c r="C10" s="12"/>
      <c r="D10" s="12"/>
      <c r="E10" s="13"/>
      <c r="F10" s="40"/>
    </row>
    <row r="11" spans="1:6">
      <c r="A11" s="45" t="s">
        <v>38</v>
      </c>
      <c r="B11" s="12"/>
      <c r="C11" s="12"/>
      <c r="D11" s="12"/>
      <c r="E11" s="13"/>
      <c r="F11" s="40"/>
    </row>
    <row r="12" spans="1:6">
      <c r="A12" s="41">
        <v>1</v>
      </c>
      <c r="B12" s="12" t="s">
        <v>483</v>
      </c>
      <c r="C12" s="12"/>
      <c r="D12" s="12"/>
      <c r="E12" s="13"/>
      <c r="F12" s="40"/>
    </row>
    <row r="13" spans="1:6">
      <c r="A13" s="41"/>
      <c r="B13" s="12"/>
      <c r="C13" s="12"/>
      <c r="D13" s="12"/>
      <c r="E13" s="13"/>
      <c r="F13" s="40"/>
    </row>
    <row r="14" spans="1:6">
      <c r="A14" s="41">
        <v>2</v>
      </c>
      <c r="B14" s="12" t="s">
        <v>40</v>
      </c>
      <c r="C14" s="12"/>
      <c r="D14" s="12"/>
      <c r="E14" s="13"/>
      <c r="F14" s="40"/>
    </row>
    <row r="15" spans="1:6" ht="9.75" thickBot="1">
      <c r="A15" s="46"/>
      <c r="B15" s="47"/>
      <c r="C15" s="47"/>
      <c r="D15" s="47"/>
      <c r="E15" s="48"/>
      <c r="F15" s="49"/>
    </row>
  </sheetData>
  <mergeCells count="2">
    <mergeCell ref="A2:C2"/>
    <mergeCell ref="A3:C3"/>
  </mergeCells>
  <pageMargins left="0.75" right="0.75" top="1" bottom="1" header="0.5" footer="0.5"/>
  <pageSetup paperSize="9" orientation="portrait" verticalDpi="0" r:id="rId1"/>
  <headerFooter alignWithMargins="0"/>
</worksheet>
</file>

<file path=xl/worksheets/sheet75.xml><?xml version="1.0" encoding="utf-8"?>
<worksheet xmlns="http://schemas.openxmlformats.org/spreadsheetml/2006/main" xmlns:r="http://schemas.openxmlformats.org/officeDocument/2006/relationships">
  <dimension ref="A1:H16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500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/>
      <c r="F2" s="9" t="s">
        <v>4</v>
      </c>
      <c r="G2" s="10" t="s">
        <v>5</v>
      </c>
      <c r="H2" s="39" t="s">
        <v>6</v>
      </c>
    </row>
    <row r="3" spans="1:8" ht="12.75">
      <c r="A3" s="38"/>
      <c r="B3" s="7"/>
      <c r="C3" s="7"/>
      <c r="D3" s="8"/>
      <c r="E3" s="8"/>
      <c r="F3" s="9"/>
      <c r="G3" s="10"/>
      <c r="H3" s="39"/>
    </row>
    <row r="4" spans="1:8">
      <c r="A4" s="41"/>
      <c r="B4" s="16" t="s">
        <v>34</v>
      </c>
      <c r="C4" s="12" t="s">
        <v>35</v>
      </c>
      <c r="D4" s="12"/>
      <c r="E4" s="12" t="s">
        <v>34</v>
      </c>
      <c r="F4" s="12"/>
      <c r="G4" s="13">
        <v>139.84</v>
      </c>
      <c r="H4" s="40">
        <v>94.32</v>
      </c>
    </row>
    <row r="5" spans="1:8" ht="9.75" thickBot="1">
      <c r="A5" s="41"/>
      <c r="B5" s="12"/>
      <c r="C5" s="12"/>
      <c r="D5" s="12"/>
      <c r="E5" s="17" t="s">
        <v>14</v>
      </c>
      <c r="F5" s="12"/>
      <c r="G5" s="18">
        <v>139.84</v>
      </c>
      <c r="H5" s="42">
        <v>94.32</v>
      </c>
    </row>
    <row r="6" spans="1:8" ht="9.75" thickTop="1">
      <c r="A6" s="41"/>
      <c r="B6" s="12"/>
      <c r="C6" s="12"/>
      <c r="D6" s="12"/>
      <c r="E6" s="12"/>
      <c r="F6" s="12"/>
      <c r="G6" s="13"/>
      <c r="H6" s="40"/>
    </row>
    <row r="7" spans="1:8">
      <c r="A7" s="43" t="s">
        <v>36</v>
      </c>
      <c r="B7" s="12"/>
      <c r="C7" s="12"/>
      <c r="D7" s="12"/>
      <c r="E7" s="12"/>
      <c r="F7" s="12"/>
      <c r="G7" s="21">
        <v>8.43</v>
      </c>
      <c r="H7" s="44">
        <v>5.68</v>
      </c>
    </row>
    <row r="8" spans="1:8">
      <c r="A8" s="41"/>
      <c r="B8" s="12"/>
      <c r="C8" s="12"/>
      <c r="D8" s="12"/>
      <c r="E8" s="12"/>
      <c r="F8" s="12"/>
      <c r="G8" s="13"/>
      <c r="H8" s="40"/>
    </row>
    <row r="9" spans="1:8" ht="9.75" thickBot="1">
      <c r="A9" s="41"/>
      <c r="B9" s="12"/>
      <c r="C9" s="12"/>
      <c r="D9" s="12"/>
      <c r="E9" s="17" t="s">
        <v>37</v>
      </c>
      <c r="F9" s="12"/>
      <c r="G9" s="18">
        <v>148.27000000000001</v>
      </c>
      <c r="H9" s="42">
        <v>100</v>
      </c>
    </row>
    <row r="10" spans="1:8" ht="9.75" thickTop="1">
      <c r="A10" s="41"/>
      <c r="B10" s="12"/>
      <c r="C10" s="12"/>
      <c r="D10" s="12"/>
      <c r="E10" s="12"/>
      <c r="F10" s="12"/>
      <c r="G10" s="13"/>
      <c r="H10" s="40"/>
    </row>
    <row r="11" spans="1:8">
      <c r="A11" s="45" t="s">
        <v>38</v>
      </c>
      <c r="B11" s="12"/>
      <c r="C11" s="12"/>
      <c r="D11" s="12"/>
      <c r="E11" s="12"/>
      <c r="F11" s="12"/>
      <c r="G11" s="13"/>
      <c r="H11" s="40"/>
    </row>
    <row r="12" spans="1:8">
      <c r="A12" s="41">
        <v>1</v>
      </c>
      <c r="B12" s="12" t="s">
        <v>501</v>
      </c>
      <c r="C12" s="12"/>
      <c r="D12" s="12"/>
      <c r="E12" s="12"/>
      <c r="F12" s="12"/>
      <c r="G12" s="13"/>
      <c r="H12" s="40"/>
    </row>
    <row r="13" spans="1:8">
      <c r="A13" s="41"/>
      <c r="B13" s="12"/>
      <c r="C13" s="12"/>
      <c r="D13" s="12"/>
      <c r="E13" s="12"/>
      <c r="F13" s="12"/>
      <c r="G13" s="13"/>
      <c r="H13" s="40"/>
    </row>
    <row r="14" spans="1:8">
      <c r="A14" s="41">
        <v>2</v>
      </c>
      <c r="B14" s="12" t="s">
        <v>40</v>
      </c>
      <c r="C14" s="12"/>
      <c r="D14" s="12"/>
      <c r="E14" s="12"/>
      <c r="F14" s="12"/>
      <c r="G14" s="13"/>
      <c r="H14" s="40"/>
    </row>
    <row r="15" spans="1:8">
      <c r="A15" s="41"/>
      <c r="B15" s="12"/>
      <c r="C15" s="12"/>
      <c r="D15" s="12"/>
      <c r="E15" s="12"/>
      <c r="F15" s="12"/>
      <c r="G15" s="13"/>
      <c r="H15" s="40"/>
    </row>
    <row r="16" spans="1:8" ht="9.75" thickBot="1">
      <c r="A16" s="46"/>
      <c r="B16" s="47"/>
      <c r="C16" s="47"/>
      <c r="D16" s="47"/>
      <c r="E16" s="47"/>
      <c r="F16" s="47"/>
      <c r="G16" s="48"/>
      <c r="H16" s="4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6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D10" sqref="D1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140625" style="6"/>
    <col min="5" max="5" width="9.28515625" style="28" customWidth="1"/>
    <col min="6" max="6" width="7.7109375" style="29" customWidth="1"/>
    <col min="7" max="16384" width="9.140625" style="6"/>
  </cols>
  <sheetData>
    <row r="1" spans="1:6">
      <c r="A1" s="1"/>
      <c r="B1" s="2"/>
      <c r="C1" s="3" t="s">
        <v>499</v>
      </c>
      <c r="D1" s="2"/>
      <c r="E1" s="4"/>
      <c r="F1" s="5"/>
    </row>
    <row r="2" spans="1:6" ht="36.75">
      <c r="A2" s="190" t="s">
        <v>1</v>
      </c>
      <c r="B2" s="185"/>
      <c r="C2" s="185"/>
      <c r="D2" s="8"/>
      <c r="E2" s="10" t="s">
        <v>5</v>
      </c>
      <c r="F2" s="11" t="s">
        <v>6</v>
      </c>
    </row>
    <row r="3" spans="1:6">
      <c r="A3" s="15"/>
      <c r="B3" s="12"/>
      <c r="C3" s="12"/>
      <c r="D3" s="12"/>
      <c r="E3" s="13"/>
      <c r="F3" s="14"/>
    </row>
    <row r="4" spans="1:6">
      <c r="A4" s="20" t="s">
        <v>36</v>
      </c>
      <c r="B4" s="12"/>
      <c r="C4" s="12"/>
      <c r="D4" s="12"/>
      <c r="E4" s="21">
        <v>69.98</v>
      </c>
      <c r="F4" s="22">
        <v>100</v>
      </c>
    </row>
    <row r="5" spans="1:6">
      <c r="A5" s="15"/>
      <c r="B5" s="12"/>
      <c r="C5" s="12"/>
      <c r="D5" s="12"/>
      <c r="E5" s="13"/>
      <c r="F5" s="14"/>
    </row>
    <row r="6" spans="1:6" ht="9.75" thickBot="1">
      <c r="A6" s="15"/>
      <c r="B6" s="12"/>
      <c r="C6" s="12"/>
      <c r="D6" s="17" t="s">
        <v>37</v>
      </c>
      <c r="E6" s="18">
        <v>69.98</v>
      </c>
      <c r="F6" s="19">
        <v>100</v>
      </c>
    </row>
    <row r="7" spans="1:6" ht="9.75" thickTop="1">
      <c r="A7" s="15"/>
      <c r="B7" s="12"/>
      <c r="C7" s="12"/>
      <c r="D7" s="12"/>
      <c r="E7" s="13"/>
      <c r="F7" s="14"/>
    </row>
    <row r="8" spans="1:6">
      <c r="A8" s="15"/>
      <c r="B8" s="12"/>
      <c r="C8" s="12"/>
      <c r="D8" s="12"/>
      <c r="E8" s="13"/>
      <c r="F8" s="14"/>
    </row>
    <row r="9" spans="1:6">
      <c r="A9" s="15"/>
      <c r="B9" s="12"/>
      <c r="C9" s="12"/>
      <c r="D9" s="12"/>
      <c r="E9" s="13"/>
      <c r="F9" s="14"/>
    </row>
    <row r="10" spans="1:6">
      <c r="A10" s="23" t="s">
        <v>38</v>
      </c>
      <c r="B10" s="12"/>
      <c r="C10" s="12"/>
      <c r="D10" s="12"/>
      <c r="E10" s="13"/>
      <c r="F10" s="14"/>
    </row>
    <row r="11" spans="1:6">
      <c r="A11" s="15"/>
      <c r="B11" s="12"/>
      <c r="C11" s="12"/>
      <c r="D11" s="12"/>
      <c r="E11" s="13"/>
      <c r="F11" s="14"/>
    </row>
    <row r="12" spans="1:6">
      <c r="A12" s="24">
        <v>1</v>
      </c>
      <c r="B12" s="25" t="s">
        <v>40</v>
      </c>
      <c r="C12" s="25"/>
      <c r="D12" s="25"/>
      <c r="E12" s="26"/>
      <c r="F12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77.xml><?xml version="1.0" encoding="utf-8"?>
<worksheet xmlns="http://schemas.openxmlformats.org/spreadsheetml/2006/main" xmlns:r="http://schemas.openxmlformats.org/officeDocument/2006/relationships">
  <dimension ref="A1:H24"/>
  <sheetViews>
    <sheetView workbookViewId="0">
      <selection activeCell="F31" sqref="F3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710937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498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19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20</v>
      </c>
      <c r="C4" s="187"/>
      <c r="D4" s="12"/>
      <c r="E4" s="12"/>
      <c r="F4" s="12"/>
      <c r="G4" s="13"/>
      <c r="H4" s="40"/>
    </row>
    <row r="5" spans="1:8">
      <c r="A5" s="41"/>
      <c r="B5" s="16" t="s">
        <v>21</v>
      </c>
      <c r="C5" s="12" t="s">
        <v>27</v>
      </c>
      <c r="D5" s="12" t="s">
        <v>427</v>
      </c>
      <c r="E5" s="12" t="s">
        <v>24</v>
      </c>
      <c r="F5" s="12">
        <v>50</v>
      </c>
      <c r="G5" s="13">
        <v>49.56</v>
      </c>
      <c r="H5" s="40">
        <v>26.5</v>
      </c>
    </row>
    <row r="6" spans="1:8">
      <c r="A6" s="41"/>
      <c r="B6" s="16" t="s">
        <v>29</v>
      </c>
      <c r="C6" s="12" t="s">
        <v>309</v>
      </c>
      <c r="D6" s="12" t="s">
        <v>391</v>
      </c>
      <c r="E6" s="12" t="s">
        <v>24</v>
      </c>
      <c r="F6" s="12">
        <v>8</v>
      </c>
      <c r="G6" s="13">
        <v>39.78</v>
      </c>
      <c r="H6" s="40">
        <v>21.27</v>
      </c>
    </row>
    <row r="7" spans="1:8" ht="9.75" thickBot="1">
      <c r="A7" s="41"/>
      <c r="B7" s="12"/>
      <c r="C7" s="12"/>
      <c r="D7" s="12"/>
      <c r="E7" s="17" t="s">
        <v>14</v>
      </c>
      <c r="F7" s="12"/>
      <c r="G7" s="18">
        <v>89.34</v>
      </c>
      <c r="H7" s="42">
        <v>47.77</v>
      </c>
    </row>
    <row r="8" spans="1:8" ht="9.75" thickTop="1">
      <c r="A8" s="41"/>
      <c r="B8" s="12"/>
      <c r="C8" s="12"/>
      <c r="D8" s="12"/>
      <c r="E8" s="12"/>
      <c r="F8" s="12"/>
      <c r="G8" s="13"/>
      <c r="H8" s="40"/>
    </row>
    <row r="9" spans="1:8">
      <c r="A9" s="41"/>
      <c r="B9" s="16" t="s">
        <v>34</v>
      </c>
      <c r="C9" s="12" t="s">
        <v>35</v>
      </c>
      <c r="D9" s="12"/>
      <c r="E9" s="12" t="s">
        <v>34</v>
      </c>
      <c r="F9" s="12"/>
      <c r="G9" s="13">
        <v>59.93</v>
      </c>
      <c r="H9" s="40">
        <v>32.049999999999997</v>
      </c>
    </row>
    <row r="10" spans="1:8" ht="9.75" thickBot="1">
      <c r="A10" s="41"/>
      <c r="B10" s="12"/>
      <c r="C10" s="12"/>
      <c r="D10" s="12"/>
      <c r="E10" s="17" t="s">
        <v>14</v>
      </c>
      <c r="F10" s="12"/>
      <c r="G10" s="18">
        <v>59.93</v>
      </c>
      <c r="H10" s="42">
        <v>32.049999999999997</v>
      </c>
    </row>
    <row r="11" spans="1:8" ht="9.75" thickTop="1">
      <c r="A11" s="41"/>
      <c r="B11" s="12"/>
      <c r="C11" s="12"/>
      <c r="D11" s="12"/>
      <c r="E11" s="12"/>
      <c r="F11" s="12"/>
      <c r="G11" s="13"/>
      <c r="H11" s="40"/>
    </row>
    <row r="12" spans="1:8">
      <c r="A12" s="43" t="s">
        <v>36</v>
      </c>
      <c r="B12" s="12"/>
      <c r="C12" s="12"/>
      <c r="D12" s="12"/>
      <c r="E12" s="12"/>
      <c r="F12" s="12"/>
      <c r="G12" s="21">
        <v>37.729999999999997</v>
      </c>
      <c r="H12" s="44">
        <v>20.18</v>
      </c>
    </row>
    <row r="13" spans="1:8">
      <c r="A13" s="41"/>
      <c r="B13" s="12"/>
      <c r="C13" s="12"/>
      <c r="D13" s="12"/>
      <c r="E13" s="12"/>
      <c r="F13" s="12"/>
      <c r="G13" s="13"/>
      <c r="H13" s="40"/>
    </row>
    <row r="14" spans="1:8" ht="9.75" thickBot="1">
      <c r="A14" s="41"/>
      <c r="B14" s="12"/>
      <c r="C14" s="12"/>
      <c r="D14" s="12"/>
      <c r="E14" s="17" t="s">
        <v>37</v>
      </c>
      <c r="F14" s="12"/>
      <c r="G14" s="18">
        <v>187</v>
      </c>
      <c r="H14" s="42">
        <v>100</v>
      </c>
    </row>
    <row r="15" spans="1:8" ht="9.75" thickTop="1">
      <c r="A15" s="41"/>
      <c r="B15" s="12"/>
      <c r="C15" s="12"/>
      <c r="D15" s="12"/>
      <c r="E15" s="12"/>
      <c r="F15" s="12"/>
      <c r="G15" s="13"/>
      <c r="H15" s="40"/>
    </row>
    <row r="16" spans="1:8">
      <c r="A16" s="45" t="s">
        <v>38</v>
      </c>
      <c r="B16" s="12"/>
      <c r="C16" s="12"/>
      <c r="D16" s="12"/>
      <c r="E16" s="12"/>
      <c r="F16" s="12"/>
      <c r="G16" s="13"/>
      <c r="H16" s="40"/>
    </row>
    <row r="17" spans="1:8">
      <c r="A17" s="41">
        <v>1</v>
      </c>
      <c r="B17" s="12" t="s">
        <v>481</v>
      </c>
      <c r="C17" s="12"/>
      <c r="D17" s="12"/>
      <c r="E17" s="12"/>
      <c r="F17" s="12"/>
      <c r="G17" s="13"/>
      <c r="H17" s="40"/>
    </row>
    <row r="18" spans="1:8">
      <c r="A18" s="41"/>
      <c r="B18" s="12"/>
      <c r="C18" s="12"/>
      <c r="D18" s="12"/>
      <c r="E18" s="12"/>
      <c r="F18" s="12"/>
      <c r="G18" s="13"/>
      <c r="H18" s="40"/>
    </row>
    <row r="19" spans="1:8">
      <c r="A19" s="41">
        <v>2</v>
      </c>
      <c r="B19" s="12" t="s">
        <v>40</v>
      </c>
      <c r="C19" s="12"/>
      <c r="D19" s="12"/>
      <c r="E19" s="12"/>
      <c r="F19" s="12"/>
      <c r="G19" s="13"/>
      <c r="H19" s="40"/>
    </row>
    <row r="20" spans="1:8">
      <c r="A20" s="41"/>
      <c r="B20" s="12"/>
      <c r="C20" s="12"/>
      <c r="D20" s="12"/>
      <c r="E20" s="12"/>
      <c r="F20" s="12"/>
      <c r="G20" s="13"/>
      <c r="H20" s="40"/>
    </row>
    <row r="21" spans="1:8">
      <c r="A21" s="41">
        <v>3</v>
      </c>
      <c r="B21" s="12" t="s">
        <v>41</v>
      </c>
      <c r="C21" s="12"/>
      <c r="D21" s="12"/>
      <c r="E21" s="12"/>
      <c r="F21" s="12"/>
      <c r="G21" s="13"/>
      <c r="H21" s="40"/>
    </row>
    <row r="22" spans="1:8">
      <c r="A22" s="41"/>
      <c r="B22" s="12" t="s">
        <v>42</v>
      </c>
      <c r="C22" s="12"/>
      <c r="D22" s="12"/>
      <c r="E22" s="12"/>
      <c r="F22" s="12"/>
      <c r="G22" s="13"/>
      <c r="H22" s="40"/>
    </row>
    <row r="23" spans="1:8">
      <c r="A23" s="41"/>
      <c r="B23" s="12" t="s">
        <v>43</v>
      </c>
      <c r="C23" s="12"/>
      <c r="D23" s="12"/>
      <c r="E23" s="12"/>
      <c r="F23" s="12"/>
      <c r="G23" s="13"/>
      <c r="H23" s="40"/>
    </row>
    <row r="24" spans="1:8" ht="9.75" thickBot="1">
      <c r="A24" s="46"/>
      <c r="B24" s="47"/>
      <c r="C24" s="47"/>
      <c r="D24" s="47"/>
      <c r="E24" s="47"/>
      <c r="F24" s="47"/>
      <c r="G24" s="48"/>
      <c r="H24" s="49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8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485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19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486</v>
      </c>
      <c r="C4" s="187"/>
      <c r="D4" s="12"/>
      <c r="E4" s="12"/>
      <c r="F4" s="12"/>
      <c r="G4" s="13"/>
      <c r="H4" s="14"/>
    </row>
    <row r="5" spans="1:8">
      <c r="A5" s="15"/>
      <c r="B5" s="16" t="s">
        <v>21</v>
      </c>
      <c r="C5" s="12" t="s">
        <v>487</v>
      </c>
      <c r="D5" s="12" t="s">
        <v>488</v>
      </c>
      <c r="E5" s="12" t="s">
        <v>24</v>
      </c>
      <c r="F5" s="12">
        <v>3000</v>
      </c>
      <c r="G5" s="13">
        <v>2972.1</v>
      </c>
      <c r="H5" s="14">
        <v>27.78</v>
      </c>
    </row>
    <row r="6" spans="1:8">
      <c r="A6" s="15"/>
      <c r="B6" s="16" t="s">
        <v>29</v>
      </c>
      <c r="C6" s="12" t="s">
        <v>489</v>
      </c>
      <c r="D6" s="12" t="s">
        <v>490</v>
      </c>
      <c r="E6" s="12" t="s">
        <v>24</v>
      </c>
      <c r="F6" s="12">
        <v>2500000</v>
      </c>
      <c r="G6" s="13">
        <v>2474.25</v>
      </c>
      <c r="H6" s="14">
        <v>23.13</v>
      </c>
    </row>
    <row r="7" spans="1:8">
      <c r="A7" s="15"/>
      <c r="B7" s="16" t="s">
        <v>29</v>
      </c>
      <c r="C7" s="12" t="s">
        <v>491</v>
      </c>
      <c r="D7" s="12" t="s">
        <v>492</v>
      </c>
      <c r="E7" s="12" t="s">
        <v>24</v>
      </c>
      <c r="F7" s="12">
        <v>500</v>
      </c>
      <c r="G7" s="13">
        <v>2474.25</v>
      </c>
      <c r="H7" s="14">
        <v>11.56</v>
      </c>
    </row>
    <row r="8" spans="1:8">
      <c r="A8" s="15"/>
      <c r="B8" s="16" t="s">
        <v>29</v>
      </c>
      <c r="C8" s="12" t="s">
        <v>493</v>
      </c>
      <c r="D8" s="12" t="s">
        <v>494</v>
      </c>
      <c r="E8" s="12" t="s">
        <v>24</v>
      </c>
      <c r="F8" s="12">
        <v>320</v>
      </c>
      <c r="G8" s="13">
        <v>1584.12</v>
      </c>
      <c r="H8" s="14">
        <v>14.81</v>
      </c>
    </row>
    <row r="9" spans="1:8">
      <c r="A9" s="15"/>
      <c r="B9" s="16" t="s">
        <v>21</v>
      </c>
      <c r="C9" s="12" t="s">
        <v>285</v>
      </c>
      <c r="D9" s="12" t="s">
        <v>495</v>
      </c>
      <c r="E9" s="12" t="s">
        <v>24</v>
      </c>
      <c r="F9" s="12">
        <v>1000</v>
      </c>
      <c r="G9" s="13">
        <v>993.49</v>
      </c>
      <c r="H9" s="14">
        <v>9.2899999999999991</v>
      </c>
    </row>
    <row r="10" spans="1:8">
      <c r="A10" s="15"/>
      <c r="B10" s="16" t="s">
        <v>29</v>
      </c>
      <c r="C10" s="12" t="s">
        <v>496</v>
      </c>
      <c r="D10" s="12" t="s">
        <v>391</v>
      </c>
      <c r="E10" s="12" t="s">
        <v>24</v>
      </c>
      <c r="F10" s="12">
        <v>34</v>
      </c>
      <c r="G10" s="13">
        <v>169.05</v>
      </c>
      <c r="H10" s="14">
        <v>1.58</v>
      </c>
    </row>
    <row r="11" spans="1:8" ht="9.75" thickBot="1">
      <c r="A11" s="15"/>
      <c r="B11" s="12"/>
      <c r="C11" s="12"/>
      <c r="D11" s="12"/>
      <c r="E11" s="17" t="s">
        <v>14</v>
      </c>
      <c r="F11" s="12"/>
      <c r="G11" s="18">
        <v>10667.26</v>
      </c>
      <c r="H11" s="19">
        <v>88.15</v>
      </c>
    </row>
    <row r="12" spans="1:8" ht="9.75" thickTop="1">
      <c r="A12" s="15"/>
      <c r="B12" s="12"/>
      <c r="C12" s="12"/>
      <c r="D12" s="12"/>
      <c r="E12" s="12"/>
      <c r="F12" s="12"/>
      <c r="G12" s="13"/>
      <c r="H12" s="14"/>
    </row>
    <row r="13" spans="1:8">
      <c r="A13" s="15"/>
      <c r="B13" s="12"/>
      <c r="C13" s="12"/>
      <c r="D13" s="12"/>
      <c r="E13" s="12"/>
      <c r="F13" s="12"/>
      <c r="G13" s="13"/>
      <c r="H13" s="14"/>
    </row>
    <row r="14" spans="1:8">
      <c r="A14" s="20" t="s">
        <v>36</v>
      </c>
      <c r="B14" s="12"/>
      <c r="C14" s="12"/>
      <c r="D14" s="12"/>
      <c r="E14" s="12"/>
      <c r="F14" s="12"/>
      <c r="G14" s="21">
        <v>30.72</v>
      </c>
      <c r="H14" s="22">
        <v>11.85</v>
      </c>
    </row>
    <row r="15" spans="1:8">
      <c r="A15" s="15"/>
      <c r="B15" s="12"/>
      <c r="C15" s="12"/>
      <c r="D15" s="12"/>
      <c r="E15" s="12"/>
      <c r="F15" s="12"/>
      <c r="G15" s="13"/>
      <c r="H15" s="14"/>
    </row>
    <row r="16" spans="1:8" ht="9.75" thickBot="1">
      <c r="A16" s="15"/>
      <c r="B16" s="12"/>
      <c r="C16" s="12"/>
      <c r="D16" s="12"/>
      <c r="E16" s="17" t="s">
        <v>37</v>
      </c>
      <c r="F16" s="12"/>
      <c r="G16" s="18">
        <v>10697.98</v>
      </c>
      <c r="H16" s="19">
        <v>100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15"/>
      <c r="B18" s="12"/>
      <c r="C18" s="12"/>
      <c r="D18" s="12"/>
      <c r="E18" s="12"/>
      <c r="F18" s="12"/>
      <c r="G18" s="13"/>
      <c r="H18" s="14"/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>
      <c r="A20" s="23" t="s">
        <v>38</v>
      </c>
      <c r="B20" s="12"/>
      <c r="C20" s="12"/>
      <c r="D20" s="12"/>
      <c r="E20" s="12"/>
      <c r="F20" s="12"/>
      <c r="G20" s="13"/>
      <c r="H20" s="14"/>
    </row>
    <row r="21" spans="1:8">
      <c r="A21" s="15">
        <v>1</v>
      </c>
      <c r="B21" s="12" t="s">
        <v>497</v>
      </c>
      <c r="C21" s="12"/>
      <c r="D21" s="12"/>
      <c r="E21" s="12"/>
      <c r="F21" s="12"/>
      <c r="G21" s="13"/>
      <c r="H21" s="14"/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15">
        <v>2</v>
      </c>
      <c r="B23" s="12" t="s">
        <v>40</v>
      </c>
      <c r="C23" s="12"/>
      <c r="D23" s="12"/>
      <c r="E23" s="12"/>
      <c r="F23" s="12"/>
      <c r="G23" s="13"/>
      <c r="H23" s="14"/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>
      <c r="A25" s="15">
        <v>3</v>
      </c>
      <c r="B25" s="12" t="s">
        <v>41</v>
      </c>
      <c r="C25" s="12"/>
      <c r="D25" s="12"/>
      <c r="E25" s="12"/>
      <c r="F25" s="12"/>
      <c r="G25" s="13"/>
      <c r="H25" s="14"/>
    </row>
    <row r="26" spans="1:8">
      <c r="A26" s="15"/>
      <c r="B26" s="12" t="s">
        <v>42</v>
      </c>
      <c r="C26" s="12"/>
      <c r="D26" s="12"/>
      <c r="E26" s="12"/>
      <c r="F26" s="12"/>
      <c r="G26" s="13"/>
      <c r="H26" s="14"/>
    </row>
    <row r="27" spans="1:8">
      <c r="A27" s="24"/>
      <c r="B27" s="25" t="s">
        <v>43</v>
      </c>
      <c r="C27" s="25"/>
      <c r="D27" s="25"/>
      <c r="E27" s="25"/>
      <c r="F27" s="25"/>
      <c r="G27" s="26"/>
      <c r="H27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79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C22" sqref="C2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484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/>
      <c r="F2" s="50" t="s">
        <v>4</v>
      </c>
      <c r="G2" s="51" t="s">
        <v>5</v>
      </c>
      <c r="H2" s="52" t="s">
        <v>6</v>
      </c>
    </row>
    <row r="3" spans="1:8">
      <c r="A3" s="41"/>
      <c r="B3" s="12"/>
      <c r="C3" s="12"/>
      <c r="D3" s="12"/>
      <c r="E3" s="12"/>
      <c r="F3" s="12"/>
      <c r="G3" s="13"/>
      <c r="H3" s="40"/>
    </row>
    <row r="4" spans="1:8">
      <c r="A4" s="43" t="s">
        <v>36</v>
      </c>
      <c r="B4" s="12"/>
      <c r="C4" s="12"/>
      <c r="D4" s="12"/>
      <c r="E4" s="12"/>
      <c r="F4" s="12"/>
      <c r="G4" s="21">
        <v>72</v>
      </c>
      <c r="H4" s="44">
        <v>100</v>
      </c>
    </row>
    <row r="5" spans="1:8">
      <c r="A5" s="41"/>
      <c r="B5" s="12"/>
      <c r="C5" s="12"/>
      <c r="D5" s="12"/>
      <c r="E5" s="12"/>
      <c r="F5" s="12"/>
      <c r="G5" s="13"/>
      <c r="H5" s="40"/>
    </row>
    <row r="6" spans="1:8" ht="9.75" thickBot="1">
      <c r="A6" s="41"/>
      <c r="B6" s="12"/>
      <c r="C6" s="12"/>
      <c r="D6" s="12"/>
      <c r="E6" s="17" t="s">
        <v>37</v>
      </c>
      <c r="F6" s="12"/>
      <c r="G6" s="18">
        <v>72</v>
      </c>
      <c r="H6" s="42">
        <v>100</v>
      </c>
    </row>
    <row r="7" spans="1:8" ht="9.75" thickTop="1">
      <c r="A7" s="41"/>
      <c r="B7" s="12"/>
      <c r="C7" s="12"/>
      <c r="D7" s="12"/>
      <c r="E7" s="12"/>
      <c r="F7" s="12"/>
      <c r="G7" s="13"/>
      <c r="H7" s="40"/>
    </row>
    <row r="8" spans="1:8">
      <c r="A8" s="45" t="s">
        <v>38</v>
      </c>
      <c r="B8" s="12"/>
      <c r="C8" s="12"/>
      <c r="D8" s="12"/>
      <c r="E8" s="12"/>
      <c r="F8" s="12"/>
      <c r="G8" s="13"/>
      <c r="H8" s="40"/>
    </row>
    <row r="9" spans="1:8">
      <c r="A9" s="41"/>
      <c r="B9" s="12"/>
      <c r="C9" s="12"/>
      <c r="D9" s="12"/>
      <c r="E9" s="12"/>
      <c r="F9" s="12"/>
      <c r="G9" s="13"/>
      <c r="H9" s="40"/>
    </row>
    <row r="10" spans="1:8">
      <c r="A10" s="41">
        <v>1</v>
      </c>
      <c r="B10" s="12" t="s">
        <v>40</v>
      </c>
      <c r="C10" s="12"/>
      <c r="D10" s="12"/>
      <c r="E10" s="12"/>
      <c r="F10" s="12"/>
      <c r="G10" s="13"/>
      <c r="H10" s="40"/>
    </row>
    <row r="11" spans="1:8" ht="9.75" thickBot="1">
      <c r="A11" s="46"/>
      <c r="B11" s="47"/>
      <c r="C11" s="47"/>
      <c r="D11" s="47"/>
      <c r="E11" s="47"/>
      <c r="F11" s="47"/>
      <c r="G11" s="48"/>
      <c r="H11" s="4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3"/>
  <sheetViews>
    <sheetView topLeftCell="A49" workbookViewId="0">
      <selection activeCell="A80" sqref="A80"/>
    </sheetView>
  </sheetViews>
  <sheetFormatPr defaultRowHeight="12.75"/>
  <cols>
    <col min="1" max="1" width="2.7109375" style="86" customWidth="1"/>
    <col min="2" max="2" width="4.7109375" style="86" customWidth="1"/>
    <col min="3" max="3" width="40.7109375" style="86" customWidth="1"/>
    <col min="4" max="4" width="13" style="86" customWidth="1"/>
    <col min="5" max="5" width="20.42578125" style="86" bestFit="1" customWidth="1"/>
    <col min="6" max="6" width="13" style="86" customWidth="1"/>
    <col min="7" max="7" width="13" style="107" customWidth="1"/>
    <col min="8" max="8" width="13" style="108" customWidth="1"/>
    <col min="9" max="16384" width="9.140625" style="86"/>
  </cols>
  <sheetData>
    <row r="1" spans="1:8">
      <c r="A1" s="81"/>
      <c r="B1" s="82"/>
      <c r="C1" s="83" t="s">
        <v>1463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398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420</v>
      </c>
      <c r="D5" s="91" t="s">
        <v>821</v>
      </c>
      <c r="E5" s="91" t="s">
        <v>820</v>
      </c>
      <c r="F5" s="91">
        <v>1150000</v>
      </c>
      <c r="G5" s="92">
        <v>3628.25</v>
      </c>
      <c r="H5" s="93">
        <v>5.54</v>
      </c>
    </row>
    <row r="6" spans="1:8">
      <c r="A6" s="94"/>
      <c r="B6" s="95" t="s">
        <v>34</v>
      </c>
      <c r="C6" s="91" t="s">
        <v>813</v>
      </c>
      <c r="D6" s="91" t="s">
        <v>814</v>
      </c>
      <c r="E6" s="91" t="s">
        <v>815</v>
      </c>
      <c r="F6" s="91">
        <v>160000</v>
      </c>
      <c r="G6" s="92">
        <v>3549.36</v>
      </c>
      <c r="H6" s="93">
        <v>5.42</v>
      </c>
    </row>
    <row r="7" spans="1:8">
      <c r="A7" s="94"/>
      <c r="B7" s="95" t="s">
        <v>34</v>
      </c>
      <c r="C7" s="91" t="s">
        <v>818</v>
      </c>
      <c r="D7" s="91" t="s">
        <v>819</v>
      </c>
      <c r="E7" s="91" t="s">
        <v>820</v>
      </c>
      <c r="F7" s="91">
        <v>280000</v>
      </c>
      <c r="G7" s="92">
        <v>2863.56</v>
      </c>
      <c r="H7" s="93">
        <v>4.37</v>
      </c>
    </row>
    <row r="8" spans="1:8">
      <c r="A8" s="94"/>
      <c r="B8" s="95" t="s">
        <v>34</v>
      </c>
      <c r="C8" s="91" t="s">
        <v>143</v>
      </c>
      <c r="D8" s="91" t="s">
        <v>835</v>
      </c>
      <c r="E8" s="91" t="s">
        <v>820</v>
      </c>
      <c r="F8" s="91">
        <v>500000</v>
      </c>
      <c r="G8" s="92">
        <v>2801</v>
      </c>
      <c r="H8" s="93">
        <v>4.2699999999999996</v>
      </c>
    </row>
    <row r="9" spans="1:8">
      <c r="A9" s="94"/>
      <c r="B9" s="95" t="s">
        <v>34</v>
      </c>
      <c r="C9" s="91" t="s">
        <v>891</v>
      </c>
      <c r="D9" s="91" t="s">
        <v>892</v>
      </c>
      <c r="E9" s="91" t="s">
        <v>824</v>
      </c>
      <c r="F9" s="91">
        <v>125000</v>
      </c>
      <c r="G9" s="92">
        <v>2698.19</v>
      </c>
      <c r="H9" s="93">
        <v>4.12</v>
      </c>
    </row>
    <row r="10" spans="1:8">
      <c r="A10" s="94"/>
      <c r="B10" s="95" t="s">
        <v>34</v>
      </c>
      <c r="C10" s="91" t="s">
        <v>252</v>
      </c>
      <c r="D10" s="91" t="s">
        <v>836</v>
      </c>
      <c r="E10" s="91" t="s">
        <v>820</v>
      </c>
      <c r="F10" s="91">
        <v>1000000</v>
      </c>
      <c r="G10" s="92">
        <v>2670.5</v>
      </c>
      <c r="H10" s="93">
        <v>4.07</v>
      </c>
    </row>
    <row r="11" spans="1:8">
      <c r="A11" s="94"/>
      <c r="B11" s="95" t="s">
        <v>34</v>
      </c>
      <c r="C11" s="91" t="s">
        <v>1082</v>
      </c>
      <c r="D11" s="91" t="s">
        <v>1083</v>
      </c>
      <c r="E11" s="91" t="s">
        <v>911</v>
      </c>
      <c r="F11" s="91">
        <v>435000</v>
      </c>
      <c r="G11" s="92">
        <v>2240.0300000000002</v>
      </c>
      <c r="H11" s="93">
        <v>3.42</v>
      </c>
    </row>
    <row r="12" spans="1:8">
      <c r="A12" s="94"/>
      <c r="B12" s="95" t="s">
        <v>34</v>
      </c>
      <c r="C12" s="91" t="s">
        <v>518</v>
      </c>
      <c r="D12" s="91" t="s">
        <v>1282</v>
      </c>
      <c r="E12" s="91" t="s">
        <v>817</v>
      </c>
      <c r="F12" s="91">
        <v>50000</v>
      </c>
      <c r="G12" s="92">
        <v>2054.23</v>
      </c>
      <c r="H12" s="93">
        <v>3.13</v>
      </c>
    </row>
    <row r="13" spans="1:8">
      <c r="A13" s="94"/>
      <c r="B13" s="95" t="s">
        <v>34</v>
      </c>
      <c r="C13" s="91" t="s">
        <v>850</v>
      </c>
      <c r="D13" s="91" t="s">
        <v>851</v>
      </c>
      <c r="E13" s="91" t="s">
        <v>834</v>
      </c>
      <c r="F13" s="91">
        <v>55000</v>
      </c>
      <c r="G13" s="92">
        <v>2033.54</v>
      </c>
      <c r="H13" s="93">
        <v>3.1</v>
      </c>
    </row>
    <row r="14" spans="1:8">
      <c r="A14" s="94"/>
      <c r="B14" s="95" t="s">
        <v>34</v>
      </c>
      <c r="C14" s="91" t="s">
        <v>1278</v>
      </c>
      <c r="D14" s="91" t="s">
        <v>1279</v>
      </c>
      <c r="E14" s="91" t="s">
        <v>889</v>
      </c>
      <c r="F14" s="91">
        <v>16285</v>
      </c>
      <c r="G14" s="92">
        <v>1757.77</v>
      </c>
      <c r="H14" s="93">
        <v>2.68</v>
      </c>
    </row>
    <row r="15" spans="1:8">
      <c r="A15" s="94"/>
      <c r="B15" s="95" t="s">
        <v>34</v>
      </c>
      <c r="C15" s="91" t="s">
        <v>825</v>
      </c>
      <c r="D15" s="91" t="s">
        <v>826</v>
      </c>
      <c r="E15" s="91" t="s">
        <v>827</v>
      </c>
      <c r="F15" s="91">
        <v>100000</v>
      </c>
      <c r="G15" s="92">
        <v>1719.65</v>
      </c>
      <c r="H15" s="93">
        <v>2.62</v>
      </c>
    </row>
    <row r="16" spans="1:8">
      <c r="A16" s="94"/>
      <c r="B16" s="95" t="s">
        <v>34</v>
      </c>
      <c r="C16" s="91" t="s">
        <v>896</v>
      </c>
      <c r="D16" s="91" t="s">
        <v>897</v>
      </c>
      <c r="E16" s="91" t="s">
        <v>815</v>
      </c>
      <c r="F16" s="91">
        <v>272000</v>
      </c>
      <c r="G16" s="92">
        <v>1712.78</v>
      </c>
      <c r="H16" s="93">
        <v>2.61</v>
      </c>
    </row>
    <row r="17" spans="1:8">
      <c r="A17" s="94"/>
      <c r="B17" s="95" t="s">
        <v>34</v>
      </c>
      <c r="C17" s="91" t="s">
        <v>472</v>
      </c>
      <c r="D17" s="91" t="s">
        <v>833</v>
      </c>
      <c r="E17" s="91" t="s">
        <v>834</v>
      </c>
      <c r="F17" s="91">
        <v>300000</v>
      </c>
      <c r="G17" s="92">
        <v>1650.6</v>
      </c>
      <c r="H17" s="93">
        <v>2.52</v>
      </c>
    </row>
    <row r="18" spans="1:8">
      <c r="A18" s="94"/>
      <c r="B18" s="95" t="s">
        <v>34</v>
      </c>
      <c r="C18" s="91" t="s">
        <v>884</v>
      </c>
      <c r="D18" s="91" t="s">
        <v>885</v>
      </c>
      <c r="E18" s="91" t="s">
        <v>839</v>
      </c>
      <c r="F18" s="91">
        <v>80000</v>
      </c>
      <c r="G18" s="92">
        <v>1606.72</v>
      </c>
      <c r="H18" s="93">
        <v>2.4500000000000002</v>
      </c>
    </row>
    <row r="19" spans="1:8">
      <c r="A19" s="94"/>
      <c r="B19" s="95" t="s">
        <v>34</v>
      </c>
      <c r="C19" s="91" t="s">
        <v>97</v>
      </c>
      <c r="D19" s="91" t="s">
        <v>895</v>
      </c>
      <c r="E19" s="91" t="s">
        <v>889</v>
      </c>
      <c r="F19" s="91">
        <v>55000</v>
      </c>
      <c r="G19" s="92">
        <v>1582.85</v>
      </c>
      <c r="H19" s="93">
        <v>2.41</v>
      </c>
    </row>
    <row r="20" spans="1:8">
      <c r="A20" s="94"/>
      <c r="B20" s="95" t="s">
        <v>34</v>
      </c>
      <c r="C20" s="91" t="s">
        <v>1090</v>
      </c>
      <c r="D20" s="91" t="s">
        <v>1091</v>
      </c>
      <c r="E20" s="91" t="s">
        <v>830</v>
      </c>
      <c r="F20" s="91">
        <v>190000</v>
      </c>
      <c r="G20" s="92">
        <v>1540.52</v>
      </c>
      <c r="H20" s="93">
        <v>2.35</v>
      </c>
    </row>
    <row r="21" spans="1:8">
      <c r="A21" s="94"/>
      <c r="B21" s="95" t="s">
        <v>34</v>
      </c>
      <c r="C21" s="91" t="s">
        <v>915</v>
      </c>
      <c r="D21" s="91" t="s">
        <v>916</v>
      </c>
      <c r="E21" s="91" t="s">
        <v>820</v>
      </c>
      <c r="F21" s="91">
        <v>1130000</v>
      </c>
      <c r="G21" s="92">
        <v>1492.17</v>
      </c>
      <c r="H21" s="93">
        <v>2.2799999999999998</v>
      </c>
    </row>
    <row r="22" spans="1:8">
      <c r="A22" s="94"/>
      <c r="B22" s="95" t="s">
        <v>34</v>
      </c>
      <c r="C22" s="91" t="s">
        <v>365</v>
      </c>
      <c r="D22" s="91" t="s">
        <v>957</v>
      </c>
      <c r="E22" s="91" t="s">
        <v>820</v>
      </c>
      <c r="F22" s="91">
        <v>165000</v>
      </c>
      <c r="G22" s="92">
        <v>1461.9</v>
      </c>
      <c r="H22" s="93">
        <v>2.23</v>
      </c>
    </row>
    <row r="23" spans="1:8">
      <c r="A23" s="94"/>
      <c r="B23" s="95" t="s">
        <v>34</v>
      </c>
      <c r="C23" s="91" t="s">
        <v>996</v>
      </c>
      <c r="D23" s="91" t="s">
        <v>997</v>
      </c>
      <c r="E23" s="91" t="s">
        <v>830</v>
      </c>
      <c r="F23" s="91">
        <v>190000</v>
      </c>
      <c r="G23" s="92">
        <v>1234.6199999999999</v>
      </c>
      <c r="H23" s="93">
        <v>1.88</v>
      </c>
    </row>
    <row r="24" spans="1:8">
      <c r="A24" s="94"/>
      <c r="B24" s="95" t="s">
        <v>34</v>
      </c>
      <c r="C24" s="91" t="s">
        <v>1045</v>
      </c>
      <c r="D24" s="91" t="s">
        <v>1046</v>
      </c>
      <c r="E24" s="91" t="s">
        <v>911</v>
      </c>
      <c r="F24" s="91">
        <v>3000</v>
      </c>
      <c r="G24" s="92">
        <v>1162.52</v>
      </c>
      <c r="H24" s="93">
        <v>1.77</v>
      </c>
    </row>
    <row r="25" spans="1:8">
      <c r="A25" s="94"/>
      <c r="B25" s="95" t="s">
        <v>34</v>
      </c>
      <c r="C25" s="91" t="s">
        <v>904</v>
      </c>
      <c r="D25" s="91" t="s">
        <v>905</v>
      </c>
      <c r="E25" s="91" t="s">
        <v>906</v>
      </c>
      <c r="F25" s="91">
        <v>181831</v>
      </c>
      <c r="G25" s="92">
        <v>1126.44</v>
      </c>
      <c r="H25" s="93">
        <v>1.72</v>
      </c>
    </row>
    <row r="26" spans="1:8">
      <c r="A26" s="94"/>
      <c r="B26" s="95" t="s">
        <v>34</v>
      </c>
      <c r="C26" s="91" t="s">
        <v>837</v>
      </c>
      <c r="D26" s="91" t="s">
        <v>838</v>
      </c>
      <c r="E26" s="91" t="s">
        <v>839</v>
      </c>
      <c r="F26" s="91">
        <v>110000</v>
      </c>
      <c r="G26" s="92">
        <v>1126.29</v>
      </c>
      <c r="H26" s="93">
        <v>1.72</v>
      </c>
    </row>
    <row r="27" spans="1:8">
      <c r="A27" s="94"/>
      <c r="B27" s="95" t="s">
        <v>34</v>
      </c>
      <c r="C27" s="91" t="s">
        <v>893</v>
      </c>
      <c r="D27" s="91" t="s">
        <v>894</v>
      </c>
      <c r="E27" s="91" t="s">
        <v>815</v>
      </c>
      <c r="F27" s="91">
        <v>114000</v>
      </c>
      <c r="G27" s="92">
        <v>1117.6600000000001</v>
      </c>
      <c r="H27" s="93">
        <v>1.71</v>
      </c>
    </row>
    <row r="28" spans="1:8">
      <c r="A28" s="94"/>
      <c r="B28" s="95" t="s">
        <v>34</v>
      </c>
      <c r="C28" s="91" t="s">
        <v>822</v>
      </c>
      <c r="D28" s="91" t="s">
        <v>823</v>
      </c>
      <c r="E28" s="91" t="s">
        <v>824</v>
      </c>
      <c r="F28" s="91">
        <v>325000</v>
      </c>
      <c r="G28" s="92">
        <v>1059.01</v>
      </c>
      <c r="H28" s="93">
        <v>1.62</v>
      </c>
    </row>
    <row r="29" spans="1:8">
      <c r="A29" s="94"/>
      <c r="B29" s="95" t="s">
        <v>34</v>
      </c>
      <c r="C29" s="91" t="s">
        <v>831</v>
      </c>
      <c r="D29" s="91" t="s">
        <v>832</v>
      </c>
      <c r="E29" s="91" t="s">
        <v>815</v>
      </c>
      <c r="F29" s="91">
        <v>40000</v>
      </c>
      <c r="G29" s="92">
        <v>1021.58</v>
      </c>
      <c r="H29" s="93">
        <v>1.56</v>
      </c>
    </row>
    <row r="30" spans="1:8">
      <c r="A30" s="94"/>
      <c r="B30" s="95" t="s">
        <v>34</v>
      </c>
      <c r="C30" s="91" t="s">
        <v>1289</v>
      </c>
      <c r="D30" s="91" t="s">
        <v>1290</v>
      </c>
      <c r="E30" s="91" t="s">
        <v>911</v>
      </c>
      <c r="F30" s="91">
        <v>4000</v>
      </c>
      <c r="G30" s="92">
        <v>1016.85</v>
      </c>
      <c r="H30" s="93">
        <v>1.55</v>
      </c>
    </row>
    <row r="31" spans="1:8">
      <c r="A31" s="94"/>
      <c r="B31" s="95" t="s">
        <v>34</v>
      </c>
      <c r="C31" s="91" t="s">
        <v>974</v>
      </c>
      <c r="D31" s="91" t="s">
        <v>975</v>
      </c>
      <c r="E31" s="91" t="s">
        <v>817</v>
      </c>
      <c r="F31" s="91">
        <v>90000</v>
      </c>
      <c r="G31" s="92">
        <v>1010.21</v>
      </c>
      <c r="H31" s="93">
        <v>1.54</v>
      </c>
    </row>
    <row r="32" spans="1:8">
      <c r="A32" s="94"/>
      <c r="B32" s="95" t="s">
        <v>34</v>
      </c>
      <c r="C32" s="91" t="s">
        <v>921</v>
      </c>
      <c r="D32" s="91" t="s">
        <v>922</v>
      </c>
      <c r="E32" s="91" t="s">
        <v>923</v>
      </c>
      <c r="F32" s="91">
        <v>220500</v>
      </c>
      <c r="G32" s="92">
        <v>974.94</v>
      </c>
      <c r="H32" s="93">
        <v>1.49</v>
      </c>
    </row>
    <row r="33" spans="1:8">
      <c r="A33" s="94"/>
      <c r="B33" s="95" t="s">
        <v>34</v>
      </c>
      <c r="C33" s="91" t="s">
        <v>931</v>
      </c>
      <c r="D33" s="91" t="s">
        <v>932</v>
      </c>
      <c r="E33" s="91" t="s">
        <v>878</v>
      </c>
      <c r="F33" s="91">
        <v>210000</v>
      </c>
      <c r="G33" s="92">
        <v>880.85</v>
      </c>
      <c r="H33" s="93">
        <v>1.34</v>
      </c>
    </row>
    <row r="34" spans="1:8">
      <c r="A34" s="94"/>
      <c r="B34" s="95" t="s">
        <v>34</v>
      </c>
      <c r="C34" s="91" t="s">
        <v>288</v>
      </c>
      <c r="D34" s="91" t="s">
        <v>958</v>
      </c>
      <c r="E34" s="91" t="s">
        <v>820</v>
      </c>
      <c r="F34" s="91">
        <v>500000</v>
      </c>
      <c r="G34" s="92">
        <v>817.5</v>
      </c>
      <c r="H34" s="93">
        <v>1.25</v>
      </c>
    </row>
    <row r="35" spans="1:8">
      <c r="A35" s="94"/>
      <c r="B35" s="95" t="s">
        <v>34</v>
      </c>
      <c r="C35" s="91" t="s">
        <v>1464</v>
      </c>
      <c r="D35" s="91" t="s">
        <v>1465</v>
      </c>
      <c r="E35" s="91" t="s">
        <v>878</v>
      </c>
      <c r="F35" s="91">
        <v>475000</v>
      </c>
      <c r="G35" s="92">
        <v>814.86</v>
      </c>
      <c r="H35" s="93">
        <v>1.24</v>
      </c>
    </row>
    <row r="36" spans="1:8">
      <c r="A36" s="94"/>
      <c r="B36" s="95" t="s">
        <v>34</v>
      </c>
      <c r="C36" s="91" t="s">
        <v>1291</v>
      </c>
      <c r="D36" s="91" t="s">
        <v>1292</v>
      </c>
      <c r="E36" s="91" t="s">
        <v>1017</v>
      </c>
      <c r="F36" s="91">
        <v>50000</v>
      </c>
      <c r="G36" s="92">
        <v>791.95</v>
      </c>
      <c r="H36" s="93">
        <v>1.21</v>
      </c>
    </row>
    <row r="37" spans="1:8">
      <c r="A37" s="94"/>
      <c r="B37" s="95" t="s">
        <v>34</v>
      </c>
      <c r="C37" s="91" t="s">
        <v>840</v>
      </c>
      <c r="D37" s="91" t="s">
        <v>841</v>
      </c>
      <c r="E37" s="91" t="s">
        <v>824</v>
      </c>
      <c r="F37" s="91">
        <v>90000</v>
      </c>
      <c r="G37" s="92">
        <v>786.2</v>
      </c>
      <c r="H37" s="93">
        <v>1.2</v>
      </c>
    </row>
    <row r="38" spans="1:8">
      <c r="A38" s="94"/>
      <c r="B38" s="95" t="s">
        <v>34</v>
      </c>
      <c r="C38" s="91" t="s">
        <v>1466</v>
      </c>
      <c r="D38" s="91" t="s">
        <v>1467</v>
      </c>
      <c r="E38" s="91" t="s">
        <v>906</v>
      </c>
      <c r="F38" s="91">
        <v>80003</v>
      </c>
      <c r="G38" s="92">
        <v>765.63</v>
      </c>
      <c r="H38" s="93">
        <v>1.17</v>
      </c>
    </row>
    <row r="39" spans="1:8">
      <c r="A39" s="94"/>
      <c r="B39" s="95" t="s">
        <v>34</v>
      </c>
      <c r="C39" s="91" t="s">
        <v>1011</v>
      </c>
      <c r="D39" s="91" t="s">
        <v>1012</v>
      </c>
      <c r="E39" s="91" t="s">
        <v>1013</v>
      </c>
      <c r="F39" s="91">
        <v>281000</v>
      </c>
      <c r="G39" s="92">
        <v>735.38</v>
      </c>
      <c r="H39" s="93">
        <v>1.1200000000000001</v>
      </c>
    </row>
    <row r="40" spans="1:8">
      <c r="A40" s="94"/>
      <c r="B40" s="95" t="s">
        <v>34</v>
      </c>
      <c r="C40" s="91" t="s">
        <v>924</v>
      </c>
      <c r="D40" s="91" t="s">
        <v>925</v>
      </c>
      <c r="E40" s="91" t="s">
        <v>889</v>
      </c>
      <c r="F40" s="91">
        <v>110000</v>
      </c>
      <c r="G40" s="92">
        <v>732.71</v>
      </c>
      <c r="H40" s="93">
        <v>1.1200000000000001</v>
      </c>
    </row>
    <row r="41" spans="1:8">
      <c r="A41" s="94"/>
      <c r="B41" s="95" t="s">
        <v>34</v>
      </c>
      <c r="C41" s="91" t="s">
        <v>1305</v>
      </c>
      <c r="D41" s="91" t="s">
        <v>1306</v>
      </c>
      <c r="E41" s="91" t="s">
        <v>1024</v>
      </c>
      <c r="F41" s="91">
        <v>80000</v>
      </c>
      <c r="G41" s="92">
        <v>704.52</v>
      </c>
      <c r="H41" s="93">
        <v>1.07</v>
      </c>
    </row>
    <row r="42" spans="1:8">
      <c r="A42" s="94"/>
      <c r="B42" s="95" t="s">
        <v>34</v>
      </c>
      <c r="C42" s="91" t="s">
        <v>1293</v>
      </c>
      <c r="D42" s="91" t="s">
        <v>1294</v>
      </c>
      <c r="E42" s="91" t="s">
        <v>870</v>
      </c>
      <c r="F42" s="91">
        <v>55000</v>
      </c>
      <c r="G42" s="92">
        <v>688.9</v>
      </c>
      <c r="H42" s="93">
        <v>1.05</v>
      </c>
    </row>
    <row r="43" spans="1:8">
      <c r="A43" s="94"/>
      <c r="B43" s="95" t="s">
        <v>34</v>
      </c>
      <c r="C43" s="91" t="s">
        <v>1276</v>
      </c>
      <c r="D43" s="91" t="s">
        <v>1277</v>
      </c>
      <c r="E43" s="91" t="s">
        <v>984</v>
      </c>
      <c r="F43" s="91">
        <v>92984</v>
      </c>
      <c r="G43" s="92">
        <v>683.85</v>
      </c>
      <c r="H43" s="93">
        <v>1.04</v>
      </c>
    </row>
    <row r="44" spans="1:8">
      <c r="A44" s="94"/>
      <c r="B44" s="95" t="s">
        <v>34</v>
      </c>
      <c r="C44" s="91" t="s">
        <v>1468</v>
      </c>
      <c r="D44" s="91" t="s">
        <v>1469</v>
      </c>
      <c r="E44" s="91" t="s">
        <v>906</v>
      </c>
      <c r="F44" s="91">
        <v>250000</v>
      </c>
      <c r="G44" s="92">
        <v>670.63</v>
      </c>
      <c r="H44" s="93">
        <v>1.02</v>
      </c>
    </row>
    <row r="45" spans="1:8">
      <c r="A45" s="94"/>
      <c r="B45" s="95" t="s">
        <v>34</v>
      </c>
      <c r="C45" s="91" t="s">
        <v>1030</v>
      </c>
      <c r="D45" s="91" t="s">
        <v>1031</v>
      </c>
      <c r="E45" s="91" t="s">
        <v>865</v>
      </c>
      <c r="F45" s="91">
        <v>110000</v>
      </c>
      <c r="G45" s="92">
        <v>664.24</v>
      </c>
      <c r="H45" s="93">
        <v>1.01</v>
      </c>
    </row>
    <row r="46" spans="1:8">
      <c r="A46" s="94"/>
      <c r="B46" s="95" t="s">
        <v>34</v>
      </c>
      <c r="C46" s="91" t="s">
        <v>1287</v>
      </c>
      <c r="D46" s="91" t="s">
        <v>1288</v>
      </c>
      <c r="E46" s="91" t="s">
        <v>1024</v>
      </c>
      <c r="F46" s="91">
        <v>50000</v>
      </c>
      <c r="G46" s="92">
        <v>638.42999999999995</v>
      </c>
      <c r="H46" s="93">
        <v>0.97</v>
      </c>
    </row>
    <row r="47" spans="1:8">
      <c r="A47" s="94"/>
      <c r="B47" s="95" t="s">
        <v>34</v>
      </c>
      <c r="C47" s="91" t="s">
        <v>1005</v>
      </c>
      <c r="D47" s="91" t="s">
        <v>1006</v>
      </c>
      <c r="E47" s="91" t="s">
        <v>911</v>
      </c>
      <c r="F47" s="91">
        <v>350000</v>
      </c>
      <c r="G47" s="92">
        <v>588.88</v>
      </c>
      <c r="H47" s="93">
        <v>0.9</v>
      </c>
    </row>
    <row r="48" spans="1:8">
      <c r="A48" s="94"/>
      <c r="B48" s="95" t="s">
        <v>34</v>
      </c>
      <c r="C48" s="91" t="s">
        <v>1310</v>
      </c>
      <c r="D48" s="91" t="s">
        <v>1311</v>
      </c>
      <c r="E48" s="91" t="s">
        <v>834</v>
      </c>
      <c r="F48" s="91">
        <v>800000</v>
      </c>
      <c r="G48" s="92">
        <v>586.4</v>
      </c>
      <c r="H48" s="93">
        <v>0.89</v>
      </c>
    </row>
    <row r="49" spans="1:8">
      <c r="A49" s="94"/>
      <c r="B49" s="95" t="s">
        <v>34</v>
      </c>
      <c r="C49" s="91" t="s">
        <v>887</v>
      </c>
      <c r="D49" s="91" t="s">
        <v>888</v>
      </c>
      <c r="E49" s="91" t="s">
        <v>889</v>
      </c>
      <c r="F49" s="91">
        <v>182814</v>
      </c>
      <c r="G49" s="92">
        <v>557.86</v>
      </c>
      <c r="H49" s="93">
        <v>0.85</v>
      </c>
    </row>
    <row r="50" spans="1:8">
      <c r="A50" s="94"/>
      <c r="B50" s="95" t="s">
        <v>34</v>
      </c>
      <c r="C50" s="91" t="s">
        <v>1344</v>
      </c>
      <c r="D50" s="91" t="s">
        <v>1345</v>
      </c>
      <c r="E50" s="91" t="s">
        <v>1346</v>
      </c>
      <c r="F50" s="91">
        <v>284038</v>
      </c>
      <c r="G50" s="92">
        <v>473.63</v>
      </c>
      <c r="H50" s="93">
        <v>0.72</v>
      </c>
    </row>
    <row r="51" spans="1:8">
      <c r="A51" s="94"/>
      <c r="B51" s="95" t="s">
        <v>34</v>
      </c>
      <c r="C51" s="91" t="s">
        <v>1283</v>
      </c>
      <c r="D51" s="91" t="s">
        <v>1284</v>
      </c>
      <c r="E51" s="91" t="s">
        <v>1024</v>
      </c>
      <c r="F51" s="91">
        <v>30000</v>
      </c>
      <c r="G51" s="92">
        <v>423.02</v>
      </c>
      <c r="H51" s="93">
        <v>0.65</v>
      </c>
    </row>
    <row r="52" spans="1:8">
      <c r="A52" s="94"/>
      <c r="B52" s="95" t="s">
        <v>34</v>
      </c>
      <c r="C52" s="91" t="s">
        <v>567</v>
      </c>
      <c r="D52" s="91" t="s">
        <v>928</v>
      </c>
      <c r="E52" s="91" t="s">
        <v>820</v>
      </c>
      <c r="F52" s="91">
        <v>50000</v>
      </c>
      <c r="G52" s="92">
        <v>407.88</v>
      </c>
      <c r="H52" s="93">
        <v>0.62</v>
      </c>
    </row>
    <row r="53" spans="1:8">
      <c r="A53" s="94"/>
      <c r="B53" s="95" t="s">
        <v>34</v>
      </c>
      <c r="C53" s="91" t="s">
        <v>1336</v>
      </c>
      <c r="D53" s="91" t="s">
        <v>1337</v>
      </c>
      <c r="E53" s="91" t="s">
        <v>839</v>
      </c>
      <c r="F53" s="91">
        <v>600000</v>
      </c>
      <c r="G53" s="92">
        <v>371.4</v>
      </c>
      <c r="H53" s="93">
        <v>0.56999999999999995</v>
      </c>
    </row>
    <row r="54" spans="1:8">
      <c r="A54" s="94"/>
      <c r="B54" s="95" t="s">
        <v>34</v>
      </c>
      <c r="C54" s="91" t="s">
        <v>1470</v>
      </c>
      <c r="D54" s="91" t="s">
        <v>1471</v>
      </c>
      <c r="E54" s="91" t="s">
        <v>1024</v>
      </c>
      <c r="F54" s="91">
        <v>30000</v>
      </c>
      <c r="G54" s="92">
        <v>242.54</v>
      </c>
      <c r="H54" s="93">
        <v>0.37</v>
      </c>
    </row>
    <row r="55" spans="1:8">
      <c r="A55" s="94"/>
      <c r="B55" s="95" t="s">
        <v>34</v>
      </c>
      <c r="C55" s="91" t="s">
        <v>1472</v>
      </c>
      <c r="D55" s="91" t="s">
        <v>1473</v>
      </c>
      <c r="E55" s="91" t="s">
        <v>865</v>
      </c>
      <c r="F55" s="91">
        <v>300000</v>
      </c>
      <c r="G55" s="92">
        <v>240.15</v>
      </c>
      <c r="H55" s="93">
        <v>0.37</v>
      </c>
    </row>
    <row r="56" spans="1:8">
      <c r="A56" s="94"/>
      <c r="B56" s="95" t="s">
        <v>34</v>
      </c>
      <c r="C56" s="91" t="s">
        <v>1321</v>
      </c>
      <c r="D56" s="91" t="s">
        <v>1322</v>
      </c>
      <c r="E56" s="91" t="s">
        <v>817</v>
      </c>
      <c r="F56" s="91">
        <v>300000</v>
      </c>
      <c r="G56" s="92">
        <v>203.4</v>
      </c>
      <c r="H56" s="93">
        <v>0.31</v>
      </c>
    </row>
    <row r="57" spans="1:8" ht="13.5" thickBot="1">
      <c r="A57" s="94"/>
      <c r="B57" s="91"/>
      <c r="C57" s="91"/>
      <c r="D57" s="91"/>
      <c r="E57" s="96" t="s">
        <v>14</v>
      </c>
      <c r="F57" s="91"/>
      <c r="G57" s="97">
        <v>64384.549999999901</v>
      </c>
      <c r="H57" s="98">
        <v>98.21</v>
      </c>
    </row>
    <row r="58" spans="1:8" ht="13.5" thickTop="1">
      <c r="A58" s="94"/>
      <c r="B58" s="169" t="s">
        <v>15</v>
      </c>
      <c r="C58" s="165"/>
      <c r="D58" s="91"/>
      <c r="E58" s="91"/>
      <c r="F58" s="91"/>
      <c r="G58" s="92"/>
      <c r="H58" s="93"/>
    </row>
    <row r="59" spans="1:8">
      <c r="A59" s="94"/>
      <c r="B59" s="95" t="s">
        <v>34</v>
      </c>
      <c r="C59" s="91" t="s">
        <v>1474</v>
      </c>
      <c r="D59" s="91" t="s">
        <v>1475</v>
      </c>
      <c r="E59" s="91" t="s">
        <v>815</v>
      </c>
      <c r="F59" s="91">
        <v>200000</v>
      </c>
      <c r="G59" s="92">
        <v>0</v>
      </c>
      <c r="H59" s="93">
        <v>0</v>
      </c>
    </row>
    <row r="60" spans="1:8">
      <c r="A60" s="94"/>
      <c r="B60" s="95" t="s">
        <v>34</v>
      </c>
      <c r="C60" s="91" t="s">
        <v>1476</v>
      </c>
      <c r="D60" s="91" t="s">
        <v>1477</v>
      </c>
      <c r="E60" s="91" t="s">
        <v>815</v>
      </c>
      <c r="F60" s="91">
        <v>200000</v>
      </c>
      <c r="G60" s="92">
        <v>0</v>
      </c>
      <c r="H60" s="93">
        <v>0</v>
      </c>
    </row>
    <row r="61" spans="1:8">
      <c r="A61" s="94"/>
      <c r="B61" s="164" t="s">
        <v>1478</v>
      </c>
      <c r="C61" s="165"/>
      <c r="D61" s="91"/>
      <c r="E61" s="91"/>
      <c r="F61" s="91"/>
      <c r="G61" s="92"/>
      <c r="H61" s="93"/>
    </row>
    <row r="62" spans="1:8">
      <c r="A62" s="94"/>
      <c r="B62" s="169" t="s">
        <v>9</v>
      </c>
      <c r="C62" s="165"/>
      <c r="D62" s="91"/>
      <c r="E62" s="91"/>
      <c r="F62" s="91"/>
      <c r="G62" s="92"/>
      <c r="H62" s="93"/>
    </row>
    <row r="63" spans="1:8">
      <c r="A63" s="94"/>
      <c r="B63" s="95" t="s">
        <v>34</v>
      </c>
      <c r="C63" s="91" t="s">
        <v>1103</v>
      </c>
      <c r="D63" s="91" t="s">
        <v>1323</v>
      </c>
      <c r="E63" s="91" t="s">
        <v>1034</v>
      </c>
      <c r="F63" s="91">
        <v>12230925</v>
      </c>
      <c r="G63" s="92">
        <v>97.85</v>
      </c>
      <c r="H63" s="93">
        <v>0.15</v>
      </c>
    </row>
    <row r="64" spans="1:8" ht="13.5" thickBot="1">
      <c r="A64" s="94"/>
      <c r="B64" s="91"/>
      <c r="C64" s="91"/>
      <c r="D64" s="91"/>
      <c r="E64" s="96" t="s">
        <v>14</v>
      </c>
      <c r="F64" s="91"/>
      <c r="G64" s="110">
        <v>97.85</v>
      </c>
      <c r="H64" s="111">
        <v>0.15</v>
      </c>
    </row>
    <row r="65" spans="1:8" ht="13.5" thickTop="1">
      <c r="A65" s="94"/>
      <c r="B65" s="91"/>
      <c r="C65" s="91"/>
      <c r="D65" s="91"/>
      <c r="E65" s="91"/>
      <c r="F65" s="91"/>
      <c r="G65" s="92"/>
      <c r="H65" s="93"/>
    </row>
    <row r="66" spans="1:8">
      <c r="A66" s="94"/>
      <c r="B66" s="169" t="s">
        <v>950</v>
      </c>
      <c r="C66" s="165"/>
      <c r="D66" s="91"/>
      <c r="E66" s="91"/>
      <c r="F66" s="91"/>
      <c r="G66" s="92"/>
      <c r="H66" s="93"/>
    </row>
    <row r="67" spans="1:8">
      <c r="A67" s="94"/>
      <c r="B67" s="164" t="s">
        <v>325</v>
      </c>
      <c r="C67" s="165"/>
      <c r="D67" s="91"/>
      <c r="E67" s="96" t="s">
        <v>326</v>
      </c>
      <c r="F67" s="91"/>
      <c r="G67" s="92"/>
      <c r="H67" s="93"/>
    </row>
    <row r="68" spans="1:8">
      <c r="A68" s="94"/>
      <c r="B68" s="91"/>
      <c r="C68" s="91" t="s">
        <v>392</v>
      </c>
      <c r="D68" s="91"/>
      <c r="E68" s="91" t="s">
        <v>951</v>
      </c>
      <c r="F68" s="91"/>
      <c r="G68" s="92">
        <v>350</v>
      </c>
      <c r="H68" s="93">
        <v>0.53</v>
      </c>
    </row>
    <row r="69" spans="1:8" ht="13.5" thickBot="1">
      <c r="A69" s="94"/>
      <c r="B69" s="91"/>
      <c r="C69" s="91"/>
      <c r="D69" s="91"/>
      <c r="E69" s="96" t="s">
        <v>14</v>
      </c>
      <c r="F69" s="91"/>
      <c r="G69" s="97">
        <v>350</v>
      </c>
      <c r="H69" s="98">
        <v>0.53</v>
      </c>
    </row>
    <row r="70" spans="1:8" ht="13.5" thickTop="1">
      <c r="A70" s="94"/>
      <c r="B70" s="95" t="s">
        <v>34</v>
      </c>
      <c r="C70" s="91" t="s">
        <v>35</v>
      </c>
      <c r="D70" s="91"/>
      <c r="E70" s="91" t="s">
        <v>34</v>
      </c>
      <c r="F70" s="91"/>
      <c r="G70" s="92">
        <v>484.46</v>
      </c>
      <c r="H70" s="93">
        <v>0.74</v>
      </c>
    </row>
    <row r="71" spans="1:8" ht="13.5" thickBot="1">
      <c r="A71" s="94"/>
      <c r="B71" s="91"/>
      <c r="C71" s="91"/>
      <c r="D71" s="91"/>
      <c r="E71" s="96" t="s">
        <v>14</v>
      </c>
      <c r="F71" s="91"/>
      <c r="G71" s="97">
        <v>834.46</v>
      </c>
      <c r="H71" s="98">
        <v>1.27</v>
      </c>
    </row>
    <row r="72" spans="1:8" ht="13.5" thickTop="1">
      <c r="A72" s="94"/>
      <c r="B72" s="91"/>
      <c r="C72" s="91"/>
      <c r="D72" s="91"/>
      <c r="E72" s="91"/>
      <c r="F72" s="91"/>
      <c r="G72" s="92"/>
      <c r="H72" s="93"/>
    </row>
    <row r="73" spans="1:8">
      <c r="A73" s="99" t="s">
        <v>36</v>
      </c>
      <c r="B73" s="91"/>
      <c r="C73" s="91"/>
      <c r="D73" s="91"/>
      <c r="E73" s="91"/>
      <c r="F73" s="91"/>
      <c r="G73" s="100">
        <v>227.2</v>
      </c>
      <c r="H73" s="101">
        <v>0.37</v>
      </c>
    </row>
    <row r="74" spans="1:8">
      <c r="A74" s="94"/>
      <c r="B74" s="91"/>
      <c r="C74" s="91"/>
      <c r="D74" s="91"/>
      <c r="E74" s="91"/>
      <c r="F74" s="91"/>
      <c r="G74" s="92"/>
      <c r="H74" s="93"/>
    </row>
    <row r="75" spans="1:8" ht="13.5" thickBot="1">
      <c r="A75" s="94"/>
      <c r="B75" s="91"/>
      <c r="C75" s="91"/>
      <c r="D75" s="91"/>
      <c r="E75" s="96" t="s">
        <v>37</v>
      </c>
      <c r="F75" s="91"/>
      <c r="G75" s="97">
        <v>65544.06</v>
      </c>
      <c r="H75" s="98">
        <v>100</v>
      </c>
    </row>
    <row r="76" spans="1:8" ht="13.5" thickTop="1">
      <c r="A76" s="94"/>
      <c r="B76" s="91"/>
      <c r="C76" s="91"/>
      <c r="D76" s="91"/>
      <c r="E76" s="91"/>
      <c r="F76" s="91"/>
      <c r="G76" s="92"/>
      <c r="H76" s="93"/>
    </row>
    <row r="77" spans="1:8">
      <c r="A77" s="102" t="s">
        <v>38</v>
      </c>
      <c r="B77" s="91"/>
      <c r="C77" s="91"/>
      <c r="D77" s="91"/>
      <c r="E77" s="91"/>
      <c r="F77" s="91"/>
      <c r="G77" s="92"/>
      <c r="H77" s="93"/>
    </row>
    <row r="78" spans="1:8">
      <c r="A78" s="94">
        <v>1</v>
      </c>
      <c r="B78" s="91" t="s">
        <v>953</v>
      </c>
      <c r="C78" s="91"/>
      <c r="D78" s="91"/>
      <c r="E78" s="91"/>
      <c r="F78" s="91"/>
      <c r="G78" s="92"/>
      <c r="H78" s="93"/>
    </row>
    <row r="79" spans="1:8">
      <c r="A79" s="94"/>
      <c r="B79" s="91"/>
      <c r="C79" s="91"/>
      <c r="D79" s="91"/>
      <c r="E79" s="91"/>
      <c r="F79" s="91"/>
      <c r="G79" s="92"/>
      <c r="H79" s="93"/>
    </row>
    <row r="80" spans="1:8">
      <c r="A80" s="94">
        <v>2</v>
      </c>
      <c r="B80" s="91" t="s">
        <v>40</v>
      </c>
      <c r="C80" s="91"/>
      <c r="D80" s="91"/>
      <c r="E80" s="91"/>
      <c r="F80" s="91"/>
      <c r="G80" s="92"/>
      <c r="H80" s="93"/>
    </row>
    <row r="81" spans="1:8">
      <c r="A81" s="94"/>
      <c r="B81" s="91"/>
      <c r="C81" s="91"/>
      <c r="D81" s="91"/>
      <c r="E81" s="91"/>
      <c r="F81" s="91"/>
      <c r="G81" s="92"/>
      <c r="H81" s="93"/>
    </row>
    <row r="82" spans="1:8">
      <c r="A82" s="94">
        <v>3</v>
      </c>
      <c r="B82" s="91" t="s">
        <v>1479</v>
      </c>
      <c r="C82" s="91"/>
      <c r="D82" s="91"/>
      <c r="E82" s="91"/>
      <c r="F82" s="91"/>
      <c r="G82" s="92"/>
      <c r="H82" s="93"/>
    </row>
    <row r="83" spans="1:8">
      <c r="A83" s="103"/>
      <c r="B83" s="104"/>
      <c r="C83" s="104"/>
      <c r="D83" s="104"/>
      <c r="E83" s="104"/>
      <c r="F83" s="104"/>
      <c r="G83" s="105"/>
      <c r="H83" s="106"/>
    </row>
  </sheetData>
  <mergeCells count="8">
    <mergeCell ref="B66:C66"/>
    <mergeCell ref="B67:C67"/>
    <mergeCell ref="A2:C2"/>
    <mergeCell ref="A3:C3"/>
    <mergeCell ref="B4:C4"/>
    <mergeCell ref="B58:C58"/>
    <mergeCell ref="B61:C61"/>
    <mergeCell ref="B62:C6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0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482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/>
      <c r="F2" s="9" t="s">
        <v>4</v>
      </c>
      <c r="G2" s="10" t="s">
        <v>5</v>
      </c>
      <c r="H2" s="39" t="s">
        <v>6</v>
      </c>
    </row>
    <row r="3" spans="1:8" ht="12.75">
      <c r="A3" s="38"/>
      <c r="B3" s="7"/>
      <c r="C3" s="7"/>
      <c r="D3" s="8"/>
      <c r="E3" s="8"/>
      <c r="F3" s="9"/>
      <c r="G3" s="10"/>
      <c r="H3" s="39"/>
    </row>
    <row r="4" spans="1:8">
      <c r="A4" s="41"/>
      <c r="B4" s="16" t="s">
        <v>34</v>
      </c>
      <c r="C4" s="12" t="s">
        <v>35</v>
      </c>
      <c r="D4" s="12"/>
      <c r="E4" s="12" t="s">
        <v>34</v>
      </c>
      <c r="F4" s="12"/>
      <c r="G4" s="13">
        <v>54.94</v>
      </c>
      <c r="H4" s="40">
        <v>83.13</v>
      </c>
    </row>
    <row r="5" spans="1:8" ht="9.75" thickBot="1">
      <c r="A5" s="41"/>
      <c r="B5" s="12"/>
      <c r="C5" s="12"/>
      <c r="D5" s="12"/>
      <c r="E5" s="17" t="s">
        <v>14</v>
      </c>
      <c r="F5" s="12"/>
      <c r="G5" s="18">
        <v>54.94</v>
      </c>
      <c r="H5" s="42">
        <v>83.13</v>
      </c>
    </row>
    <row r="6" spans="1:8" ht="9.75" thickTop="1">
      <c r="A6" s="41"/>
      <c r="B6" s="12"/>
      <c r="C6" s="12"/>
      <c r="D6" s="12"/>
      <c r="E6" s="12"/>
      <c r="F6" s="12"/>
      <c r="G6" s="13"/>
      <c r="H6" s="40"/>
    </row>
    <row r="7" spans="1:8">
      <c r="A7" s="43" t="s">
        <v>36</v>
      </c>
      <c r="B7" s="12"/>
      <c r="C7" s="12"/>
      <c r="D7" s="12"/>
      <c r="E7" s="12"/>
      <c r="F7" s="12"/>
      <c r="G7" s="21">
        <v>11.14</v>
      </c>
      <c r="H7" s="44">
        <v>16.87</v>
      </c>
    </row>
    <row r="8" spans="1:8">
      <c r="A8" s="41"/>
      <c r="B8" s="12"/>
      <c r="C8" s="12"/>
      <c r="D8" s="12"/>
      <c r="E8" s="12"/>
      <c r="F8" s="12"/>
      <c r="G8" s="13"/>
      <c r="H8" s="40"/>
    </row>
    <row r="9" spans="1:8" ht="9.75" thickBot="1">
      <c r="A9" s="41"/>
      <c r="B9" s="12"/>
      <c r="C9" s="12"/>
      <c r="D9" s="12"/>
      <c r="E9" s="17" t="s">
        <v>37</v>
      </c>
      <c r="F9" s="12"/>
      <c r="G9" s="18">
        <v>66.08</v>
      </c>
      <c r="H9" s="42">
        <v>100</v>
      </c>
    </row>
    <row r="10" spans="1:8" ht="9.75" thickTop="1">
      <c r="A10" s="41"/>
      <c r="B10" s="12"/>
      <c r="C10" s="12"/>
      <c r="D10" s="12"/>
      <c r="E10" s="12"/>
      <c r="F10" s="12"/>
      <c r="G10" s="13"/>
      <c r="H10" s="40"/>
    </row>
    <row r="11" spans="1:8">
      <c r="A11" s="41"/>
      <c r="B11" s="12"/>
      <c r="C11" s="12"/>
      <c r="D11" s="12"/>
      <c r="E11" s="12"/>
      <c r="F11" s="12"/>
      <c r="G11" s="13"/>
      <c r="H11" s="40"/>
    </row>
    <row r="12" spans="1:8">
      <c r="A12" s="45" t="s">
        <v>38</v>
      </c>
      <c r="B12" s="12"/>
      <c r="C12" s="12"/>
      <c r="D12" s="12"/>
      <c r="E12" s="12"/>
      <c r="F12" s="12"/>
      <c r="G12" s="13"/>
      <c r="H12" s="40"/>
    </row>
    <row r="13" spans="1:8">
      <c r="A13" s="41">
        <v>1</v>
      </c>
      <c r="B13" s="12" t="s">
        <v>483</v>
      </c>
      <c r="C13" s="12"/>
      <c r="D13" s="12"/>
      <c r="E13" s="12"/>
      <c r="F13" s="12"/>
      <c r="G13" s="13"/>
      <c r="H13" s="40"/>
    </row>
    <row r="14" spans="1:8">
      <c r="A14" s="41"/>
      <c r="B14" s="12"/>
      <c r="C14" s="12"/>
      <c r="D14" s="12"/>
      <c r="E14" s="12"/>
      <c r="F14" s="12"/>
      <c r="G14" s="13"/>
      <c r="H14" s="40"/>
    </row>
    <row r="15" spans="1:8">
      <c r="A15" s="41">
        <v>2</v>
      </c>
      <c r="B15" s="12" t="s">
        <v>40</v>
      </c>
      <c r="C15" s="12"/>
      <c r="D15" s="12"/>
      <c r="E15" s="12"/>
      <c r="F15" s="12"/>
      <c r="G15" s="13"/>
      <c r="H15" s="40"/>
    </row>
    <row r="16" spans="1:8">
      <c r="A16" s="41"/>
      <c r="B16" s="12"/>
      <c r="C16" s="12"/>
      <c r="D16" s="12"/>
      <c r="E16" s="12"/>
      <c r="F16" s="12"/>
      <c r="G16" s="13"/>
      <c r="H16" s="40"/>
    </row>
    <row r="17" spans="1:8" ht="9.75" thickBot="1">
      <c r="A17" s="46"/>
      <c r="B17" s="47"/>
      <c r="C17" s="47"/>
      <c r="D17" s="47"/>
      <c r="E17" s="47"/>
      <c r="F17" s="47"/>
      <c r="G17" s="48"/>
      <c r="H17" s="4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1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C1" sqref="C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480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19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20</v>
      </c>
      <c r="C4" s="187"/>
      <c r="D4" s="12"/>
      <c r="E4" s="12"/>
      <c r="F4" s="12"/>
      <c r="G4" s="13"/>
      <c r="H4" s="14"/>
    </row>
    <row r="5" spans="1:8">
      <c r="A5" s="15"/>
      <c r="B5" s="16" t="s">
        <v>21</v>
      </c>
      <c r="C5" s="12" t="s">
        <v>27</v>
      </c>
      <c r="D5" s="12" t="s">
        <v>427</v>
      </c>
      <c r="E5" s="12" t="s">
        <v>24</v>
      </c>
      <c r="F5" s="12">
        <v>100</v>
      </c>
      <c r="G5" s="13">
        <v>99.13</v>
      </c>
      <c r="H5" s="14">
        <v>26.9</v>
      </c>
    </row>
    <row r="6" spans="1:8">
      <c r="A6" s="15"/>
      <c r="B6" s="16" t="s">
        <v>29</v>
      </c>
      <c r="C6" s="12" t="s">
        <v>309</v>
      </c>
      <c r="D6" s="12" t="s">
        <v>391</v>
      </c>
      <c r="E6" s="12" t="s">
        <v>24</v>
      </c>
      <c r="F6" s="12">
        <v>18</v>
      </c>
      <c r="G6" s="13">
        <v>89.5</v>
      </c>
      <c r="H6" s="14">
        <v>24.29</v>
      </c>
    </row>
    <row r="7" spans="1:8" ht="9.75" thickBot="1">
      <c r="A7" s="15"/>
      <c r="B7" s="12"/>
      <c r="C7" s="12"/>
      <c r="D7" s="12"/>
      <c r="E7" s="17" t="s">
        <v>14</v>
      </c>
      <c r="F7" s="12"/>
      <c r="G7" s="18">
        <v>188.63</v>
      </c>
      <c r="H7" s="19">
        <v>51.19</v>
      </c>
    </row>
    <row r="8" spans="1:8" ht="9.75" thickTop="1">
      <c r="A8" s="15"/>
      <c r="B8" s="12"/>
      <c r="C8" s="12"/>
      <c r="D8" s="12"/>
      <c r="E8" s="12"/>
      <c r="F8" s="12"/>
      <c r="G8" s="13"/>
      <c r="H8" s="14"/>
    </row>
    <row r="9" spans="1:8">
      <c r="A9" s="15"/>
      <c r="B9" s="16" t="s">
        <v>34</v>
      </c>
      <c r="C9" s="12" t="s">
        <v>35</v>
      </c>
      <c r="D9" s="12"/>
      <c r="E9" s="12" t="s">
        <v>34</v>
      </c>
      <c r="F9" s="12"/>
      <c r="G9" s="13">
        <v>173.81</v>
      </c>
      <c r="H9" s="14">
        <v>47.16</v>
      </c>
    </row>
    <row r="10" spans="1:8" ht="9.75" thickBot="1">
      <c r="A10" s="15"/>
      <c r="B10" s="12"/>
      <c r="C10" s="12"/>
      <c r="D10" s="12"/>
      <c r="E10" s="17" t="s">
        <v>14</v>
      </c>
      <c r="F10" s="12"/>
      <c r="G10" s="18">
        <v>173.81</v>
      </c>
      <c r="H10" s="19">
        <v>47.16</v>
      </c>
    </row>
    <row r="11" spans="1:8" ht="9.75" thickTop="1">
      <c r="A11" s="15"/>
      <c r="B11" s="12"/>
      <c r="C11" s="12"/>
      <c r="D11" s="12"/>
      <c r="E11" s="12"/>
      <c r="F11" s="12"/>
      <c r="G11" s="13"/>
      <c r="H11" s="14"/>
    </row>
    <row r="12" spans="1:8">
      <c r="A12" s="20" t="s">
        <v>36</v>
      </c>
      <c r="B12" s="12"/>
      <c r="C12" s="12"/>
      <c r="D12" s="12"/>
      <c r="E12" s="12"/>
      <c r="F12" s="12"/>
      <c r="G12" s="21">
        <v>6.08</v>
      </c>
      <c r="H12" s="22">
        <v>1.65</v>
      </c>
    </row>
    <row r="13" spans="1:8">
      <c r="A13" s="15"/>
      <c r="B13" s="12"/>
      <c r="C13" s="12"/>
      <c r="D13" s="12"/>
      <c r="E13" s="12"/>
      <c r="F13" s="12"/>
      <c r="G13" s="13"/>
      <c r="H13" s="14"/>
    </row>
    <row r="14" spans="1:8" ht="9.75" thickBot="1">
      <c r="A14" s="15"/>
      <c r="B14" s="12"/>
      <c r="C14" s="12"/>
      <c r="D14" s="12"/>
      <c r="E14" s="17" t="s">
        <v>37</v>
      </c>
      <c r="F14" s="12"/>
      <c r="G14" s="18">
        <v>368.52</v>
      </c>
      <c r="H14" s="19">
        <v>100</v>
      </c>
    </row>
    <row r="15" spans="1:8" ht="9.75" thickTop="1">
      <c r="A15" s="15"/>
      <c r="B15" s="12"/>
      <c r="C15" s="12"/>
      <c r="D15" s="12"/>
      <c r="E15" s="12"/>
      <c r="F15" s="12"/>
      <c r="G15" s="13"/>
      <c r="H15" s="14"/>
    </row>
    <row r="16" spans="1:8">
      <c r="A16" s="15"/>
      <c r="B16" s="12"/>
      <c r="C16" s="12"/>
      <c r="D16" s="12"/>
      <c r="E16" s="12"/>
      <c r="F16" s="12"/>
      <c r="G16" s="13"/>
      <c r="H16" s="14"/>
    </row>
    <row r="17" spans="1:8">
      <c r="A17" s="15"/>
      <c r="B17" s="12"/>
      <c r="C17" s="12"/>
      <c r="D17" s="12"/>
      <c r="E17" s="12"/>
      <c r="F17" s="12"/>
      <c r="G17" s="13"/>
      <c r="H17" s="14"/>
    </row>
    <row r="18" spans="1:8">
      <c r="A18" s="23" t="s">
        <v>38</v>
      </c>
      <c r="B18" s="12"/>
      <c r="C18" s="12"/>
      <c r="D18" s="12"/>
      <c r="E18" s="12"/>
      <c r="F18" s="12"/>
      <c r="G18" s="13"/>
      <c r="H18" s="14"/>
    </row>
    <row r="19" spans="1:8">
      <c r="A19" s="15">
        <v>1</v>
      </c>
      <c r="B19" s="12" t="s">
        <v>481</v>
      </c>
      <c r="C19" s="12"/>
      <c r="D19" s="12"/>
      <c r="E19" s="12"/>
      <c r="F19" s="12"/>
      <c r="G19" s="13"/>
      <c r="H19" s="14"/>
    </row>
    <row r="20" spans="1:8">
      <c r="A20" s="15"/>
      <c r="B20" s="12"/>
      <c r="C20" s="12"/>
      <c r="D20" s="12"/>
      <c r="E20" s="12"/>
      <c r="F20" s="12"/>
      <c r="G20" s="13"/>
      <c r="H20" s="14"/>
    </row>
    <row r="21" spans="1:8">
      <c r="A21" s="15">
        <v>2</v>
      </c>
      <c r="B21" s="12" t="s">
        <v>40</v>
      </c>
      <c r="C21" s="12"/>
      <c r="D21" s="12"/>
      <c r="E21" s="12"/>
      <c r="F21" s="12"/>
      <c r="G21" s="13"/>
      <c r="H21" s="14"/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15">
        <v>3</v>
      </c>
      <c r="B23" s="12" t="s">
        <v>41</v>
      </c>
      <c r="C23" s="12"/>
      <c r="D23" s="12"/>
      <c r="E23" s="12"/>
      <c r="F23" s="12"/>
      <c r="G23" s="13"/>
      <c r="H23" s="14"/>
    </row>
    <row r="24" spans="1:8">
      <c r="A24" s="15"/>
      <c r="B24" s="12" t="s">
        <v>42</v>
      </c>
      <c r="C24" s="12"/>
      <c r="D24" s="12"/>
      <c r="E24" s="12"/>
      <c r="F24" s="12"/>
      <c r="G24" s="13"/>
      <c r="H24" s="14"/>
    </row>
    <row r="25" spans="1:8">
      <c r="A25" s="24"/>
      <c r="B25" s="25" t="s">
        <v>43</v>
      </c>
      <c r="C25" s="25"/>
      <c r="D25" s="25"/>
      <c r="E25" s="25"/>
      <c r="F25" s="25"/>
      <c r="G25" s="26"/>
      <c r="H25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C8" sqref="C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479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/>
      <c r="F2" s="9" t="s">
        <v>4</v>
      </c>
      <c r="G2" s="10" t="s">
        <v>5</v>
      </c>
      <c r="H2" s="11" t="s">
        <v>6</v>
      </c>
    </row>
    <row r="3" spans="1:8">
      <c r="A3" s="15"/>
      <c r="B3" s="12"/>
      <c r="C3" s="12"/>
      <c r="D3" s="12"/>
      <c r="E3" s="12"/>
      <c r="F3" s="12"/>
      <c r="G3" s="13"/>
      <c r="H3" s="14"/>
    </row>
    <row r="4" spans="1:8">
      <c r="A4" s="20" t="s">
        <v>36</v>
      </c>
      <c r="B4" s="12"/>
      <c r="C4" s="12"/>
      <c r="D4" s="12"/>
      <c r="E4" s="12"/>
      <c r="F4" s="12"/>
      <c r="G4" s="21">
        <v>57.22</v>
      </c>
      <c r="H4" s="22">
        <v>100</v>
      </c>
    </row>
    <row r="5" spans="1:8">
      <c r="A5" s="15"/>
      <c r="B5" s="12"/>
      <c r="C5" s="12"/>
      <c r="D5" s="12"/>
      <c r="E5" s="12"/>
      <c r="F5" s="12"/>
      <c r="G5" s="13"/>
      <c r="H5" s="14"/>
    </row>
    <row r="6" spans="1:8" ht="9.75" thickBot="1">
      <c r="A6" s="15"/>
      <c r="B6" s="12"/>
      <c r="C6" s="12"/>
      <c r="D6" s="12"/>
      <c r="E6" s="17" t="s">
        <v>37</v>
      </c>
      <c r="F6" s="12"/>
      <c r="G6" s="18">
        <v>57.22</v>
      </c>
      <c r="H6" s="19">
        <v>100</v>
      </c>
    </row>
    <row r="7" spans="1:8" ht="9.75" thickTop="1">
      <c r="A7" s="15"/>
      <c r="B7" s="12"/>
      <c r="C7" s="12"/>
      <c r="D7" s="12"/>
      <c r="E7" s="12"/>
      <c r="F7" s="12"/>
      <c r="G7" s="13"/>
      <c r="H7" s="14"/>
    </row>
    <row r="8" spans="1:8">
      <c r="A8" s="15"/>
      <c r="B8" s="12"/>
      <c r="C8" s="12"/>
      <c r="D8" s="12"/>
      <c r="E8" s="12"/>
      <c r="F8" s="12"/>
      <c r="G8" s="13"/>
      <c r="H8" s="14"/>
    </row>
    <row r="9" spans="1:8">
      <c r="A9" s="15"/>
      <c r="B9" s="12"/>
      <c r="C9" s="12"/>
      <c r="D9" s="12"/>
      <c r="E9" s="12"/>
      <c r="F9" s="12"/>
      <c r="G9" s="13"/>
      <c r="H9" s="14"/>
    </row>
    <row r="10" spans="1:8">
      <c r="A10" s="23" t="s">
        <v>38</v>
      </c>
      <c r="B10" s="12"/>
      <c r="C10" s="12"/>
      <c r="D10" s="12"/>
      <c r="E10" s="12"/>
      <c r="F10" s="12"/>
      <c r="G10" s="13"/>
      <c r="H10" s="14"/>
    </row>
    <row r="11" spans="1:8">
      <c r="A11" s="15"/>
      <c r="B11" s="12"/>
      <c r="C11" s="12"/>
      <c r="D11" s="12"/>
      <c r="E11" s="12"/>
      <c r="F11" s="12"/>
      <c r="G11" s="13"/>
      <c r="H11" s="14"/>
    </row>
    <row r="12" spans="1:8">
      <c r="A12" s="15">
        <v>1</v>
      </c>
      <c r="B12" s="12" t="s">
        <v>40</v>
      </c>
      <c r="C12" s="12"/>
      <c r="D12" s="12"/>
      <c r="E12" s="12"/>
      <c r="F12" s="12"/>
      <c r="G12" s="13"/>
      <c r="H12" s="14"/>
    </row>
    <row r="13" spans="1:8">
      <c r="A13" s="24"/>
      <c r="B13" s="25"/>
      <c r="C13" s="25"/>
      <c r="D13" s="25"/>
      <c r="E13" s="25"/>
      <c r="F13" s="25"/>
      <c r="G13" s="26"/>
      <c r="H13" s="27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83.xml><?xml version="1.0" encoding="utf-8"?>
<worksheet xmlns="http://schemas.openxmlformats.org/spreadsheetml/2006/main" xmlns:r="http://schemas.openxmlformats.org/officeDocument/2006/relationships">
  <dimension ref="A1:H71"/>
  <sheetViews>
    <sheetView topLeftCell="A37" workbookViewId="0">
      <selection activeCell="D79" sqref="D7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458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9.2499999999999999E-2</v>
      </c>
      <c r="C6" s="12" t="s">
        <v>54</v>
      </c>
      <c r="D6" s="12" t="s">
        <v>55</v>
      </c>
      <c r="E6" s="12" t="s">
        <v>53</v>
      </c>
      <c r="F6" s="12">
        <v>450</v>
      </c>
      <c r="G6" s="13">
        <v>4578.2</v>
      </c>
      <c r="H6" s="14">
        <v>6.05</v>
      </c>
    </row>
    <row r="7" spans="1:8">
      <c r="A7" s="15"/>
      <c r="B7" s="30">
        <v>9.9000000000000005E-2</v>
      </c>
      <c r="C7" s="12" t="s">
        <v>147</v>
      </c>
      <c r="D7" s="12" t="s">
        <v>148</v>
      </c>
      <c r="E7" s="12" t="s">
        <v>102</v>
      </c>
      <c r="F7" s="12">
        <v>350</v>
      </c>
      <c r="G7" s="13">
        <v>3512.47</v>
      </c>
      <c r="H7" s="14">
        <v>4.6399999999999997</v>
      </c>
    </row>
    <row r="8" spans="1:8">
      <c r="A8" s="15"/>
      <c r="B8" s="30">
        <v>0.105</v>
      </c>
      <c r="C8" s="12" t="s">
        <v>151</v>
      </c>
      <c r="D8" s="12" t="s">
        <v>152</v>
      </c>
      <c r="E8" s="12" t="s">
        <v>50</v>
      </c>
      <c r="F8" s="12">
        <v>300</v>
      </c>
      <c r="G8" s="13">
        <v>3007.25</v>
      </c>
      <c r="H8" s="14">
        <v>3.97</v>
      </c>
    </row>
    <row r="9" spans="1:8">
      <c r="A9" s="15"/>
      <c r="B9" s="30">
        <v>0.11</v>
      </c>
      <c r="C9" s="12" t="s">
        <v>45</v>
      </c>
      <c r="D9" s="12" t="s">
        <v>46</v>
      </c>
      <c r="E9" s="12" t="s">
        <v>47</v>
      </c>
      <c r="F9" s="12">
        <v>258</v>
      </c>
      <c r="G9" s="13">
        <v>2776.04</v>
      </c>
      <c r="H9" s="14">
        <v>3.67</v>
      </c>
    </row>
    <row r="10" spans="1:8">
      <c r="A10" s="15"/>
      <c r="B10" s="30">
        <v>0.106</v>
      </c>
      <c r="C10" s="12" t="s">
        <v>169</v>
      </c>
      <c r="D10" s="12" t="s">
        <v>170</v>
      </c>
      <c r="E10" s="12" t="s">
        <v>64</v>
      </c>
      <c r="F10" s="12">
        <v>270000</v>
      </c>
      <c r="G10" s="13">
        <v>2717.96</v>
      </c>
      <c r="H10" s="14">
        <v>3.59</v>
      </c>
    </row>
    <row r="11" spans="1:8">
      <c r="A11" s="15"/>
      <c r="B11" s="30">
        <v>0.115</v>
      </c>
      <c r="C11" s="12" t="s">
        <v>244</v>
      </c>
      <c r="D11" s="12" t="s">
        <v>245</v>
      </c>
      <c r="E11" s="12" t="s">
        <v>246</v>
      </c>
      <c r="F11" s="12">
        <v>250000</v>
      </c>
      <c r="G11" s="13">
        <v>2530.41</v>
      </c>
      <c r="H11" s="14">
        <v>3.34</v>
      </c>
    </row>
    <row r="12" spans="1:8">
      <c r="A12" s="15"/>
      <c r="B12" s="30">
        <v>8.5500000000000007E-2</v>
      </c>
      <c r="C12" s="12" t="s">
        <v>149</v>
      </c>
      <c r="D12" s="12" t="s">
        <v>459</v>
      </c>
      <c r="E12" s="12" t="s">
        <v>53</v>
      </c>
      <c r="F12" s="12">
        <v>250</v>
      </c>
      <c r="G12" s="13">
        <v>2520.71</v>
      </c>
      <c r="H12" s="14">
        <v>3.33</v>
      </c>
    </row>
    <row r="13" spans="1:8">
      <c r="A13" s="15"/>
      <c r="B13" s="30">
        <v>0.13500000000000001</v>
      </c>
      <c r="C13" s="12" t="s">
        <v>240</v>
      </c>
      <c r="D13" s="12" t="s">
        <v>247</v>
      </c>
      <c r="E13" s="12" t="s">
        <v>242</v>
      </c>
      <c r="F13" s="12">
        <v>250</v>
      </c>
      <c r="G13" s="13">
        <v>2506.4499999999998</v>
      </c>
      <c r="H13" s="14">
        <v>3.31</v>
      </c>
    </row>
    <row r="14" spans="1:8">
      <c r="A14" s="15"/>
      <c r="B14" s="16" t="s">
        <v>10</v>
      </c>
      <c r="C14" s="12" t="s">
        <v>336</v>
      </c>
      <c r="D14" s="12" t="s">
        <v>337</v>
      </c>
      <c r="E14" s="12" t="s">
        <v>338</v>
      </c>
      <c r="F14" s="12">
        <v>150</v>
      </c>
      <c r="G14" s="13">
        <v>1852.68</v>
      </c>
      <c r="H14" s="14">
        <v>2.4500000000000002</v>
      </c>
    </row>
    <row r="15" spans="1:8">
      <c r="A15" s="15"/>
      <c r="B15" s="30">
        <v>0.12</v>
      </c>
      <c r="C15" s="12" t="s">
        <v>248</v>
      </c>
      <c r="D15" s="12" t="s">
        <v>460</v>
      </c>
      <c r="E15" s="12" t="s">
        <v>250</v>
      </c>
      <c r="F15" s="12">
        <v>160</v>
      </c>
      <c r="G15" s="13">
        <v>1641.32</v>
      </c>
      <c r="H15" s="14">
        <v>2.17</v>
      </c>
    </row>
    <row r="16" spans="1:8">
      <c r="A16" s="15"/>
      <c r="B16" s="30">
        <v>9.8000000000000004E-2</v>
      </c>
      <c r="C16" s="12" t="s">
        <v>159</v>
      </c>
      <c r="D16" s="12" t="s">
        <v>160</v>
      </c>
      <c r="E16" s="12" t="s">
        <v>161</v>
      </c>
      <c r="F16" s="12">
        <v>150</v>
      </c>
      <c r="G16" s="13">
        <v>1506.58</v>
      </c>
      <c r="H16" s="14">
        <v>1.99</v>
      </c>
    </row>
    <row r="17" spans="1:8">
      <c r="A17" s="15"/>
      <c r="B17" s="30">
        <v>0.13500000000000001</v>
      </c>
      <c r="C17" s="12" t="s">
        <v>240</v>
      </c>
      <c r="D17" s="12" t="s">
        <v>241</v>
      </c>
      <c r="E17" s="12" t="s">
        <v>242</v>
      </c>
      <c r="F17" s="12">
        <v>150</v>
      </c>
      <c r="G17" s="13">
        <v>1504.59</v>
      </c>
      <c r="H17" s="14">
        <v>1.99</v>
      </c>
    </row>
    <row r="18" spans="1:8">
      <c r="A18" s="15"/>
      <c r="B18" s="30">
        <v>0.12</v>
      </c>
      <c r="C18" s="12" t="s">
        <v>248</v>
      </c>
      <c r="D18" s="12" t="s">
        <v>251</v>
      </c>
      <c r="E18" s="12" t="s">
        <v>250</v>
      </c>
      <c r="F18" s="12">
        <v>80</v>
      </c>
      <c r="G18" s="13">
        <v>820.69</v>
      </c>
      <c r="H18" s="14">
        <v>1.08</v>
      </c>
    </row>
    <row r="19" spans="1:8">
      <c r="A19" s="15"/>
      <c r="B19" s="30">
        <v>0.12</v>
      </c>
      <c r="C19" s="12" t="s">
        <v>248</v>
      </c>
      <c r="D19" s="12" t="s">
        <v>249</v>
      </c>
      <c r="E19" s="12" t="s">
        <v>250</v>
      </c>
      <c r="F19" s="12">
        <v>80</v>
      </c>
      <c r="G19" s="13">
        <v>820.68</v>
      </c>
      <c r="H19" s="14">
        <v>1.08</v>
      </c>
    </row>
    <row r="20" spans="1:8">
      <c r="A20" s="15"/>
      <c r="B20" s="30">
        <v>0.10050000000000001</v>
      </c>
      <c r="C20" s="12" t="s">
        <v>157</v>
      </c>
      <c r="D20" s="12" t="s">
        <v>461</v>
      </c>
      <c r="E20" s="12" t="s">
        <v>53</v>
      </c>
      <c r="F20" s="12">
        <v>65</v>
      </c>
      <c r="G20" s="13">
        <v>662.55</v>
      </c>
      <c r="H20" s="14">
        <v>0.88</v>
      </c>
    </row>
    <row r="21" spans="1:8">
      <c r="A21" s="15"/>
      <c r="B21" s="30">
        <v>0.12870000000000001</v>
      </c>
      <c r="C21" s="12" t="s">
        <v>248</v>
      </c>
      <c r="D21" s="12" t="s">
        <v>462</v>
      </c>
      <c r="E21" s="12" t="s">
        <v>250</v>
      </c>
      <c r="F21" s="12">
        <v>50</v>
      </c>
      <c r="G21" s="13">
        <v>502.43</v>
      </c>
      <c r="H21" s="14">
        <v>0.66</v>
      </c>
    </row>
    <row r="22" spans="1:8">
      <c r="A22" s="15"/>
      <c r="B22" s="30">
        <v>0.12</v>
      </c>
      <c r="C22" s="12" t="s">
        <v>322</v>
      </c>
      <c r="D22" s="12" t="s">
        <v>463</v>
      </c>
      <c r="E22" s="12" t="s">
        <v>174</v>
      </c>
      <c r="F22" s="12">
        <v>30000</v>
      </c>
      <c r="G22" s="13">
        <v>308.76</v>
      </c>
      <c r="H22" s="14">
        <v>0.41</v>
      </c>
    </row>
    <row r="23" spans="1:8">
      <c r="A23" s="15"/>
      <c r="B23" s="30">
        <v>9.6699999999999994E-2</v>
      </c>
      <c r="C23" s="12" t="s">
        <v>106</v>
      </c>
      <c r="D23" s="12" t="s">
        <v>171</v>
      </c>
      <c r="E23" s="12" t="s">
        <v>53</v>
      </c>
      <c r="F23" s="12">
        <v>30</v>
      </c>
      <c r="G23" s="13">
        <v>307.48</v>
      </c>
      <c r="H23" s="14">
        <v>0.41</v>
      </c>
    </row>
    <row r="24" spans="1:8">
      <c r="A24" s="15"/>
      <c r="B24" s="30">
        <v>8.4000000000000005E-2</v>
      </c>
      <c r="C24" s="12" t="s">
        <v>73</v>
      </c>
      <c r="D24" s="12" t="s">
        <v>464</v>
      </c>
      <c r="E24" s="12" t="s">
        <v>53</v>
      </c>
      <c r="F24" s="12">
        <v>30</v>
      </c>
      <c r="G24" s="13">
        <v>298.39</v>
      </c>
      <c r="H24" s="14">
        <v>0.39</v>
      </c>
    </row>
    <row r="25" spans="1:8">
      <c r="A25" s="15"/>
      <c r="B25" s="30">
        <v>9.2999999999999999E-2</v>
      </c>
      <c r="C25" s="12" t="s">
        <v>149</v>
      </c>
      <c r="D25" s="12" t="s">
        <v>156</v>
      </c>
      <c r="E25" s="12" t="s">
        <v>53</v>
      </c>
      <c r="F25" s="12">
        <v>20</v>
      </c>
      <c r="G25" s="13">
        <v>203.98</v>
      </c>
      <c r="H25" s="14">
        <v>0.27</v>
      </c>
    </row>
    <row r="26" spans="1:8">
      <c r="A26" s="15"/>
      <c r="B26" s="30">
        <v>9.8430000000000004E-2</v>
      </c>
      <c r="C26" s="12" t="s">
        <v>85</v>
      </c>
      <c r="D26" s="12" t="s">
        <v>465</v>
      </c>
      <c r="E26" s="12" t="s">
        <v>87</v>
      </c>
      <c r="F26" s="12">
        <v>170</v>
      </c>
      <c r="G26" s="13">
        <v>180.98</v>
      </c>
      <c r="H26" s="14">
        <v>0.24</v>
      </c>
    </row>
    <row r="27" spans="1:8">
      <c r="A27" s="15"/>
      <c r="B27" s="30">
        <v>9.8430000000000004E-2</v>
      </c>
      <c r="C27" s="12" t="s">
        <v>85</v>
      </c>
      <c r="D27" s="12" t="s">
        <v>466</v>
      </c>
      <c r="E27" s="12" t="s">
        <v>87</v>
      </c>
      <c r="F27" s="12">
        <v>170</v>
      </c>
      <c r="G27" s="13">
        <v>180.73</v>
      </c>
      <c r="H27" s="14">
        <v>0.24</v>
      </c>
    </row>
    <row r="28" spans="1:8">
      <c r="A28" s="15"/>
      <c r="B28" s="30">
        <v>9.8430000000000004E-2</v>
      </c>
      <c r="C28" s="12" t="s">
        <v>85</v>
      </c>
      <c r="D28" s="12" t="s">
        <v>467</v>
      </c>
      <c r="E28" s="12" t="s">
        <v>87</v>
      </c>
      <c r="F28" s="12">
        <v>170</v>
      </c>
      <c r="G28" s="13">
        <v>180.48</v>
      </c>
      <c r="H28" s="14">
        <v>0.24</v>
      </c>
    </row>
    <row r="29" spans="1:8">
      <c r="A29" s="15"/>
      <c r="B29" s="30">
        <v>9.8430000000000004E-2</v>
      </c>
      <c r="C29" s="12" t="s">
        <v>85</v>
      </c>
      <c r="D29" s="12" t="s">
        <v>468</v>
      </c>
      <c r="E29" s="12" t="s">
        <v>87</v>
      </c>
      <c r="F29" s="12">
        <v>170</v>
      </c>
      <c r="G29" s="13">
        <v>180.23</v>
      </c>
      <c r="H29" s="14">
        <v>0.24</v>
      </c>
    </row>
    <row r="30" spans="1:8">
      <c r="A30" s="15"/>
      <c r="B30" s="30">
        <v>9.8430000000000004E-2</v>
      </c>
      <c r="C30" s="12" t="s">
        <v>85</v>
      </c>
      <c r="D30" s="12" t="s">
        <v>469</v>
      </c>
      <c r="E30" s="12" t="s">
        <v>87</v>
      </c>
      <c r="F30" s="12">
        <v>170</v>
      </c>
      <c r="G30" s="13">
        <v>179.97</v>
      </c>
      <c r="H30" s="14">
        <v>0.24</v>
      </c>
    </row>
    <row r="31" spans="1:8">
      <c r="A31" s="15"/>
      <c r="B31" s="30">
        <v>9.8430000000000004E-2</v>
      </c>
      <c r="C31" s="12" t="s">
        <v>85</v>
      </c>
      <c r="D31" s="12" t="s">
        <v>470</v>
      </c>
      <c r="E31" s="12" t="s">
        <v>87</v>
      </c>
      <c r="F31" s="12">
        <v>170</v>
      </c>
      <c r="G31" s="13">
        <v>179.72</v>
      </c>
      <c r="H31" s="14">
        <v>0.24</v>
      </c>
    </row>
    <row r="32" spans="1:8">
      <c r="A32" s="15"/>
      <c r="B32" s="16" t="s">
        <v>10</v>
      </c>
      <c r="C32" s="12" t="s">
        <v>172</v>
      </c>
      <c r="D32" s="12" t="s">
        <v>471</v>
      </c>
      <c r="E32" s="12" t="s">
        <v>174</v>
      </c>
      <c r="F32" s="12">
        <v>15</v>
      </c>
      <c r="G32" s="13">
        <v>165.21</v>
      </c>
      <c r="H32" s="14">
        <v>0.22</v>
      </c>
    </row>
    <row r="33" spans="1:8">
      <c r="A33" s="15"/>
      <c r="B33" s="30">
        <v>8.9499999999999996E-2</v>
      </c>
      <c r="C33" s="12" t="s">
        <v>472</v>
      </c>
      <c r="D33" s="12" t="s">
        <v>473</v>
      </c>
      <c r="E33" s="12" t="s">
        <v>174</v>
      </c>
      <c r="F33" s="12">
        <v>10</v>
      </c>
      <c r="G33" s="13">
        <v>100.14</v>
      </c>
      <c r="H33" s="14">
        <v>0.13</v>
      </c>
    </row>
    <row r="34" spans="1:8">
      <c r="A34" s="15"/>
      <c r="B34" s="30">
        <v>0.10630000000000001</v>
      </c>
      <c r="C34" s="12" t="s">
        <v>85</v>
      </c>
      <c r="D34" s="12" t="s">
        <v>474</v>
      </c>
      <c r="E34" s="12" t="s">
        <v>53</v>
      </c>
      <c r="F34" s="12">
        <v>15</v>
      </c>
      <c r="G34" s="13">
        <v>16.09</v>
      </c>
      <c r="H34" s="14">
        <v>0.02</v>
      </c>
    </row>
    <row r="35" spans="1:8">
      <c r="A35" s="15"/>
      <c r="B35" s="30">
        <v>0.10630000000000001</v>
      </c>
      <c r="C35" s="12" t="s">
        <v>85</v>
      </c>
      <c r="D35" s="12" t="s">
        <v>113</v>
      </c>
      <c r="E35" s="12" t="s">
        <v>53</v>
      </c>
      <c r="F35" s="12">
        <v>7</v>
      </c>
      <c r="G35" s="13">
        <v>7.5</v>
      </c>
      <c r="H35" s="14">
        <v>0.01</v>
      </c>
    </row>
    <row r="36" spans="1:8" ht="9.75" thickBot="1">
      <c r="A36" s="15"/>
      <c r="B36" s="12"/>
      <c r="C36" s="12"/>
      <c r="D36" s="12"/>
      <c r="E36" s="17" t="s">
        <v>14</v>
      </c>
      <c r="F36" s="12"/>
      <c r="G36" s="18">
        <v>35950.67</v>
      </c>
      <c r="H36" s="19">
        <v>47.5</v>
      </c>
    </row>
    <row r="37" spans="1:8" ht="13.5" thickTop="1">
      <c r="A37" s="15"/>
      <c r="B37" s="189" t="s">
        <v>15</v>
      </c>
      <c r="C37" s="187"/>
      <c r="D37" s="12"/>
      <c r="E37" s="12"/>
      <c r="F37" s="12"/>
      <c r="G37" s="13"/>
      <c r="H37" s="14"/>
    </row>
    <row r="38" spans="1:8">
      <c r="A38" s="15"/>
      <c r="B38" s="30">
        <v>0.114</v>
      </c>
      <c r="C38" s="12" t="s">
        <v>261</v>
      </c>
      <c r="D38" s="12" t="s">
        <v>262</v>
      </c>
      <c r="E38" s="12" t="s">
        <v>263</v>
      </c>
      <c r="F38" s="12">
        <v>5400</v>
      </c>
      <c r="G38" s="13">
        <v>5412.32</v>
      </c>
      <c r="H38" s="14">
        <v>7.15</v>
      </c>
    </row>
    <row r="39" spans="1:8">
      <c r="A39" s="15"/>
      <c r="B39" s="30">
        <v>0.1085</v>
      </c>
      <c r="C39" s="12" t="s">
        <v>254</v>
      </c>
      <c r="D39" s="12" t="s">
        <v>255</v>
      </c>
      <c r="E39" s="12" t="s">
        <v>222</v>
      </c>
      <c r="F39" s="12">
        <v>50</v>
      </c>
      <c r="G39" s="13">
        <v>4994.3599999999997</v>
      </c>
      <c r="H39" s="14">
        <v>6.6</v>
      </c>
    </row>
    <row r="40" spans="1:8">
      <c r="A40" s="15"/>
      <c r="B40" s="16" t="s">
        <v>10</v>
      </c>
      <c r="C40" s="12" t="s">
        <v>264</v>
      </c>
      <c r="D40" s="12" t="s">
        <v>265</v>
      </c>
      <c r="E40" s="12" t="s">
        <v>260</v>
      </c>
      <c r="F40" s="12">
        <v>400</v>
      </c>
      <c r="G40" s="13">
        <v>4146.54</v>
      </c>
      <c r="H40" s="14">
        <v>5.48</v>
      </c>
    </row>
    <row r="41" spans="1:8">
      <c r="A41" s="15"/>
      <c r="B41" s="30">
        <v>0.1225</v>
      </c>
      <c r="C41" s="12" t="s">
        <v>258</v>
      </c>
      <c r="D41" s="12" t="s">
        <v>259</v>
      </c>
      <c r="E41" s="12" t="s">
        <v>260</v>
      </c>
      <c r="F41" s="12">
        <v>400</v>
      </c>
      <c r="G41" s="13">
        <v>4023.48</v>
      </c>
      <c r="H41" s="14">
        <v>5.32</v>
      </c>
    </row>
    <row r="42" spans="1:8">
      <c r="A42" s="15"/>
      <c r="B42" s="16" t="s">
        <v>10</v>
      </c>
      <c r="C42" s="12" t="s">
        <v>264</v>
      </c>
      <c r="D42" s="12" t="s">
        <v>475</v>
      </c>
      <c r="E42" s="12" t="s">
        <v>260</v>
      </c>
      <c r="F42" s="12">
        <v>400</v>
      </c>
      <c r="G42" s="13">
        <v>4004.51</v>
      </c>
      <c r="H42" s="14">
        <v>5.29</v>
      </c>
    </row>
    <row r="43" spans="1:8">
      <c r="A43" s="15"/>
      <c r="B43" s="16" t="s">
        <v>10</v>
      </c>
      <c r="C43" s="12" t="s">
        <v>476</v>
      </c>
      <c r="D43" s="12" t="s">
        <v>477</v>
      </c>
      <c r="E43" s="12" t="s">
        <v>18</v>
      </c>
      <c r="F43" s="12">
        <v>300</v>
      </c>
      <c r="G43" s="13">
        <v>3010.64</v>
      </c>
      <c r="H43" s="14">
        <v>3.98</v>
      </c>
    </row>
    <row r="44" spans="1:8">
      <c r="A44" s="15"/>
      <c r="B44" s="30">
        <v>0.108</v>
      </c>
      <c r="C44" s="12" t="s">
        <v>266</v>
      </c>
      <c r="D44" s="12" t="s">
        <v>267</v>
      </c>
      <c r="E44" s="12" t="s">
        <v>155</v>
      </c>
      <c r="F44" s="12">
        <v>22</v>
      </c>
      <c r="G44" s="13">
        <v>2229.42</v>
      </c>
      <c r="H44" s="14">
        <v>2.95</v>
      </c>
    </row>
    <row r="45" spans="1:8">
      <c r="A45" s="15"/>
      <c r="B45" s="30">
        <v>0.111</v>
      </c>
      <c r="C45" s="12" t="s">
        <v>268</v>
      </c>
      <c r="D45" s="12" t="s">
        <v>271</v>
      </c>
      <c r="E45" s="12" t="s">
        <v>260</v>
      </c>
      <c r="F45" s="12">
        <v>20</v>
      </c>
      <c r="G45" s="13">
        <v>2017.34</v>
      </c>
      <c r="H45" s="14">
        <v>2.66</v>
      </c>
    </row>
    <row r="46" spans="1:8">
      <c r="A46" s="15"/>
      <c r="B46" s="16" t="s">
        <v>10</v>
      </c>
      <c r="C46" s="12" t="s">
        <v>114</v>
      </c>
      <c r="D46" s="12" t="s">
        <v>351</v>
      </c>
      <c r="E46" s="12" t="s">
        <v>50</v>
      </c>
      <c r="F46" s="12">
        <v>190</v>
      </c>
      <c r="G46" s="13">
        <v>1707.19</v>
      </c>
      <c r="H46" s="14">
        <v>2.2599999999999998</v>
      </c>
    </row>
    <row r="47" spans="1:8">
      <c r="A47" s="15"/>
      <c r="B47" s="30">
        <v>0.10349999999999999</v>
      </c>
      <c r="C47" s="12" t="s">
        <v>218</v>
      </c>
      <c r="D47" s="12" t="s">
        <v>219</v>
      </c>
      <c r="E47" s="12" t="s">
        <v>155</v>
      </c>
      <c r="F47" s="12">
        <v>10</v>
      </c>
      <c r="G47" s="13">
        <v>1001.92</v>
      </c>
      <c r="H47" s="14">
        <v>1.32</v>
      </c>
    </row>
    <row r="48" spans="1:8">
      <c r="A48" s="15"/>
      <c r="B48" s="30">
        <v>8.9499999999999996E-2</v>
      </c>
      <c r="C48" s="12" t="s">
        <v>223</v>
      </c>
      <c r="D48" s="12" t="s">
        <v>352</v>
      </c>
      <c r="E48" s="12" t="s">
        <v>53</v>
      </c>
      <c r="F48" s="12">
        <v>100</v>
      </c>
      <c r="G48" s="13">
        <v>999.84</v>
      </c>
      <c r="H48" s="14">
        <v>1.32</v>
      </c>
    </row>
    <row r="49" spans="1:8" ht="9.75" thickBot="1">
      <c r="A49" s="15"/>
      <c r="B49" s="12"/>
      <c r="C49" s="12"/>
      <c r="D49" s="12"/>
      <c r="E49" s="17" t="s">
        <v>14</v>
      </c>
      <c r="F49" s="12"/>
      <c r="G49" s="18">
        <v>33547.56</v>
      </c>
      <c r="H49" s="19">
        <v>44.33</v>
      </c>
    </row>
    <row r="50" spans="1:8" ht="13.5" thickTop="1">
      <c r="A50" s="15"/>
      <c r="B50" s="188" t="s">
        <v>117</v>
      </c>
      <c r="C50" s="187"/>
      <c r="D50" s="12"/>
      <c r="E50" s="12"/>
      <c r="F50" s="12"/>
      <c r="G50" s="13"/>
      <c r="H50" s="14"/>
    </row>
    <row r="51" spans="1:8" ht="12.75">
      <c r="A51" s="15"/>
      <c r="B51" s="189" t="s">
        <v>15</v>
      </c>
      <c r="C51" s="187"/>
      <c r="D51" s="12"/>
      <c r="E51" s="12"/>
      <c r="F51" s="12"/>
      <c r="G51" s="13"/>
      <c r="H51" s="14"/>
    </row>
    <row r="52" spans="1:8">
      <c r="A52" s="15"/>
      <c r="B52" s="30">
        <v>1.44E-2</v>
      </c>
      <c r="C52" s="12" t="s">
        <v>131</v>
      </c>
      <c r="D52" s="12" t="s">
        <v>132</v>
      </c>
      <c r="E52" s="12" t="s">
        <v>120</v>
      </c>
      <c r="F52" s="12">
        <v>3000000</v>
      </c>
      <c r="G52" s="13">
        <v>2556.3000000000002</v>
      </c>
      <c r="H52" s="14">
        <v>3.38</v>
      </c>
    </row>
    <row r="53" spans="1:8" ht="9.75" thickBot="1">
      <c r="A53" s="15"/>
      <c r="B53" s="12"/>
      <c r="C53" s="12"/>
      <c r="D53" s="12"/>
      <c r="E53" s="17" t="s">
        <v>14</v>
      </c>
      <c r="F53" s="12"/>
      <c r="G53" s="18">
        <v>2556.3000000000002</v>
      </c>
      <c r="H53" s="19">
        <v>3.38</v>
      </c>
    </row>
    <row r="54" spans="1:8" ht="9.75" thickTop="1">
      <c r="A54" s="15"/>
      <c r="B54" s="12"/>
      <c r="C54" s="12"/>
      <c r="D54" s="12"/>
      <c r="E54" s="12"/>
      <c r="F54" s="12"/>
      <c r="G54" s="13"/>
      <c r="H54" s="14"/>
    </row>
    <row r="55" spans="1:8">
      <c r="A55" s="15"/>
      <c r="B55" s="16" t="s">
        <v>34</v>
      </c>
      <c r="C55" s="12" t="s">
        <v>35</v>
      </c>
      <c r="D55" s="12"/>
      <c r="E55" s="12" t="s">
        <v>34</v>
      </c>
      <c r="F55" s="12"/>
      <c r="G55" s="13">
        <v>2142.5100000000002</v>
      </c>
      <c r="H55" s="14">
        <v>2.83</v>
      </c>
    </row>
    <row r="56" spans="1:8" ht="9.75" thickBot="1">
      <c r="A56" s="15"/>
      <c r="B56" s="12"/>
      <c r="C56" s="12"/>
      <c r="D56" s="12"/>
      <c r="E56" s="17" t="s">
        <v>14</v>
      </c>
      <c r="F56" s="12"/>
      <c r="G56" s="18">
        <v>2142.5100000000002</v>
      </c>
      <c r="H56" s="19">
        <v>2.83</v>
      </c>
    </row>
    <row r="57" spans="1:8" ht="9.75" thickTop="1">
      <c r="A57" s="15"/>
      <c r="B57" s="12"/>
      <c r="C57" s="12"/>
      <c r="D57" s="12"/>
      <c r="E57" s="12"/>
      <c r="F57" s="12"/>
      <c r="G57" s="13"/>
      <c r="H57" s="14"/>
    </row>
    <row r="58" spans="1:8">
      <c r="A58" s="20" t="s">
        <v>36</v>
      </c>
      <c r="B58" s="12"/>
      <c r="C58" s="12"/>
      <c r="D58" s="12"/>
      <c r="E58" s="12"/>
      <c r="F58" s="12"/>
      <c r="G58" s="21">
        <v>1502.99</v>
      </c>
      <c r="H58" s="22">
        <v>1.96</v>
      </c>
    </row>
    <row r="59" spans="1:8">
      <c r="A59" s="15"/>
      <c r="B59" s="12"/>
      <c r="C59" s="12"/>
      <c r="D59" s="12"/>
      <c r="E59" s="12"/>
      <c r="F59" s="12"/>
      <c r="G59" s="13"/>
      <c r="H59" s="14"/>
    </row>
    <row r="60" spans="1:8" ht="9.75" thickBot="1">
      <c r="A60" s="15"/>
      <c r="B60" s="12"/>
      <c r="C60" s="12"/>
      <c r="D60" s="12"/>
      <c r="E60" s="17" t="s">
        <v>37</v>
      </c>
      <c r="F60" s="12"/>
      <c r="G60" s="18">
        <v>75700.03</v>
      </c>
      <c r="H60" s="19">
        <v>100</v>
      </c>
    </row>
    <row r="61" spans="1:8" ht="9.75" thickTop="1">
      <c r="A61" s="15"/>
      <c r="B61" s="12"/>
      <c r="C61" s="12"/>
      <c r="D61" s="12"/>
      <c r="E61" s="12"/>
      <c r="F61" s="12"/>
      <c r="G61" s="13"/>
      <c r="H61" s="14"/>
    </row>
    <row r="62" spans="1:8">
      <c r="A62" s="15"/>
      <c r="B62" s="12"/>
      <c r="C62" s="12"/>
      <c r="D62" s="12"/>
      <c r="E62" s="12"/>
      <c r="F62" s="12"/>
      <c r="G62" s="13"/>
      <c r="H62" s="14"/>
    </row>
    <row r="63" spans="1:8">
      <c r="A63" s="15"/>
      <c r="B63" s="12"/>
      <c r="C63" s="12"/>
      <c r="D63" s="12"/>
      <c r="E63" s="12"/>
      <c r="F63" s="12"/>
      <c r="G63" s="13"/>
      <c r="H63" s="14"/>
    </row>
    <row r="64" spans="1:8">
      <c r="A64" s="23" t="s">
        <v>38</v>
      </c>
      <c r="B64" s="12"/>
      <c r="C64" s="12"/>
      <c r="D64" s="12"/>
      <c r="E64" s="12"/>
      <c r="F64" s="12"/>
      <c r="G64" s="13"/>
      <c r="H64" s="14"/>
    </row>
    <row r="65" spans="1:8">
      <c r="A65" s="15">
        <v>1</v>
      </c>
      <c r="B65" s="12" t="s">
        <v>478</v>
      </c>
      <c r="C65" s="12"/>
      <c r="D65" s="12"/>
      <c r="E65" s="12"/>
      <c r="F65" s="12"/>
      <c r="G65" s="13"/>
      <c r="H65" s="14"/>
    </row>
    <row r="66" spans="1:8">
      <c r="A66" s="15"/>
      <c r="B66" s="12"/>
      <c r="C66" s="12"/>
      <c r="D66" s="12"/>
      <c r="E66" s="12"/>
      <c r="F66" s="12"/>
      <c r="G66" s="13"/>
      <c r="H66" s="14"/>
    </row>
    <row r="67" spans="1:8">
      <c r="A67" s="15">
        <v>2</v>
      </c>
      <c r="B67" s="12" t="s">
        <v>40</v>
      </c>
      <c r="C67" s="12"/>
      <c r="D67" s="12"/>
      <c r="E67" s="12"/>
      <c r="F67" s="12"/>
      <c r="G67" s="13"/>
      <c r="H67" s="14"/>
    </row>
    <row r="68" spans="1:8">
      <c r="A68" s="15"/>
      <c r="B68" s="12"/>
      <c r="C68" s="12"/>
      <c r="D68" s="12"/>
      <c r="E68" s="12"/>
      <c r="F68" s="12"/>
      <c r="G68" s="13"/>
      <c r="H68" s="14"/>
    </row>
    <row r="69" spans="1:8">
      <c r="A69" s="15">
        <v>3</v>
      </c>
      <c r="B69" s="12" t="s">
        <v>41</v>
      </c>
      <c r="C69" s="12"/>
      <c r="D69" s="12"/>
      <c r="E69" s="12"/>
      <c r="F69" s="12"/>
      <c r="G69" s="13"/>
      <c r="H69" s="14"/>
    </row>
    <row r="70" spans="1:8">
      <c r="A70" s="15"/>
      <c r="B70" s="12" t="s">
        <v>42</v>
      </c>
      <c r="C70" s="12"/>
      <c r="D70" s="12"/>
      <c r="E70" s="12"/>
      <c r="F70" s="12"/>
      <c r="G70" s="13"/>
      <c r="H70" s="14"/>
    </row>
    <row r="71" spans="1:8">
      <c r="A71" s="24"/>
      <c r="B71" s="25" t="s">
        <v>43</v>
      </c>
      <c r="C71" s="25"/>
      <c r="D71" s="25"/>
      <c r="E71" s="25"/>
      <c r="F71" s="25"/>
      <c r="G71" s="26"/>
      <c r="H71" s="27"/>
    </row>
  </sheetData>
  <mergeCells count="7">
    <mergeCell ref="B51:C51"/>
    <mergeCell ref="A2:C2"/>
    <mergeCell ref="A3:C3"/>
    <mergeCell ref="B4:C4"/>
    <mergeCell ref="B5:C5"/>
    <mergeCell ref="B37:C37"/>
    <mergeCell ref="B50:C5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4.xml><?xml version="1.0" encoding="utf-8"?>
<worksheet xmlns="http://schemas.openxmlformats.org/spreadsheetml/2006/main" xmlns:r="http://schemas.openxmlformats.org/officeDocument/2006/relationships">
  <dimension ref="A1:H50"/>
  <sheetViews>
    <sheetView topLeftCell="A38" workbookViewId="0">
      <selection activeCell="B43" sqref="B43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28515625" style="6" bestFit="1" customWidth="1"/>
    <col min="5" max="5" width="10.42578125" style="6" bestFit="1" customWidth="1"/>
    <col min="6" max="6" width="7.28515625" style="6" bestFit="1" customWidth="1"/>
    <col min="7" max="7" width="9" style="28" bestFit="1" customWidth="1"/>
    <col min="8" max="8" width="7.42578125" style="29" bestFit="1" customWidth="1"/>
    <col min="9" max="16384" width="9.140625" style="6"/>
  </cols>
  <sheetData>
    <row r="1" spans="1:8">
      <c r="A1" s="33"/>
      <c r="B1" s="34"/>
      <c r="C1" s="35" t="s">
        <v>434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8.8099999999999998E-2</v>
      </c>
      <c r="C6" s="12" t="s">
        <v>157</v>
      </c>
      <c r="D6" s="12" t="s">
        <v>435</v>
      </c>
      <c r="E6" s="12" t="s">
        <v>53</v>
      </c>
      <c r="F6" s="12">
        <v>515</v>
      </c>
      <c r="G6" s="13">
        <v>5145.43</v>
      </c>
      <c r="H6" s="40">
        <v>1.45</v>
      </c>
    </row>
    <row r="7" spans="1:8" ht="9.75" thickBot="1">
      <c r="A7" s="41"/>
      <c r="B7" s="12"/>
      <c r="C7" s="12"/>
      <c r="D7" s="12"/>
      <c r="E7" s="17" t="s">
        <v>14</v>
      </c>
      <c r="F7" s="12"/>
      <c r="G7" s="18">
        <v>5145.43</v>
      </c>
      <c r="H7" s="42">
        <v>1.45</v>
      </c>
    </row>
    <row r="8" spans="1:8" ht="9.75" thickTop="1">
      <c r="A8" s="41"/>
      <c r="B8" s="12"/>
      <c r="C8" s="12"/>
      <c r="D8" s="12"/>
      <c r="E8" s="12"/>
      <c r="F8" s="12"/>
      <c r="G8" s="13"/>
      <c r="H8" s="40"/>
    </row>
    <row r="9" spans="1:8" ht="12.75">
      <c r="A9" s="186" t="s">
        <v>19</v>
      </c>
      <c r="B9" s="187"/>
      <c r="C9" s="187"/>
      <c r="D9" s="12"/>
      <c r="E9" s="12"/>
      <c r="F9" s="12"/>
      <c r="G9" s="13"/>
      <c r="H9" s="40"/>
    </row>
    <row r="10" spans="1:8" ht="12.75">
      <c r="A10" s="41"/>
      <c r="B10" s="188" t="s">
        <v>20</v>
      </c>
      <c r="C10" s="187"/>
      <c r="D10" s="12"/>
      <c r="E10" s="12"/>
      <c r="F10" s="12"/>
      <c r="G10" s="13"/>
      <c r="H10" s="40"/>
    </row>
    <row r="11" spans="1:8">
      <c r="A11" s="41"/>
      <c r="B11" s="16" t="s">
        <v>21</v>
      </c>
      <c r="C11" s="12" t="s">
        <v>436</v>
      </c>
      <c r="D11" s="12" t="s">
        <v>437</v>
      </c>
      <c r="E11" s="12" t="s">
        <v>24</v>
      </c>
      <c r="F11" s="12">
        <v>50000</v>
      </c>
      <c r="G11" s="13">
        <v>49596.9</v>
      </c>
      <c r="H11" s="40">
        <v>13.96</v>
      </c>
    </row>
    <row r="12" spans="1:8">
      <c r="A12" s="41"/>
      <c r="B12" s="16" t="s">
        <v>21</v>
      </c>
      <c r="C12" s="12" t="s">
        <v>301</v>
      </c>
      <c r="D12" s="12" t="s">
        <v>308</v>
      </c>
      <c r="E12" s="12" t="s">
        <v>24</v>
      </c>
      <c r="F12" s="12">
        <v>40000</v>
      </c>
      <c r="G12" s="13">
        <v>39435.040000000001</v>
      </c>
      <c r="H12" s="40">
        <v>11.1</v>
      </c>
    </row>
    <row r="13" spans="1:8">
      <c r="A13" s="41"/>
      <c r="B13" s="16" t="s">
        <v>21</v>
      </c>
      <c r="C13" s="12" t="s">
        <v>288</v>
      </c>
      <c r="D13" s="12" t="s">
        <v>289</v>
      </c>
      <c r="E13" s="12" t="s">
        <v>24</v>
      </c>
      <c r="F13" s="12">
        <v>40000</v>
      </c>
      <c r="G13" s="13">
        <v>39356.68</v>
      </c>
      <c r="H13" s="40">
        <v>11.08</v>
      </c>
    </row>
    <row r="14" spans="1:8">
      <c r="A14" s="41"/>
      <c r="B14" s="16" t="s">
        <v>21</v>
      </c>
      <c r="C14" s="12" t="s">
        <v>66</v>
      </c>
      <c r="D14" s="12" t="s">
        <v>438</v>
      </c>
      <c r="E14" s="12" t="s">
        <v>24</v>
      </c>
      <c r="F14" s="12">
        <v>39000</v>
      </c>
      <c r="G14" s="13">
        <v>38557.120000000003</v>
      </c>
      <c r="H14" s="40">
        <v>10.86</v>
      </c>
    </row>
    <row r="15" spans="1:8">
      <c r="A15" s="41"/>
      <c r="B15" s="16" t="s">
        <v>21</v>
      </c>
      <c r="C15" s="12" t="s">
        <v>25</v>
      </c>
      <c r="D15" s="12" t="s">
        <v>439</v>
      </c>
      <c r="E15" s="12" t="s">
        <v>24</v>
      </c>
      <c r="F15" s="12">
        <v>29500</v>
      </c>
      <c r="G15" s="13">
        <v>29231.58</v>
      </c>
      <c r="H15" s="40">
        <v>8.23</v>
      </c>
    </row>
    <row r="16" spans="1:8">
      <c r="A16" s="41"/>
      <c r="B16" s="16" t="s">
        <v>29</v>
      </c>
      <c r="C16" s="12" t="s">
        <v>322</v>
      </c>
      <c r="D16" s="12" t="s">
        <v>440</v>
      </c>
      <c r="E16" s="12" t="s">
        <v>32</v>
      </c>
      <c r="F16" s="12">
        <v>4000</v>
      </c>
      <c r="G16" s="13">
        <v>19703.900000000001</v>
      </c>
      <c r="H16" s="40">
        <v>5.55</v>
      </c>
    </row>
    <row r="17" spans="1:8">
      <c r="A17" s="41"/>
      <c r="B17" s="16" t="s">
        <v>29</v>
      </c>
      <c r="C17" s="12" t="s">
        <v>201</v>
      </c>
      <c r="D17" s="12" t="s">
        <v>441</v>
      </c>
      <c r="E17" s="12" t="s">
        <v>32</v>
      </c>
      <c r="F17" s="12">
        <v>4000</v>
      </c>
      <c r="G17" s="13">
        <v>19657.46</v>
      </c>
      <c r="H17" s="40">
        <v>5.53</v>
      </c>
    </row>
    <row r="18" spans="1:8">
      <c r="A18" s="41"/>
      <c r="B18" s="16" t="s">
        <v>29</v>
      </c>
      <c r="C18" s="12" t="s">
        <v>149</v>
      </c>
      <c r="D18" s="12" t="s">
        <v>442</v>
      </c>
      <c r="E18" s="12" t="s">
        <v>24</v>
      </c>
      <c r="F18" s="12">
        <v>3100</v>
      </c>
      <c r="G18" s="13">
        <v>15400.47</v>
      </c>
      <c r="H18" s="40">
        <v>4.34</v>
      </c>
    </row>
    <row r="19" spans="1:8">
      <c r="A19" s="41"/>
      <c r="B19" s="16" t="s">
        <v>29</v>
      </c>
      <c r="C19" s="12" t="s">
        <v>30</v>
      </c>
      <c r="D19" s="12" t="s">
        <v>443</v>
      </c>
      <c r="E19" s="12" t="s">
        <v>32</v>
      </c>
      <c r="F19" s="12">
        <v>3000</v>
      </c>
      <c r="G19" s="13">
        <v>14817.71</v>
      </c>
      <c r="H19" s="40">
        <v>4.17</v>
      </c>
    </row>
    <row r="20" spans="1:8">
      <c r="A20" s="41"/>
      <c r="B20" s="16" t="s">
        <v>21</v>
      </c>
      <c r="C20" s="12" t="s">
        <v>301</v>
      </c>
      <c r="D20" s="12" t="s">
        <v>444</v>
      </c>
      <c r="E20" s="12" t="s">
        <v>24</v>
      </c>
      <c r="F20" s="12">
        <v>12500</v>
      </c>
      <c r="G20" s="13">
        <v>12309.73</v>
      </c>
      <c r="H20" s="40">
        <v>3.47</v>
      </c>
    </row>
    <row r="21" spans="1:8">
      <c r="A21" s="41"/>
      <c r="B21" s="16" t="s">
        <v>21</v>
      </c>
      <c r="C21" s="12" t="s">
        <v>311</v>
      </c>
      <c r="D21" s="12" t="s">
        <v>445</v>
      </c>
      <c r="E21" s="12" t="s">
        <v>24</v>
      </c>
      <c r="F21" s="12">
        <v>10000</v>
      </c>
      <c r="G21" s="13">
        <v>9852.7900000000009</v>
      </c>
      <c r="H21" s="40">
        <v>2.77</v>
      </c>
    </row>
    <row r="22" spans="1:8">
      <c r="A22" s="41"/>
      <c r="B22" s="16" t="s">
        <v>29</v>
      </c>
      <c r="C22" s="12" t="s">
        <v>30</v>
      </c>
      <c r="D22" s="12" t="s">
        <v>446</v>
      </c>
      <c r="E22" s="12" t="s">
        <v>32</v>
      </c>
      <c r="F22" s="12">
        <v>1000</v>
      </c>
      <c r="G22" s="13">
        <v>4950.91</v>
      </c>
      <c r="H22" s="40">
        <v>1.39</v>
      </c>
    </row>
    <row r="23" spans="1:8">
      <c r="A23" s="41"/>
      <c r="B23" s="16" t="s">
        <v>29</v>
      </c>
      <c r="C23" s="12" t="s">
        <v>447</v>
      </c>
      <c r="D23" s="12" t="s">
        <v>448</v>
      </c>
      <c r="E23" s="12" t="s">
        <v>449</v>
      </c>
      <c r="F23" s="12">
        <v>1000</v>
      </c>
      <c r="G23" s="13">
        <v>4929.59</v>
      </c>
      <c r="H23" s="40">
        <v>1.39</v>
      </c>
    </row>
    <row r="24" spans="1:8">
      <c r="A24" s="41"/>
      <c r="B24" s="16" t="s">
        <v>29</v>
      </c>
      <c r="C24" s="12" t="s">
        <v>447</v>
      </c>
      <c r="D24" s="12" t="s">
        <v>450</v>
      </c>
      <c r="E24" s="12" t="s">
        <v>449</v>
      </c>
      <c r="F24" s="12">
        <v>1000</v>
      </c>
      <c r="G24" s="13">
        <v>4928.45</v>
      </c>
      <c r="H24" s="40">
        <v>1.39</v>
      </c>
    </row>
    <row r="25" spans="1:8">
      <c r="A25" s="41"/>
      <c r="B25" s="16" t="s">
        <v>21</v>
      </c>
      <c r="C25" s="12" t="s">
        <v>365</v>
      </c>
      <c r="D25" s="12" t="s">
        <v>366</v>
      </c>
      <c r="E25" s="12" t="s">
        <v>24</v>
      </c>
      <c r="F25" s="12">
        <v>2500</v>
      </c>
      <c r="G25" s="13">
        <v>2467.42</v>
      </c>
      <c r="H25" s="40">
        <v>0.69</v>
      </c>
    </row>
    <row r="26" spans="1:8">
      <c r="A26" s="41"/>
      <c r="B26" s="16" t="s">
        <v>21</v>
      </c>
      <c r="C26" s="12" t="s">
        <v>66</v>
      </c>
      <c r="D26" s="12" t="s">
        <v>451</v>
      </c>
      <c r="E26" s="12" t="s">
        <v>32</v>
      </c>
      <c r="F26" s="12">
        <v>100000</v>
      </c>
      <c r="G26" s="13">
        <v>99.85</v>
      </c>
      <c r="H26" s="40">
        <v>0.03</v>
      </c>
    </row>
    <row r="27" spans="1:8" ht="9.75" thickBot="1">
      <c r="A27" s="41"/>
      <c r="B27" s="12"/>
      <c r="C27" s="12"/>
      <c r="D27" s="12"/>
      <c r="E27" s="17" t="s">
        <v>14</v>
      </c>
      <c r="F27" s="12"/>
      <c r="G27" s="54">
        <v>305295.59999999998</v>
      </c>
      <c r="H27" s="65">
        <v>85.95</v>
      </c>
    </row>
    <row r="28" spans="1:8" ht="9.75" thickTop="1">
      <c r="A28" s="41"/>
      <c r="B28" s="12"/>
      <c r="C28" s="12"/>
      <c r="D28" s="12"/>
      <c r="E28" s="12"/>
      <c r="F28" s="12"/>
      <c r="G28" s="13"/>
      <c r="H28" s="40"/>
    </row>
    <row r="29" spans="1:8" ht="12.75">
      <c r="A29" s="41"/>
      <c r="B29" s="189" t="s">
        <v>324</v>
      </c>
      <c r="C29" s="187"/>
      <c r="D29" s="12"/>
      <c r="E29" s="12"/>
      <c r="F29" s="12"/>
      <c r="G29" s="13"/>
      <c r="H29" s="40"/>
    </row>
    <row r="30" spans="1:8" ht="12.75">
      <c r="A30" s="41"/>
      <c r="B30" s="188" t="s">
        <v>325</v>
      </c>
      <c r="C30" s="187"/>
      <c r="D30" s="12"/>
      <c r="E30" s="17" t="s">
        <v>326</v>
      </c>
      <c r="F30" s="12"/>
      <c r="G30" s="13"/>
      <c r="H30" s="40"/>
    </row>
    <row r="31" spans="1:8">
      <c r="A31" s="41"/>
      <c r="B31" s="12"/>
      <c r="C31" s="12" t="s">
        <v>234</v>
      </c>
      <c r="D31" s="12"/>
      <c r="E31" s="12" t="s">
        <v>329</v>
      </c>
      <c r="F31" s="12"/>
      <c r="G31" s="13">
        <v>20000</v>
      </c>
      <c r="H31" s="40">
        <v>5.63</v>
      </c>
    </row>
    <row r="32" spans="1:8">
      <c r="A32" s="41"/>
      <c r="B32" s="12"/>
      <c r="C32" s="12" t="s">
        <v>452</v>
      </c>
      <c r="D32" s="12"/>
      <c r="E32" s="12" t="s">
        <v>453</v>
      </c>
      <c r="F32" s="12"/>
      <c r="G32" s="13">
        <v>15000</v>
      </c>
      <c r="H32" s="40">
        <v>4.22</v>
      </c>
    </row>
    <row r="33" spans="1:8">
      <c r="A33" s="41"/>
      <c r="B33" s="12"/>
      <c r="C33" s="12" t="s">
        <v>234</v>
      </c>
      <c r="D33" s="12"/>
      <c r="E33" s="12" t="s">
        <v>454</v>
      </c>
      <c r="F33" s="12"/>
      <c r="G33" s="13">
        <v>10000</v>
      </c>
      <c r="H33" s="40">
        <v>2.82</v>
      </c>
    </row>
    <row r="34" spans="1:8">
      <c r="A34" s="41"/>
      <c r="B34" s="12"/>
      <c r="C34" s="12" t="s">
        <v>285</v>
      </c>
      <c r="D34" s="12"/>
      <c r="E34" s="12" t="s">
        <v>455</v>
      </c>
      <c r="F34" s="12"/>
      <c r="G34" s="13">
        <v>2500</v>
      </c>
      <c r="H34" s="40">
        <v>0.7</v>
      </c>
    </row>
    <row r="35" spans="1:8">
      <c r="A35" s="41"/>
      <c r="B35" s="12"/>
      <c r="C35" s="12" t="s">
        <v>392</v>
      </c>
      <c r="D35" s="12"/>
      <c r="E35" s="12" t="s">
        <v>456</v>
      </c>
      <c r="F35" s="12"/>
      <c r="G35" s="13">
        <v>2000</v>
      </c>
      <c r="H35" s="40">
        <v>0.56000000000000005</v>
      </c>
    </row>
    <row r="36" spans="1:8">
      <c r="A36" s="41"/>
      <c r="B36" s="12"/>
      <c r="C36" s="12"/>
      <c r="D36" s="12"/>
      <c r="E36" s="17" t="s">
        <v>14</v>
      </c>
      <c r="F36" s="12"/>
      <c r="G36" s="56">
        <v>49500</v>
      </c>
      <c r="H36" s="66">
        <v>13.93</v>
      </c>
    </row>
    <row r="37" spans="1:8">
      <c r="A37" s="41"/>
      <c r="B37" s="12"/>
      <c r="C37" s="12"/>
      <c r="D37" s="12"/>
      <c r="E37" s="12"/>
      <c r="F37" s="12"/>
      <c r="G37" s="13"/>
      <c r="H37" s="40"/>
    </row>
    <row r="38" spans="1:8">
      <c r="A38" s="43" t="s">
        <v>36</v>
      </c>
      <c r="B38" s="12"/>
      <c r="C38" s="12"/>
      <c r="D38" s="12"/>
      <c r="E38" s="12"/>
      <c r="F38" s="12"/>
      <c r="G38" s="67">
        <v>-4772.3999999999996</v>
      </c>
      <c r="H38" s="68">
        <v>-1.33</v>
      </c>
    </row>
    <row r="39" spans="1:8">
      <c r="A39" s="41"/>
      <c r="B39" s="12"/>
      <c r="C39" s="12"/>
      <c r="D39" s="12"/>
      <c r="E39" s="12"/>
      <c r="F39" s="12"/>
      <c r="G39" s="13"/>
      <c r="H39" s="40"/>
    </row>
    <row r="40" spans="1:8" ht="9.75" thickBot="1">
      <c r="A40" s="41"/>
      <c r="B40" s="12"/>
      <c r="C40" s="12"/>
      <c r="D40" s="12"/>
      <c r="E40" s="17" t="s">
        <v>37</v>
      </c>
      <c r="F40" s="12"/>
      <c r="G40" s="18">
        <v>355168.63</v>
      </c>
      <c r="H40" s="42">
        <v>100</v>
      </c>
    </row>
    <row r="41" spans="1:8" ht="9.75" thickTop="1">
      <c r="A41" s="41"/>
      <c r="B41" s="12"/>
      <c r="C41" s="12"/>
      <c r="D41" s="12"/>
      <c r="E41" s="12"/>
      <c r="F41" s="12"/>
      <c r="G41" s="13"/>
      <c r="H41" s="40"/>
    </row>
    <row r="42" spans="1:8">
      <c r="A42" s="45" t="s">
        <v>38</v>
      </c>
      <c r="B42" s="12"/>
      <c r="C42" s="12"/>
      <c r="D42" s="12"/>
      <c r="E42" s="12"/>
      <c r="F42" s="12"/>
      <c r="G42" s="13"/>
      <c r="H42" s="40"/>
    </row>
    <row r="43" spans="1:8">
      <c r="A43" s="41">
        <v>1</v>
      </c>
      <c r="B43" s="12" t="s">
        <v>457</v>
      </c>
      <c r="C43" s="12"/>
      <c r="D43" s="12"/>
      <c r="E43" s="12"/>
      <c r="F43" s="12"/>
      <c r="G43" s="13"/>
      <c r="H43" s="40"/>
    </row>
    <row r="44" spans="1:8">
      <c r="A44" s="41"/>
      <c r="B44" s="12"/>
      <c r="C44" s="12"/>
      <c r="D44" s="12"/>
      <c r="E44" s="12"/>
      <c r="F44" s="12"/>
      <c r="G44" s="13"/>
      <c r="H44" s="40"/>
    </row>
    <row r="45" spans="1:8">
      <c r="A45" s="41">
        <v>2</v>
      </c>
      <c r="B45" s="12" t="s">
        <v>40</v>
      </c>
      <c r="C45" s="12"/>
      <c r="D45" s="12"/>
      <c r="E45" s="12"/>
      <c r="F45" s="12"/>
      <c r="G45" s="13"/>
      <c r="H45" s="40"/>
    </row>
    <row r="46" spans="1:8">
      <c r="A46" s="41"/>
      <c r="B46" s="12"/>
      <c r="C46" s="12"/>
      <c r="D46" s="12"/>
      <c r="E46" s="12"/>
      <c r="F46" s="12"/>
      <c r="G46" s="13"/>
      <c r="H46" s="40"/>
    </row>
    <row r="47" spans="1:8">
      <c r="A47" s="41">
        <v>3</v>
      </c>
      <c r="B47" s="12" t="s">
        <v>41</v>
      </c>
      <c r="C47" s="12"/>
      <c r="D47" s="12"/>
      <c r="E47" s="12"/>
      <c r="F47" s="12"/>
      <c r="G47" s="13"/>
      <c r="H47" s="40"/>
    </row>
    <row r="48" spans="1:8">
      <c r="A48" s="41"/>
      <c r="B48" s="12" t="s">
        <v>42</v>
      </c>
      <c r="C48" s="12"/>
      <c r="D48" s="12"/>
      <c r="E48" s="12"/>
      <c r="F48" s="12"/>
      <c r="G48" s="13"/>
      <c r="H48" s="40"/>
    </row>
    <row r="49" spans="1:8">
      <c r="A49" s="41"/>
      <c r="B49" s="12" t="s">
        <v>43</v>
      </c>
      <c r="C49" s="12"/>
      <c r="D49" s="12"/>
      <c r="E49" s="12"/>
      <c r="F49" s="12"/>
      <c r="G49" s="13"/>
      <c r="H49" s="40"/>
    </row>
    <row r="50" spans="1:8" ht="9.75" thickBot="1">
      <c r="A50" s="46"/>
      <c r="B50" s="47"/>
      <c r="C50" s="47"/>
      <c r="D50" s="47"/>
      <c r="E50" s="47"/>
      <c r="F50" s="47"/>
      <c r="G50" s="48"/>
      <c r="H50" s="49"/>
    </row>
  </sheetData>
  <mergeCells count="8">
    <mergeCell ref="B29:C29"/>
    <mergeCell ref="B30:C30"/>
    <mergeCell ref="A2:C2"/>
    <mergeCell ref="A3:C3"/>
    <mergeCell ref="B4:C4"/>
    <mergeCell ref="B5:C5"/>
    <mergeCell ref="A9:C9"/>
    <mergeCell ref="B10:C10"/>
  </mergeCells>
  <pageMargins left="0.75" right="0.75" top="1" bottom="1" header="0.5" footer="0.5"/>
  <pageSetup paperSize="9" orientation="portrait" verticalDpi="0" r:id="rId1"/>
  <headerFooter alignWithMargins="0"/>
</worksheet>
</file>

<file path=xl/worksheets/sheet85.xml><?xml version="1.0" encoding="utf-8"?>
<worksheet xmlns="http://schemas.openxmlformats.org/spreadsheetml/2006/main" xmlns:r="http://schemas.openxmlformats.org/officeDocument/2006/relationships">
  <dimension ref="A1:H36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429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8.2699999999999996E-2</v>
      </c>
      <c r="C6" s="12" t="s">
        <v>149</v>
      </c>
      <c r="D6" s="12" t="s">
        <v>430</v>
      </c>
      <c r="E6" s="12" t="s">
        <v>53</v>
      </c>
      <c r="F6" s="12">
        <v>250</v>
      </c>
      <c r="G6" s="13">
        <v>2490.5</v>
      </c>
      <c r="H6" s="40">
        <v>27.42</v>
      </c>
    </row>
    <row r="7" spans="1:8">
      <c r="A7" s="41"/>
      <c r="B7" s="30">
        <v>0.10199999999999999</v>
      </c>
      <c r="C7" s="12" t="s">
        <v>345</v>
      </c>
      <c r="D7" s="12" t="s">
        <v>346</v>
      </c>
      <c r="E7" s="12" t="s">
        <v>77</v>
      </c>
      <c r="F7" s="12">
        <v>150</v>
      </c>
      <c r="G7" s="13">
        <v>1506.82</v>
      </c>
      <c r="H7" s="40">
        <v>16.59</v>
      </c>
    </row>
    <row r="8" spans="1:8" ht="9.75" thickBot="1">
      <c r="A8" s="41"/>
      <c r="B8" s="12"/>
      <c r="C8" s="12"/>
      <c r="D8" s="12"/>
      <c r="E8" s="17" t="s">
        <v>14</v>
      </c>
      <c r="F8" s="12"/>
      <c r="G8" s="18">
        <v>3997.32</v>
      </c>
      <c r="H8" s="42">
        <v>44.01</v>
      </c>
    </row>
    <row r="9" spans="1:8" ht="13.5" thickTop="1">
      <c r="A9" s="41"/>
      <c r="B9" s="189" t="s">
        <v>15</v>
      </c>
      <c r="C9" s="187"/>
      <c r="D9" s="12"/>
      <c r="E9" s="12"/>
      <c r="F9" s="12"/>
      <c r="G9" s="13"/>
      <c r="H9" s="40"/>
    </row>
    <row r="10" spans="1:8">
      <c r="A10" s="41"/>
      <c r="B10" s="30">
        <v>0.111</v>
      </c>
      <c r="C10" s="12" t="s">
        <v>268</v>
      </c>
      <c r="D10" s="12" t="s">
        <v>272</v>
      </c>
      <c r="E10" s="12" t="s">
        <v>260</v>
      </c>
      <c r="F10" s="12">
        <v>15</v>
      </c>
      <c r="G10" s="13">
        <v>1513.86</v>
      </c>
      <c r="H10" s="40">
        <v>16.670000000000002</v>
      </c>
    </row>
    <row r="11" spans="1:8">
      <c r="A11" s="41"/>
      <c r="B11" s="16" t="s">
        <v>10</v>
      </c>
      <c r="C11" s="12" t="s">
        <v>114</v>
      </c>
      <c r="D11" s="12" t="s">
        <v>351</v>
      </c>
      <c r="E11" s="12" t="s">
        <v>50</v>
      </c>
      <c r="F11" s="12">
        <v>150</v>
      </c>
      <c r="G11" s="13">
        <v>1347.78</v>
      </c>
      <c r="H11" s="40">
        <v>14.84</v>
      </c>
    </row>
    <row r="12" spans="1:8" ht="9.75" thickBot="1">
      <c r="A12" s="41"/>
      <c r="B12" s="12"/>
      <c r="C12" s="12"/>
      <c r="D12" s="12"/>
      <c r="E12" s="17" t="s">
        <v>14</v>
      </c>
      <c r="F12" s="12"/>
      <c r="G12" s="18">
        <v>2861.64</v>
      </c>
      <c r="H12" s="42">
        <v>31.51</v>
      </c>
    </row>
    <row r="13" spans="1:8" ht="9.75" thickTop="1">
      <c r="A13" s="41"/>
      <c r="B13" s="12"/>
      <c r="C13" s="12"/>
      <c r="D13" s="12"/>
      <c r="E13" s="12"/>
      <c r="F13" s="12"/>
      <c r="G13" s="13"/>
      <c r="H13" s="40"/>
    </row>
    <row r="14" spans="1:8" ht="12.75">
      <c r="A14" s="186" t="s">
        <v>19</v>
      </c>
      <c r="B14" s="187"/>
      <c r="C14" s="187"/>
      <c r="D14" s="12"/>
      <c r="E14" s="12"/>
      <c r="F14" s="12"/>
      <c r="G14" s="13"/>
      <c r="H14" s="40"/>
    </row>
    <row r="15" spans="1:8" ht="12.75">
      <c r="A15" s="41"/>
      <c r="B15" s="188" t="s">
        <v>20</v>
      </c>
      <c r="C15" s="187"/>
      <c r="D15" s="12"/>
      <c r="E15" s="12"/>
      <c r="F15" s="12"/>
      <c r="G15" s="13"/>
      <c r="H15" s="40"/>
    </row>
    <row r="16" spans="1:8">
      <c r="A16" s="41"/>
      <c r="B16" s="16" t="s">
        <v>21</v>
      </c>
      <c r="C16" s="12" t="s">
        <v>431</v>
      </c>
      <c r="D16" s="12" t="s">
        <v>432</v>
      </c>
      <c r="E16" s="12" t="s">
        <v>24</v>
      </c>
      <c r="F16" s="12">
        <v>500</v>
      </c>
      <c r="G16" s="13">
        <v>492.49</v>
      </c>
      <c r="H16" s="40">
        <v>5.42</v>
      </c>
    </row>
    <row r="17" spans="1:8" ht="9.75" thickBot="1">
      <c r="A17" s="41"/>
      <c r="B17" s="12"/>
      <c r="C17" s="12"/>
      <c r="D17" s="12"/>
      <c r="E17" s="17" t="s">
        <v>14</v>
      </c>
      <c r="F17" s="12"/>
      <c r="G17" s="18">
        <v>492.49</v>
      </c>
      <c r="H17" s="42">
        <v>5.42</v>
      </c>
    </row>
    <row r="18" spans="1:8" ht="9.75" thickTop="1">
      <c r="A18" s="41"/>
      <c r="B18" s="12"/>
      <c r="C18" s="12"/>
      <c r="D18" s="12"/>
      <c r="E18" s="12"/>
      <c r="F18" s="12"/>
      <c r="G18" s="13"/>
      <c r="H18" s="40"/>
    </row>
    <row r="19" spans="1:8">
      <c r="A19" s="41"/>
      <c r="B19" s="16" t="s">
        <v>34</v>
      </c>
      <c r="C19" s="12" t="s">
        <v>35</v>
      </c>
      <c r="D19" s="12"/>
      <c r="E19" s="12" t="s">
        <v>34</v>
      </c>
      <c r="F19" s="12"/>
      <c r="G19" s="13">
        <v>1368.41</v>
      </c>
      <c r="H19" s="40">
        <v>15.06</v>
      </c>
    </row>
    <row r="20" spans="1:8" ht="9.75" thickBot="1">
      <c r="A20" s="41"/>
      <c r="B20" s="12"/>
      <c r="C20" s="12"/>
      <c r="D20" s="12"/>
      <c r="E20" s="17" t="s">
        <v>14</v>
      </c>
      <c r="F20" s="12"/>
      <c r="G20" s="18">
        <v>1368.41</v>
      </c>
      <c r="H20" s="42">
        <v>15.06</v>
      </c>
    </row>
    <row r="21" spans="1:8" ht="9.75" thickTop="1">
      <c r="A21" s="41"/>
      <c r="B21" s="12"/>
      <c r="C21" s="12"/>
      <c r="D21" s="12"/>
      <c r="E21" s="12"/>
      <c r="F21" s="12"/>
      <c r="G21" s="13"/>
      <c r="H21" s="40"/>
    </row>
    <row r="22" spans="1:8">
      <c r="A22" s="43" t="s">
        <v>36</v>
      </c>
      <c r="B22" s="12"/>
      <c r="C22" s="12"/>
      <c r="D22" s="12"/>
      <c r="E22" s="12"/>
      <c r="F22" s="12"/>
      <c r="G22" s="21">
        <v>363.97</v>
      </c>
      <c r="H22" s="44">
        <v>4</v>
      </c>
    </row>
    <row r="23" spans="1:8">
      <c r="A23" s="41"/>
      <c r="B23" s="12"/>
      <c r="C23" s="12"/>
      <c r="D23" s="12"/>
      <c r="E23" s="12"/>
      <c r="F23" s="12"/>
      <c r="G23" s="13"/>
      <c r="H23" s="40"/>
    </row>
    <row r="24" spans="1:8" ht="9.75" thickBot="1">
      <c r="A24" s="41"/>
      <c r="B24" s="12"/>
      <c r="C24" s="12"/>
      <c r="D24" s="12"/>
      <c r="E24" s="17" t="s">
        <v>37</v>
      </c>
      <c r="F24" s="12"/>
      <c r="G24" s="18">
        <v>9083.83</v>
      </c>
      <c r="H24" s="42">
        <v>100</v>
      </c>
    </row>
    <row r="25" spans="1:8" ht="9.75" thickTop="1">
      <c r="A25" s="41"/>
      <c r="B25" s="12"/>
      <c r="C25" s="12"/>
      <c r="D25" s="12"/>
      <c r="E25" s="12"/>
      <c r="F25" s="12"/>
      <c r="G25" s="13"/>
      <c r="H25" s="40"/>
    </row>
    <row r="26" spans="1:8">
      <c r="A26" s="41"/>
      <c r="B26" s="12"/>
      <c r="C26" s="12"/>
      <c r="D26" s="12"/>
      <c r="E26" s="12"/>
      <c r="F26" s="12"/>
      <c r="G26" s="13"/>
      <c r="H26" s="40"/>
    </row>
    <row r="27" spans="1:8">
      <c r="A27" s="41"/>
      <c r="B27" s="12"/>
      <c r="C27" s="12"/>
      <c r="D27" s="12"/>
      <c r="E27" s="12"/>
      <c r="F27" s="12"/>
      <c r="G27" s="13"/>
      <c r="H27" s="40"/>
    </row>
    <row r="28" spans="1:8">
      <c r="A28" s="45" t="s">
        <v>38</v>
      </c>
      <c r="B28" s="12"/>
      <c r="C28" s="12"/>
      <c r="D28" s="12"/>
      <c r="E28" s="12"/>
      <c r="F28" s="12"/>
      <c r="G28" s="13"/>
      <c r="H28" s="40"/>
    </row>
    <row r="29" spans="1:8">
      <c r="A29" s="41">
        <v>1</v>
      </c>
      <c r="B29" s="12" t="s">
        <v>433</v>
      </c>
      <c r="C29" s="12"/>
      <c r="D29" s="12"/>
      <c r="E29" s="12"/>
      <c r="F29" s="12"/>
      <c r="G29" s="13"/>
      <c r="H29" s="40"/>
    </row>
    <row r="30" spans="1:8">
      <c r="A30" s="41"/>
      <c r="B30" s="12"/>
      <c r="C30" s="12"/>
      <c r="D30" s="12"/>
      <c r="E30" s="12"/>
      <c r="F30" s="12"/>
      <c r="G30" s="13"/>
      <c r="H30" s="40"/>
    </row>
    <row r="31" spans="1:8">
      <c r="A31" s="41">
        <v>2</v>
      </c>
      <c r="B31" s="12" t="s">
        <v>40</v>
      </c>
      <c r="C31" s="12"/>
      <c r="D31" s="12"/>
      <c r="E31" s="12"/>
      <c r="F31" s="12"/>
      <c r="G31" s="13"/>
      <c r="H31" s="40"/>
    </row>
    <row r="32" spans="1:8">
      <c r="A32" s="41"/>
      <c r="B32" s="12"/>
      <c r="C32" s="12"/>
      <c r="D32" s="12"/>
      <c r="E32" s="12"/>
      <c r="F32" s="12"/>
      <c r="G32" s="13"/>
      <c r="H32" s="40"/>
    </row>
    <row r="33" spans="1:8">
      <c r="A33" s="41">
        <v>3</v>
      </c>
      <c r="B33" s="12" t="s">
        <v>41</v>
      </c>
      <c r="C33" s="12"/>
      <c r="D33" s="12"/>
      <c r="E33" s="12"/>
      <c r="F33" s="12"/>
      <c r="G33" s="13"/>
      <c r="H33" s="40"/>
    </row>
    <row r="34" spans="1:8">
      <c r="A34" s="41"/>
      <c r="B34" s="12" t="s">
        <v>42</v>
      </c>
      <c r="C34" s="12"/>
      <c r="D34" s="12"/>
      <c r="E34" s="12"/>
      <c r="F34" s="12"/>
      <c r="G34" s="13"/>
      <c r="H34" s="40"/>
    </row>
    <row r="35" spans="1:8">
      <c r="A35" s="41"/>
      <c r="B35" s="12" t="s">
        <v>43</v>
      </c>
      <c r="C35" s="12"/>
      <c r="D35" s="12"/>
      <c r="E35" s="12"/>
      <c r="F35" s="12"/>
      <c r="G35" s="13"/>
      <c r="H35" s="40"/>
    </row>
    <row r="36" spans="1:8" ht="9.75" thickBot="1">
      <c r="A36" s="46"/>
      <c r="B36" s="47"/>
      <c r="C36" s="47"/>
      <c r="D36" s="47"/>
      <c r="E36" s="47"/>
      <c r="F36" s="47"/>
      <c r="G36" s="48"/>
      <c r="H36" s="49"/>
    </row>
  </sheetData>
  <mergeCells count="7">
    <mergeCell ref="B15:C15"/>
    <mergeCell ref="A2:C2"/>
    <mergeCell ref="A3:C3"/>
    <mergeCell ref="B4:C4"/>
    <mergeCell ref="B5:C5"/>
    <mergeCell ref="B9:C9"/>
    <mergeCell ref="A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6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F16" sqref="F16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419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19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20</v>
      </c>
      <c r="C4" s="187"/>
      <c r="D4" s="12"/>
      <c r="E4" s="12"/>
      <c r="F4" s="12"/>
      <c r="G4" s="13"/>
      <c r="H4" s="14"/>
    </row>
    <row r="5" spans="1:8">
      <c r="A5" s="15"/>
      <c r="B5" s="16" t="s">
        <v>21</v>
      </c>
      <c r="C5" s="12" t="s">
        <v>420</v>
      </c>
      <c r="D5" s="12" t="s">
        <v>421</v>
      </c>
      <c r="E5" s="12" t="s">
        <v>32</v>
      </c>
      <c r="F5" s="12">
        <v>7500</v>
      </c>
      <c r="G5" s="13">
        <v>7140.97</v>
      </c>
      <c r="H5" s="14">
        <v>20.03</v>
      </c>
    </row>
    <row r="6" spans="1:8">
      <c r="A6" s="15"/>
      <c r="B6" s="16" t="s">
        <v>21</v>
      </c>
      <c r="C6" s="12" t="s">
        <v>143</v>
      </c>
      <c r="D6" s="12" t="s">
        <v>422</v>
      </c>
      <c r="E6" s="12" t="s">
        <v>24</v>
      </c>
      <c r="F6" s="12">
        <v>5000</v>
      </c>
      <c r="G6" s="13">
        <v>4770.47</v>
      </c>
      <c r="H6" s="14">
        <v>13.38</v>
      </c>
    </row>
    <row r="7" spans="1:8">
      <c r="A7" s="15"/>
      <c r="B7" s="16" t="s">
        <v>21</v>
      </c>
      <c r="C7" s="12" t="s">
        <v>375</v>
      </c>
      <c r="D7" s="12" t="s">
        <v>423</v>
      </c>
      <c r="E7" s="12" t="s">
        <v>24</v>
      </c>
      <c r="F7" s="12">
        <v>5000</v>
      </c>
      <c r="G7" s="13">
        <v>4769.1499999999996</v>
      </c>
      <c r="H7" s="14">
        <v>13.37</v>
      </c>
    </row>
    <row r="8" spans="1:8">
      <c r="A8" s="15"/>
      <c r="B8" s="16" t="s">
        <v>21</v>
      </c>
      <c r="C8" s="12" t="s">
        <v>293</v>
      </c>
      <c r="D8" s="12" t="s">
        <v>424</v>
      </c>
      <c r="E8" s="12" t="s">
        <v>24</v>
      </c>
      <c r="F8" s="12">
        <v>4500</v>
      </c>
      <c r="G8" s="13">
        <v>4436.68</v>
      </c>
      <c r="H8" s="14">
        <v>12.44</v>
      </c>
    </row>
    <row r="9" spans="1:8">
      <c r="A9" s="15"/>
      <c r="B9" s="16" t="s">
        <v>21</v>
      </c>
      <c r="C9" s="12" t="s">
        <v>66</v>
      </c>
      <c r="D9" s="12" t="s">
        <v>425</v>
      </c>
      <c r="E9" s="12" t="s">
        <v>24</v>
      </c>
      <c r="F9" s="12">
        <v>4000</v>
      </c>
      <c r="G9" s="13">
        <v>3785</v>
      </c>
      <c r="H9" s="14">
        <v>10.61</v>
      </c>
    </row>
    <row r="10" spans="1:8">
      <c r="A10" s="15"/>
      <c r="B10" s="16" t="s">
        <v>21</v>
      </c>
      <c r="C10" s="12" t="s">
        <v>311</v>
      </c>
      <c r="D10" s="12" t="s">
        <v>426</v>
      </c>
      <c r="E10" s="12" t="s">
        <v>24</v>
      </c>
      <c r="F10" s="12">
        <v>4000</v>
      </c>
      <c r="G10" s="13">
        <v>3726.64</v>
      </c>
      <c r="H10" s="14">
        <v>10.45</v>
      </c>
    </row>
    <row r="11" spans="1:8">
      <c r="A11" s="15"/>
      <c r="B11" s="16" t="s">
        <v>21</v>
      </c>
      <c r="C11" s="12" t="s">
        <v>226</v>
      </c>
      <c r="D11" s="12" t="s">
        <v>227</v>
      </c>
      <c r="E11" s="12" t="s">
        <v>24</v>
      </c>
      <c r="F11" s="12">
        <v>3500</v>
      </c>
      <c r="G11" s="13">
        <v>3259.62</v>
      </c>
      <c r="H11" s="14">
        <v>9.14</v>
      </c>
    </row>
    <row r="12" spans="1:8">
      <c r="A12" s="15"/>
      <c r="B12" s="16" t="s">
        <v>21</v>
      </c>
      <c r="C12" s="12" t="s">
        <v>27</v>
      </c>
      <c r="D12" s="12" t="s">
        <v>427</v>
      </c>
      <c r="E12" s="12" t="s">
        <v>24</v>
      </c>
      <c r="F12" s="12">
        <v>350</v>
      </c>
      <c r="G12" s="13">
        <v>346.95</v>
      </c>
      <c r="H12" s="14">
        <v>0.97</v>
      </c>
    </row>
    <row r="13" spans="1:8" ht="9.75" thickBot="1">
      <c r="A13" s="15"/>
      <c r="B13" s="12"/>
      <c r="C13" s="12"/>
      <c r="D13" s="12"/>
      <c r="E13" s="17" t="s">
        <v>14</v>
      </c>
      <c r="F13" s="12"/>
      <c r="G13" s="18">
        <v>32235.48</v>
      </c>
      <c r="H13" s="19">
        <v>90.39</v>
      </c>
    </row>
    <row r="14" spans="1:8" ht="9.75" thickTop="1">
      <c r="A14" s="15"/>
      <c r="B14" s="12"/>
      <c r="C14" s="12"/>
      <c r="D14" s="12"/>
      <c r="E14" s="12"/>
      <c r="F14" s="12"/>
      <c r="G14" s="13"/>
      <c r="H14" s="14"/>
    </row>
    <row r="15" spans="1:8">
      <c r="A15" s="15"/>
      <c r="B15" s="16" t="s">
        <v>34</v>
      </c>
      <c r="C15" s="12" t="s">
        <v>35</v>
      </c>
      <c r="D15" s="12"/>
      <c r="E15" s="12" t="s">
        <v>34</v>
      </c>
      <c r="F15" s="12"/>
      <c r="G15" s="13">
        <v>2656.91</v>
      </c>
      <c r="H15" s="14">
        <v>7.45</v>
      </c>
    </row>
    <row r="16" spans="1:8" ht="9.75" thickBot="1">
      <c r="A16" s="15"/>
      <c r="B16" s="12"/>
      <c r="C16" s="12"/>
      <c r="D16" s="12"/>
      <c r="E16" s="17" t="s">
        <v>14</v>
      </c>
      <c r="F16" s="12"/>
      <c r="G16" s="18">
        <v>2656.91</v>
      </c>
      <c r="H16" s="19">
        <v>7.45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20" t="s">
        <v>36</v>
      </c>
      <c r="B18" s="12"/>
      <c r="C18" s="12"/>
      <c r="D18" s="12"/>
      <c r="E18" s="12"/>
      <c r="F18" s="12"/>
      <c r="G18" s="21">
        <v>767.37</v>
      </c>
      <c r="H18" s="22">
        <v>2.16</v>
      </c>
    </row>
    <row r="19" spans="1:8">
      <c r="A19" s="15"/>
      <c r="B19" s="12"/>
      <c r="C19" s="12"/>
      <c r="D19" s="12"/>
      <c r="E19" s="12"/>
      <c r="F19" s="12"/>
      <c r="G19" s="13"/>
      <c r="H19" s="14"/>
    </row>
    <row r="20" spans="1:8" ht="9.75" thickBot="1">
      <c r="A20" s="15"/>
      <c r="B20" s="12"/>
      <c r="C20" s="12"/>
      <c r="D20" s="12"/>
      <c r="E20" s="17" t="s">
        <v>37</v>
      </c>
      <c r="F20" s="12"/>
      <c r="G20" s="18">
        <v>35659.760000000002</v>
      </c>
      <c r="H20" s="19">
        <v>100</v>
      </c>
    </row>
    <row r="21" spans="1:8" ht="9.75" thickTop="1">
      <c r="A21" s="15"/>
      <c r="B21" s="12"/>
      <c r="C21" s="12"/>
      <c r="D21" s="12"/>
      <c r="E21" s="12"/>
      <c r="F21" s="12"/>
      <c r="G21" s="13"/>
      <c r="H21" s="14"/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>
      <c r="A24" s="23" t="s">
        <v>38</v>
      </c>
      <c r="B24" s="12"/>
      <c r="C24" s="12"/>
      <c r="D24" s="12"/>
      <c r="E24" s="12"/>
      <c r="F24" s="12"/>
      <c r="G24" s="13"/>
      <c r="H24" s="14"/>
    </row>
    <row r="25" spans="1:8">
      <c r="A25" s="15">
        <v>1</v>
      </c>
      <c r="B25" s="12" t="s">
        <v>428</v>
      </c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15">
        <v>2</v>
      </c>
      <c r="B27" s="12" t="s">
        <v>40</v>
      </c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>
        <v>3</v>
      </c>
      <c r="B29" s="12" t="s">
        <v>41</v>
      </c>
      <c r="C29" s="12"/>
      <c r="D29" s="12"/>
      <c r="E29" s="12"/>
      <c r="F29" s="12"/>
      <c r="G29" s="13"/>
      <c r="H29" s="14"/>
    </row>
    <row r="30" spans="1:8">
      <c r="A30" s="15"/>
      <c r="B30" s="12" t="s">
        <v>42</v>
      </c>
      <c r="C30" s="12"/>
      <c r="D30" s="12"/>
      <c r="E30" s="12"/>
      <c r="F30" s="12"/>
      <c r="G30" s="13"/>
      <c r="H30" s="14"/>
    </row>
    <row r="31" spans="1:8">
      <c r="A31" s="24"/>
      <c r="B31" s="25" t="s">
        <v>43</v>
      </c>
      <c r="C31" s="25"/>
      <c r="D31" s="25"/>
      <c r="E31" s="25"/>
      <c r="F31" s="25"/>
      <c r="G31" s="26"/>
      <c r="H31" s="27"/>
    </row>
  </sheetData>
  <mergeCells count="3">
    <mergeCell ref="A2:C2"/>
    <mergeCell ref="A3:C3"/>
    <mergeCell ref="B4:C4"/>
  </mergeCells>
  <pageMargins left="0.75" right="0.75" top="1" bottom="1" header="0.5" footer="0.5"/>
  <pageSetup paperSize="9" orientation="portrait" verticalDpi="0" r:id="rId1"/>
  <headerFooter alignWithMargins="0"/>
</worksheet>
</file>

<file path=xl/worksheets/sheet87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activeCell="D19" sqref="D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416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117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9.1999999999999998E-2</v>
      </c>
      <c r="C6" s="12" t="s">
        <v>118</v>
      </c>
      <c r="D6" s="12" t="s">
        <v>119</v>
      </c>
      <c r="E6" s="12" t="s">
        <v>120</v>
      </c>
      <c r="F6" s="12">
        <v>24000000</v>
      </c>
      <c r="G6" s="13">
        <v>26838.65</v>
      </c>
      <c r="H6" s="14">
        <v>32.22</v>
      </c>
    </row>
    <row r="7" spans="1:8">
      <c r="A7" s="15"/>
      <c r="B7" s="30">
        <v>8.3000000000000004E-2</v>
      </c>
      <c r="C7" s="12" t="s">
        <v>123</v>
      </c>
      <c r="D7" s="12" t="s">
        <v>124</v>
      </c>
      <c r="E7" s="12" t="s">
        <v>120</v>
      </c>
      <c r="F7" s="12">
        <v>13000000</v>
      </c>
      <c r="G7" s="13">
        <v>13655.34</v>
      </c>
      <c r="H7" s="14">
        <v>16.39</v>
      </c>
    </row>
    <row r="8" spans="1:8">
      <c r="A8" s="15"/>
      <c r="B8" s="30">
        <v>8.1500000000000003E-2</v>
      </c>
      <c r="C8" s="12" t="s">
        <v>127</v>
      </c>
      <c r="D8" s="12" t="s">
        <v>128</v>
      </c>
      <c r="E8" s="12" t="s">
        <v>120</v>
      </c>
      <c r="F8" s="12">
        <v>12500000</v>
      </c>
      <c r="G8" s="13">
        <v>12900.19</v>
      </c>
      <c r="H8" s="14">
        <v>15.49</v>
      </c>
    </row>
    <row r="9" spans="1:8">
      <c r="A9" s="15"/>
      <c r="B9" s="30">
        <v>8.3000000000000004E-2</v>
      </c>
      <c r="C9" s="12" t="s">
        <v>129</v>
      </c>
      <c r="D9" s="12" t="s">
        <v>130</v>
      </c>
      <c r="E9" s="12" t="s">
        <v>120</v>
      </c>
      <c r="F9" s="12">
        <v>8000000</v>
      </c>
      <c r="G9" s="13">
        <v>8408.86</v>
      </c>
      <c r="H9" s="14">
        <v>10.09</v>
      </c>
    </row>
    <row r="10" spans="1:8">
      <c r="A10" s="15"/>
      <c r="B10" s="30">
        <v>8.3199999999999996E-2</v>
      </c>
      <c r="C10" s="12" t="s">
        <v>125</v>
      </c>
      <c r="D10" s="12" t="s">
        <v>126</v>
      </c>
      <c r="E10" s="12" t="s">
        <v>120</v>
      </c>
      <c r="F10" s="12">
        <v>2850000</v>
      </c>
      <c r="G10" s="13">
        <v>2982.6</v>
      </c>
      <c r="H10" s="14">
        <v>3.58</v>
      </c>
    </row>
    <row r="11" spans="1:8">
      <c r="A11" s="15"/>
      <c r="B11" s="30">
        <v>8.3299999999999999E-2</v>
      </c>
      <c r="C11" s="12" t="s">
        <v>127</v>
      </c>
      <c r="D11" s="12" t="s">
        <v>417</v>
      </c>
      <c r="E11" s="12" t="s">
        <v>120</v>
      </c>
      <c r="F11" s="12">
        <v>168000</v>
      </c>
      <c r="G11" s="13">
        <v>173.88</v>
      </c>
      <c r="H11" s="14">
        <v>0.21</v>
      </c>
    </row>
    <row r="12" spans="1:8" ht="9.75" thickBot="1">
      <c r="A12" s="15"/>
      <c r="B12" s="12"/>
      <c r="C12" s="12"/>
      <c r="D12" s="12"/>
      <c r="E12" s="17" t="s">
        <v>14</v>
      </c>
      <c r="F12" s="12"/>
      <c r="G12" s="18">
        <v>64959.519999999997</v>
      </c>
      <c r="H12" s="19">
        <v>77.98</v>
      </c>
    </row>
    <row r="13" spans="1:8" ht="13.5" thickTop="1">
      <c r="A13" s="15"/>
      <c r="B13" s="189" t="s">
        <v>15</v>
      </c>
      <c r="C13" s="187"/>
      <c r="D13" s="12"/>
      <c r="E13" s="12"/>
      <c r="F13" s="12"/>
      <c r="G13" s="13"/>
      <c r="H13" s="14"/>
    </row>
    <row r="14" spans="1:8">
      <c r="A14" s="15"/>
      <c r="B14" s="30">
        <v>9.2299999999999993E-2</v>
      </c>
      <c r="C14" s="12" t="s">
        <v>121</v>
      </c>
      <c r="D14" s="12" t="s">
        <v>122</v>
      </c>
      <c r="E14" s="12" t="s">
        <v>120</v>
      </c>
      <c r="F14" s="12">
        <v>12500000</v>
      </c>
      <c r="G14" s="13">
        <v>14418.96</v>
      </c>
      <c r="H14" s="14">
        <v>17.309999999999999</v>
      </c>
    </row>
    <row r="15" spans="1:8">
      <c r="A15" s="15"/>
      <c r="B15" s="16" t="s">
        <v>34</v>
      </c>
      <c r="C15" s="12" t="s">
        <v>131</v>
      </c>
      <c r="D15" s="12" t="s">
        <v>132</v>
      </c>
      <c r="E15" s="12" t="s">
        <v>120</v>
      </c>
      <c r="F15" s="12">
        <v>2000000</v>
      </c>
      <c r="G15" s="13">
        <v>1704.2</v>
      </c>
      <c r="H15" s="14">
        <v>2.0499999999999998</v>
      </c>
    </row>
    <row r="16" spans="1:8" ht="9.75" thickBot="1">
      <c r="A16" s="15"/>
      <c r="B16" s="12"/>
      <c r="C16" s="12"/>
      <c r="D16" s="12"/>
      <c r="E16" s="17" t="s">
        <v>14</v>
      </c>
      <c r="F16" s="12"/>
      <c r="G16" s="18">
        <v>16123.16</v>
      </c>
      <c r="H16" s="19">
        <v>19.36</v>
      </c>
    </row>
    <row r="17" spans="1:8" ht="9.75" thickTop="1">
      <c r="A17" s="15"/>
      <c r="B17" s="12"/>
      <c r="C17" s="12"/>
      <c r="D17" s="12"/>
      <c r="E17" s="12"/>
      <c r="F17" s="12"/>
      <c r="G17" s="13"/>
      <c r="H17" s="14"/>
    </row>
    <row r="18" spans="1:8">
      <c r="A18" s="15"/>
      <c r="B18" s="16" t="s">
        <v>34</v>
      </c>
      <c r="C18" s="12" t="s">
        <v>35</v>
      </c>
      <c r="D18" s="12"/>
      <c r="E18" s="12" t="s">
        <v>34</v>
      </c>
      <c r="F18" s="12"/>
      <c r="G18" s="13">
        <v>1628.14</v>
      </c>
      <c r="H18" s="14">
        <v>1.95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1628.14</v>
      </c>
      <c r="H19" s="19">
        <v>1.95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20" t="s">
        <v>36</v>
      </c>
      <c r="B21" s="12"/>
      <c r="C21" s="12"/>
      <c r="D21" s="12"/>
      <c r="E21" s="12"/>
      <c r="F21" s="12"/>
      <c r="G21" s="21">
        <v>590.05999999999995</v>
      </c>
      <c r="H21" s="22">
        <v>0.71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 ht="9.75" thickBot="1">
      <c r="A23" s="15"/>
      <c r="B23" s="12"/>
      <c r="C23" s="12"/>
      <c r="D23" s="12"/>
      <c r="E23" s="17" t="s">
        <v>37</v>
      </c>
      <c r="F23" s="12"/>
      <c r="G23" s="18">
        <v>83300.88</v>
      </c>
      <c r="H23" s="19">
        <v>100</v>
      </c>
    </row>
    <row r="24" spans="1:8" ht="9.75" thickTop="1">
      <c r="A24" s="15"/>
      <c r="B24" s="12"/>
      <c r="C24" s="12"/>
      <c r="D24" s="12"/>
      <c r="E24" s="12"/>
      <c r="F24" s="12"/>
      <c r="G24" s="13"/>
      <c r="H24" s="14"/>
    </row>
    <row r="25" spans="1:8">
      <c r="A25" s="15"/>
      <c r="B25" s="12"/>
      <c r="C25" s="12"/>
      <c r="D25" s="12"/>
      <c r="E25" s="12"/>
      <c r="F25" s="12"/>
      <c r="G25" s="13"/>
      <c r="H25" s="14"/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23" t="s">
        <v>38</v>
      </c>
      <c r="B27" s="12"/>
      <c r="C27" s="12"/>
      <c r="D27" s="12"/>
      <c r="E27" s="12"/>
      <c r="F27" s="12"/>
      <c r="G27" s="13"/>
      <c r="H27" s="14"/>
    </row>
    <row r="28" spans="1:8">
      <c r="A28" s="15">
        <v>1</v>
      </c>
      <c r="B28" s="12" t="s">
        <v>418</v>
      </c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2"/>
      <c r="F29" s="12"/>
      <c r="G29" s="13"/>
      <c r="H29" s="14"/>
    </row>
    <row r="30" spans="1:8">
      <c r="A30" s="15">
        <v>2</v>
      </c>
      <c r="B30" s="12" t="s">
        <v>40</v>
      </c>
      <c r="C30" s="12"/>
      <c r="D30" s="12"/>
      <c r="E30" s="12"/>
      <c r="F30" s="12"/>
      <c r="G30" s="13"/>
      <c r="H30" s="14"/>
    </row>
    <row r="31" spans="1:8">
      <c r="A31" s="24"/>
      <c r="B31" s="25"/>
      <c r="C31" s="25"/>
      <c r="D31" s="25"/>
      <c r="E31" s="25"/>
      <c r="F31" s="25"/>
      <c r="G31" s="26"/>
      <c r="H31" s="27"/>
    </row>
  </sheetData>
  <mergeCells count="5">
    <mergeCell ref="A2:C2"/>
    <mergeCell ref="A3:C3"/>
    <mergeCell ref="B4:C4"/>
    <mergeCell ref="B5:C5"/>
    <mergeCell ref="B13:C13"/>
  </mergeCells>
  <pageMargins left="0.75" right="0.75" top="1" bottom="1" header="0.5" footer="0.5"/>
  <pageSetup paperSize="9" orientation="portrait" verticalDpi="0" r:id="rId1"/>
  <headerFooter alignWithMargins="0"/>
</worksheet>
</file>

<file path=xl/worksheets/sheet88.xml><?xml version="1.0" encoding="utf-8"?>
<worksheet xmlns="http://schemas.openxmlformats.org/spreadsheetml/2006/main" xmlns:r="http://schemas.openxmlformats.org/officeDocument/2006/relationships">
  <dimension ref="A1:H40"/>
  <sheetViews>
    <sheetView workbookViewId="0">
      <selection activeCell="C14" sqref="C14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406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9.4E-2</v>
      </c>
      <c r="C6" s="12" t="s">
        <v>210</v>
      </c>
      <c r="D6" s="12" t="s">
        <v>407</v>
      </c>
      <c r="E6" s="12" t="s">
        <v>53</v>
      </c>
      <c r="F6" s="12">
        <v>20</v>
      </c>
      <c r="G6" s="13">
        <v>200.67</v>
      </c>
      <c r="H6" s="14">
        <v>10.72</v>
      </c>
    </row>
    <row r="7" spans="1:8">
      <c r="A7" s="15"/>
      <c r="B7" s="30">
        <v>9.1499999999999998E-2</v>
      </c>
      <c r="C7" s="12" t="s">
        <v>97</v>
      </c>
      <c r="D7" s="12" t="s">
        <v>98</v>
      </c>
      <c r="E7" s="12" t="s">
        <v>53</v>
      </c>
      <c r="F7" s="12">
        <v>18</v>
      </c>
      <c r="G7" s="13">
        <v>183.43</v>
      </c>
      <c r="H7" s="14">
        <v>9.8000000000000007</v>
      </c>
    </row>
    <row r="8" spans="1:8">
      <c r="A8" s="15"/>
      <c r="B8" s="30">
        <v>8.1000000000000003E-2</v>
      </c>
      <c r="C8" s="12" t="s">
        <v>201</v>
      </c>
      <c r="D8" s="12" t="s">
        <v>408</v>
      </c>
      <c r="E8" s="12" t="s">
        <v>53</v>
      </c>
      <c r="F8" s="12">
        <v>15</v>
      </c>
      <c r="G8" s="13">
        <v>149.77000000000001</v>
      </c>
      <c r="H8" s="14">
        <v>8</v>
      </c>
    </row>
    <row r="9" spans="1:8">
      <c r="A9" s="15"/>
      <c r="B9" s="30">
        <v>8.6999999999999994E-2</v>
      </c>
      <c r="C9" s="12" t="s">
        <v>106</v>
      </c>
      <c r="D9" s="12" t="s">
        <v>409</v>
      </c>
      <c r="E9" s="12" t="s">
        <v>53</v>
      </c>
      <c r="F9" s="12">
        <v>10</v>
      </c>
      <c r="G9" s="13">
        <v>101.46</v>
      </c>
      <c r="H9" s="14">
        <v>5.42</v>
      </c>
    </row>
    <row r="10" spans="1:8">
      <c r="A10" s="15"/>
      <c r="B10" s="30">
        <v>8.5999999999999993E-2</v>
      </c>
      <c r="C10" s="12" t="s">
        <v>410</v>
      </c>
      <c r="D10" s="12" t="s">
        <v>411</v>
      </c>
      <c r="E10" s="12" t="s">
        <v>53</v>
      </c>
      <c r="F10" s="12">
        <v>10</v>
      </c>
      <c r="G10" s="13">
        <v>101.04</v>
      </c>
      <c r="H10" s="14">
        <v>5.4</v>
      </c>
    </row>
    <row r="11" spans="1:8">
      <c r="A11" s="15"/>
      <c r="B11" s="30">
        <v>9.01E-2</v>
      </c>
      <c r="C11" s="12" t="s">
        <v>339</v>
      </c>
      <c r="D11" s="12" t="s">
        <v>412</v>
      </c>
      <c r="E11" s="12" t="s">
        <v>77</v>
      </c>
      <c r="F11" s="12">
        <v>10</v>
      </c>
      <c r="G11" s="13">
        <v>100.07</v>
      </c>
      <c r="H11" s="14">
        <v>5.35</v>
      </c>
    </row>
    <row r="12" spans="1:8">
      <c r="A12" s="15"/>
      <c r="B12" s="30">
        <v>8.2900000000000001E-2</v>
      </c>
      <c r="C12" s="12" t="s">
        <v>149</v>
      </c>
      <c r="D12" s="12" t="s">
        <v>413</v>
      </c>
      <c r="E12" s="12" t="s">
        <v>53</v>
      </c>
      <c r="F12" s="12">
        <v>10</v>
      </c>
      <c r="G12" s="13">
        <v>99.94</v>
      </c>
      <c r="H12" s="14">
        <v>5.34</v>
      </c>
    </row>
    <row r="13" spans="1:8">
      <c r="A13" s="15"/>
      <c r="B13" s="30">
        <v>9.8000000000000004E-2</v>
      </c>
      <c r="C13" s="12" t="s">
        <v>149</v>
      </c>
      <c r="D13" s="12" t="s">
        <v>414</v>
      </c>
      <c r="E13" s="12" t="s">
        <v>53</v>
      </c>
      <c r="F13" s="12">
        <v>2</v>
      </c>
      <c r="G13" s="13">
        <v>20.39</v>
      </c>
      <c r="H13" s="14">
        <v>1.0900000000000001</v>
      </c>
    </row>
    <row r="14" spans="1:8">
      <c r="A14" s="15"/>
      <c r="B14" s="12"/>
      <c r="C14" s="12"/>
      <c r="D14" s="12"/>
      <c r="E14" s="17" t="s">
        <v>14</v>
      </c>
      <c r="F14" s="12"/>
      <c r="G14" s="21">
        <v>956.77</v>
      </c>
      <c r="H14" s="22">
        <v>51.12</v>
      </c>
    </row>
    <row r="15" spans="1:8" ht="12.75">
      <c r="A15" s="15"/>
      <c r="B15" s="189" t="s">
        <v>15</v>
      </c>
      <c r="C15" s="187"/>
      <c r="D15" s="12"/>
      <c r="E15" s="12"/>
      <c r="F15" s="12"/>
      <c r="G15" s="13"/>
      <c r="H15" s="14"/>
    </row>
    <row r="16" spans="1:8">
      <c r="A16" s="15"/>
      <c r="B16" s="30">
        <v>8.9499999999999996E-2</v>
      </c>
      <c r="C16" s="12" t="s">
        <v>223</v>
      </c>
      <c r="D16" s="12" t="s">
        <v>352</v>
      </c>
      <c r="E16" s="12" t="s">
        <v>53</v>
      </c>
      <c r="F16" s="12">
        <v>18</v>
      </c>
      <c r="G16" s="13">
        <v>179.97</v>
      </c>
      <c r="H16" s="14">
        <v>9.6199999999999992</v>
      </c>
    </row>
    <row r="17" spans="1:8">
      <c r="A17" s="15"/>
      <c r="B17" s="12"/>
      <c r="C17" s="12"/>
      <c r="D17" s="12"/>
      <c r="E17" s="17" t="s">
        <v>14</v>
      </c>
      <c r="F17" s="12"/>
      <c r="G17" s="21">
        <v>179.97</v>
      </c>
      <c r="H17" s="22">
        <v>9.6199999999999992</v>
      </c>
    </row>
    <row r="18" spans="1:8">
      <c r="A18" s="15"/>
      <c r="B18" s="12"/>
      <c r="C18" s="12"/>
      <c r="D18" s="12"/>
      <c r="E18" s="12"/>
      <c r="F18" s="12"/>
      <c r="G18" s="13"/>
      <c r="H18" s="14"/>
    </row>
    <row r="19" spans="1:8" ht="12.75">
      <c r="A19" s="191" t="s">
        <v>19</v>
      </c>
      <c r="B19" s="187"/>
      <c r="C19" s="187"/>
      <c r="D19" s="12"/>
      <c r="E19" s="12"/>
      <c r="F19" s="12"/>
      <c r="G19" s="13"/>
      <c r="H19" s="14"/>
    </row>
    <row r="20" spans="1:8" ht="12.75">
      <c r="A20" s="15"/>
      <c r="B20" s="188" t="s">
        <v>20</v>
      </c>
      <c r="C20" s="187"/>
      <c r="D20" s="12"/>
      <c r="E20" s="12"/>
      <c r="F20" s="12"/>
      <c r="G20" s="13"/>
      <c r="H20" s="14"/>
    </row>
    <row r="21" spans="1:8">
      <c r="A21" s="15"/>
      <c r="B21" s="16" t="s">
        <v>21</v>
      </c>
      <c r="C21" s="12" t="s">
        <v>25</v>
      </c>
      <c r="D21" s="12" t="s">
        <v>318</v>
      </c>
      <c r="E21" s="12" t="s">
        <v>24</v>
      </c>
      <c r="F21" s="12">
        <v>100</v>
      </c>
      <c r="G21" s="13">
        <v>98.9</v>
      </c>
      <c r="H21" s="14">
        <v>5.28</v>
      </c>
    </row>
    <row r="22" spans="1:8">
      <c r="A22" s="15"/>
      <c r="B22" s="12"/>
      <c r="C22" s="12"/>
      <c r="D22" s="12"/>
      <c r="E22" s="17" t="s">
        <v>14</v>
      </c>
      <c r="F22" s="12"/>
      <c r="G22" s="21">
        <v>98.9</v>
      </c>
      <c r="H22" s="22">
        <v>5.28</v>
      </c>
    </row>
    <row r="23" spans="1:8">
      <c r="A23" s="15"/>
      <c r="B23" s="12"/>
      <c r="C23" s="12"/>
      <c r="D23" s="12"/>
      <c r="E23" s="12"/>
      <c r="F23" s="12"/>
      <c r="G23" s="13"/>
      <c r="H23" s="14"/>
    </row>
    <row r="24" spans="1:8">
      <c r="A24" s="15"/>
      <c r="B24" s="16" t="s">
        <v>34</v>
      </c>
      <c r="C24" s="12" t="s">
        <v>35</v>
      </c>
      <c r="D24" s="12"/>
      <c r="E24" s="12" t="s">
        <v>34</v>
      </c>
      <c r="F24" s="12"/>
      <c r="G24" s="13">
        <v>524.41999999999996</v>
      </c>
      <c r="H24" s="14">
        <v>28.02</v>
      </c>
    </row>
    <row r="25" spans="1:8">
      <c r="A25" s="15"/>
      <c r="B25" s="12"/>
      <c r="C25" s="12"/>
      <c r="D25" s="12"/>
      <c r="E25" s="17" t="s">
        <v>14</v>
      </c>
      <c r="F25" s="12"/>
      <c r="G25" s="21">
        <v>524.41999999999996</v>
      </c>
      <c r="H25" s="22">
        <v>28.02</v>
      </c>
    </row>
    <row r="26" spans="1:8">
      <c r="A26" s="15"/>
      <c r="B26" s="12"/>
      <c r="C26" s="12"/>
      <c r="D26" s="12"/>
      <c r="E26" s="12"/>
      <c r="F26" s="12"/>
      <c r="G26" s="13"/>
      <c r="H26" s="14"/>
    </row>
    <row r="27" spans="1:8">
      <c r="A27" s="20" t="s">
        <v>36</v>
      </c>
      <c r="B27" s="12"/>
      <c r="C27" s="12"/>
      <c r="D27" s="12"/>
      <c r="E27" s="12"/>
      <c r="F27" s="12"/>
      <c r="G27" s="21">
        <v>111.62</v>
      </c>
      <c r="H27" s="22">
        <v>5.96</v>
      </c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15"/>
      <c r="B29" s="12"/>
      <c r="C29" s="12"/>
      <c r="D29" s="12"/>
      <c r="E29" s="17" t="s">
        <v>37</v>
      </c>
      <c r="F29" s="12"/>
      <c r="G29" s="21">
        <v>1871.68</v>
      </c>
      <c r="H29" s="22">
        <v>100</v>
      </c>
    </row>
    <row r="30" spans="1:8">
      <c r="A30" s="15"/>
      <c r="B30" s="12"/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/>
      <c r="B32" s="12"/>
      <c r="C32" s="12"/>
      <c r="D32" s="12"/>
      <c r="E32" s="12"/>
      <c r="F32" s="12"/>
      <c r="G32" s="13"/>
      <c r="H32" s="14"/>
    </row>
    <row r="33" spans="1:8">
      <c r="A33" s="23" t="s">
        <v>38</v>
      </c>
      <c r="B33" s="12"/>
      <c r="C33" s="12"/>
      <c r="D33" s="12"/>
      <c r="E33" s="12"/>
      <c r="F33" s="12"/>
      <c r="G33" s="13"/>
      <c r="H33" s="14"/>
    </row>
    <row r="34" spans="1:8">
      <c r="A34" s="15">
        <v>1</v>
      </c>
      <c r="B34" s="12" t="s">
        <v>415</v>
      </c>
      <c r="C34" s="12"/>
      <c r="D34" s="12"/>
      <c r="E34" s="12"/>
      <c r="F34" s="12"/>
      <c r="G34" s="13"/>
      <c r="H34" s="14"/>
    </row>
    <row r="35" spans="1:8">
      <c r="A35" s="15"/>
      <c r="B35" s="12"/>
      <c r="C35" s="12"/>
      <c r="D35" s="12"/>
      <c r="E35" s="12"/>
      <c r="F35" s="12"/>
      <c r="G35" s="13"/>
      <c r="H35" s="14"/>
    </row>
    <row r="36" spans="1:8">
      <c r="A36" s="15">
        <v>2</v>
      </c>
      <c r="B36" s="12" t="s">
        <v>40</v>
      </c>
      <c r="C36" s="12"/>
      <c r="D36" s="12"/>
      <c r="E36" s="12"/>
      <c r="F36" s="12"/>
      <c r="G36" s="13"/>
      <c r="H36" s="14"/>
    </row>
    <row r="37" spans="1:8">
      <c r="A37" s="15"/>
      <c r="B37" s="12"/>
      <c r="C37" s="12"/>
      <c r="D37" s="12"/>
      <c r="E37" s="12"/>
      <c r="F37" s="12"/>
      <c r="G37" s="13"/>
      <c r="H37" s="14"/>
    </row>
    <row r="38" spans="1:8">
      <c r="A38" s="15">
        <v>3</v>
      </c>
      <c r="B38" s="12" t="s">
        <v>41</v>
      </c>
      <c r="C38" s="12"/>
      <c r="D38" s="12"/>
      <c r="E38" s="12"/>
      <c r="F38" s="12"/>
      <c r="G38" s="13"/>
      <c r="H38" s="14"/>
    </row>
    <row r="39" spans="1:8">
      <c r="A39" s="15"/>
      <c r="B39" s="12" t="s">
        <v>42</v>
      </c>
      <c r="C39" s="12"/>
      <c r="D39" s="12"/>
      <c r="E39" s="12"/>
      <c r="F39" s="12"/>
      <c r="G39" s="13"/>
      <c r="H39" s="14"/>
    </row>
    <row r="40" spans="1:8">
      <c r="A40" s="24"/>
      <c r="B40" s="25" t="s">
        <v>43</v>
      </c>
      <c r="C40" s="25"/>
      <c r="D40" s="25"/>
      <c r="E40" s="25"/>
      <c r="F40" s="25"/>
      <c r="G40" s="26"/>
      <c r="H40" s="27"/>
    </row>
  </sheetData>
  <mergeCells count="7">
    <mergeCell ref="B20:C20"/>
    <mergeCell ref="A2:C2"/>
    <mergeCell ref="A3:C3"/>
    <mergeCell ref="B4:C4"/>
    <mergeCell ref="B5:C5"/>
    <mergeCell ref="B15:C15"/>
    <mergeCell ref="A19:C19"/>
  </mergeCells>
  <pageMargins left="0.75" right="0.75" top="1" bottom="1" header="0.5" footer="0.5"/>
  <pageSetup paperSize="9" orientation="portrait" verticalDpi="0" r:id="rId1"/>
  <headerFooter alignWithMargins="0"/>
</worksheet>
</file>

<file path=xl/worksheets/sheet89.xml><?xml version="1.0" encoding="utf-8"?>
<worksheet xmlns="http://schemas.openxmlformats.org/spreadsheetml/2006/main" xmlns:r="http://schemas.openxmlformats.org/officeDocument/2006/relationships">
  <dimension ref="A1:H11"/>
  <sheetViews>
    <sheetView workbookViewId="0">
      <selection activeCell="F19" sqref="F19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405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/>
      <c r="F2" s="9" t="s">
        <v>4</v>
      </c>
      <c r="G2" s="10" t="s">
        <v>5</v>
      </c>
      <c r="H2" s="39" t="s">
        <v>6</v>
      </c>
    </row>
    <row r="3" spans="1:8">
      <c r="A3" s="41"/>
      <c r="B3" s="12"/>
      <c r="C3" s="12"/>
      <c r="D3" s="12"/>
      <c r="E3" s="12"/>
      <c r="F3" s="12"/>
      <c r="G3" s="13"/>
      <c r="H3" s="40"/>
    </row>
    <row r="4" spans="1:8">
      <c r="A4" s="43" t="s">
        <v>36</v>
      </c>
      <c r="B4" s="12"/>
      <c r="C4" s="12"/>
      <c r="D4" s="12"/>
      <c r="E4" s="12"/>
      <c r="F4" s="12"/>
      <c r="G4" s="21">
        <v>60.3</v>
      </c>
      <c r="H4" s="44">
        <v>100</v>
      </c>
    </row>
    <row r="5" spans="1:8">
      <c r="A5" s="41"/>
      <c r="B5" s="12"/>
      <c r="C5" s="12"/>
      <c r="D5" s="12"/>
      <c r="E5" s="12"/>
      <c r="F5" s="12"/>
      <c r="G5" s="13"/>
      <c r="H5" s="40"/>
    </row>
    <row r="6" spans="1:8" ht="9.75" thickBot="1">
      <c r="A6" s="41"/>
      <c r="B6" s="12"/>
      <c r="C6" s="12"/>
      <c r="D6" s="12"/>
      <c r="E6" s="17" t="s">
        <v>37</v>
      </c>
      <c r="F6" s="12"/>
      <c r="G6" s="18">
        <v>60.3</v>
      </c>
      <c r="H6" s="42">
        <v>100</v>
      </c>
    </row>
    <row r="7" spans="1:8" ht="9.75" thickTop="1">
      <c r="A7" s="41"/>
      <c r="B7" s="12"/>
      <c r="C7" s="12"/>
      <c r="D7" s="12"/>
      <c r="E7" s="12"/>
      <c r="F7" s="12"/>
      <c r="G7" s="13"/>
      <c r="H7" s="40"/>
    </row>
    <row r="8" spans="1:8">
      <c r="A8" s="45" t="s">
        <v>38</v>
      </c>
      <c r="B8" s="12"/>
      <c r="C8" s="12"/>
      <c r="D8" s="12"/>
      <c r="E8" s="12"/>
      <c r="F8" s="12"/>
      <c r="G8" s="13"/>
      <c r="H8" s="40"/>
    </row>
    <row r="9" spans="1:8">
      <c r="A9" s="41"/>
      <c r="B9" s="12"/>
      <c r="C9" s="12"/>
      <c r="D9" s="12"/>
      <c r="E9" s="12"/>
      <c r="F9" s="12"/>
      <c r="G9" s="13"/>
      <c r="H9" s="40"/>
    </row>
    <row r="10" spans="1:8">
      <c r="A10" s="41">
        <v>1</v>
      </c>
      <c r="B10" s="12" t="s">
        <v>40</v>
      </c>
      <c r="C10" s="12"/>
      <c r="D10" s="12"/>
      <c r="E10" s="12"/>
      <c r="F10" s="12"/>
      <c r="G10" s="13"/>
      <c r="H10" s="40"/>
    </row>
    <row r="11" spans="1:8" ht="9.75" thickBot="1">
      <c r="A11" s="46"/>
      <c r="B11" s="47"/>
      <c r="C11" s="47"/>
      <c r="D11" s="47"/>
      <c r="E11" s="47"/>
      <c r="F11" s="47"/>
      <c r="G11" s="48"/>
      <c r="H11" s="49"/>
    </row>
  </sheetData>
  <mergeCells count="1">
    <mergeCell ref="A2:C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H89"/>
  <sheetViews>
    <sheetView topLeftCell="A19" workbookViewId="0"/>
  </sheetViews>
  <sheetFormatPr defaultRowHeight="12.75"/>
  <cols>
    <col min="1" max="1" width="2.7109375" style="86" customWidth="1"/>
    <col min="2" max="2" width="7.140625" style="86" customWidth="1"/>
    <col min="3" max="3" width="40.7109375" style="86" customWidth="1"/>
    <col min="4" max="4" width="13" style="86" customWidth="1"/>
    <col min="5" max="5" width="21.5703125" style="86" bestFit="1" customWidth="1"/>
    <col min="6" max="6" width="13" style="86" customWidth="1"/>
    <col min="7" max="7" width="13" style="107" customWidth="1"/>
    <col min="8" max="8" width="13" style="108" customWidth="1"/>
    <col min="9" max="16384" width="9.140625" style="86"/>
  </cols>
  <sheetData>
    <row r="1" spans="1:8">
      <c r="A1" s="81"/>
      <c r="B1" s="82"/>
      <c r="C1" s="83" t="s">
        <v>1446</v>
      </c>
      <c r="D1" s="82"/>
      <c r="E1" s="82"/>
      <c r="F1" s="82"/>
      <c r="G1" s="84"/>
      <c r="H1" s="85"/>
    </row>
    <row r="2" spans="1:8" ht="25.5">
      <c r="A2" s="166" t="s">
        <v>1</v>
      </c>
      <c r="B2" s="167"/>
      <c r="C2" s="167"/>
      <c r="D2" s="87" t="s">
        <v>2</v>
      </c>
      <c r="E2" s="87" t="s">
        <v>332</v>
      </c>
      <c r="F2" s="88" t="s">
        <v>4</v>
      </c>
      <c r="G2" s="89" t="s">
        <v>5</v>
      </c>
      <c r="H2" s="90" t="s">
        <v>6</v>
      </c>
    </row>
    <row r="3" spans="1:8">
      <c r="A3" s="168" t="s">
        <v>399</v>
      </c>
      <c r="B3" s="165"/>
      <c r="C3" s="165"/>
      <c r="D3" s="91"/>
      <c r="E3" s="91"/>
      <c r="F3" s="91"/>
      <c r="G3" s="92"/>
      <c r="H3" s="93"/>
    </row>
    <row r="4" spans="1:8">
      <c r="A4" s="94"/>
      <c r="B4" s="169" t="s">
        <v>9</v>
      </c>
      <c r="C4" s="165"/>
      <c r="D4" s="91"/>
      <c r="E4" s="91"/>
      <c r="F4" s="91"/>
      <c r="G4" s="92"/>
      <c r="H4" s="93"/>
    </row>
    <row r="5" spans="1:8">
      <c r="A5" s="94"/>
      <c r="B5" s="95" t="s">
        <v>34</v>
      </c>
      <c r="C5" s="91" t="s">
        <v>813</v>
      </c>
      <c r="D5" s="91" t="s">
        <v>814</v>
      </c>
      <c r="E5" s="91" t="s">
        <v>815</v>
      </c>
      <c r="F5" s="91">
        <v>6100</v>
      </c>
      <c r="G5" s="92">
        <v>135.32</v>
      </c>
      <c r="H5" s="93">
        <v>1.05</v>
      </c>
    </row>
    <row r="6" spans="1:8">
      <c r="A6" s="94"/>
      <c r="B6" s="95" t="s">
        <v>34</v>
      </c>
      <c r="C6" s="91" t="s">
        <v>818</v>
      </c>
      <c r="D6" s="91" t="s">
        <v>819</v>
      </c>
      <c r="E6" s="91" t="s">
        <v>820</v>
      </c>
      <c r="F6" s="91">
        <v>12113</v>
      </c>
      <c r="G6" s="92">
        <v>123.88</v>
      </c>
      <c r="H6" s="93">
        <v>0.96</v>
      </c>
    </row>
    <row r="7" spans="1:8">
      <c r="A7" s="94"/>
      <c r="B7" s="95" t="s">
        <v>34</v>
      </c>
      <c r="C7" s="91" t="s">
        <v>420</v>
      </c>
      <c r="D7" s="91" t="s">
        <v>821</v>
      </c>
      <c r="E7" s="91" t="s">
        <v>820</v>
      </c>
      <c r="F7" s="91">
        <v>38750</v>
      </c>
      <c r="G7" s="92">
        <v>122.26</v>
      </c>
      <c r="H7" s="93">
        <v>0.95</v>
      </c>
    </row>
    <row r="8" spans="1:8">
      <c r="A8" s="94"/>
      <c r="B8" s="95" t="s">
        <v>34</v>
      </c>
      <c r="C8" s="91" t="s">
        <v>822</v>
      </c>
      <c r="D8" s="91" t="s">
        <v>823</v>
      </c>
      <c r="E8" s="91" t="s">
        <v>824</v>
      </c>
      <c r="F8" s="91">
        <v>34000</v>
      </c>
      <c r="G8" s="92">
        <v>110.79</v>
      </c>
      <c r="H8" s="93">
        <v>0.86</v>
      </c>
    </row>
    <row r="9" spans="1:8">
      <c r="A9" s="94"/>
      <c r="B9" s="95" t="s">
        <v>34</v>
      </c>
      <c r="C9" s="91" t="s">
        <v>825</v>
      </c>
      <c r="D9" s="91" t="s">
        <v>826</v>
      </c>
      <c r="E9" s="91" t="s">
        <v>827</v>
      </c>
      <c r="F9" s="91">
        <v>6400</v>
      </c>
      <c r="G9" s="92">
        <v>110.06</v>
      </c>
      <c r="H9" s="93">
        <v>0.85</v>
      </c>
    </row>
    <row r="10" spans="1:8">
      <c r="A10" s="94"/>
      <c r="B10" s="95" t="s">
        <v>34</v>
      </c>
      <c r="C10" s="91" t="s">
        <v>252</v>
      </c>
      <c r="D10" s="91" t="s">
        <v>836</v>
      </c>
      <c r="E10" s="91" t="s">
        <v>820</v>
      </c>
      <c r="F10" s="91">
        <v>37800</v>
      </c>
      <c r="G10" s="92">
        <v>100.94</v>
      </c>
      <c r="H10" s="93">
        <v>0.78</v>
      </c>
    </row>
    <row r="11" spans="1:8">
      <c r="A11" s="94"/>
      <c r="B11" s="95" t="s">
        <v>34</v>
      </c>
      <c r="C11" s="91" t="s">
        <v>1297</v>
      </c>
      <c r="D11" s="91" t="s">
        <v>1298</v>
      </c>
      <c r="E11" s="91" t="s">
        <v>827</v>
      </c>
      <c r="F11" s="91">
        <v>21766</v>
      </c>
      <c r="G11" s="92">
        <v>84.97</v>
      </c>
      <c r="H11" s="93">
        <v>0.66</v>
      </c>
    </row>
    <row r="12" spans="1:8">
      <c r="A12" s="94"/>
      <c r="B12" s="95" t="s">
        <v>34</v>
      </c>
      <c r="C12" s="91" t="s">
        <v>1278</v>
      </c>
      <c r="D12" s="91" t="s">
        <v>1279</v>
      </c>
      <c r="E12" s="91" t="s">
        <v>889</v>
      </c>
      <c r="F12" s="91">
        <v>766</v>
      </c>
      <c r="G12" s="92">
        <v>82.68</v>
      </c>
      <c r="H12" s="93">
        <v>0.64</v>
      </c>
    </row>
    <row r="13" spans="1:8">
      <c r="A13" s="94"/>
      <c r="B13" s="95" t="s">
        <v>34</v>
      </c>
      <c r="C13" s="91" t="s">
        <v>567</v>
      </c>
      <c r="D13" s="91" t="s">
        <v>928</v>
      </c>
      <c r="E13" s="91" t="s">
        <v>820</v>
      </c>
      <c r="F13" s="91">
        <v>10000</v>
      </c>
      <c r="G13" s="92">
        <v>81.58</v>
      </c>
      <c r="H13" s="93">
        <v>0.63</v>
      </c>
    </row>
    <row r="14" spans="1:8">
      <c r="A14" s="94"/>
      <c r="B14" s="95" t="s">
        <v>34</v>
      </c>
      <c r="C14" s="91" t="s">
        <v>365</v>
      </c>
      <c r="D14" s="91" t="s">
        <v>957</v>
      </c>
      <c r="E14" s="91" t="s">
        <v>820</v>
      </c>
      <c r="F14" s="91">
        <v>8854</v>
      </c>
      <c r="G14" s="92">
        <v>78.45</v>
      </c>
      <c r="H14" s="93">
        <v>0.61</v>
      </c>
    </row>
    <row r="15" spans="1:8">
      <c r="A15" s="94"/>
      <c r="B15" s="95" t="s">
        <v>34</v>
      </c>
      <c r="C15" s="91" t="s">
        <v>143</v>
      </c>
      <c r="D15" s="91" t="s">
        <v>835</v>
      </c>
      <c r="E15" s="91" t="s">
        <v>820</v>
      </c>
      <c r="F15" s="91">
        <v>14000</v>
      </c>
      <c r="G15" s="92">
        <v>78.430000000000007</v>
      </c>
      <c r="H15" s="93">
        <v>0.61</v>
      </c>
    </row>
    <row r="16" spans="1:8">
      <c r="A16" s="94"/>
      <c r="B16" s="95" t="s">
        <v>34</v>
      </c>
      <c r="C16" s="91" t="s">
        <v>97</v>
      </c>
      <c r="D16" s="91" t="s">
        <v>895</v>
      </c>
      <c r="E16" s="91" t="s">
        <v>889</v>
      </c>
      <c r="F16" s="91">
        <v>2563</v>
      </c>
      <c r="G16" s="92">
        <v>73.760000000000005</v>
      </c>
      <c r="H16" s="93">
        <v>0.56999999999999995</v>
      </c>
    </row>
    <row r="17" spans="1:8">
      <c r="A17" s="94"/>
      <c r="B17" s="95" t="s">
        <v>34</v>
      </c>
      <c r="C17" s="91" t="s">
        <v>1276</v>
      </c>
      <c r="D17" s="91" t="s">
        <v>1277</v>
      </c>
      <c r="E17" s="91" t="s">
        <v>984</v>
      </c>
      <c r="F17" s="91">
        <v>9860</v>
      </c>
      <c r="G17" s="92">
        <v>72.52</v>
      </c>
      <c r="H17" s="93">
        <v>0.56000000000000005</v>
      </c>
    </row>
    <row r="18" spans="1:8">
      <c r="A18" s="94"/>
      <c r="B18" s="95" t="s">
        <v>34</v>
      </c>
      <c r="C18" s="91" t="s">
        <v>831</v>
      </c>
      <c r="D18" s="91" t="s">
        <v>832</v>
      </c>
      <c r="E18" s="91" t="s">
        <v>815</v>
      </c>
      <c r="F18" s="91">
        <v>2600</v>
      </c>
      <c r="G18" s="92">
        <v>66.400000000000006</v>
      </c>
      <c r="H18" s="93">
        <v>0.51</v>
      </c>
    </row>
    <row r="19" spans="1:8">
      <c r="A19" s="94"/>
      <c r="B19" s="95" t="s">
        <v>34</v>
      </c>
      <c r="C19" s="91" t="s">
        <v>850</v>
      </c>
      <c r="D19" s="91" t="s">
        <v>851</v>
      </c>
      <c r="E19" s="91" t="s">
        <v>834</v>
      </c>
      <c r="F19" s="91">
        <v>1700</v>
      </c>
      <c r="G19" s="92">
        <v>62.85</v>
      </c>
      <c r="H19" s="93">
        <v>0.49</v>
      </c>
    </row>
    <row r="20" spans="1:8">
      <c r="A20" s="94"/>
      <c r="B20" s="95" t="s">
        <v>34</v>
      </c>
      <c r="C20" s="91" t="s">
        <v>924</v>
      </c>
      <c r="D20" s="91" t="s">
        <v>925</v>
      </c>
      <c r="E20" s="91" t="s">
        <v>889</v>
      </c>
      <c r="F20" s="91">
        <v>9260</v>
      </c>
      <c r="G20" s="92">
        <v>61.68</v>
      </c>
      <c r="H20" s="93">
        <v>0.48</v>
      </c>
    </row>
    <row r="21" spans="1:8">
      <c r="A21" s="94"/>
      <c r="B21" s="95" t="s">
        <v>34</v>
      </c>
      <c r="C21" s="91" t="s">
        <v>884</v>
      </c>
      <c r="D21" s="91" t="s">
        <v>885</v>
      </c>
      <c r="E21" s="91" t="s">
        <v>839</v>
      </c>
      <c r="F21" s="91">
        <v>3000</v>
      </c>
      <c r="G21" s="92">
        <v>60.25</v>
      </c>
      <c r="H21" s="93">
        <v>0.47</v>
      </c>
    </row>
    <row r="22" spans="1:8">
      <c r="A22" s="94"/>
      <c r="B22" s="95" t="s">
        <v>34</v>
      </c>
      <c r="C22" s="91" t="s">
        <v>1447</v>
      </c>
      <c r="D22" s="91" t="s">
        <v>1448</v>
      </c>
      <c r="E22" s="91" t="s">
        <v>1024</v>
      </c>
      <c r="F22" s="91">
        <v>21000</v>
      </c>
      <c r="G22" s="92">
        <v>59.8</v>
      </c>
      <c r="H22" s="93">
        <v>0.46</v>
      </c>
    </row>
    <row r="23" spans="1:8">
      <c r="A23" s="94"/>
      <c r="B23" s="95" t="s">
        <v>34</v>
      </c>
      <c r="C23" s="91" t="s">
        <v>1449</v>
      </c>
      <c r="D23" s="91" t="s">
        <v>1450</v>
      </c>
      <c r="E23" s="91" t="s">
        <v>984</v>
      </c>
      <c r="F23" s="91">
        <v>12500</v>
      </c>
      <c r="G23" s="92">
        <v>56.33</v>
      </c>
      <c r="H23" s="93">
        <v>0.44</v>
      </c>
    </row>
    <row r="24" spans="1:8">
      <c r="A24" s="94"/>
      <c r="B24" s="95" t="s">
        <v>34</v>
      </c>
      <c r="C24" s="91" t="s">
        <v>845</v>
      </c>
      <c r="D24" s="91" t="s">
        <v>846</v>
      </c>
      <c r="E24" s="91" t="s">
        <v>847</v>
      </c>
      <c r="F24" s="91">
        <v>13971</v>
      </c>
      <c r="G24" s="92">
        <v>54.95</v>
      </c>
      <c r="H24" s="93">
        <v>0.43</v>
      </c>
    </row>
    <row r="25" spans="1:8">
      <c r="A25" s="94"/>
      <c r="B25" s="95" t="s">
        <v>34</v>
      </c>
      <c r="C25" s="91" t="s">
        <v>828</v>
      </c>
      <c r="D25" s="91" t="s">
        <v>829</v>
      </c>
      <c r="E25" s="91" t="s">
        <v>830</v>
      </c>
      <c r="F25" s="91">
        <v>6640</v>
      </c>
      <c r="G25" s="92">
        <v>54.85</v>
      </c>
      <c r="H25" s="93">
        <v>0.42</v>
      </c>
    </row>
    <row r="26" spans="1:8">
      <c r="A26" s="94"/>
      <c r="B26" s="95" t="s">
        <v>34</v>
      </c>
      <c r="C26" s="91" t="s">
        <v>857</v>
      </c>
      <c r="D26" s="91" t="s">
        <v>858</v>
      </c>
      <c r="E26" s="91" t="s">
        <v>815</v>
      </c>
      <c r="F26" s="91">
        <v>8550</v>
      </c>
      <c r="G26" s="92">
        <v>53.77</v>
      </c>
      <c r="H26" s="93">
        <v>0.42</v>
      </c>
    </row>
    <row r="27" spans="1:8">
      <c r="A27" s="94"/>
      <c r="B27" s="95" t="s">
        <v>34</v>
      </c>
      <c r="C27" s="91" t="s">
        <v>650</v>
      </c>
      <c r="D27" s="91" t="s">
        <v>1451</v>
      </c>
      <c r="E27" s="91" t="s">
        <v>984</v>
      </c>
      <c r="F27" s="91">
        <v>14206</v>
      </c>
      <c r="G27" s="92">
        <v>51.89</v>
      </c>
      <c r="H27" s="93">
        <v>0.4</v>
      </c>
    </row>
    <row r="28" spans="1:8">
      <c r="A28" s="94"/>
      <c r="B28" s="95" t="s">
        <v>34</v>
      </c>
      <c r="C28" s="91" t="s">
        <v>907</v>
      </c>
      <c r="D28" s="91" t="s">
        <v>908</v>
      </c>
      <c r="E28" s="91" t="s">
        <v>824</v>
      </c>
      <c r="F28" s="91">
        <v>2500</v>
      </c>
      <c r="G28" s="92">
        <v>50.36</v>
      </c>
      <c r="H28" s="93">
        <v>0.39</v>
      </c>
    </row>
    <row r="29" spans="1:8">
      <c r="A29" s="94"/>
      <c r="B29" s="95" t="s">
        <v>34</v>
      </c>
      <c r="C29" s="91" t="s">
        <v>1338</v>
      </c>
      <c r="D29" s="91" t="s">
        <v>1339</v>
      </c>
      <c r="E29" s="91" t="s">
        <v>1024</v>
      </c>
      <c r="F29" s="91">
        <v>6971</v>
      </c>
      <c r="G29" s="92">
        <v>49.68</v>
      </c>
      <c r="H29" s="93">
        <v>0.38</v>
      </c>
    </row>
    <row r="30" spans="1:8">
      <c r="A30" s="94"/>
      <c r="B30" s="95" t="s">
        <v>34</v>
      </c>
      <c r="C30" s="91" t="s">
        <v>996</v>
      </c>
      <c r="D30" s="91" t="s">
        <v>997</v>
      </c>
      <c r="E30" s="91" t="s">
        <v>830</v>
      </c>
      <c r="F30" s="91">
        <v>7400</v>
      </c>
      <c r="G30" s="92">
        <v>48.09</v>
      </c>
      <c r="H30" s="93">
        <v>0.37</v>
      </c>
    </row>
    <row r="31" spans="1:8">
      <c r="A31" s="94"/>
      <c r="B31" s="95" t="s">
        <v>34</v>
      </c>
      <c r="C31" s="91" t="s">
        <v>472</v>
      </c>
      <c r="D31" s="91" t="s">
        <v>833</v>
      </c>
      <c r="E31" s="91" t="s">
        <v>834</v>
      </c>
      <c r="F31" s="91">
        <v>8100</v>
      </c>
      <c r="G31" s="92">
        <v>44.57</v>
      </c>
      <c r="H31" s="93">
        <v>0.35</v>
      </c>
    </row>
    <row r="32" spans="1:8">
      <c r="A32" s="94"/>
      <c r="B32" s="95" t="s">
        <v>34</v>
      </c>
      <c r="C32" s="91" t="s">
        <v>915</v>
      </c>
      <c r="D32" s="91" t="s">
        <v>916</v>
      </c>
      <c r="E32" s="91" t="s">
        <v>820</v>
      </c>
      <c r="F32" s="91">
        <v>30500</v>
      </c>
      <c r="G32" s="92">
        <v>40.28</v>
      </c>
      <c r="H32" s="93">
        <v>0.31</v>
      </c>
    </row>
    <row r="33" spans="1:8">
      <c r="A33" s="94"/>
      <c r="B33" s="95" t="s">
        <v>34</v>
      </c>
      <c r="C33" s="91" t="s">
        <v>926</v>
      </c>
      <c r="D33" s="91" t="s">
        <v>927</v>
      </c>
      <c r="E33" s="91" t="s">
        <v>865</v>
      </c>
      <c r="F33" s="91">
        <v>11711</v>
      </c>
      <c r="G33" s="92">
        <v>38.06</v>
      </c>
      <c r="H33" s="93">
        <v>0.28999999999999998</v>
      </c>
    </row>
    <row r="34" spans="1:8">
      <c r="A34" s="94"/>
      <c r="B34" s="95" t="s">
        <v>34</v>
      </c>
      <c r="C34" s="91" t="s">
        <v>1452</v>
      </c>
      <c r="D34" s="91" t="s">
        <v>1453</v>
      </c>
      <c r="E34" s="91" t="s">
        <v>870</v>
      </c>
      <c r="F34" s="91">
        <v>22000</v>
      </c>
      <c r="G34" s="92">
        <v>36.520000000000003</v>
      </c>
      <c r="H34" s="93">
        <v>0.28000000000000003</v>
      </c>
    </row>
    <row r="35" spans="1:8">
      <c r="A35" s="94"/>
      <c r="B35" s="95" t="s">
        <v>34</v>
      </c>
      <c r="C35" s="91" t="s">
        <v>1020</v>
      </c>
      <c r="D35" s="91" t="s">
        <v>1021</v>
      </c>
      <c r="E35" s="91" t="s">
        <v>824</v>
      </c>
      <c r="F35" s="91">
        <v>4500</v>
      </c>
      <c r="G35" s="92">
        <v>36.51</v>
      </c>
      <c r="H35" s="93">
        <v>0.28000000000000003</v>
      </c>
    </row>
    <row r="36" spans="1:8">
      <c r="A36" s="94"/>
      <c r="B36" s="95" t="s">
        <v>34</v>
      </c>
      <c r="C36" s="91" t="s">
        <v>1071</v>
      </c>
      <c r="D36" s="91" t="s">
        <v>1072</v>
      </c>
      <c r="E36" s="91" t="s">
        <v>824</v>
      </c>
      <c r="F36" s="91">
        <v>2400</v>
      </c>
      <c r="G36" s="92">
        <v>35.479999999999997</v>
      </c>
      <c r="H36" s="93">
        <v>0.27</v>
      </c>
    </row>
    <row r="37" spans="1:8">
      <c r="A37" s="94"/>
      <c r="B37" s="95" t="s">
        <v>34</v>
      </c>
      <c r="C37" s="91" t="s">
        <v>288</v>
      </c>
      <c r="D37" s="91" t="s">
        <v>958</v>
      </c>
      <c r="E37" s="91" t="s">
        <v>820</v>
      </c>
      <c r="F37" s="91">
        <v>21500</v>
      </c>
      <c r="G37" s="92">
        <v>35.15</v>
      </c>
      <c r="H37" s="93">
        <v>0.27</v>
      </c>
    </row>
    <row r="38" spans="1:8">
      <c r="A38" s="94"/>
      <c r="B38" s="95" t="s">
        <v>34</v>
      </c>
      <c r="C38" s="91" t="s">
        <v>1454</v>
      </c>
      <c r="D38" s="91" t="s">
        <v>1455</v>
      </c>
      <c r="E38" s="91" t="s">
        <v>1000</v>
      </c>
      <c r="F38" s="91">
        <v>3000</v>
      </c>
      <c r="G38" s="92">
        <v>33.96</v>
      </c>
      <c r="H38" s="93">
        <v>0.26</v>
      </c>
    </row>
    <row r="39" spans="1:8">
      <c r="A39" s="94"/>
      <c r="B39" s="95" t="s">
        <v>34</v>
      </c>
      <c r="C39" s="91" t="s">
        <v>1456</v>
      </c>
      <c r="D39" s="91" t="s">
        <v>1457</v>
      </c>
      <c r="E39" s="91" t="s">
        <v>824</v>
      </c>
      <c r="F39" s="91">
        <v>400</v>
      </c>
      <c r="G39" s="92">
        <v>27.79</v>
      </c>
      <c r="H39" s="93">
        <v>0.22</v>
      </c>
    </row>
    <row r="40" spans="1:8">
      <c r="A40" s="94"/>
      <c r="B40" s="95" t="s">
        <v>34</v>
      </c>
      <c r="C40" s="91" t="s">
        <v>1030</v>
      </c>
      <c r="D40" s="91" t="s">
        <v>1031</v>
      </c>
      <c r="E40" s="91" t="s">
        <v>865</v>
      </c>
      <c r="F40" s="91">
        <v>4500</v>
      </c>
      <c r="G40" s="92">
        <v>27.17</v>
      </c>
      <c r="H40" s="93">
        <v>0.21</v>
      </c>
    </row>
    <row r="41" spans="1:8">
      <c r="A41" s="94"/>
      <c r="B41" s="95" t="s">
        <v>34</v>
      </c>
      <c r="C41" s="91" t="s">
        <v>842</v>
      </c>
      <c r="D41" s="91" t="s">
        <v>843</v>
      </c>
      <c r="E41" s="91" t="s">
        <v>844</v>
      </c>
      <c r="F41" s="91">
        <v>8580</v>
      </c>
      <c r="G41" s="92">
        <v>26.28</v>
      </c>
      <c r="H41" s="93">
        <v>0.2</v>
      </c>
    </row>
    <row r="42" spans="1:8">
      <c r="A42" s="94"/>
      <c r="B42" s="95" t="s">
        <v>34</v>
      </c>
      <c r="C42" s="91" t="s">
        <v>110</v>
      </c>
      <c r="D42" s="91" t="s">
        <v>1070</v>
      </c>
      <c r="E42" s="91" t="s">
        <v>817</v>
      </c>
      <c r="F42" s="91">
        <v>2000</v>
      </c>
      <c r="G42" s="92">
        <v>22.29</v>
      </c>
      <c r="H42" s="93">
        <v>0.17</v>
      </c>
    </row>
    <row r="43" spans="1:8">
      <c r="A43" s="94"/>
      <c r="B43" s="95" t="s">
        <v>34</v>
      </c>
      <c r="C43" s="91" t="s">
        <v>982</v>
      </c>
      <c r="D43" s="91" t="s">
        <v>983</v>
      </c>
      <c r="E43" s="91" t="s">
        <v>984</v>
      </c>
      <c r="F43" s="91">
        <v>5500</v>
      </c>
      <c r="G43" s="92">
        <v>21.54</v>
      </c>
      <c r="H43" s="93">
        <v>0.17</v>
      </c>
    </row>
    <row r="44" spans="1:8">
      <c r="A44" s="94"/>
      <c r="B44" s="95" t="s">
        <v>34</v>
      </c>
      <c r="C44" s="91" t="s">
        <v>1360</v>
      </c>
      <c r="D44" s="91" t="s">
        <v>1361</v>
      </c>
      <c r="E44" s="91" t="s">
        <v>824</v>
      </c>
      <c r="F44" s="91">
        <v>2000</v>
      </c>
      <c r="G44" s="92">
        <v>20.82</v>
      </c>
      <c r="H44" s="93">
        <v>0.16</v>
      </c>
    </row>
    <row r="45" spans="1:8">
      <c r="A45" s="94"/>
      <c r="B45" s="95" t="s">
        <v>34</v>
      </c>
      <c r="C45" s="91" t="s">
        <v>874</v>
      </c>
      <c r="D45" s="91" t="s">
        <v>875</v>
      </c>
      <c r="E45" s="91" t="s">
        <v>854</v>
      </c>
      <c r="F45" s="91">
        <v>10000</v>
      </c>
      <c r="G45" s="92">
        <v>18.95</v>
      </c>
      <c r="H45" s="93">
        <v>0.15</v>
      </c>
    </row>
    <row r="46" spans="1:8">
      <c r="A46" s="94"/>
      <c r="B46" s="95" t="s">
        <v>34</v>
      </c>
      <c r="C46" s="91" t="s">
        <v>431</v>
      </c>
      <c r="D46" s="91" t="s">
        <v>959</v>
      </c>
      <c r="E46" s="91" t="s">
        <v>820</v>
      </c>
      <c r="F46" s="91">
        <v>13000</v>
      </c>
      <c r="G46" s="92">
        <v>18.77</v>
      </c>
      <c r="H46" s="93">
        <v>0.15</v>
      </c>
    </row>
    <row r="47" spans="1:8">
      <c r="A47" s="94"/>
      <c r="B47" s="95" t="s">
        <v>34</v>
      </c>
      <c r="C47" s="91" t="s">
        <v>1458</v>
      </c>
      <c r="D47" s="91" t="s">
        <v>1459</v>
      </c>
      <c r="E47" s="91" t="s">
        <v>815</v>
      </c>
      <c r="F47" s="91">
        <v>1673</v>
      </c>
      <c r="G47" s="92">
        <v>14.05</v>
      </c>
      <c r="H47" s="93">
        <v>0.11</v>
      </c>
    </row>
    <row r="48" spans="1:8">
      <c r="A48" s="94"/>
      <c r="B48" s="95" t="s">
        <v>34</v>
      </c>
      <c r="C48" s="91" t="s">
        <v>1344</v>
      </c>
      <c r="D48" s="91" t="s">
        <v>1345</v>
      </c>
      <c r="E48" s="91" t="s">
        <v>1346</v>
      </c>
      <c r="F48" s="91">
        <v>3203</v>
      </c>
      <c r="G48" s="92">
        <v>5.34</v>
      </c>
      <c r="H48" s="93">
        <v>0.04</v>
      </c>
    </row>
    <row r="49" spans="1:8" ht="13.5" thickBot="1">
      <c r="A49" s="94"/>
      <c r="B49" s="91"/>
      <c r="C49" s="91"/>
      <c r="D49" s="91"/>
      <c r="E49" s="96" t="s">
        <v>14</v>
      </c>
      <c r="F49" s="91"/>
      <c r="G49" s="97">
        <v>2490.0700000000002</v>
      </c>
      <c r="H49" s="98">
        <v>19.28</v>
      </c>
    </row>
    <row r="50" spans="1:8" ht="13.5" thickTop="1">
      <c r="A50" s="94"/>
      <c r="B50" s="91"/>
      <c r="C50" s="91"/>
      <c r="D50" s="91"/>
      <c r="E50" s="91"/>
      <c r="F50" s="91"/>
      <c r="G50" s="92"/>
      <c r="H50" s="93"/>
    </row>
    <row r="51" spans="1:8">
      <c r="A51" s="168" t="s">
        <v>7</v>
      </c>
      <c r="B51" s="165"/>
      <c r="C51" s="165"/>
      <c r="D51" s="91"/>
      <c r="E51" s="91"/>
      <c r="F51" s="91"/>
      <c r="G51" s="92"/>
      <c r="H51" s="93"/>
    </row>
    <row r="52" spans="1:8">
      <c r="A52" s="94"/>
      <c r="B52" s="164" t="s">
        <v>8</v>
      </c>
      <c r="C52" s="165"/>
      <c r="D52" s="91"/>
      <c r="E52" s="91"/>
      <c r="F52" s="91"/>
      <c r="G52" s="92"/>
      <c r="H52" s="93"/>
    </row>
    <row r="53" spans="1:8">
      <c r="A53" s="94"/>
      <c r="B53" s="169" t="s">
        <v>9</v>
      </c>
      <c r="C53" s="165"/>
      <c r="D53" s="91"/>
      <c r="E53" s="91"/>
      <c r="F53" s="91"/>
      <c r="G53" s="92"/>
      <c r="H53" s="93"/>
    </row>
    <row r="54" spans="1:8">
      <c r="A54" s="94"/>
      <c r="B54" s="109">
        <v>0.10630000000000001</v>
      </c>
      <c r="C54" s="91" t="s">
        <v>85</v>
      </c>
      <c r="D54" s="91" t="s">
        <v>113</v>
      </c>
      <c r="E54" s="91" t="s">
        <v>53</v>
      </c>
      <c r="F54" s="91">
        <v>1000</v>
      </c>
      <c r="G54" s="92">
        <v>1071.6600000000001</v>
      </c>
      <c r="H54" s="93">
        <v>8.3000000000000007</v>
      </c>
    </row>
    <row r="55" spans="1:8">
      <c r="A55" s="94"/>
      <c r="B55" s="109">
        <v>0.1</v>
      </c>
      <c r="C55" s="91" t="s">
        <v>234</v>
      </c>
      <c r="D55" s="91" t="s">
        <v>235</v>
      </c>
      <c r="E55" s="91" t="s">
        <v>236</v>
      </c>
      <c r="F55" s="91">
        <v>100</v>
      </c>
      <c r="G55" s="92">
        <v>976.24</v>
      </c>
      <c r="H55" s="93">
        <v>7.56</v>
      </c>
    </row>
    <row r="56" spans="1:8">
      <c r="A56" s="94"/>
      <c r="B56" s="109">
        <v>8.4900000000000003E-2</v>
      </c>
      <c r="C56" s="91" t="s">
        <v>936</v>
      </c>
      <c r="D56" s="91" t="s">
        <v>1460</v>
      </c>
      <c r="E56" s="91" t="s">
        <v>102</v>
      </c>
      <c r="F56" s="91">
        <v>50</v>
      </c>
      <c r="G56" s="92">
        <v>499.79</v>
      </c>
      <c r="H56" s="93">
        <v>3.87</v>
      </c>
    </row>
    <row r="57" spans="1:8">
      <c r="A57" s="94"/>
      <c r="B57" s="109">
        <v>0.11</v>
      </c>
      <c r="C57" s="91" t="s">
        <v>45</v>
      </c>
      <c r="D57" s="91" t="s">
        <v>46</v>
      </c>
      <c r="E57" s="91" t="s">
        <v>47</v>
      </c>
      <c r="F57" s="91">
        <v>9</v>
      </c>
      <c r="G57" s="92">
        <v>96.84</v>
      </c>
      <c r="H57" s="93">
        <v>0.75</v>
      </c>
    </row>
    <row r="58" spans="1:8">
      <c r="A58" s="94"/>
      <c r="B58" s="109">
        <v>9.01E-2</v>
      </c>
      <c r="C58" s="91" t="s">
        <v>339</v>
      </c>
      <c r="D58" s="91" t="s">
        <v>412</v>
      </c>
      <c r="E58" s="91" t="s">
        <v>77</v>
      </c>
      <c r="F58" s="91">
        <v>7</v>
      </c>
      <c r="G58" s="92">
        <v>70.05</v>
      </c>
      <c r="H58" s="93">
        <v>0.54</v>
      </c>
    </row>
    <row r="59" spans="1:8">
      <c r="A59" s="94"/>
      <c r="B59" s="109">
        <v>0.11600000000000001</v>
      </c>
      <c r="C59" s="91" t="s">
        <v>172</v>
      </c>
      <c r="D59" s="91" t="s">
        <v>673</v>
      </c>
      <c r="E59" s="91" t="s">
        <v>174</v>
      </c>
      <c r="F59" s="91">
        <v>5000</v>
      </c>
      <c r="G59" s="92">
        <v>51.2</v>
      </c>
      <c r="H59" s="93">
        <v>0.4</v>
      </c>
    </row>
    <row r="60" spans="1:8">
      <c r="A60" s="94"/>
      <c r="B60" s="109">
        <v>0.109</v>
      </c>
      <c r="C60" s="91" t="s">
        <v>527</v>
      </c>
      <c r="D60" s="91" t="s">
        <v>1461</v>
      </c>
      <c r="E60" s="91" t="s">
        <v>53</v>
      </c>
      <c r="F60" s="91">
        <v>18</v>
      </c>
      <c r="G60" s="92">
        <v>3.02</v>
      </c>
      <c r="H60" s="93">
        <v>0.02</v>
      </c>
    </row>
    <row r="61" spans="1:8" ht="13.5" thickBot="1">
      <c r="A61" s="94"/>
      <c r="B61" s="91"/>
      <c r="C61" s="91"/>
      <c r="D61" s="91"/>
      <c r="E61" s="96" t="s">
        <v>14</v>
      </c>
      <c r="F61" s="91"/>
      <c r="G61" s="97">
        <v>2768.8</v>
      </c>
      <c r="H61" s="98">
        <v>21.44</v>
      </c>
    </row>
    <row r="62" spans="1:8" ht="13.5" thickTop="1">
      <c r="A62" s="94"/>
      <c r="B62" s="169" t="s">
        <v>15</v>
      </c>
      <c r="C62" s="165"/>
      <c r="D62" s="91"/>
      <c r="E62" s="91"/>
      <c r="F62" s="91"/>
      <c r="G62" s="92"/>
      <c r="H62" s="93"/>
    </row>
    <row r="63" spans="1:8">
      <c r="A63" s="94"/>
      <c r="B63" s="109">
        <v>0.1085</v>
      </c>
      <c r="C63" s="91" t="s">
        <v>675</v>
      </c>
      <c r="D63" s="91" t="s">
        <v>676</v>
      </c>
      <c r="E63" s="91" t="s">
        <v>72</v>
      </c>
      <c r="F63" s="91">
        <v>10</v>
      </c>
      <c r="G63" s="92">
        <v>101.08</v>
      </c>
      <c r="H63" s="93">
        <v>0.78</v>
      </c>
    </row>
    <row r="64" spans="1:8" ht="13.5" thickBot="1">
      <c r="A64" s="94"/>
      <c r="B64" s="91"/>
      <c r="C64" s="91"/>
      <c r="D64" s="91"/>
      <c r="E64" s="96" t="s">
        <v>14</v>
      </c>
      <c r="F64" s="91"/>
      <c r="G64" s="97">
        <v>101.08</v>
      </c>
      <c r="H64" s="98">
        <v>0.78</v>
      </c>
    </row>
    <row r="65" spans="1:8" ht="13.5" thickTop="1">
      <c r="A65" s="94"/>
      <c r="B65" s="164" t="s">
        <v>117</v>
      </c>
      <c r="C65" s="172"/>
      <c r="D65" s="91"/>
      <c r="E65" s="91"/>
      <c r="F65" s="91"/>
      <c r="G65" s="92"/>
      <c r="H65" s="93"/>
    </row>
    <row r="66" spans="1:8">
      <c r="A66" s="94"/>
      <c r="B66" s="169" t="s">
        <v>9</v>
      </c>
      <c r="C66" s="165"/>
      <c r="D66" s="91"/>
      <c r="E66" s="91"/>
      <c r="F66" s="91"/>
      <c r="G66" s="92"/>
      <c r="H66" s="93"/>
    </row>
    <row r="67" spans="1:8">
      <c r="A67" s="94"/>
      <c r="B67" s="109">
        <v>8.1500000000000003E-2</v>
      </c>
      <c r="C67" s="91" t="s">
        <v>127</v>
      </c>
      <c r="D67" s="91" t="s">
        <v>128</v>
      </c>
      <c r="E67" s="91" t="s">
        <v>120</v>
      </c>
      <c r="F67" s="91">
        <v>2700000</v>
      </c>
      <c r="G67" s="92">
        <v>2786.44</v>
      </c>
      <c r="H67" s="93">
        <v>21.59</v>
      </c>
    </row>
    <row r="68" spans="1:8">
      <c r="A68" s="94"/>
      <c r="B68" s="109">
        <v>9.1999999999999998E-2</v>
      </c>
      <c r="C68" s="91" t="s">
        <v>118</v>
      </c>
      <c r="D68" s="91" t="s">
        <v>119</v>
      </c>
      <c r="E68" s="91" t="s">
        <v>120</v>
      </c>
      <c r="F68" s="91">
        <v>800000</v>
      </c>
      <c r="G68" s="92">
        <v>894.62</v>
      </c>
      <c r="H68" s="93">
        <v>6.93</v>
      </c>
    </row>
    <row r="69" spans="1:8" ht="13.5" thickBot="1">
      <c r="A69" s="94"/>
      <c r="B69" s="91"/>
      <c r="C69" s="91"/>
      <c r="D69" s="91"/>
      <c r="E69" s="96" t="s">
        <v>14</v>
      </c>
      <c r="F69" s="91"/>
      <c r="G69" s="97">
        <v>3681.06</v>
      </c>
      <c r="H69" s="98">
        <v>28.52</v>
      </c>
    </row>
    <row r="70" spans="1:8" ht="13.5" thickTop="1">
      <c r="A70" s="94"/>
      <c r="B70" s="169" t="s">
        <v>15</v>
      </c>
      <c r="C70" s="165"/>
      <c r="D70" s="91"/>
      <c r="E70" s="91"/>
      <c r="F70" s="91"/>
      <c r="G70" s="92"/>
      <c r="H70" s="93"/>
    </row>
    <row r="71" spans="1:8">
      <c r="A71" s="94"/>
      <c r="B71" s="109">
        <v>9.2299999999999993E-2</v>
      </c>
      <c r="C71" s="91" t="s">
        <v>121</v>
      </c>
      <c r="D71" s="91" t="s">
        <v>122</v>
      </c>
      <c r="E71" s="91" t="s">
        <v>120</v>
      </c>
      <c r="F71" s="91">
        <v>1500000</v>
      </c>
      <c r="G71" s="92">
        <v>1730.28</v>
      </c>
      <c r="H71" s="93">
        <v>13.41</v>
      </c>
    </row>
    <row r="72" spans="1:8" ht="13.5" thickBot="1">
      <c r="A72" s="94"/>
      <c r="B72" s="91"/>
      <c r="C72" s="91"/>
      <c r="D72" s="91"/>
      <c r="E72" s="96" t="s">
        <v>14</v>
      </c>
      <c r="F72" s="91"/>
      <c r="G72" s="97">
        <v>1730.28</v>
      </c>
      <c r="H72" s="98">
        <v>13.41</v>
      </c>
    </row>
    <row r="73" spans="1:8" ht="13.5" thickTop="1">
      <c r="A73" s="94"/>
      <c r="B73" s="91"/>
      <c r="C73" s="91"/>
      <c r="D73" s="91"/>
      <c r="E73" s="91"/>
      <c r="F73" s="91"/>
      <c r="G73" s="92"/>
      <c r="H73" s="93"/>
    </row>
    <row r="74" spans="1:8">
      <c r="A74" s="94"/>
      <c r="B74" s="95" t="s">
        <v>34</v>
      </c>
      <c r="C74" s="91" t="s">
        <v>35</v>
      </c>
      <c r="D74" s="91"/>
      <c r="E74" s="91" t="s">
        <v>34</v>
      </c>
      <c r="F74" s="91"/>
      <c r="G74" s="92">
        <v>1877.82</v>
      </c>
      <c r="H74" s="93">
        <v>14.55</v>
      </c>
    </row>
    <row r="75" spans="1:8" ht="13.5" thickBot="1">
      <c r="A75" s="94"/>
      <c r="B75" s="91"/>
      <c r="C75" s="91"/>
      <c r="D75" s="91"/>
      <c r="E75" s="96" t="s">
        <v>14</v>
      </c>
      <c r="F75" s="91"/>
      <c r="G75" s="97">
        <v>1877.82</v>
      </c>
      <c r="H75" s="98">
        <v>14.55</v>
      </c>
    </row>
    <row r="76" spans="1:8" ht="13.5" thickTop="1">
      <c r="A76" s="94"/>
      <c r="B76" s="91"/>
      <c r="C76" s="91"/>
      <c r="D76" s="91"/>
      <c r="E76" s="91"/>
      <c r="F76" s="91"/>
      <c r="G76" s="92"/>
      <c r="H76" s="93"/>
    </row>
    <row r="77" spans="1:8">
      <c r="A77" s="99" t="s">
        <v>36</v>
      </c>
      <c r="B77" s="91"/>
      <c r="C77" s="91"/>
      <c r="D77" s="91"/>
      <c r="E77" s="91"/>
      <c r="F77" s="91"/>
      <c r="G77" s="100">
        <v>257.22000000000003</v>
      </c>
      <c r="H77" s="101">
        <v>2.02</v>
      </c>
    </row>
    <row r="78" spans="1:8">
      <c r="A78" s="94"/>
      <c r="B78" s="91"/>
      <c r="C78" s="91"/>
      <c r="D78" s="91"/>
      <c r="E78" s="91"/>
      <c r="F78" s="91"/>
      <c r="G78" s="92"/>
      <c r="H78" s="93"/>
    </row>
    <row r="79" spans="1:8" ht="13.5" thickBot="1">
      <c r="A79" s="94"/>
      <c r="B79" s="91"/>
      <c r="C79" s="91"/>
      <c r="D79" s="91"/>
      <c r="E79" s="96" t="s">
        <v>37</v>
      </c>
      <c r="F79" s="91"/>
      <c r="G79" s="97">
        <v>12906.33</v>
      </c>
      <c r="H79" s="98">
        <v>100</v>
      </c>
    </row>
    <row r="80" spans="1:8" ht="13.5" thickTop="1">
      <c r="A80" s="94"/>
      <c r="B80" s="91"/>
      <c r="C80" s="91"/>
      <c r="D80" s="91"/>
      <c r="E80" s="91"/>
      <c r="F80" s="91"/>
      <c r="G80" s="92"/>
      <c r="H80" s="93"/>
    </row>
    <row r="81" spans="1:8">
      <c r="A81" s="102" t="s">
        <v>38</v>
      </c>
      <c r="B81" s="91"/>
      <c r="C81" s="91"/>
      <c r="D81" s="91"/>
      <c r="E81" s="91"/>
      <c r="F81" s="91"/>
      <c r="G81" s="92"/>
      <c r="H81" s="93"/>
    </row>
    <row r="82" spans="1:8">
      <c r="A82" s="94">
        <v>1</v>
      </c>
      <c r="B82" s="91" t="s">
        <v>1462</v>
      </c>
      <c r="C82" s="91"/>
      <c r="D82" s="91"/>
      <c r="E82" s="91"/>
      <c r="F82" s="91"/>
      <c r="G82" s="92"/>
      <c r="H82" s="93"/>
    </row>
    <row r="83" spans="1:8">
      <c r="A83" s="94"/>
      <c r="B83" s="91"/>
      <c r="C83" s="91"/>
      <c r="D83" s="91"/>
      <c r="E83" s="91"/>
      <c r="F83" s="91"/>
      <c r="G83" s="92"/>
      <c r="H83" s="93"/>
    </row>
    <row r="84" spans="1:8">
      <c r="A84" s="94">
        <v>2</v>
      </c>
      <c r="B84" s="91" t="s">
        <v>40</v>
      </c>
      <c r="C84" s="91"/>
      <c r="D84" s="91"/>
      <c r="E84" s="91"/>
      <c r="F84" s="91"/>
      <c r="G84" s="92"/>
      <c r="H84" s="93"/>
    </row>
    <row r="85" spans="1:8">
      <c r="A85" s="94"/>
      <c r="B85" s="91"/>
      <c r="C85" s="91"/>
      <c r="D85" s="91"/>
      <c r="E85" s="91"/>
      <c r="F85" s="91"/>
      <c r="G85" s="92"/>
      <c r="H85" s="93"/>
    </row>
    <row r="86" spans="1:8">
      <c r="A86" s="94">
        <v>3</v>
      </c>
      <c r="B86" s="91" t="s">
        <v>41</v>
      </c>
      <c r="C86" s="91"/>
      <c r="D86" s="91"/>
      <c r="E86" s="91"/>
      <c r="F86" s="91"/>
      <c r="G86" s="92"/>
      <c r="H86" s="93"/>
    </row>
    <row r="87" spans="1:8">
      <c r="A87" s="94"/>
      <c r="B87" s="91" t="s">
        <v>42</v>
      </c>
      <c r="C87" s="91"/>
      <c r="D87" s="91"/>
      <c r="E87" s="91"/>
      <c r="F87" s="91"/>
      <c r="G87" s="92"/>
      <c r="H87" s="93"/>
    </row>
    <row r="88" spans="1:8">
      <c r="A88" s="94"/>
      <c r="B88" s="91" t="s">
        <v>43</v>
      </c>
      <c r="C88" s="91"/>
      <c r="D88" s="91"/>
      <c r="E88" s="91"/>
      <c r="F88" s="91"/>
      <c r="G88" s="92"/>
      <c r="H88" s="93"/>
    </row>
    <row r="89" spans="1:8">
      <c r="A89" s="103"/>
      <c r="B89" s="104"/>
      <c r="C89" s="104"/>
      <c r="D89" s="104"/>
      <c r="E89" s="104"/>
      <c r="F89" s="104"/>
      <c r="G89" s="105"/>
      <c r="H89" s="106"/>
    </row>
  </sheetData>
  <mergeCells count="10">
    <mergeCell ref="B62:C62"/>
    <mergeCell ref="B65:C65"/>
    <mergeCell ref="B66:C66"/>
    <mergeCell ref="B70:C70"/>
    <mergeCell ref="A2:C2"/>
    <mergeCell ref="A3:C3"/>
    <mergeCell ref="B4:C4"/>
    <mergeCell ref="A51:C51"/>
    <mergeCell ref="B52:C52"/>
    <mergeCell ref="B53:C53"/>
  </mergeCells>
  <pageMargins left="0.75" right="0.75" top="1" bottom="1" header="0.5" footer="0.5"/>
  <pageSetup paperSize="9" orientation="portrait" verticalDpi="0" r:id="rId1"/>
  <headerFooter alignWithMargins="0"/>
</worksheet>
</file>

<file path=xl/worksheets/sheet90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397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398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399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400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15</v>
      </c>
      <c r="C5" s="187"/>
      <c r="D5" s="12"/>
      <c r="E5" s="12"/>
      <c r="F5" s="12"/>
      <c r="G5" s="13"/>
      <c r="H5" s="40"/>
    </row>
    <row r="6" spans="1:8">
      <c r="A6" s="41"/>
      <c r="B6" s="16" t="s">
        <v>34</v>
      </c>
      <c r="C6" s="12" t="s">
        <v>401</v>
      </c>
      <c r="D6" s="12"/>
      <c r="E6" s="12" t="s">
        <v>402</v>
      </c>
      <c r="F6" s="12">
        <v>1700000</v>
      </c>
      <c r="G6" s="13">
        <v>44869.49</v>
      </c>
      <c r="H6" s="40">
        <v>85.36</v>
      </c>
    </row>
    <row r="7" spans="1:8">
      <c r="A7" s="41"/>
      <c r="B7" s="16" t="s">
        <v>34</v>
      </c>
      <c r="C7" s="12" t="s">
        <v>403</v>
      </c>
      <c r="D7" s="12"/>
      <c r="E7" s="12" t="s">
        <v>402</v>
      </c>
      <c r="F7" s="12">
        <v>291000</v>
      </c>
      <c r="G7" s="13">
        <v>7665.26</v>
      </c>
      <c r="H7" s="40">
        <v>14.58</v>
      </c>
    </row>
    <row r="8" spans="1:8" ht="9.75" thickBot="1">
      <c r="A8" s="41"/>
      <c r="B8" s="12"/>
      <c r="C8" s="12"/>
      <c r="D8" s="12"/>
      <c r="E8" s="17" t="s">
        <v>14</v>
      </c>
      <c r="F8" s="12"/>
      <c r="G8" s="18">
        <v>52534.75</v>
      </c>
      <c r="H8" s="42">
        <v>99.94</v>
      </c>
    </row>
    <row r="9" spans="1:8" ht="9.75" thickTop="1">
      <c r="A9" s="41"/>
      <c r="B9" s="12"/>
      <c r="C9" s="12"/>
      <c r="D9" s="12"/>
      <c r="E9" s="12"/>
      <c r="F9" s="12"/>
      <c r="G9" s="13"/>
      <c r="H9" s="40"/>
    </row>
    <row r="10" spans="1:8">
      <c r="A10" s="43" t="s">
        <v>36</v>
      </c>
      <c r="B10" s="12"/>
      <c r="C10" s="12"/>
      <c r="D10" s="12"/>
      <c r="E10" s="12"/>
      <c r="F10" s="12"/>
      <c r="G10" s="21">
        <v>28.2</v>
      </c>
      <c r="H10" s="44">
        <v>0.06</v>
      </c>
    </row>
    <row r="11" spans="1:8">
      <c r="A11" s="41"/>
      <c r="B11" s="12"/>
      <c r="C11" s="12"/>
      <c r="D11" s="12"/>
      <c r="E11" s="12"/>
      <c r="F11" s="12"/>
      <c r="G11" s="13"/>
      <c r="H11" s="40"/>
    </row>
    <row r="12" spans="1:8" ht="9.75" thickBot="1">
      <c r="A12" s="41"/>
      <c r="B12" s="12"/>
      <c r="C12" s="12"/>
      <c r="D12" s="12"/>
      <c r="E12" s="17" t="s">
        <v>37</v>
      </c>
      <c r="F12" s="12"/>
      <c r="G12" s="18">
        <v>52562.95</v>
      </c>
      <c r="H12" s="42">
        <v>100</v>
      </c>
    </row>
    <row r="13" spans="1:8" ht="9.75" thickTop="1">
      <c r="A13" s="41"/>
      <c r="B13" s="12"/>
      <c r="C13" s="12"/>
      <c r="D13" s="12"/>
      <c r="E13" s="12"/>
      <c r="F13" s="12"/>
      <c r="G13" s="13"/>
      <c r="H13" s="40"/>
    </row>
    <row r="14" spans="1:8">
      <c r="A14" s="45" t="s">
        <v>38</v>
      </c>
      <c r="B14" s="12"/>
      <c r="C14" s="12"/>
      <c r="D14" s="12"/>
      <c r="E14" s="12"/>
      <c r="F14" s="12"/>
      <c r="G14" s="13"/>
      <c r="H14" s="40"/>
    </row>
    <row r="15" spans="1:8">
      <c r="A15" s="41">
        <v>1</v>
      </c>
      <c r="B15" s="12" t="s">
        <v>404</v>
      </c>
      <c r="C15" s="12"/>
      <c r="D15" s="12"/>
      <c r="E15" s="12"/>
      <c r="F15" s="12"/>
      <c r="G15" s="13"/>
      <c r="H15" s="40"/>
    </row>
    <row r="16" spans="1:8">
      <c r="A16" s="41"/>
      <c r="B16" s="12"/>
      <c r="C16" s="12"/>
      <c r="D16" s="12"/>
      <c r="E16" s="12"/>
      <c r="F16" s="12"/>
      <c r="G16" s="13"/>
      <c r="H16" s="40"/>
    </row>
    <row r="17" spans="1:8">
      <c r="A17" s="41">
        <v>2</v>
      </c>
      <c r="B17" s="12" t="s">
        <v>40</v>
      </c>
      <c r="C17" s="12"/>
      <c r="D17" s="12"/>
      <c r="E17" s="12"/>
      <c r="F17" s="12"/>
      <c r="G17" s="13"/>
      <c r="H17" s="40"/>
    </row>
    <row r="18" spans="1:8">
      <c r="A18" s="41"/>
      <c r="B18" s="12"/>
      <c r="C18" s="12"/>
      <c r="D18" s="12"/>
      <c r="E18" s="12"/>
      <c r="F18" s="12"/>
      <c r="G18" s="13"/>
      <c r="H18" s="40"/>
    </row>
    <row r="19" spans="1:8" ht="9.75" thickBot="1">
      <c r="A19" s="46"/>
      <c r="B19" s="47"/>
      <c r="C19" s="47"/>
      <c r="D19" s="47"/>
      <c r="E19" s="47"/>
      <c r="F19" s="47"/>
      <c r="G19" s="48"/>
      <c r="H19" s="49"/>
    </row>
  </sheetData>
  <mergeCells count="4">
    <mergeCell ref="A2:C2"/>
    <mergeCell ref="A3:C3"/>
    <mergeCell ref="B4:C4"/>
    <mergeCell ref="B5:C5"/>
  </mergeCells>
  <pageMargins left="0.75" right="0.75" top="1" bottom="1" header="0.5" footer="0.5"/>
  <pageSetup paperSize="9" orientation="portrait" verticalDpi="0" r:id="rId1"/>
  <headerFooter alignWithMargins="0"/>
</worksheet>
</file>

<file path=xl/worksheets/sheet91.xml><?xml version="1.0" encoding="utf-8"?>
<worksheet xmlns="http://schemas.openxmlformats.org/spreadsheetml/2006/main" xmlns:r="http://schemas.openxmlformats.org/officeDocument/2006/relationships">
  <dimension ref="A1:I36"/>
  <sheetViews>
    <sheetView workbookViewId="0">
      <selection activeCell="C21" sqref="C2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394</v>
      </c>
      <c r="D1" s="2"/>
      <c r="E1" s="2"/>
      <c r="F1" s="2"/>
      <c r="G1" s="4"/>
      <c r="H1" s="5"/>
    </row>
    <row r="2" spans="1:8" ht="18.75">
      <c r="A2" s="190" t="s">
        <v>1</v>
      </c>
      <c r="B2" s="185"/>
      <c r="C2" s="185"/>
      <c r="D2" s="8" t="s">
        <v>2</v>
      </c>
      <c r="E2" s="8" t="s">
        <v>332</v>
      </c>
      <c r="F2" s="58" t="s">
        <v>4</v>
      </c>
      <c r="G2" s="59" t="s">
        <v>5</v>
      </c>
      <c r="H2" s="60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8.9499999999999996E-2</v>
      </c>
      <c r="C6" s="12" t="s">
        <v>54</v>
      </c>
      <c r="D6" s="12" t="s">
        <v>164</v>
      </c>
      <c r="E6" s="12" t="s">
        <v>53</v>
      </c>
      <c r="F6" s="12">
        <v>250</v>
      </c>
      <c r="G6" s="13">
        <v>2506.4499999999998</v>
      </c>
      <c r="H6" s="14">
        <v>7.39</v>
      </c>
    </row>
    <row r="7" spans="1:8">
      <c r="A7" s="15"/>
      <c r="B7" s="30">
        <v>8.9499999999999996E-2</v>
      </c>
      <c r="C7" s="12" t="s">
        <v>223</v>
      </c>
      <c r="D7" s="12" t="s">
        <v>352</v>
      </c>
      <c r="E7" s="12" t="s">
        <v>53</v>
      </c>
      <c r="F7" s="12">
        <v>132</v>
      </c>
      <c r="G7" s="13">
        <v>1319.78</v>
      </c>
      <c r="H7" s="14">
        <v>3.89</v>
      </c>
    </row>
    <row r="8" spans="1:8">
      <c r="A8" s="15"/>
      <c r="B8" s="30">
        <v>9.8000000000000004E-2</v>
      </c>
      <c r="C8" s="12" t="s">
        <v>159</v>
      </c>
      <c r="D8" s="12" t="s">
        <v>395</v>
      </c>
      <c r="E8" s="12" t="s">
        <v>77</v>
      </c>
      <c r="F8" s="12">
        <v>50</v>
      </c>
      <c r="G8" s="13">
        <v>502.2</v>
      </c>
      <c r="H8" s="14">
        <v>1.48</v>
      </c>
    </row>
    <row r="9" spans="1:8" ht="9.75" thickBot="1">
      <c r="A9" s="15"/>
      <c r="B9" s="12"/>
      <c r="C9" s="12"/>
      <c r="D9" s="12"/>
      <c r="E9" s="17" t="s">
        <v>14</v>
      </c>
      <c r="F9" s="12"/>
      <c r="G9" s="18">
        <f>SUM(G6:G8)</f>
        <v>4328.4299999999994</v>
      </c>
      <c r="H9" s="18">
        <f>SUM(H6:H8)</f>
        <v>12.76</v>
      </c>
    </row>
    <row r="10" spans="1:8" ht="13.5" thickTop="1">
      <c r="A10" s="15"/>
      <c r="B10" s="188" t="s">
        <v>117</v>
      </c>
      <c r="C10" s="187"/>
      <c r="D10" s="12"/>
      <c r="E10" s="12"/>
      <c r="F10" s="12"/>
      <c r="G10" s="13"/>
      <c r="H10" s="14"/>
    </row>
    <row r="11" spans="1:8">
      <c r="A11" s="15"/>
      <c r="B11" s="189" t="s">
        <v>9</v>
      </c>
      <c r="C11" s="192"/>
      <c r="D11" s="12"/>
      <c r="E11" s="12"/>
      <c r="F11" s="12"/>
      <c r="G11" s="13"/>
      <c r="H11" s="14"/>
    </row>
    <row r="12" spans="1:8">
      <c r="A12" s="15"/>
      <c r="B12" s="30">
        <v>1.44E-2</v>
      </c>
      <c r="C12" s="12" t="s">
        <v>131</v>
      </c>
      <c r="D12" s="12" t="s">
        <v>132</v>
      </c>
      <c r="E12" s="12" t="s">
        <v>120</v>
      </c>
      <c r="F12" s="12">
        <v>6500000</v>
      </c>
      <c r="G12" s="13">
        <v>5538.66</v>
      </c>
      <c r="H12" s="14">
        <v>16.329999999999998</v>
      </c>
    </row>
    <row r="13" spans="1:8">
      <c r="A13" s="15"/>
      <c r="B13" s="30">
        <v>8.4000000000000005E-2</v>
      </c>
      <c r="C13" s="12" t="s">
        <v>356</v>
      </c>
      <c r="D13" s="12" t="s">
        <v>357</v>
      </c>
      <c r="E13" s="12" t="s">
        <v>120</v>
      </c>
      <c r="F13" s="12">
        <v>5000000</v>
      </c>
      <c r="G13" s="13">
        <v>5216.26</v>
      </c>
      <c r="H13" s="14">
        <v>15.38</v>
      </c>
    </row>
    <row r="14" spans="1:8">
      <c r="A14" s="15"/>
      <c r="B14" s="30">
        <v>9.1999999999999998E-2</v>
      </c>
      <c r="C14" s="12" t="s">
        <v>118</v>
      </c>
      <c r="D14" s="12" t="s">
        <v>119</v>
      </c>
      <c r="E14" s="12" t="s">
        <v>120</v>
      </c>
      <c r="F14" s="12">
        <v>4000000</v>
      </c>
      <c r="G14" s="13">
        <v>4473.1099999999997</v>
      </c>
      <c r="H14" s="14">
        <v>13.19</v>
      </c>
    </row>
    <row r="15" spans="1:8" ht="9.75" thickBot="1">
      <c r="A15" s="15"/>
      <c r="B15" s="12"/>
      <c r="C15" s="12"/>
      <c r="D15" s="12"/>
      <c r="E15" s="17" t="s">
        <v>14</v>
      </c>
      <c r="F15" s="12"/>
      <c r="G15" s="18">
        <v>10754.92</v>
      </c>
      <c r="H15" s="19">
        <v>31.71</v>
      </c>
    </row>
    <row r="16" spans="1:8" ht="9.75" thickTop="1">
      <c r="A16" s="15"/>
      <c r="B16" s="12"/>
      <c r="C16" s="12"/>
      <c r="D16" s="12"/>
      <c r="E16" s="17"/>
      <c r="F16" s="12"/>
      <c r="G16" s="21"/>
      <c r="H16" s="22"/>
    </row>
    <row r="17" spans="1:9" ht="12.75">
      <c r="A17" s="15"/>
      <c r="B17" s="188" t="s">
        <v>358</v>
      </c>
      <c r="C17" s="187"/>
      <c r="D17" s="12"/>
      <c r="E17" s="12"/>
      <c r="F17" s="12"/>
      <c r="G17" s="13"/>
      <c r="H17" s="14"/>
    </row>
    <row r="18" spans="1:9">
      <c r="A18" s="15"/>
      <c r="B18" s="12"/>
      <c r="C18" s="12" t="s">
        <v>359</v>
      </c>
      <c r="D18" s="12" t="s">
        <v>357</v>
      </c>
      <c r="E18" s="12" t="s">
        <v>34</v>
      </c>
      <c r="F18" s="12">
        <v>-5000000</v>
      </c>
      <c r="G18" s="13">
        <v>-5223.625</v>
      </c>
      <c r="H18" s="14">
        <v>-15.4</v>
      </c>
    </row>
    <row r="19" spans="1:9" ht="9.75" thickBot="1">
      <c r="A19" s="15"/>
      <c r="B19" s="12"/>
      <c r="C19" s="12"/>
      <c r="D19" s="12"/>
      <c r="E19" s="17" t="s">
        <v>14</v>
      </c>
      <c r="F19" s="12"/>
      <c r="G19" s="18">
        <v>-5223.625</v>
      </c>
      <c r="H19" s="19">
        <v>-15.4</v>
      </c>
    </row>
    <row r="20" spans="1:9" ht="9.75" thickTop="1">
      <c r="A20" s="15"/>
      <c r="B20" s="12"/>
      <c r="C20" s="12"/>
      <c r="D20" s="12"/>
      <c r="E20" s="12"/>
      <c r="F20" s="12"/>
      <c r="G20" s="13"/>
      <c r="H20" s="14"/>
    </row>
    <row r="21" spans="1:9">
      <c r="A21" s="15"/>
      <c r="B21" s="16" t="s">
        <v>34</v>
      </c>
      <c r="C21" s="12" t="s">
        <v>35</v>
      </c>
      <c r="D21" s="12"/>
      <c r="E21" s="12" t="s">
        <v>34</v>
      </c>
      <c r="F21" s="12"/>
      <c r="G21" s="13">
        <v>2437.16</v>
      </c>
      <c r="H21" s="14">
        <v>7.19</v>
      </c>
    </row>
    <row r="22" spans="1:9">
      <c r="A22" s="15"/>
      <c r="B22" s="16"/>
      <c r="C22" s="12"/>
      <c r="D22" s="12"/>
      <c r="E22" s="12"/>
      <c r="F22" s="12"/>
      <c r="G22" s="13"/>
      <c r="H22" s="14"/>
    </row>
    <row r="23" spans="1:9" ht="9.75" thickBot="1">
      <c r="A23" s="15"/>
      <c r="B23" s="12"/>
      <c r="C23" s="12"/>
      <c r="D23" s="12"/>
      <c r="E23" s="17" t="s">
        <v>14</v>
      </c>
      <c r="F23" s="12"/>
      <c r="G23" s="18">
        <v>2437.16</v>
      </c>
      <c r="H23" s="19">
        <v>7.19</v>
      </c>
    </row>
    <row r="24" spans="1:9" ht="9.75" thickTop="1">
      <c r="A24" s="15"/>
      <c r="B24" s="12"/>
      <c r="C24" s="12"/>
      <c r="D24" s="12"/>
      <c r="E24" s="12"/>
      <c r="F24" s="12"/>
      <c r="G24" s="13"/>
      <c r="H24" s="14"/>
    </row>
    <row r="25" spans="1:9">
      <c r="A25" s="20" t="s">
        <v>36</v>
      </c>
      <c r="B25" s="12"/>
      <c r="C25" s="12"/>
      <c r="D25" s="12"/>
      <c r="E25" s="12"/>
      <c r="F25" s="12"/>
      <c r="G25" s="21">
        <v>17140.07</v>
      </c>
      <c r="H25" s="22">
        <v>50.55</v>
      </c>
    </row>
    <row r="26" spans="1:9">
      <c r="A26" s="15"/>
      <c r="B26" s="12"/>
      <c r="C26" s="12"/>
      <c r="D26" s="12"/>
      <c r="E26" s="12"/>
      <c r="F26" s="12"/>
      <c r="G26" s="13"/>
      <c r="H26" s="14"/>
    </row>
    <row r="27" spans="1:9" ht="9.75" thickBot="1">
      <c r="A27" s="15"/>
      <c r="B27" s="12"/>
      <c r="C27" s="12"/>
      <c r="D27" s="12"/>
      <c r="E27" s="17" t="s">
        <v>37</v>
      </c>
      <c r="F27" s="12"/>
      <c r="G27" s="18">
        <v>33910.07</v>
      </c>
      <c r="H27" s="19">
        <v>100</v>
      </c>
      <c r="I27" s="28"/>
    </row>
    <row r="28" spans="1:9" ht="9.75" thickTop="1">
      <c r="A28" s="15"/>
      <c r="B28" s="12"/>
      <c r="C28" s="12"/>
      <c r="D28" s="12"/>
      <c r="E28" s="12"/>
      <c r="F28" s="12"/>
      <c r="G28" s="13"/>
      <c r="H28" s="14"/>
    </row>
    <row r="29" spans="1:9">
      <c r="A29" s="23" t="s">
        <v>38</v>
      </c>
      <c r="B29" s="12"/>
      <c r="C29" s="12"/>
      <c r="D29" s="12"/>
      <c r="E29" s="12"/>
      <c r="F29" s="12"/>
      <c r="G29" s="13"/>
      <c r="H29" s="14"/>
    </row>
    <row r="30" spans="1:9">
      <c r="A30" s="15">
        <v>1</v>
      </c>
      <c r="B30" s="12" t="s">
        <v>396</v>
      </c>
      <c r="C30" s="12"/>
      <c r="D30" s="12"/>
      <c r="E30" s="12"/>
      <c r="F30" s="12"/>
      <c r="G30" s="13"/>
      <c r="H30" s="14"/>
    </row>
    <row r="31" spans="1:9">
      <c r="A31" s="15"/>
      <c r="B31" s="12"/>
      <c r="C31" s="12"/>
      <c r="D31" s="12"/>
      <c r="E31" s="12"/>
      <c r="F31" s="12"/>
      <c r="G31" s="13"/>
      <c r="H31" s="14"/>
    </row>
    <row r="32" spans="1:9">
      <c r="A32" s="15">
        <v>2</v>
      </c>
      <c r="B32" s="12" t="s">
        <v>40</v>
      </c>
      <c r="C32" s="12"/>
      <c r="D32" s="12"/>
      <c r="E32" s="12"/>
      <c r="F32" s="12"/>
      <c r="G32" s="13"/>
      <c r="H32" s="14"/>
    </row>
    <row r="33" spans="1:8">
      <c r="A33" s="15"/>
      <c r="B33" s="12"/>
      <c r="C33" s="12"/>
      <c r="D33" s="12"/>
      <c r="E33" s="12"/>
      <c r="F33" s="12"/>
      <c r="G33" s="13"/>
      <c r="H33" s="14"/>
    </row>
    <row r="34" spans="1:8">
      <c r="A34" s="62">
        <v>3</v>
      </c>
      <c r="B34" s="61" t="s">
        <v>41</v>
      </c>
      <c r="C34" s="61"/>
      <c r="D34" s="12"/>
      <c r="E34" s="12"/>
      <c r="F34" s="12"/>
      <c r="G34" s="13"/>
      <c r="H34" s="14"/>
    </row>
    <row r="35" spans="1:8">
      <c r="A35" s="62"/>
      <c r="B35" s="61" t="s">
        <v>42</v>
      </c>
      <c r="C35" s="61"/>
      <c r="D35" s="12"/>
      <c r="E35" s="12"/>
      <c r="F35" s="12"/>
      <c r="G35" s="13"/>
      <c r="H35" s="14"/>
    </row>
    <row r="36" spans="1:8">
      <c r="A36" s="63"/>
      <c r="B36" s="64" t="s">
        <v>43</v>
      </c>
      <c r="C36" s="64"/>
      <c r="D36" s="25"/>
      <c r="E36" s="25"/>
      <c r="F36" s="25"/>
      <c r="G36" s="26"/>
      <c r="H36" s="27"/>
    </row>
  </sheetData>
  <mergeCells count="7">
    <mergeCell ref="B17:C17"/>
    <mergeCell ref="A2:C2"/>
    <mergeCell ref="A3:C3"/>
    <mergeCell ref="B4:C4"/>
    <mergeCell ref="B5:C5"/>
    <mergeCell ref="B10:C10"/>
    <mergeCell ref="B11:C11"/>
  </mergeCells>
  <pageMargins left="0.75" right="0.75" top="1" bottom="1" header="0.5" footer="0.5"/>
  <pageSetup paperSize="9" orientation="portrait" verticalDpi="0" r:id="rId1"/>
  <headerFooter alignWithMargins="0"/>
</worksheet>
</file>

<file path=xl/worksheets/sheet92.xml><?xml version="1.0" encoding="utf-8"?>
<worksheet xmlns="http://schemas.openxmlformats.org/spreadsheetml/2006/main" xmlns:r="http://schemas.openxmlformats.org/officeDocument/2006/relationships">
  <dimension ref="A1:H88"/>
  <sheetViews>
    <sheetView topLeftCell="A49" workbookViewId="0">
      <selection activeCell="B80" sqref="B80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331</v>
      </c>
      <c r="D1" s="2"/>
      <c r="E1" s="2"/>
      <c r="F1" s="2"/>
      <c r="G1" s="4"/>
      <c r="H1" s="5"/>
    </row>
    <row r="2" spans="1:8" ht="18.75">
      <c r="A2" s="190" t="s">
        <v>1</v>
      </c>
      <c r="B2" s="185"/>
      <c r="C2" s="185"/>
      <c r="D2" s="8" t="s">
        <v>2</v>
      </c>
      <c r="E2" s="8" t="s">
        <v>332</v>
      </c>
      <c r="F2" s="58" t="s">
        <v>4</v>
      </c>
      <c r="G2" s="59" t="s">
        <v>5</v>
      </c>
      <c r="H2" s="60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0.1007</v>
      </c>
      <c r="C6" s="12" t="s">
        <v>176</v>
      </c>
      <c r="D6" s="12" t="s">
        <v>333</v>
      </c>
      <c r="E6" s="12" t="s">
        <v>53</v>
      </c>
      <c r="F6" s="12">
        <v>1000</v>
      </c>
      <c r="G6" s="13">
        <v>10056.64</v>
      </c>
      <c r="H6" s="14">
        <v>2.61</v>
      </c>
    </row>
    <row r="7" spans="1:8">
      <c r="A7" s="15"/>
      <c r="B7" s="30">
        <v>0.1</v>
      </c>
      <c r="C7" s="12" t="s">
        <v>334</v>
      </c>
      <c r="D7" s="12" t="s">
        <v>335</v>
      </c>
      <c r="E7" s="12" t="s">
        <v>102</v>
      </c>
      <c r="F7" s="12">
        <v>1000</v>
      </c>
      <c r="G7" s="13">
        <v>10019.43</v>
      </c>
      <c r="H7" s="14">
        <v>2.6</v>
      </c>
    </row>
    <row r="8" spans="1:8">
      <c r="A8" s="15"/>
      <c r="B8" s="16" t="s">
        <v>10</v>
      </c>
      <c r="C8" s="12" t="s">
        <v>336</v>
      </c>
      <c r="D8" s="12" t="s">
        <v>337</v>
      </c>
      <c r="E8" s="12" t="s">
        <v>338</v>
      </c>
      <c r="F8" s="12">
        <v>480</v>
      </c>
      <c r="G8" s="13">
        <v>5928.59</v>
      </c>
      <c r="H8" s="14">
        <v>1.54</v>
      </c>
    </row>
    <row r="9" spans="1:8">
      <c r="A9" s="15"/>
      <c r="B9" s="30">
        <v>8.7900000000000006E-2</v>
      </c>
      <c r="C9" s="12" t="s">
        <v>339</v>
      </c>
      <c r="D9" s="12" t="s">
        <v>340</v>
      </c>
      <c r="E9" s="12" t="s">
        <v>77</v>
      </c>
      <c r="F9" s="12">
        <v>530</v>
      </c>
      <c r="G9" s="13">
        <v>5293.1</v>
      </c>
      <c r="H9" s="14">
        <v>1.37</v>
      </c>
    </row>
    <row r="10" spans="1:8">
      <c r="A10" s="15"/>
      <c r="B10" s="30">
        <v>8.72E-2</v>
      </c>
      <c r="C10" s="12" t="s">
        <v>157</v>
      </c>
      <c r="D10" s="12" t="s">
        <v>341</v>
      </c>
      <c r="E10" s="12" t="s">
        <v>53</v>
      </c>
      <c r="F10" s="12">
        <v>250</v>
      </c>
      <c r="G10" s="13">
        <v>2495.91</v>
      </c>
      <c r="H10" s="14">
        <v>0.65</v>
      </c>
    </row>
    <row r="11" spans="1:8">
      <c r="A11" s="15"/>
      <c r="B11" s="30">
        <v>0.10249999999999999</v>
      </c>
      <c r="C11" s="12" t="s">
        <v>110</v>
      </c>
      <c r="D11" s="12" t="s">
        <v>342</v>
      </c>
      <c r="E11" s="12" t="s">
        <v>112</v>
      </c>
      <c r="F11" s="12">
        <v>150000</v>
      </c>
      <c r="G11" s="13">
        <v>1508.26</v>
      </c>
      <c r="H11" s="14">
        <v>0.39</v>
      </c>
    </row>
    <row r="12" spans="1:8">
      <c r="A12" s="15"/>
      <c r="B12" s="30">
        <v>9.8400000000000001E-2</v>
      </c>
      <c r="C12" s="12" t="s">
        <v>85</v>
      </c>
      <c r="D12" s="12" t="s">
        <v>343</v>
      </c>
      <c r="E12" s="12" t="s">
        <v>87</v>
      </c>
      <c r="F12" s="12">
        <v>20790</v>
      </c>
      <c r="G12" s="13">
        <v>1463.06</v>
      </c>
      <c r="H12" s="14">
        <v>0.38</v>
      </c>
    </row>
    <row r="13" spans="1:8">
      <c r="A13" s="15"/>
      <c r="B13" s="16" t="s">
        <v>10</v>
      </c>
      <c r="C13" s="12" t="s">
        <v>176</v>
      </c>
      <c r="D13" s="12" t="s">
        <v>344</v>
      </c>
      <c r="E13" s="12" t="s">
        <v>77</v>
      </c>
      <c r="F13" s="12">
        <v>128</v>
      </c>
      <c r="G13" s="13">
        <v>1270.79</v>
      </c>
      <c r="H13" s="14">
        <v>0.33</v>
      </c>
    </row>
    <row r="14" spans="1:8">
      <c r="A14" s="15"/>
      <c r="B14" s="30">
        <v>0.106</v>
      </c>
      <c r="C14" s="12" t="s">
        <v>169</v>
      </c>
      <c r="D14" s="12" t="s">
        <v>170</v>
      </c>
      <c r="E14" s="12" t="s">
        <v>64</v>
      </c>
      <c r="F14" s="12">
        <v>100000</v>
      </c>
      <c r="G14" s="13">
        <v>1006.65</v>
      </c>
      <c r="H14" s="14">
        <v>0.26</v>
      </c>
    </row>
    <row r="15" spans="1:8">
      <c r="A15" s="15"/>
      <c r="B15" s="30">
        <v>0.10199999999999999</v>
      </c>
      <c r="C15" s="12" t="s">
        <v>345</v>
      </c>
      <c r="D15" s="12" t="s">
        <v>346</v>
      </c>
      <c r="E15" s="12" t="s">
        <v>77</v>
      </c>
      <c r="F15" s="12">
        <v>100</v>
      </c>
      <c r="G15" s="13">
        <v>1004.54</v>
      </c>
      <c r="H15" s="14">
        <v>0.26</v>
      </c>
    </row>
    <row r="16" spans="1:8">
      <c r="A16" s="15"/>
      <c r="B16" s="30">
        <v>9.5000000000000001E-2</v>
      </c>
      <c r="C16" s="12" t="s">
        <v>153</v>
      </c>
      <c r="D16" s="12" t="s">
        <v>347</v>
      </c>
      <c r="E16" s="12" t="s">
        <v>53</v>
      </c>
      <c r="F16" s="12">
        <v>100</v>
      </c>
      <c r="G16" s="13">
        <v>1000.98</v>
      </c>
      <c r="H16" s="14">
        <v>0.26</v>
      </c>
    </row>
    <row r="17" spans="1:8">
      <c r="A17" s="15"/>
      <c r="B17" s="30">
        <v>8.1500000000000003E-2</v>
      </c>
      <c r="C17" s="12" t="s">
        <v>208</v>
      </c>
      <c r="D17" s="12" t="s">
        <v>348</v>
      </c>
      <c r="E17" s="12" t="s">
        <v>155</v>
      </c>
      <c r="F17" s="12">
        <v>50</v>
      </c>
      <c r="G17" s="13">
        <v>499.27</v>
      </c>
      <c r="H17" s="14">
        <v>0.13</v>
      </c>
    </row>
    <row r="18" spans="1:8">
      <c r="A18" s="15"/>
      <c r="B18" s="30">
        <v>9.8299999999999998E-2</v>
      </c>
      <c r="C18" s="12" t="s">
        <v>212</v>
      </c>
      <c r="D18" s="12" t="s">
        <v>349</v>
      </c>
      <c r="E18" s="12" t="s">
        <v>77</v>
      </c>
      <c r="F18" s="12">
        <v>15</v>
      </c>
      <c r="G18" s="13">
        <v>150.5</v>
      </c>
      <c r="H18" s="14">
        <v>0.04</v>
      </c>
    </row>
    <row r="19" spans="1:8">
      <c r="A19" s="15"/>
      <c r="B19" s="30">
        <v>9.6000000000000002E-2</v>
      </c>
      <c r="C19" s="12" t="s">
        <v>303</v>
      </c>
      <c r="D19" s="12" t="s">
        <v>350</v>
      </c>
      <c r="E19" s="12" t="s">
        <v>13</v>
      </c>
      <c r="F19" s="12">
        <v>5</v>
      </c>
      <c r="G19" s="13">
        <v>49.98</v>
      </c>
      <c r="H19" s="14">
        <v>0.01</v>
      </c>
    </row>
    <row r="20" spans="1:8" ht="9.75" thickBot="1">
      <c r="A20" s="15"/>
      <c r="B20" s="12"/>
      <c r="C20" s="12"/>
      <c r="D20" s="12"/>
      <c r="E20" s="17" t="s">
        <v>14</v>
      </c>
      <c r="F20" s="12"/>
      <c r="G20" s="18">
        <v>41747.699999999997</v>
      </c>
      <c r="H20" s="19">
        <v>10.83</v>
      </c>
    </row>
    <row r="21" spans="1:8" ht="13.5" thickTop="1">
      <c r="A21" s="15"/>
      <c r="B21" s="189" t="s">
        <v>15</v>
      </c>
      <c r="C21" s="187"/>
      <c r="D21" s="12"/>
      <c r="E21" s="12"/>
      <c r="F21" s="12"/>
      <c r="G21" s="13"/>
      <c r="H21" s="14"/>
    </row>
    <row r="22" spans="1:8">
      <c r="A22" s="15"/>
      <c r="B22" s="16" t="s">
        <v>10</v>
      </c>
      <c r="C22" s="12" t="s">
        <v>114</v>
      </c>
      <c r="D22" s="12" t="s">
        <v>351</v>
      </c>
      <c r="E22" s="12" t="s">
        <v>50</v>
      </c>
      <c r="F22" s="12">
        <v>2620</v>
      </c>
      <c r="G22" s="13">
        <v>23541.3</v>
      </c>
      <c r="H22" s="14">
        <v>6.11</v>
      </c>
    </row>
    <row r="23" spans="1:8">
      <c r="A23" s="15"/>
      <c r="B23" s="30">
        <v>8.9499999999999996E-2</v>
      </c>
      <c r="C23" s="12" t="s">
        <v>223</v>
      </c>
      <c r="D23" s="12" t="s">
        <v>352</v>
      </c>
      <c r="E23" s="12" t="s">
        <v>53</v>
      </c>
      <c r="F23" s="12">
        <v>1000</v>
      </c>
      <c r="G23" s="13">
        <v>9998.35</v>
      </c>
      <c r="H23" s="14">
        <v>2.59</v>
      </c>
    </row>
    <row r="24" spans="1:8">
      <c r="A24" s="15"/>
      <c r="B24" s="30">
        <v>8.9499999999999996E-2</v>
      </c>
      <c r="C24" s="12" t="s">
        <v>223</v>
      </c>
      <c r="D24" s="12" t="s">
        <v>353</v>
      </c>
      <c r="E24" s="12" t="s">
        <v>53</v>
      </c>
      <c r="F24" s="12">
        <v>250</v>
      </c>
      <c r="G24" s="13">
        <v>2499.59</v>
      </c>
      <c r="H24" s="14">
        <v>0.65</v>
      </c>
    </row>
    <row r="25" spans="1:8">
      <c r="A25" s="15"/>
      <c r="B25" s="30">
        <v>9.6699999999999994E-2</v>
      </c>
      <c r="C25" s="12" t="s">
        <v>354</v>
      </c>
      <c r="D25" s="12" t="s">
        <v>355</v>
      </c>
      <c r="E25" s="12" t="s">
        <v>53</v>
      </c>
      <c r="F25" s="12">
        <v>50</v>
      </c>
      <c r="G25" s="13">
        <v>501.17</v>
      </c>
      <c r="H25" s="14">
        <v>0.13</v>
      </c>
    </row>
    <row r="26" spans="1:8" ht="9.75" thickBot="1">
      <c r="A26" s="15"/>
      <c r="B26" s="12"/>
      <c r="C26" s="12"/>
      <c r="D26" s="12"/>
      <c r="E26" s="17" t="s">
        <v>14</v>
      </c>
      <c r="F26" s="12"/>
      <c r="G26" s="18">
        <v>36540.410000000003</v>
      </c>
      <c r="H26" s="19">
        <v>9.48</v>
      </c>
    </row>
    <row r="27" spans="1:8" ht="13.5" thickTop="1">
      <c r="A27" s="15"/>
      <c r="B27" s="188" t="s">
        <v>117</v>
      </c>
      <c r="C27" s="187"/>
      <c r="D27" s="12"/>
      <c r="E27" s="12"/>
      <c r="F27" s="12"/>
      <c r="G27" s="13"/>
      <c r="H27" s="14"/>
    </row>
    <row r="28" spans="1:8" ht="12.75">
      <c r="A28" s="15"/>
      <c r="B28" s="189" t="s">
        <v>15</v>
      </c>
      <c r="C28" s="187"/>
      <c r="D28" s="12"/>
      <c r="E28" s="12"/>
      <c r="F28" s="12"/>
      <c r="G28" s="13"/>
      <c r="H28" s="14"/>
    </row>
    <row r="29" spans="1:8">
      <c r="A29" s="15"/>
      <c r="B29" s="30">
        <v>8.4000000000000005E-2</v>
      </c>
      <c r="C29" s="12" t="s">
        <v>356</v>
      </c>
      <c r="D29" s="12" t="s">
        <v>357</v>
      </c>
      <c r="E29" s="12" t="s">
        <v>120</v>
      </c>
      <c r="F29" s="12">
        <v>20000000</v>
      </c>
      <c r="G29" s="13">
        <v>20865.02</v>
      </c>
      <c r="H29" s="14">
        <v>5.41</v>
      </c>
    </row>
    <row r="30" spans="1:8">
      <c r="A30" s="15"/>
      <c r="B30" s="30"/>
      <c r="C30" s="12"/>
      <c r="D30" s="12"/>
      <c r="E30" s="12"/>
      <c r="F30" s="12"/>
      <c r="G30" s="13"/>
      <c r="H30" s="14"/>
    </row>
    <row r="31" spans="1:8" ht="9.75" thickBot="1">
      <c r="A31" s="15"/>
      <c r="B31" s="12"/>
      <c r="C31" s="12"/>
      <c r="D31" s="12"/>
      <c r="E31" s="17" t="s">
        <v>14</v>
      </c>
      <c r="F31" s="12"/>
      <c r="G31" s="18">
        <v>20865.02</v>
      </c>
      <c r="H31" s="19">
        <v>5.41</v>
      </c>
    </row>
    <row r="32" spans="1:8" ht="13.5" thickTop="1">
      <c r="A32" s="15"/>
      <c r="B32" s="188" t="s">
        <v>358</v>
      </c>
      <c r="C32" s="187"/>
      <c r="D32" s="12"/>
      <c r="E32" s="12"/>
      <c r="F32" s="12"/>
      <c r="G32" s="13"/>
      <c r="H32" s="14"/>
    </row>
    <row r="33" spans="1:8">
      <c r="A33" s="15"/>
      <c r="B33" s="12"/>
      <c r="C33" s="12" t="s">
        <v>359</v>
      </c>
      <c r="D33" s="12" t="s">
        <v>357</v>
      </c>
      <c r="E33" s="12" t="s">
        <v>34</v>
      </c>
      <c r="F33" s="12">
        <v>-20000000</v>
      </c>
      <c r="G33" s="13">
        <v>-20894.5</v>
      </c>
      <c r="H33" s="14">
        <v>-5.42</v>
      </c>
    </row>
    <row r="34" spans="1:8" ht="9.75" thickBot="1">
      <c r="A34" s="15"/>
      <c r="B34" s="12"/>
      <c r="C34" s="12"/>
      <c r="D34" s="12"/>
      <c r="E34" s="17" t="s">
        <v>14</v>
      </c>
      <c r="F34" s="12"/>
      <c r="G34" s="18">
        <v>-20894.5</v>
      </c>
      <c r="H34" s="19">
        <v>-5.42</v>
      </c>
    </row>
    <row r="35" spans="1:8" ht="9.75" thickTop="1">
      <c r="A35" s="15"/>
      <c r="B35" s="12"/>
      <c r="C35" s="12"/>
      <c r="D35" s="12"/>
      <c r="E35" s="12"/>
      <c r="F35" s="12"/>
      <c r="G35" s="13"/>
      <c r="H35" s="14"/>
    </row>
    <row r="36" spans="1:8" ht="12.75">
      <c r="A36" s="191" t="s">
        <v>19</v>
      </c>
      <c r="B36" s="187"/>
      <c r="C36" s="187"/>
      <c r="D36" s="12"/>
      <c r="E36" s="12"/>
      <c r="F36" s="12"/>
      <c r="G36" s="13"/>
      <c r="H36" s="14"/>
    </row>
    <row r="37" spans="1:8" ht="12.75">
      <c r="A37" s="15"/>
      <c r="B37" s="188" t="s">
        <v>20</v>
      </c>
      <c r="C37" s="187"/>
      <c r="D37" s="12"/>
      <c r="E37" s="12"/>
      <c r="F37" s="12"/>
      <c r="G37" s="13"/>
      <c r="H37" s="14"/>
    </row>
    <row r="38" spans="1:8">
      <c r="A38" s="15"/>
      <c r="B38" s="16" t="s">
        <v>21</v>
      </c>
      <c r="C38" s="12" t="s">
        <v>360</v>
      </c>
      <c r="D38" s="12" t="s">
        <v>361</v>
      </c>
      <c r="E38" s="12" t="s">
        <v>24</v>
      </c>
      <c r="F38" s="12">
        <v>20000</v>
      </c>
      <c r="G38" s="13">
        <v>19676.96</v>
      </c>
      <c r="H38" s="14">
        <v>5.1100000000000003</v>
      </c>
    </row>
    <row r="39" spans="1:8">
      <c r="A39" s="15"/>
      <c r="B39" s="16" t="s">
        <v>21</v>
      </c>
      <c r="C39" s="12" t="s">
        <v>66</v>
      </c>
      <c r="D39" s="12" t="s">
        <v>362</v>
      </c>
      <c r="E39" s="12" t="s">
        <v>24</v>
      </c>
      <c r="F39" s="12">
        <v>20000</v>
      </c>
      <c r="G39" s="13">
        <v>19675.759999999998</v>
      </c>
      <c r="H39" s="14">
        <v>5.1100000000000003</v>
      </c>
    </row>
    <row r="40" spans="1:8">
      <c r="A40" s="15"/>
      <c r="B40" s="16" t="s">
        <v>21</v>
      </c>
      <c r="C40" s="12" t="s">
        <v>45</v>
      </c>
      <c r="D40" s="12" t="s">
        <v>363</v>
      </c>
      <c r="E40" s="12" t="s">
        <v>24</v>
      </c>
      <c r="F40" s="12">
        <v>20000</v>
      </c>
      <c r="G40" s="13">
        <v>19278.060000000001</v>
      </c>
      <c r="H40" s="14">
        <v>5</v>
      </c>
    </row>
    <row r="41" spans="1:8">
      <c r="A41" s="15"/>
      <c r="B41" s="16" t="s">
        <v>29</v>
      </c>
      <c r="C41" s="12" t="s">
        <v>297</v>
      </c>
      <c r="D41" s="12" t="s">
        <v>364</v>
      </c>
      <c r="E41" s="12" t="s">
        <v>24</v>
      </c>
      <c r="F41" s="12">
        <v>4000</v>
      </c>
      <c r="G41" s="13">
        <v>19197.400000000001</v>
      </c>
      <c r="H41" s="14">
        <v>4.9800000000000004</v>
      </c>
    </row>
    <row r="42" spans="1:8">
      <c r="A42" s="15"/>
      <c r="B42" s="16" t="s">
        <v>21</v>
      </c>
      <c r="C42" s="12" t="s">
        <v>365</v>
      </c>
      <c r="D42" s="12" t="s">
        <v>366</v>
      </c>
      <c r="E42" s="12" t="s">
        <v>24</v>
      </c>
      <c r="F42" s="12">
        <v>17500</v>
      </c>
      <c r="G42" s="13">
        <v>17271.939999999999</v>
      </c>
      <c r="H42" s="14">
        <v>4.4800000000000004</v>
      </c>
    </row>
    <row r="43" spans="1:8">
      <c r="A43" s="15"/>
      <c r="B43" s="16" t="s">
        <v>21</v>
      </c>
      <c r="C43" s="12" t="s">
        <v>143</v>
      </c>
      <c r="D43" s="12" t="s">
        <v>314</v>
      </c>
      <c r="E43" s="12" t="s">
        <v>24</v>
      </c>
      <c r="F43" s="12">
        <v>15000</v>
      </c>
      <c r="G43" s="13">
        <v>14794.23</v>
      </c>
      <c r="H43" s="14">
        <v>3.84</v>
      </c>
    </row>
    <row r="44" spans="1:8">
      <c r="A44" s="15"/>
      <c r="B44" s="16" t="s">
        <v>29</v>
      </c>
      <c r="C44" s="12" t="s">
        <v>62</v>
      </c>
      <c r="D44" s="12" t="s">
        <v>367</v>
      </c>
      <c r="E44" s="12" t="s">
        <v>32</v>
      </c>
      <c r="F44" s="12">
        <v>3000</v>
      </c>
      <c r="G44" s="13">
        <v>14253.87</v>
      </c>
      <c r="H44" s="14">
        <v>3.7</v>
      </c>
    </row>
    <row r="45" spans="1:8">
      <c r="A45" s="15"/>
      <c r="B45" s="16" t="s">
        <v>29</v>
      </c>
      <c r="C45" s="12" t="s">
        <v>297</v>
      </c>
      <c r="D45" s="12" t="s">
        <v>368</v>
      </c>
      <c r="E45" s="12" t="s">
        <v>24</v>
      </c>
      <c r="F45" s="12">
        <v>3000</v>
      </c>
      <c r="G45" s="13">
        <v>14101.92</v>
      </c>
      <c r="H45" s="14">
        <v>3.66</v>
      </c>
    </row>
    <row r="46" spans="1:8">
      <c r="A46" s="15"/>
      <c r="B46" s="16" t="s">
        <v>29</v>
      </c>
      <c r="C46" s="12" t="s">
        <v>299</v>
      </c>
      <c r="D46" s="12" t="s">
        <v>369</v>
      </c>
      <c r="E46" s="12" t="s">
        <v>32</v>
      </c>
      <c r="F46" s="12">
        <v>2500</v>
      </c>
      <c r="G46" s="13">
        <v>12165.69</v>
      </c>
      <c r="H46" s="14">
        <v>3.16</v>
      </c>
    </row>
    <row r="47" spans="1:8">
      <c r="A47" s="15"/>
      <c r="B47" s="16" t="s">
        <v>29</v>
      </c>
      <c r="C47" s="12" t="s">
        <v>295</v>
      </c>
      <c r="D47" s="12" t="s">
        <v>370</v>
      </c>
      <c r="E47" s="12" t="s">
        <v>24</v>
      </c>
      <c r="F47" s="12">
        <v>2000</v>
      </c>
      <c r="G47" s="13">
        <v>9854.0499999999993</v>
      </c>
      <c r="H47" s="14">
        <v>2.56</v>
      </c>
    </row>
    <row r="48" spans="1:8">
      <c r="A48" s="15"/>
      <c r="B48" s="16" t="s">
        <v>29</v>
      </c>
      <c r="C48" s="12" t="s">
        <v>371</v>
      </c>
      <c r="D48" s="12" t="s">
        <v>372</v>
      </c>
      <c r="E48" s="12" t="s">
        <v>24</v>
      </c>
      <c r="F48" s="12">
        <v>2000</v>
      </c>
      <c r="G48" s="13">
        <v>9851.7199999999993</v>
      </c>
      <c r="H48" s="14">
        <v>2.56</v>
      </c>
    </row>
    <row r="49" spans="1:8">
      <c r="A49" s="15"/>
      <c r="B49" s="16" t="s">
        <v>29</v>
      </c>
      <c r="C49" s="12" t="s">
        <v>30</v>
      </c>
      <c r="D49" s="12" t="s">
        <v>33</v>
      </c>
      <c r="E49" s="12" t="s">
        <v>32</v>
      </c>
      <c r="F49" s="12">
        <v>2100</v>
      </c>
      <c r="G49" s="13">
        <v>9746.49</v>
      </c>
      <c r="H49" s="14">
        <v>2.5299999999999998</v>
      </c>
    </row>
    <row r="50" spans="1:8">
      <c r="A50" s="15"/>
      <c r="B50" s="16" t="s">
        <v>29</v>
      </c>
      <c r="C50" s="12" t="s">
        <v>373</v>
      </c>
      <c r="D50" s="12" t="s">
        <v>374</v>
      </c>
      <c r="E50" s="12" t="s">
        <v>24</v>
      </c>
      <c r="F50" s="12">
        <v>2000</v>
      </c>
      <c r="G50" s="13">
        <v>9617.24</v>
      </c>
      <c r="H50" s="14">
        <v>2.5</v>
      </c>
    </row>
    <row r="51" spans="1:8">
      <c r="A51" s="15"/>
      <c r="B51" s="16" t="s">
        <v>21</v>
      </c>
      <c r="C51" s="12" t="s">
        <v>375</v>
      </c>
      <c r="D51" s="12" t="s">
        <v>376</v>
      </c>
      <c r="E51" s="12" t="s">
        <v>24</v>
      </c>
      <c r="F51" s="12">
        <v>10000</v>
      </c>
      <c r="G51" s="13">
        <v>9517.44</v>
      </c>
      <c r="H51" s="14">
        <v>2.4700000000000002</v>
      </c>
    </row>
    <row r="52" spans="1:8">
      <c r="A52" s="15"/>
      <c r="B52" s="16" t="s">
        <v>29</v>
      </c>
      <c r="C52" s="12" t="s">
        <v>377</v>
      </c>
      <c r="D52" s="12" t="s">
        <v>378</v>
      </c>
      <c r="E52" s="12" t="s">
        <v>32</v>
      </c>
      <c r="F52" s="12">
        <v>2000</v>
      </c>
      <c r="G52" s="13">
        <v>9470.18</v>
      </c>
      <c r="H52" s="14">
        <v>2.46</v>
      </c>
    </row>
    <row r="53" spans="1:8">
      <c r="A53" s="15"/>
      <c r="B53" s="16" t="s">
        <v>29</v>
      </c>
      <c r="C53" s="12" t="s">
        <v>30</v>
      </c>
      <c r="D53" s="12" t="s">
        <v>379</v>
      </c>
      <c r="E53" s="12" t="s">
        <v>32</v>
      </c>
      <c r="F53" s="12">
        <v>2000</v>
      </c>
      <c r="G53" s="13">
        <v>9444.4500000000007</v>
      </c>
      <c r="H53" s="14">
        <v>2.4500000000000002</v>
      </c>
    </row>
    <row r="54" spans="1:8">
      <c r="A54" s="15"/>
      <c r="B54" s="16" t="s">
        <v>29</v>
      </c>
      <c r="C54" s="12" t="s">
        <v>30</v>
      </c>
      <c r="D54" s="12" t="s">
        <v>380</v>
      </c>
      <c r="E54" s="12" t="s">
        <v>53</v>
      </c>
      <c r="F54" s="12">
        <v>2000</v>
      </c>
      <c r="G54" s="13">
        <v>9434.0499999999993</v>
      </c>
      <c r="H54" s="14">
        <v>2.4500000000000002</v>
      </c>
    </row>
    <row r="55" spans="1:8">
      <c r="A55" s="15"/>
      <c r="B55" s="16" t="s">
        <v>21</v>
      </c>
      <c r="C55" s="12" t="s">
        <v>311</v>
      </c>
      <c r="D55" s="12" t="s">
        <v>381</v>
      </c>
      <c r="E55" s="12" t="s">
        <v>24</v>
      </c>
      <c r="F55" s="12">
        <v>10000</v>
      </c>
      <c r="G55" s="13">
        <v>9274.83</v>
      </c>
      <c r="H55" s="14">
        <v>2.41</v>
      </c>
    </row>
    <row r="56" spans="1:8">
      <c r="A56" s="15"/>
      <c r="B56" s="16" t="s">
        <v>21</v>
      </c>
      <c r="C56" s="12" t="s">
        <v>301</v>
      </c>
      <c r="D56" s="12" t="s">
        <v>382</v>
      </c>
      <c r="E56" s="12" t="s">
        <v>24</v>
      </c>
      <c r="F56" s="12">
        <v>10000</v>
      </c>
      <c r="G56" s="13">
        <v>9274.18</v>
      </c>
      <c r="H56" s="14">
        <v>2.41</v>
      </c>
    </row>
    <row r="57" spans="1:8">
      <c r="A57" s="15"/>
      <c r="B57" s="16" t="s">
        <v>29</v>
      </c>
      <c r="C57" s="12" t="s">
        <v>373</v>
      </c>
      <c r="D57" s="12" t="s">
        <v>383</v>
      </c>
      <c r="E57" s="12" t="s">
        <v>24</v>
      </c>
      <c r="F57" s="12">
        <v>1500</v>
      </c>
      <c r="G57" s="13">
        <v>7204.47</v>
      </c>
      <c r="H57" s="14">
        <v>1.87</v>
      </c>
    </row>
    <row r="58" spans="1:8">
      <c r="A58" s="15"/>
      <c r="B58" s="16" t="s">
        <v>29</v>
      </c>
      <c r="C58" s="12" t="s">
        <v>384</v>
      </c>
      <c r="D58" s="12" t="s">
        <v>385</v>
      </c>
      <c r="E58" s="12" t="s">
        <v>32</v>
      </c>
      <c r="F58" s="12">
        <v>1000</v>
      </c>
      <c r="G58" s="13">
        <v>4908.28</v>
      </c>
      <c r="H58" s="14">
        <v>1.27</v>
      </c>
    </row>
    <row r="59" spans="1:8">
      <c r="A59" s="15"/>
      <c r="B59" s="16" t="s">
        <v>29</v>
      </c>
      <c r="C59" s="12" t="s">
        <v>386</v>
      </c>
      <c r="D59" s="12" t="s">
        <v>387</v>
      </c>
      <c r="E59" s="12" t="s">
        <v>24</v>
      </c>
      <c r="F59" s="12">
        <v>1000</v>
      </c>
      <c r="G59" s="13">
        <v>4848.17</v>
      </c>
      <c r="H59" s="14">
        <v>1.26</v>
      </c>
    </row>
    <row r="60" spans="1:8">
      <c r="A60" s="15"/>
      <c r="B60" s="16" t="s">
        <v>29</v>
      </c>
      <c r="C60" s="12" t="s">
        <v>30</v>
      </c>
      <c r="D60" s="12" t="s">
        <v>388</v>
      </c>
      <c r="E60" s="12" t="s">
        <v>32</v>
      </c>
      <c r="F60" s="12">
        <v>1000</v>
      </c>
      <c r="G60" s="13">
        <v>4728.4799999999996</v>
      </c>
      <c r="H60" s="14">
        <v>1.23</v>
      </c>
    </row>
    <row r="61" spans="1:8">
      <c r="A61" s="15"/>
      <c r="B61" s="16" t="s">
        <v>29</v>
      </c>
      <c r="C61" s="12" t="s">
        <v>389</v>
      </c>
      <c r="D61" s="12" t="s">
        <v>390</v>
      </c>
      <c r="E61" s="12" t="s">
        <v>32</v>
      </c>
      <c r="F61" s="12">
        <v>500</v>
      </c>
      <c r="G61" s="13">
        <v>2452.8200000000002</v>
      </c>
      <c r="H61" s="14">
        <v>0.64</v>
      </c>
    </row>
    <row r="62" spans="1:8">
      <c r="A62" s="15"/>
      <c r="B62" s="16" t="s">
        <v>21</v>
      </c>
      <c r="C62" s="12" t="s">
        <v>27</v>
      </c>
      <c r="D62" s="12" t="s">
        <v>225</v>
      </c>
      <c r="E62" s="12" t="s">
        <v>24</v>
      </c>
      <c r="F62" s="12">
        <v>2500</v>
      </c>
      <c r="G62" s="13">
        <v>2319.2199999999998</v>
      </c>
      <c r="H62" s="14">
        <v>0.6</v>
      </c>
    </row>
    <row r="63" spans="1:8">
      <c r="A63" s="15"/>
      <c r="B63" s="16" t="s">
        <v>29</v>
      </c>
      <c r="C63" s="12" t="s">
        <v>309</v>
      </c>
      <c r="D63" s="12" t="s">
        <v>391</v>
      </c>
      <c r="E63" s="12" t="s">
        <v>24</v>
      </c>
      <c r="F63" s="12">
        <v>84</v>
      </c>
      <c r="G63" s="13">
        <v>417.65</v>
      </c>
      <c r="H63" s="14">
        <v>0.11</v>
      </c>
    </row>
    <row r="64" spans="1:8" ht="9.75" thickBot="1">
      <c r="A64" s="15"/>
      <c r="B64" s="12"/>
      <c r="C64" s="12"/>
      <c r="D64" s="12"/>
      <c r="E64" s="17" t="s">
        <v>14</v>
      </c>
      <c r="F64" s="12"/>
      <c r="G64" s="54">
        <v>272779.55</v>
      </c>
      <c r="H64" s="55">
        <v>70.819999999999993</v>
      </c>
    </row>
    <row r="65" spans="1:8" ht="9.75" thickTop="1">
      <c r="A65" s="15"/>
      <c r="B65" s="12"/>
      <c r="C65" s="12"/>
      <c r="D65" s="12"/>
      <c r="E65" s="12"/>
      <c r="F65" s="12"/>
      <c r="G65" s="13"/>
      <c r="H65" s="14"/>
    </row>
    <row r="66" spans="1:8">
      <c r="A66" s="15"/>
      <c r="B66" s="189" t="s">
        <v>324</v>
      </c>
      <c r="C66" s="192"/>
      <c r="D66" s="12"/>
      <c r="E66" s="12"/>
      <c r="F66" s="12"/>
      <c r="G66" s="13"/>
      <c r="H66" s="14"/>
    </row>
    <row r="67" spans="1:8" ht="12.75">
      <c r="A67" s="15"/>
      <c r="B67" s="188" t="s">
        <v>325</v>
      </c>
      <c r="C67" s="187"/>
      <c r="D67" s="12"/>
      <c r="E67" s="17" t="s">
        <v>326</v>
      </c>
      <c r="F67" s="12"/>
      <c r="G67" s="13"/>
      <c r="H67" s="14"/>
    </row>
    <row r="68" spans="1:8">
      <c r="A68" s="15"/>
      <c r="B68" s="12"/>
      <c r="C68" s="12" t="s">
        <v>392</v>
      </c>
      <c r="D68" s="12"/>
      <c r="E68" s="12" t="s">
        <v>393</v>
      </c>
      <c r="F68" s="12"/>
      <c r="G68" s="13">
        <v>600</v>
      </c>
      <c r="H68" s="14">
        <v>0.16</v>
      </c>
    </row>
    <row r="69" spans="1:8" ht="9.75" thickBot="1">
      <c r="A69" s="15"/>
      <c r="B69" s="12"/>
      <c r="C69" s="12"/>
      <c r="D69" s="12"/>
      <c r="E69" s="17" t="s">
        <v>14</v>
      </c>
      <c r="F69" s="12"/>
      <c r="G69" s="18">
        <v>600</v>
      </c>
      <c r="H69" s="19">
        <v>0.16</v>
      </c>
    </row>
    <row r="70" spans="1:8" ht="9.75" thickTop="1">
      <c r="A70" s="15"/>
      <c r="B70" s="16" t="s">
        <v>34</v>
      </c>
      <c r="C70" s="12" t="s">
        <v>35</v>
      </c>
      <c r="D70" s="12"/>
      <c r="E70" s="12" t="s">
        <v>34</v>
      </c>
      <c r="F70" s="12"/>
      <c r="G70" s="13">
        <v>349.59</v>
      </c>
      <c r="H70" s="14">
        <v>0.09</v>
      </c>
    </row>
    <row r="71" spans="1:8" ht="9.75" thickBot="1">
      <c r="A71" s="15"/>
      <c r="B71" s="12"/>
      <c r="C71" s="12"/>
      <c r="D71" s="12"/>
      <c r="E71" s="17" t="s">
        <v>14</v>
      </c>
      <c r="F71" s="12"/>
      <c r="G71" s="18">
        <v>949.59</v>
      </c>
      <c r="H71" s="19">
        <v>0.25</v>
      </c>
    </row>
    <row r="72" spans="1:8" ht="9.75" thickTop="1">
      <c r="A72" s="15"/>
      <c r="B72" s="12"/>
      <c r="C72" s="12"/>
      <c r="D72" s="12"/>
      <c r="E72" s="12"/>
      <c r="F72" s="12"/>
      <c r="G72" s="13"/>
      <c r="H72" s="14"/>
    </row>
    <row r="73" spans="1:8">
      <c r="A73" s="20" t="s">
        <v>36</v>
      </c>
      <c r="B73" s="12"/>
      <c r="C73" s="12"/>
      <c r="D73" s="12"/>
      <c r="E73" s="12"/>
      <c r="F73" s="12"/>
      <c r="G73" s="21">
        <v>33400.879999999997</v>
      </c>
      <c r="H73" s="22">
        <v>8.6300000000000008</v>
      </c>
    </row>
    <row r="74" spans="1:8">
      <c r="A74" s="15"/>
      <c r="B74" s="12"/>
      <c r="C74" s="12"/>
      <c r="D74" s="12"/>
      <c r="E74" s="12"/>
      <c r="F74" s="12"/>
      <c r="G74" s="13"/>
      <c r="H74" s="14"/>
    </row>
    <row r="75" spans="1:8" ht="9.75" thickBot="1">
      <c r="A75" s="15"/>
      <c r="B75" s="12"/>
      <c r="C75" s="12"/>
      <c r="D75" s="12"/>
      <c r="E75" s="17" t="s">
        <v>37</v>
      </c>
      <c r="F75" s="12"/>
      <c r="G75" s="18">
        <v>385388.65</v>
      </c>
      <c r="H75" s="19">
        <v>100</v>
      </c>
    </row>
    <row r="76" spans="1:8" ht="9.75" thickTop="1">
      <c r="A76" s="15"/>
      <c r="B76" s="12"/>
      <c r="C76" s="12"/>
      <c r="D76" s="12"/>
      <c r="E76" s="12"/>
      <c r="F76" s="12"/>
      <c r="G76" s="13"/>
      <c r="H76" s="14"/>
    </row>
    <row r="77" spans="1:8">
      <c r="A77" s="15"/>
      <c r="B77" s="12"/>
      <c r="C77" s="12"/>
      <c r="D77" s="12"/>
      <c r="E77" s="12"/>
      <c r="F77" s="12"/>
      <c r="G77" s="13"/>
      <c r="H77" s="14"/>
    </row>
    <row r="78" spans="1:8">
      <c r="A78" s="15"/>
      <c r="B78" s="12"/>
      <c r="C78" s="12"/>
      <c r="D78" s="12"/>
      <c r="E78" s="12"/>
      <c r="F78" s="12"/>
      <c r="G78" s="13"/>
      <c r="H78" s="14"/>
    </row>
    <row r="79" spans="1:8">
      <c r="A79" s="23" t="s">
        <v>38</v>
      </c>
      <c r="B79" s="12"/>
      <c r="C79" s="12"/>
      <c r="D79" s="12"/>
      <c r="E79" s="12"/>
      <c r="F79" s="12"/>
      <c r="G79" s="13"/>
      <c r="H79" s="14"/>
    </row>
    <row r="80" spans="1:8">
      <c r="A80" s="15">
        <v>1</v>
      </c>
      <c r="B80" s="12" t="s">
        <v>1992</v>
      </c>
      <c r="C80" s="12"/>
      <c r="D80" s="12"/>
      <c r="E80" s="12"/>
      <c r="F80" s="12"/>
      <c r="G80" s="13"/>
      <c r="H80" s="14"/>
    </row>
    <row r="81" spans="1:8">
      <c r="A81" s="15"/>
      <c r="B81" s="12"/>
      <c r="C81" s="12"/>
      <c r="D81" s="12"/>
      <c r="E81" s="12"/>
      <c r="F81" s="12"/>
      <c r="G81" s="13"/>
      <c r="H81" s="14"/>
    </row>
    <row r="82" spans="1:8">
      <c r="A82" s="15">
        <v>2</v>
      </c>
      <c r="B82" s="12" t="s">
        <v>40</v>
      </c>
      <c r="C82" s="12"/>
      <c r="D82" s="12"/>
      <c r="E82" s="12"/>
      <c r="F82" s="12"/>
      <c r="G82" s="13"/>
      <c r="H82" s="14"/>
    </row>
    <row r="83" spans="1:8">
      <c r="A83" s="15"/>
      <c r="B83" s="12"/>
      <c r="C83" s="12"/>
      <c r="D83" s="12"/>
      <c r="E83" s="12"/>
      <c r="F83" s="12"/>
      <c r="G83" s="13"/>
      <c r="H83" s="14"/>
    </row>
    <row r="84" spans="1:8">
      <c r="A84" s="15"/>
      <c r="B84" s="12"/>
      <c r="C84" s="12"/>
      <c r="D84" s="12"/>
      <c r="E84" s="12"/>
      <c r="F84" s="12"/>
      <c r="G84" s="13"/>
      <c r="H84" s="14"/>
    </row>
    <row r="85" spans="1:8">
      <c r="A85" s="15"/>
      <c r="B85" s="12"/>
      <c r="C85" s="12"/>
      <c r="D85" s="12"/>
      <c r="E85" s="12"/>
      <c r="F85" s="12"/>
      <c r="G85" s="13"/>
      <c r="H85" s="14"/>
    </row>
    <row r="86" spans="1:8">
      <c r="A86" s="15">
        <v>3</v>
      </c>
      <c r="B86" s="12" t="s">
        <v>41</v>
      </c>
      <c r="C86" s="12"/>
      <c r="D86" s="12"/>
      <c r="E86" s="12"/>
      <c r="F86" s="12"/>
      <c r="G86" s="13"/>
      <c r="H86" s="14"/>
    </row>
    <row r="87" spans="1:8">
      <c r="A87" s="15"/>
      <c r="B87" s="12" t="s">
        <v>42</v>
      </c>
      <c r="C87" s="12"/>
      <c r="D87" s="12"/>
      <c r="E87" s="12"/>
      <c r="F87" s="12"/>
      <c r="G87" s="13"/>
      <c r="H87" s="14"/>
    </row>
    <row r="88" spans="1:8">
      <c r="A88" s="24"/>
      <c r="B88" s="25" t="s">
        <v>43</v>
      </c>
      <c r="C88" s="25"/>
      <c r="D88" s="25"/>
      <c r="E88" s="25"/>
      <c r="F88" s="25"/>
      <c r="G88" s="26"/>
      <c r="H88" s="27"/>
    </row>
  </sheetData>
  <mergeCells count="12">
    <mergeCell ref="A2:C2"/>
    <mergeCell ref="A3:C3"/>
    <mergeCell ref="B4:C4"/>
    <mergeCell ref="B5:C5"/>
    <mergeCell ref="B21:C21"/>
    <mergeCell ref="B27:C27"/>
    <mergeCell ref="B28:C28"/>
    <mergeCell ref="B32:C32"/>
    <mergeCell ref="A36:C36"/>
    <mergeCell ref="B37:C37"/>
    <mergeCell ref="B66:C66"/>
    <mergeCell ref="B67:C6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3.xml><?xml version="1.0" encoding="utf-8"?>
<worksheet xmlns="http://schemas.openxmlformats.org/spreadsheetml/2006/main" xmlns:r="http://schemas.openxmlformats.org/officeDocument/2006/relationships">
  <dimension ref="A1:H62"/>
  <sheetViews>
    <sheetView topLeftCell="A13" workbookViewId="0">
      <selection activeCell="C55" sqref="C5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278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9.8430000000000004E-2</v>
      </c>
      <c r="C6" s="12" t="s">
        <v>85</v>
      </c>
      <c r="D6" s="12" t="s">
        <v>279</v>
      </c>
      <c r="E6" s="12" t="s">
        <v>87</v>
      </c>
      <c r="F6" s="12">
        <v>306</v>
      </c>
      <c r="G6" s="13">
        <v>306.39999999999998</v>
      </c>
      <c r="H6" s="14">
        <v>0.13</v>
      </c>
    </row>
    <row r="7" spans="1:8" ht="9.75" thickBot="1">
      <c r="A7" s="15"/>
      <c r="B7" s="12"/>
      <c r="C7" s="12"/>
      <c r="D7" s="12"/>
      <c r="E7" s="17" t="s">
        <v>14</v>
      </c>
      <c r="F7" s="12"/>
      <c r="G7" s="18">
        <v>306.39999999999998</v>
      </c>
      <c r="H7" s="19">
        <v>0.13</v>
      </c>
    </row>
    <row r="8" spans="1:8" ht="13.5" thickTop="1">
      <c r="A8" s="15"/>
      <c r="B8" s="189" t="s">
        <v>15</v>
      </c>
      <c r="C8" s="187"/>
      <c r="D8" s="12"/>
      <c r="E8" s="12"/>
      <c r="F8" s="12"/>
      <c r="G8" s="13"/>
      <c r="H8" s="14"/>
    </row>
    <row r="9" spans="1:8">
      <c r="A9" s="15"/>
      <c r="B9" s="30">
        <v>0.1125</v>
      </c>
      <c r="C9" s="12" t="s">
        <v>280</v>
      </c>
      <c r="D9" s="12" t="s">
        <v>281</v>
      </c>
      <c r="E9" s="12" t="s">
        <v>282</v>
      </c>
      <c r="F9" s="12">
        <v>700</v>
      </c>
      <c r="G9" s="13">
        <v>7001.13</v>
      </c>
      <c r="H9" s="14">
        <v>2.9</v>
      </c>
    </row>
    <row r="10" spans="1:8">
      <c r="A10" s="15"/>
      <c r="B10" s="30">
        <v>0.1125</v>
      </c>
      <c r="C10" s="12" t="s">
        <v>280</v>
      </c>
      <c r="D10" s="12" t="s">
        <v>283</v>
      </c>
      <c r="E10" s="12" t="s">
        <v>282</v>
      </c>
      <c r="F10" s="12">
        <v>650</v>
      </c>
      <c r="G10" s="13">
        <v>6502.12</v>
      </c>
      <c r="H10" s="14">
        <v>2.69</v>
      </c>
    </row>
    <row r="11" spans="1:8">
      <c r="A11" s="15"/>
      <c r="B11" s="30">
        <v>0.1125</v>
      </c>
      <c r="C11" s="12" t="s">
        <v>280</v>
      </c>
      <c r="D11" s="12" t="s">
        <v>284</v>
      </c>
      <c r="E11" s="12" t="s">
        <v>282</v>
      </c>
      <c r="F11" s="12">
        <v>650</v>
      </c>
      <c r="G11" s="13">
        <v>6501.08</v>
      </c>
      <c r="H11" s="14">
        <v>2.69</v>
      </c>
    </row>
    <row r="12" spans="1:8" ht="9.75" thickBot="1">
      <c r="A12" s="15"/>
      <c r="B12" s="12"/>
      <c r="C12" s="12"/>
      <c r="D12" s="12"/>
      <c r="E12" s="17" t="s">
        <v>14</v>
      </c>
      <c r="F12" s="12"/>
      <c r="G12" s="18">
        <v>20004.330000000002</v>
      </c>
      <c r="H12" s="19">
        <v>8.2799999999999994</v>
      </c>
    </row>
    <row r="13" spans="1:8" ht="9.75" thickTop="1">
      <c r="A13" s="15"/>
      <c r="B13" s="12"/>
      <c r="C13" s="12"/>
      <c r="D13" s="12"/>
      <c r="E13" s="12"/>
      <c r="F13" s="12"/>
      <c r="G13" s="13"/>
      <c r="H13" s="14"/>
    </row>
    <row r="14" spans="1:8" ht="12.75">
      <c r="A14" s="191" t="s">
        <v>19</v>
      </c>
      <c r="B14" s="187"/>
      <c r="C14" s="187"/>
      <c r="D14" s="12"/>
      <c r="E14" s="12"/>
      <c r="F14" s="12"/>
      <c r="G14" s="13"/>
      <c r="H14" s="14"/>
    </row>
    <row r="15" spans="1:8" ht="12.75">
      <c r="A15" s="15"/>
      <c r="B15" s="188" t="s">
        <v>20</v>
      </c>
      <c r="C15" s="187"/>
      <c r="D15" s="12"/>
      <c r="E15" s="12"/>
      <c r="F15" s="12"/>
      <c r="G15" s="13"/>
      <c r="H15" s="14"/>
    </row>
    <row r="16" spans="1:8">
      <c r="A16" s="15"/>
      <c r="B16" s="16" t="s">
        <v>21</v>
      </c>
      <c r="C16" s="12" t="s">
        <v>285</v>
      </c>
      <c r="D16" s="12" t="s">
        <v>286</v>
      </c>
      <c r="E16" s="12" t="s">
        <v>24</v>
      </c>
      <c r="F16" s="12">
        <v>20000</v>
      </c>
      <c r="G16" s="13">
        <v>19732.2</v>
      </c>
      <c r="H16" s="14">
        <v>8.17</v>
      </c>
    </row>
    <row r="17" spans="1:8">
      <c r="A17" s="15"/>
      <c r="B17" s="16" t="s">
        <v>21</v>
      </c>
      <c r="C17" s="12" t="s">
        <v>226</v>
      </c>
      <c r="D17" s="12" t="s">
        <v>287</v>
      </c>
      <c r="E17" s="12" t="s">
        <v>24</v>
      </c>
      <c r="F17" s="12">
        <v>20000</v>
      </c>
      <c r="G17" s="13">
        <v>19689.759999999998</v>
      </c>
      <c r="H17" s="14">
        <v>8.15</v>
      </c>
    </row>
    <row r="18" spans="1:8">
      <c r="A18" s="15"/>
      <c r="B18" s="16" t="s">
        <v>21</v>
      </c>
      <c r="C18" s="12" t="s">
        <v>288</v>
      </c>
      <c r="D18" s="12" t="s">
        <v>289</v>
      </c>
      <c r="E18" s="12" t="s">
        <v>24</v>
      </c>
      <c r="F18" s="12">
        <v>20000</v>
      </c>
      <c r="G18" s="13">
        <v>19678.34</v>
      </c>
      <c r="H18" s="14">
        <v>8.15</v>
      </c>
    </row>
    <row r="19" spans="1:8">
      <c r="A19" s="15"/>
      <c r="B19" s="16" t="s">
        <v>29</v>
      </c>
      <c r="C19" s="12" t="s">
        <v>290</v>
      </c>
      <c r="D19" s="12" t="s">
        <v>291</v>
      </c>
      <c r="E19" s="12" t="s">
        <v>292</v>
      </c>
      <c r="F19" s="12">
        <v>4000</v>
      </c>
      <c r="G19" s="13">
        <v>19649.740000000002</v>
      </c>
      <c r="H19" s="14">
        <v>8.14</v>
      </c>
    </row>
    <row r="20" spans="1:8">
      <c r="A20" s="15"/>
      <c r="B20" s="16" t="s">
        <v>21</v>
      </c>
      <c r="C20" s="12" t="s">
        <v>293</v>
      </c>
      <c r="D20" s="12" t="s">
        <v>294</v>
      </c>
      <c r="E20" s="12" t="s">
        <v>24</v>
      </c>
      <c r="F20" s="12">
        <v>15000</v>
      </c>
      <c r="G20" s="13">
        <v>14872.08</v>
      </c>
      <c r="H20" s="14">
        <v>6.16</v>
      </c>
    </row>
    <row r="21" spans="1:8">
      <c r="A21" s="15"/>
      <c r="B21" s="16" t="s">
        <v>29</v>
      </c>
      <c r="C21" s="12" t="s">
        <v>295</v>
      </c>
      <c r="D21" s="12" t="s">
        <v>296</v>
      </c>
      <c r="E21" s="12" t="s">
        <v>24</v>
      </c>
      <c r="F21" s="12">
        <v>15000000</v>
      </c>
      <c r="G21" s="13">
        <v>14841.71</v>
      </c>
      <c r="H21" s="14">
        <v>6.15</v>
      </c>
    </row>
    <row r="22" spans="1:8">
      <c r="A22" s="15"/>
      <c r="B22" s="16" t="s">
        <v>29</v>
      </c>
      <c r="C22" s="12" t="s">
        <v>297</v>
      </c>
      <c r="D22" s="12" t="s">
        <v>298</v>
      </c>
      <c r="E22" s="12" t="s">
        <v>24</v>
      </c>
      <c r="F22" s="12">
        <v>3000</v>
      </c>
      <c r="G22" s="13">
        <v>14720.94</v>
      </c>
      <c r="H22" s="14">
        <v>6.1</v>
      </c>
    </row>
    <row r="23" spans="1:8">
      <c r="A23" s="15"/>
      <c r="B23" s="16" t="s">
        <v>29</v>
      </c>
      <c r="C23" s="12" t="s">
        <v>299</v>
      </c>
      <c r="D23" s="12" t="s">
        <v>300</v>
      </c>
      <c r="E23" s="12" t="s">
        <v>32</v>
      </c>
      <c r="F23" s="12">
        <v>2600</v>
      </c>
      <c r="G23" s="13">
        <v>12857.92</v>
      </c>
      <c r="H23" s="14">
        <v>5.32</v>
      </c>
    </row>
    <row r="24" spans="1:8">
      <c r="A24" s="15"/>
      <c r="B24" s="16" t="s">
        <v>21</v>
      </c>
      <c r="C24" s="12" t="s">
        <v>301</v>
      </c>
      <c r="D24" s="12" t="s">
        <v>302</v>
      </c>
      <c r="E24" s="12" t="s">
        <v>24</v>
      </c>
      <c r="F24" s="12">
        <v>12500</v>
      </c>
      <c r="G24" s="13">
        <v>12307.05</v>
      </c>
      <c r="H24" s="14">
        <v>5.0999999999999996</v>
      </c>
    </row>
    <row r="25" spans="1:8">
      <c r="A25" s="15"/>
      <c r="B25" s="16" t="s">
        <v>29</v>
      </c>
      <c r="C25" s="12" t="s">
        <v>303</v>
      </c>
      <c r="D25" s="12" t="s">
        <v>304</v>
      </c>
      <c r="E25" s="12" t="s">
        <v>32</v>
      </c>
      <c r="F25" s="12">
        <v>2100</v>
      </c>
      <c r="G25" s="13">
        <v>10378.870000000001</v>
      </c>
      <c r="H25" s="14">
        <v>4.3</v>
      </c>
    </row>
    <row r="26" spans="1:8">
      <c r="A26" s="15"/>
      <c r="B26" s="16" t="s">
        <v>29</v>
      </c>
      <c r="C26" s="12" t="s">
        <v>295</v>
      </c>
      <c r="D26" s="12" t="s">
        <v>305</v>
      </c>
      <c r="E26" s="12" t="s">
        <v>24</v>
      </c>
      <c r="F26" s="12">
        <v>10000000</v>
      </c>
      <c r="G26" s="13">
        <v>9911.4599999999991</v>
      </c>
      <c r="H26" s="14">
        <v>4.0999999999999996</v>
      </c>
    </row>
    <row r="27" spans="1:8">
      <c r="A27" s="15"/>
      <c r="B27" s="16" t="s">
        <v>29</v>
      </c>
      <c r="C27" s="12" t="s">
        <v>306</v>
      </c>
      <c r="D27" s="12" t="s">
        <v>307</v>
      </c>
      <c r="E27" s="12" t="s">
        <v>292</v>
      </c>
      <c r="F27" s="12">
        <v>2000</v>
      </c>
      <c r="G27" s="13">
        <v>9889.0300000000007</v>
      </c>
      <c r="H27" s="14">
        <v>4.09</v>
      </c>
    </row>
    <row r="28" spans="1:8">
      <c r="A28" s="15"/>
      <c r="B28" s="16" t="s">
        <v>21</v>
      </c>
      <c r="C28" s="12" t="s">
        <v>301</v>
      </c>
      <c r="D28" s="12" t="s">
        <v>308</v>
      </c>
      <c r="E28" s="12" t="s">
        <v>24</v>
      </c>
      <c r="F28" s="12">
        <v>10000</v>
      </c>
      <c r="G28" s="13">
        <v>9858.76</v>
      </c>
      <c r="H28" s="14">
        <v>4.08</v>
      </c>
    </row>
    <row r="29" spans="1:8">
      <c r="A29" s="15"/>
      <c r="B29" s="16" t="s">
        <v>21</v>
      </c>
      <c r="C29" s="12" t="s">
        <v>27</v>
      </c>
      <c r="D29" s="12" t="s">
        <v>28</v>
      </c>
      <c r="E29" s="12" t="s">
        <v>24</v>
      </c>
      <c r="F29" s="12">
        <v>10000</v>
      </c>
      <c r="G29" s="13">
        <v>9822.66</v>
      </c>
      <c r="H29" s="14">
        <v>4.07</v>
      </c>
    </row>
    <row r="30" spans="1:8">
      <c r="A30" s="15"/>
      <c r="B30" s="16" t="s">
        <v>29</v>
      </c>
      <c r="C30" s="12" t="s">
        <v>309</v>
      </c>
      <c r="D30" s="12" t="s">
        <v>310</v>
      </c>
      <c r="E30" s="12" t="s">
        <v>32</v>
      </c>
      <c r="F30" s="12">
        <v>1500</v>
      </c>
      <c r="G30" s="13">
        <v>7414.76</v>
      </c>
      <c r="H30" s="14">
        <v>3.07</v>
      </c>
    </row>
    <row r="31" spans="1:8">
      <c r="A31" s="15"/>
      <c r="B31" s="16" t="s">
        <v>21</v>
      </c>
      <c r="C31" s="12" t="s">
        <v>311</v>
      </c>
      <c r="D31" s="12" t="s">
        <v>312</v>
      </c>
      <c r="E31" s="12" t="s">
        <v>24</v>
      </c>
      <c r="F31" s="12">
        <v>7500</v>
      </c>
      <c r="G31" s="13">
        <v>7387.99</v>
      </c>
      <c r="H31" s="14">
        <v>3.06</v>
      </c>
    </row>
    <row r="32" spans="1:8">
      <c r="A32" s="15"/>
      <c r="B32" s="16" t="s">
        <v>21</v>
      </c>
      <c r="C32" s="12" t="s">
        <v>311</v>
      </c>
      <c r="D32" s="12" t="s">
        <v>313</v>
      </c>
      <c r="E32" s="12" t="s">
        <v>24</v>
      </c>
      <c r="F32" s="12">
        <v>7500</v>
      </c>
      <c r="G32" s="13">
        <v>7386.19</v>
      </c>
      <c r="H32" s="14">
        <v>3.06</v>
      </c>
    </row>
    <row r="33" spans="1:8">
      <c r="A33" s="15"/>
      <c r="B33" s="16" t="s">
        <v>21</v>
      </c>
      <c r="C33" s="12" t="s">
        <v>143</v>
      </c>
      <c r="D33" s="12" t="s">
        <v>314</v>
      </c>
      <c r="E33" s="12" t="s">
        <v>24</v>
      </c>
      <c r="F33" s="12">
        <v>5000</v>
      </c>
      <c r="G33" s="13">
        <v>4931.41</v>
      </c>
      <c r="H33" s="14">
        <v>2.04</v>
      </c>
    </row>
    <row r="34" spans="1:8">
      <c r="A34" s="15"/>
      <c r="B34" s="16" t="s">
        <v>29</v>
      </c>
      <c r="C34" s="12" t="s">
        <v>315</v>
      </c>
      <c r="D34" s="12" t="s">
        <v>316</v>
      </c>
      <c r="E34" s="12" t="s">
        <v>32</v>
      </c>
      <c r="F34" s="12">
        <v>1000</v>
      </c>
      <c r="G34" s="13">
        <v>4924.21</v>
      </c>
      <c r="H34" s="14">
        <v>2.04</v>
      </c>
    </row>
    <row r="35" spans="1:8">
      <c r="A35" s="15"/>
      <c r="B35" s="16" t="s">
        <v>29</v>
      </c>
      <c r="C35" s="12" t="s">
        <v>315</v>
      </c>
      <c r="D35" s="12" t="s">
        <v>317</v>
      </c>
      <c r="E35" s="12" t="s">
        <v>32</v>
      </c>
      <c r="F35" s="12">
        <v>1000</v>
      </c>
      <c r="G35" s="13">
        <v>4922.0600000000004</v>
      </c>
      <c r="H35" s="14">
        <v>2.04</v>
      </c>
    </row>
    <row r="36" spans="1:8">
      <c r="A36" s="15"/>
      <c r="B36" s="16" t="s">
        <v>21</v>
      </c>
      <c r="C36" s="12" t="s">
        <v>25</v>
      </c>
      <c r="D36" s="12" t="s">
        <v>318</v>
      </c>
      <c r="E36" s="12" t="s">
        <v>24</v>
      </c>
      <c r="F36" s="12">
        <v>4000</v>
      </c>
      <c r="G36" s="13">
        <v>3956.2</v>
      </c>
      <c r="H36" s="14">
        <v>1.64</v>
      </c>
    </row>
    <row r="37" spans="1:8">
      <c r="A37" s="15"/>
      <c r="B37" s="16" t="s">
        <v>29</v>
      </c>
      <c r="C37" s="12" t="s">
        <v>319</v>
      </c>
      <c r="D37" s="12" t="s">
        <v>320</v>
      </c>
      <c r="E37" s="12" t="s">
        <v>24</v>
      </c>
      <c r="F37" s="12">
        <v>300</v>
      </c>
      <c r="G37" s="13">
        <v>1479.25</v>
      </c>
      <c r="H37" s="14">
        <v>0.61</v>
      </c>
    </row>
    <row r="38" spans="1:8">
      <c r="A38" s="15"/>
      <c r="B38" s="16" t="s">
        <v>21</v>
      </c>
      <c r="C38" s="12" t="s">
        <v>226</v>
      </c>
      <c r="D38" s="12" t="s">
        <v>321</v>
      </c>
      <c r="E38" s="12" t="s">
        <v>24</v>
      </c>
      <c r="F38" s="12">
        <v>500</v>
      </c>
      <c r="G38" s="13">
        <v>496.45</v>
      </c>
      <c r="H38" s="14">
        <v>0.21</v>
      </c>
    </row>
    <row r="39" spans="1:8">
      <c r="A39" s="15"/>
      <c r="B39" s="16" t="s">
        <v>29</v>
      </c>
      <c r="C39" s="12" t="s">
        <v>322</v>
      </c>
      <c r="D39" s="12" t="s">
        <v>323</v>
      </c>
      <c r="E39" s="12" t="s">
        <v>32</v>
      </c>
      <c r="F39" s="12">
        <v>100</v>
      </c>
      <c r="G39" s="13">
        <v>495.11</v>
      </c>
      <c r="H39" s="14">
        <v>0.21</v>
      </c>
    </row>
    <row r="40" spans="1:8" ht="9.75" thickBot="1">
      <c r="A40" s="15"/>
      <c r="B40" s="12"/>
      <c r="C40" s="12"/>
      <c r="D40" s="12"/>
      <c r="E40" s="17" t="s">
        <v>14</v>
      </c>
      <c r="F40" s="12"/>
      <c r="G40" s="54">
        <v>241604.15</v>
      </c>
      <c r="H40" s="55">
        <v>100.06</v>
      </c>
    </row>
    <row r="41" spans="1:8" ht="9.75" thickTop="1">
      <c r="A41" s="15"/>
      <c r="B41" s="12"/>
      <c r="C41" s="12"/>
      <c r="D41" s="12"/>
      <c r="E41" s="12"/>
      <c r="F41" s="12"/>
      <c r="G41" s="13"/>
      <c r="H41" s="14"/>
    </row>
    <row r="42" spans="1:8" ht="12.75">
      <c r="A42" s="15"/>
      <c r="B42" s="189" t="s">
        <v>324</v>
      </c>
      <c r="C42" s="187"/>
      <c r="D42" s="12"/>
      <c r="E42" s="12"/>
      <c r="F42" s="12"/>
      <c r="G42" s="13"/>
      <c r="H42" s="14"/>
    </row>
    <row r="43" spans="1:8" ht="12.75">
      <c r="A43" s="15"/>
      <c r="B43" s="188" t="s">
        <v>325</v>
      </c>
      <c r="C43" s="187"/>
      <c r="D43" s="12"/>
      <c r="E43" s="17" t="s">
        <v>326</v>
      </c>
      <c r="F43" s="12"/>
      <c r="G43" s="13"/>
      <c r="H43" s="14"/>
    </row>
    <row r="44" spans="1:8">
      <c r="A44" s="15"/>
      <c r="B44" s="12"/>
      <c r="C44" s="12" t="s">
        <v>327</v>
      </c>
      <c r="D44" s="12"/>
      <c r="E44" s="12" t="s">
        <v>328</v>
      </c>
      <c r="F44" s="12"/>
      <c r="G44" s="13">
        <v>20000</v>
      </c>
      <c r="H44" s="14">
        <v>8.2799999999999994</v>
      </c>
    </row>
    <row r="45" spans="1:8">
      <c r="A45" s="15"/>
      <c r="B45" s="12"/>
      <c r="C45" s="12" t="s">
        <v>234</v>
      </c>
      <c r="D45" s="12"/>
      <c r="E45" s="12" t="s">
        <v>329</v>
      </c>
      <c r="F45" s="12"/>
      <c r="G45" s="13">
        <v>10000</v>
      </c>
      <c r="H45" s="14">
        <v>4.1399999999999997</v>
      </c>
    </row>
    <row r="46" spans="1:8">
      <c r="A46" s="15"/>
      <c r="B46" s="12"/>
      <c r="C46" s="12"/>
      <c r="D46" s="12"/>
      <c r="E46" s="17" t="s">
        <v>14</v>
      </c>
      <c r="F46" s="12"/>
      <c r="G46" s="56">
        <v>30000</v>
      </c>
      <c r="H46" s="57">
        <v>12.42</v>
      </c>
    </row>
    <row r="47" spans="1:8" ht="9.75" thickBot="1">
      <c r="A47" s="15"/>
      <c r="B47" s="12"/>
      <c r="C47" s="12"/>
      <c r="D47" s="12"/>
      <c r="E47" s="17" t="s">
        <v>14</v>
      </c>
      <c r="F47" s="12"/>
      <c r="G47" s="18">
        <v>30000</v>
      </c>
      <c r="H47" s="19">
        <v>12.42</v>
      </c>
    </row>
    <row r="48" spans="1:8" ht="9.75" thickTop="1">
      <c r="A48" s="15"/>
      <c r="B48" s="12"/>
      <c r="C48" s="12"/>
      <c r="D48" s="12"/>
      <c r="E48" s="12"/>
      <c r="F48" s="12"/>
      <c r="G48" s="13"/>
      <c r="H48" s="14"/>
    </row>
    <row r="49" spans="1:8">
      <c r="A49" s="20" t="s">
        <v>36</v>
      </c>
      <c r="B49" s="12"/>
      <c r="C49" s="12"/>
      <c r="D49" s="12"/>
      <c r="E49" s="12"/>
      <c r="F49" s="12"/>
      <c r="G49" s="21">
        <v>-50413.49</v>
      </c>
      <c r="H49" s="22">
        <v>-20.89</v>
      </c>
    </row>
    <row r="50" spans="1:8">
      <c r="A50" s="15"/>
      <c r="B50" s="12"/>
      <c r="C50" s="12"/>
      <c r="D50" s="12"/>
      <c r="E50" s="12"/>
      <c r="F50" s="12"/>
      <c r="G50" s="13"/>
      <c r="H50" s="14"/>
    </row>
    <row r="51" spans="1:8" ht="9.75" thickBot="1">
      <c r="A51" s="15"/>
      <c r="B51" s="12"/>
      <c r="C51" s="12"/>
      <c r="D51" s="12"/>
      <c r="E51" s="17" t="s">
        <v>37</v>
      </c>
      <c r="F51" s="12"/>
      <c r="G51" s="18">
        <v>241501.39</v>
      </c>
      <c r="H51" s="19">
        <v>100</v>
      </c>
    </row>
    <row r="52" spans="1:8" ht="9.75" thickTop="1">
      <c r="A52" s="15"/>
      <c r="B52" s="12"/>
      <c r="C52" s="12"/>
      <c r="D52" s="12"/>
      <c r="E52" s="12"/>
      <c r="F52" s="12"/>
      <c r="G52" s="13"/>
      <c r="H52" s="14"/>
    </row>
    <row r="53" spans="1:8">
      <c r="A53" s="15"/>
      <c r="B53" s="12"/>
      <c r="C53" s="12"/>
      <c r="D53" s="12"/>
      <c r="E53" s="12"/>
      <c r="F53" s="12"/>
      <c r="G53" s="13"/>
      <c r="H53" s="14"/>
    </row>
    <row r="54" spans="1:8">
      <c r="A54" s="15"/>
      <c r="B54" s="12"/>
      <c r="C54" s="12"/>
      <c r="D54" s="12"/>
      <c r="E54" s="12"/>
      <c r="F54" s="12"/>
      <c r="G54" s="13"/>
      <c r="H54" s="14"/>
    </row>
    <row r="55" spans="1:8">
      <c r="A55" s="23" t="s">
        <v>38</v>
      </c>
      <c r="B55" s="12"/>
      <c r="C55" s="12"/>
      <c r="D55" s="12"/>
      <c r="E55" s="12"/>
      <c r="F55" s="12"/>
      <c r="G55" s="13"/>
      <c r="H55" s="14"/>
    </row>
    <row r="56" spans="1:8">
      <c r="A56" s="15">
        <v>1</v>
      </c>
      <c r="B56" s="12" t="s">
        <v>330</v>
      </c>
      <c r="C56" s="12"/>
      <c r="D56" s="12"/>
      <c r="E56" s="12"/>
      <c r="F56" s="12"/>
      <c r="G56" s="13"/>
      <c r="H56" s="14"/>
    </row>
    <row r="57" spans="1:8">
      <c r="A57" s="15"/>
      <c r="B57" s="12"/>
      <c r="C57" s="12"/>
      <c r="D57" s="12"/>
      <c r="E57" s="12"/>
      <c r="F57" s="12"/>
      <c r="G57" s="13"/>
      <c r="H57" s="14"/>
    </row>
    <row r="58" spans="1:8">
      <c r="A58" s="15">
        <v>2</v>
      </c>
      <c r="B58" s="12" t="s">
        <v>40</v>
      </c>
      <c r="C58" s="12"/>
      <c r="D58" s="12"/>
      <c r="E58" s="12"/>
      <c r="F58" s="12"/>
      <c r="G58" s="13"/>
      <c r="H58" s="14"/>
    </row>
    <row r="59" spans="1:8">
      <c r="A59" s="15"/>
      <c r="B59" s="12"/>
      <c r="C59" s="12"/>
      <c r="D59" s="12"/>
      <c r="E59" s="12"/>
      <c r="F59" s="12"/>
      <c r="G59" s="13"/>
      <c r="H59" s="14"/>
    </row>
    <row r="60" spans="1:8">
      <c r="A60" s="15">
        <v>3</v>
      </c>
      <c r="B60" s="12" t="s">
        <v>41</v>
      </c>
      <c r="C60" s="12"/>
      <c r="D60" s="12"/>
      <c r="E60" s="12"/>
      <c r="F60" s="12"/>
      <c r="G60" s="13"/>
      <c r="H60" s="14"/>
    </row>
    <row r="61" spans="1:8">
      <c r="A61" s="15"/>
      <c r="B61" s="12" t="s">
        <v>42</v>
      </c>
      <c r="C61" s="12"/>
      <c r="D61" s="12"/>
      <c r="E61" s="12"/>
      <c r="F61" s="12"/>
      <c r="G61" s="13"/>
      <c r="H61" s="14"/>
    </row>
    <row r="62" spans="1:8">
      <c r="A62" s="24"/>
      <c r="B62" s="25" t="s">
        <v>43</v>
      </c>
      <c r="C62" s="25"/>
      <c r="D62" s="25"/>
      <c r="E62" s="25"/>
      <c r="F62" s="25"/>
      <c r="G62" s="26"/>
      <c r="H62" s="27"/>
    </row>
  </sheetData>
  <mergeCells count="9">
    <mergeCell ref="B15:C15"/>
    <mergeCell ref="B42:C42"/>
    <mergeCell ref="B43:C43"/>
    <mergeCell ref="A2:C2"/>
    <mergeCell ref="A3:C3"/>
    <mergeCell ref="B4:C4"/>
    <mergeCell ref="B5:C5"/>
    <mergeCell ref="B8:C8"/>
    <mergeCell ref="A14:C14"/>
  </mergeCells>
  <pageMargins left="0.75" right="0.75" top="1" bottom="1" header="0.5" footer="0.5"/>
  <pageSetup paperSize="9" orientation="portrait" verticalDpi="0" r:id="rId1"/>
  <headerFooter alignWithMargins="0"/>
</worksheet>
</file>

<file path=xl/worksheets/sheet94.xml><?xml version="1.0" encoding="utf-8"?>
<worksheet xmlns="http://schemas.openxmlformats.org/spreadsheetml/2006/main" xmlns:r="http://schemas.openxmlformats.org/officeDocument/2006/relationships">
  <dimension ref="A1:H62"/>
  <sheetViews>
    <sheetView topLeftCell="A39" workbookViewId="0">
      <selection activeCell="B55" sqref="B55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140625" style="6" bestFit="1" customWidth="1"/>
    <col min="5" max="5" width="15.42578125" style="6" bestFit="1" customWidth="1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229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50" t="s">
        <v>4</v>
      </c>
      <c r="G2" s="51" t="s">
        <v>5</v>
      </c>
      <c r="H2" s="52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0.109</v>
      </c>
      <c r="C6" s="12" t="s">
        <v>230</v>
      </c>
      <c r="D6" s="12" t="s">
        <v>231</v>
      </c>
      <c r="E6" s="12" t="s">
        <v>72</v>
      </c>
      <c r="F6" s="12">
        <v>1000</v>
      </c>
      <c r="G6" s="13">
        <v>10118.36</v>
      </c>
      <c r="H6" s="40">
        <v>9.16</v>
      </c>
    </row>
    <row r="7" spans="1:8">
      <c r="A7" s="41"/>
      <c r="B7" s="30">
        <v>9.6000000000000002E-2</v>
      </c>
      <c r="C7" s="12" t="s">
        <v>232</v>
      </c>
      <c r="D7" s="12" t="s">
        <v>233</v>
      </c>
      <c r="E7" s="12" t="s">
        <v>50</v>
      </c>
      <c r="F7" s="12">
        <v>850</v>
      </c>
      <c r="G7" s="13">
        <v>8751.18</v>
      </c>
      <c r="H7" s="40">
        <v>7.92</v>
      </c>
    </row>
    <row r="8" spans="1:8">
      <c r="A8" s="41"/>
      <c r="B8" s="30">
        <v>9.9000000000000005E-2</v>
      </c>
      <c r="C8" s="12" t="s">
        <v>147</v>
      </c>
      <c r="D8" s="12" t="s">
        <v>148</v>
      </c>
      <c r="E8" s="12" t="s">
        <v>102</v>
      </c>
      <c r="F8" s="12">
        <v>400</v>
      </c>
      <c r="G8" s="13">
        <v>4014.25</v>
      </c>
      <c r="H8" s="40">
        <v>3.63</v>
      </c>
    </row>
    <row r="9" spans="1:8">
      <c r="A9" s="41"/>
      <c r="B9" s="30">
        <v>0.1</v>
      </c>
      <c r="C9" s="12" t="s">
        <v>234</v>
      </c>
      <c r="D9" s="12" t="s">
        <v>235</v>
      </c>
      <c r="E9" s="12" t="s">
        <v>236</v>
      </c>
      <c r="F9" s="12">
        <v>400</v>
      </c>
      <c r="G9" s="13">
        <v>3904.97</v>
      </c>
      <c r="H9" s="40">
        <v>3.53</v>
      </c>
    </row>
    <row r="10" spans="1:8">
      <c r="A10" s="41"/>
      <c r="B10" s="30">
        <v>0.11700000000000001</v>
      </c>
      <c r="C10" s="12" t="s">
        <v>237</v>
      </c>
      <c r="D10" s="12" t="s">
        <v>238</v>
      </c>
      <c r="E10" s="12" t="s">
        <v>239</v>
      </c>
      <c r="F10" s="12">
        <v>350</v>
      </c>
      <c r="G10" s="13">
        <v>3527.51</v>
      </c>
      <c r="H10" s="40">
        <v>3.19</v>
      </c>
    </row>
    <row r="11" spans="1:8">
      <c r="A11" s="41"/>
      <c r="B11" s="30">
        <v>0.13500000000000001</v>
      </c>
      <c r="C11" s="12" t="s">
        <v>240</v>
      </c>
      <c r="D11" s="12" t="s">
        <v>241</v>
      </c>
      <c r="E11" s="12" t="s">
        <v>242</v>
      </c>
      <c r="F11" s="12">
        <v>350</v>
      </c>
      <c r="G11" s="13">
        <v>3510.7</v>
      </c>
      <c r="H11" s="40">
        <v>3.18</v>
      </c>
    </row>
    <row r="12" spans="1:8">
      <c r="A12" s="41"/>
      <c r="B12" s="30">
        <v>9.7199999999999995E-2</v>
      </c>
      <c r="C12" s="12" t="s">
        <v>243</v>
      </c>
      <c r="D12" s="12" t="s">
        <v>58</v>
      </c>
      <c r="E12" s="12" t="s">
        <v>59</v>
      </c>
      <c r="F12" s="12">
        <v>250</v>
      </c>
      <c r="G12" s="13">
        <v>2599.4699999999998</v>
      </c>
      <c r="H12" s="40">
        <v>2.35</v>
      </c>
    </row>
    <row r="13" spans="1:8">
      <c r="A13" s="41"/>
      <c r="B13" s="30">
        <v>0.115</v>
      </c>
      <c r="C13" s="12" t="s">
        <v>244</v>
      </c>
      <c r="D13" s="12" t="s">
        <v>245</v>
      </c>
      <c r="E13" s="12" t="s">
        <v>246</v>
      </c>
      <c r="F13" s="12">
        <v>250000</v>
      </c>
      <c r="G13" s="13">
        <v>2530.41</v>
      </c>
      <c r="H13" s="40">
        <v>2.29</v>
      </c>
    </row>
    <row r="14" spans="1:8">
      <c r="A14" s="41"/>
      <c r="B14" s="30">
        <v>0.13500000000000001</v>
      </c>
      <c r="C14" s="12" t="s">
        <v>240</v>
      </c>
      <c r="D14" s="12" t="s">
        <v>247</v>
      </c>
      <c r="E14" s="12" t="s">
        <v>242</v>
      </c>
      <c r="F14" s="12">
        <v>250</v>
      </c>
      <c r="G14" s="13">
        <v>2506.4499999999998</v>
      </c>
      <c r="H14" s="40">
        <v>2.27</v>
      </c>
    </row>
    <row r="15" spans="1:8">
      <c r="A15" s="41"/>
      <c r="B15" s="30">
        <v>0.04</v>
      </c>
      <c r="C15" s="12" t="s">
        <v>48</v>
      </c>
      <c r="D15" s="12" t="s">
        <v>49</v>
      </c>
      <c r="E15" s="12" t="s">
        <v>50</v>
      </c>
      <c r="F15" s="12">
        <v>150</v>
      </c>
      <c r="G15" s="13">
        <v>1926.33</v>
      </c>
      <c r="H15" s="40">
        <v>1.74</v>
      </c>
    </row>
    <row r="16" spans="1:8">
      <c r="A16" s="41"/>
      <c r="B16" s="30">
        <v>9.8000000000000004E-2</v>
      </c>
      <c r="C16" s="12" t="s">
        <v>159</v>
      </c>
      <c r="D16" s="12" t="s">
        <v>160</v>
      </c>
      <c r="E16" s="12" t="s">
        <v>161</v>
      </c>
      <c r="F16" s="12">
        <v>150</v>
      </c>
      <c r="G16" s="13">
        <v>1506.58</v>
      </c>
      <c r="H16" s="40">
        <v>1.36</v>
      </c>
    </row>
    <row r="17" spans="1:8">
      <c r="A17" s="41"/>
      <c r="B17" s="30">
        <v>0.105</v>
      </c>
      <c r="C17" s="12" t="s">
        <v>151</v>
      </c>
      <c r="D17" s="12" t="s">
        <v>152</v>
      </c>
      <c r="E17" s="12" t="s">
        <v>50</v>
      </c>
      <c r="F17" s="12">
        <v>150</v>
      </c>
      <c r="G17" s="13">
        <v>1503.62</v>
      </c>
      <c r="H17" s="40">
        <v>1.36</v>
      </c>
    </row>
    <row r="18" spans="1:8">
      <c r="A18" s="41"/>
      <c r="B18" s="30">
        <v>0.12</v>
      </c>
      <c r="C18" s="12" t="s">
        <v>248</v>
      </c>
      <c r="D18" s="12" t="s">
        <v>249</v>
      </c>
      <c r="E18" s="12" t="s">
        <v>250</v>
      </c>
      <c r="F18" s="12">
        <v>90</v>
      </c>
      <c r="G18" s="13">
        <v>923.27</v>
      </c>
      <c r="H18" s="40">
        <v>0.84</v>
      </c>
    </row>
    <row r="19" spans="1:8">
      <c r="A19" s="41"/>
      <c r="B19" s="30">
        <v>0.12</v>
      </c>
      <c r="C19" s="12" t="s">
        <v>248</v>
      </c>
      <c r="D19" s="12" t="s">
        <v>251</v>
      </c>
      <c r="E19" s="12" t="s">
        <v>250</v>
      </c>
      <c r="F19" s="12">
        <v>90</v>
      </c>
      <c r="G19" s="13">
        <v>923.27</v>
      </c>
      <c r="H19" s="40">
        <v>0.84</v>
      </c>
    </row>
    <row r="20" spans="1:8">
      <c r="A20" s="41"/>
      <c r="B20" s="30">
        <v>0.106</v>
      </c>
      <c r="C20" s="12" t="s">
        <v>169</v>
      </c>
      <c r="D20" s="12" t="s">
        <v>170</v>
      </c>
      <c r="E20" s="12" t="s">
        <v>64</v>
      </c>
      <c r="F20" s="12">
        <v>15000</v>
      </c>
      <c r="G20" s="13">
        <v>151</v>
      </c>
      <c r="H20" s="40">
        <v>0.14000000000000001</v>
      </c>
    </row>
    <row r="21" spans="1:8">
      <c r="A21" s="41"/>
      <c r="B21" s="30">
        <v>8.5400000000000004E-2</v>
      </c>
      <c r="C21" s="12" t="s">
        <v>157</v>
      </c>
      <c r="D21" s="12" t="s">
        <v>162</v>
      </c>
      <c r="E21" s="12" t="s">
        <v>102</v>
      </c>
      <c r="F21" s="12">
        <v>13</v>
      </c>
      <c r="G21" s="13">
        <v>129.43</v>
      </c>
      <c r="H21" s="40">
        <v>0.12</v>
      </c>
    </row>
    <row r="22" spans="1:8">
      <c r="A22" s="41"/>
      <c r="B22" s="30">
        <v>9.7500000000000003E-2</v>
      </c>
      <c r="C22" s="12" t="s">
        <v>252</v>
      </c>
      <c r="D22" s="12" t="s">
        <v>253</v>
      </c>
      <c r="E22" s="12" t="s">
        <v>53</v>
      </c>
      <c r="F22" s="12">
        <v>230</v>
      </c>
      <c r="G22" s="13">
        <v>23.29</v>
      </c>
      <c r="H22" s="40">
        <v>0.02</v>
      </c>
    </row>
    <row r="23" spans="1:8">
      <c r="A23" s="41"/>
      <c r="B23" s="30">
        <v>0.105</v>
      </c>
      <c r="C23" s="12" t="s">
        <v>110</v>
      </c>
      <c r="D23" s="12" t="s">
        <v>111</v>
      </c>
      <c r="E23" s="12" t="s">
        <v>112</v>
      </c>
      <c r="F23" s="12">
        <v>3346</v>
      </c>
      <c r="G23" s="13">
        <v>6.72</v>
      </c>
      <c r="H23" s="40">
        <v>0.01</v>
      </c>
    </row>
    <row r="24" spans="1:8" ht="9.75" thickBot="1">
      <c r="A24" s="41"/>
      <c r="B24" s="12"/>
      <c r="C24" s="12"/>
      <c r="D24" s="12"/>
      <c r="E24" s="17" t="s">
        <v>14</v>
      </c>
      <c r="F24" s="12"/>
      <c r="G24" s="18">
        <v>48556.81</v>
      </c>
      <c r="H24" s="42">
        <v>43.95</v>
      </c>
    </row>
    <row r="25" spans="1:8" ht="13.5" thickTop="1">
      <c r="A25" s="41"/>
      <c r="B25" s="189" t="s">
        <v>15</v>
      </c>
      <c r="C25" s="187"/>
      <c r="D25" s="12"/>
      <c r="E25" s="12"/>
      <c r="F25" s="12"/>
      <c r="G25" s="13"/>
      <c r="H25" s="40"/>
    </row>
    <row r="26" spans="1:8">
      <c r="A26" s="41"/>
      <c r="B26" s="30">
        <v>0.1085</v>
      </c>
      <c r="C26" s="12" t="s">
        <v>254</v>
      </c>
      <c r="D26" s="12" t="s">
        <v>255</v>
      </c>
      <c r="E26" s="12" t="s">
        <v>222</v>
      </c>
      <c r="F26" s="12">
        <v>100</v>
      </c>
      <c r="G26" s="13">
        <v>9988.7099999999991</v>
      </c>
      <c r="H26" s="40">
        <v>9.0399999999999991</v>
      </c>
    </row>
    <row r="27" spans="1:8">
      <c r="A27" s="41"/>
      <c r="B27" s="30">
        <v>8.8999999999999996E-2</v>
      </c>
      <c r="C27" s="12" t="s">
        <v>223</v>
      </c>
      <c r="D27" s="12" t="s">
        <v>224</v>
      </c>
      <c r="E27" s="12" t="s">
        <v>155</v>
      </c>
      <c r="F27" s="12">
        <v>550</v>
      </c>
      <c r="G27" s="13">
        <v>5497.66</v>
      </c>
      <c r="H27" s="40">
        <v>4.9800000000000004</v>
      </c>
    </row>
    <row r="28" spans="1:8">
      <c r="A28" s="41"/>
      <c r="B28" s="30">
        <v>0.11</v>
      </c>
      <c r="C28" s="12" t="s">
        <v>256</v>
      </c>
      <c r="D28" s="12" t="s">
        <v>257</v>
      </c>
      <c r="E28" s="53"/>
      <c r="F28" s="12">
        <v>500</v>
      </c>
      <c r="G28" s="13">
        <v>5030.9799999999996</v>
      </c>
      <c r="H28" s="40">
        <v>4.55</v>
      </c>
    </row>
    <row r="29" spans="1:8">
      <c r="A29" s="41"/>
      <c r="B29" s="30">
        <v>0.1225</v>
      </c>
      <c r="C29" s="12" t="s">
        <v>258</v>
      </c>
      <c r="D29" s="12" t="s">
        <v>259</v>
      </c>
      <c r="E29" s="12" t="s">
        <v>260</v>
      </c>
      <c r="F29" s="12">
        <v>500</v>
      </c>
      <c r="G29" s="13">
        <v>5029.3599999999997</v>
      </c>
      <c r="H29" s="40">
        <v>4.55</v>
      </c>
    </row>
    <row r="30" spans="1:8">
      <c r="A30" s="41"/>
      <c r="B30" s="30">
        <v>0.114</v>
      </c>
      <c r="C30" s="12" t="s">
        <v>261</v>
      </c>
      <c r="D30" s="12" t="s">
        <v>262</v>
      </c>
      <c r="E30" s="12" t="s">
        <v>263</v>
      </c>
      <c r="F30" s="12">
        <v>4200</v>
      </c>
      <c r="G30" s="13">
        <v>4209.58</v>
      </c>
      <c r="H30" s="40">
        <v>3.81</v>
      </c>
    </row>
    <row r="31" spans="1:8">
      <c r="A31" s="41"/>
      <c r="B31" s="16" t="s">
        <v>10</v>
      </c>
      <c r="C31" s="12" t="s">
        <v>264</v>
      </c>
      <c r="D31" s="12" t="s">
        <v>265</v>
      </c>
      <c r="E31" s="12" t="s">
        <v>260</v>
      </c>
      <c r="F31" s="12">
        <v>350</v>
      </c>
      <c r="G31" s="13">
        <v>3628.23</v>
      </c>
      <c r="H31" s="40">
        <v>3.28</v>
      </c>
    </row>
    <row r="32" spans="1:8">
      <c r="A32" s="41"/>
      <c r="B32" s="30">
        <v>0.108</v>
      </c>
      <c r="C32" s="12" t="s">
        <v>266</v>
      </c>
      <c r="D32" s="12" t="s">
        <v>267</v>
      </c>
      <c r="E32" s="12" t="s">
        <v>155</v>
      </c>
      <c r="F32" s="12">
        <v>20</v>
      </c>
      <c r="G32" s="13">
        <v>2026.74</v>
      </c>
      <c r="H32" s="40">
        <v>1.83</v>
      </c>
    </row>
    <row r="33" spans="1:8">
      <c r="A33" s="41"/>
      <c r="B33" s="30">
        <v>0.111</v>
      </c>
      <c r="C33" s="12" t="s">
        <v>268</v>
      </c>
      <c r="D33" s="12" t="s">
        <v>269</v>
      </c>
      <c r="E33" s="12" t="s">
        <v>260</v>
      </c>
      <c r="F33" s="12">
        <v>16</v>
      </c>
      <c r="G33" s="13">
        <v>1607.46</v>
      </c>
      <c r="H33" s="40">
        <v>1.45</v>
      </c>
    </row>
    <row r="34" spans="1:8">
      <c r="A34" s="41"/>
      <c r="B34" s="30">
        <v>0.10349999999999999</v>
      </c>
      <c r="C34" s="12" t="s">
        <v>218</v>
      </c>
      <c r="D34" s="12" t="s">
        <v>219</v>
      </c>
      <c r="E34" s="12" t="s">
        <v>155</v>
      </c>
      <c r="F34" s="12">
        <v>15</v>
      </c>
      <c r="G34" s="13">
        <v>1502.87</v>
      </c>
      <c r="H34" s="40">
        <v>1.36</v>
      </c>
    </row>
    <row r="35" spans="1:8">
      <c r="A35" s="41"/>
      <c r="B35" s="30">
        <v>8.8999999999999996E-2</v>
      </c>
      <c r="C35" s="12" t="s">
        <v>223</v>
      </c>
      <c r="D35" s="12" t="s">
        <v>270</v>
      </c>
      <c r="E35" s="12" t="s">
        <v>155</v>
      </c>
      <c r="F35" s="12">
        <v>150</v>
      </c>
      <c r="G35" s="13">
        <v>1499.36</v>
      </c>
      <c r="H35" s="40">
        <v>1.36</v>
      </c>
    </row>
    <row r="36" spans="1:8">
      <c r="A36" s="41"/>
      <c r="B36" s="30">
        <v>0.111</v>
      </c>
      <c r="C36" s="12" t="s">
        <v>268</v>
      </c>
      <c r="D36" s="12" t="s">
        <v>271</v>
      </c>
      <c r="E36" s="12" t="s">
        <v>260</v>
      </c>
      <c r="F36" s="12">
        <v>5</v>
      </c>
      <c r="G36" s="13">
        <v>504.34</v>
      </c>
      <c r="H36" s="40">
        <v>0.46</v>
      </c>
    </row>
    <row r="37" spans="1:8">
      <c r="A37" s="41"/>
      <c r="B37" s="30">
        <v>0.111</v>
      </c>
      <c r="C37" s="12" t="s">
        <v>268</v>
      </c>
      <c r="D37" s="12" t="s">
        <v>272</v>
      </c>
      <c r="E37" s="12" t="s">
        <v>260</v>
      </c>
      <c r="F37" s="12">
        <v>1</v>
      </c>
      <c r="G37" s="13">
        <v>100.92</v>
      </c>
      <c r="H37" s="40">
        <v>0.09</v>
      </c>
    </row>
    <row r="38" spans="1:8" ht="9.75" thickBot="1">
      <c r="A38" s="41"/>
      <c r="B38" s="12"/>
      <c r="C38" s="12"/>
      <c r="D38" s="12"/>
      <c r="E38" s="17" t="s">
        <v>14</v>
      </c>
      <c r="F38" s="12"/>
      <c r="G38" s="18">
        <v>40626.21</v>
      </c>
      <c r="H38" s="42">
        <v>36.76</v>
      </c>
    </row>
    <row r="39" spans="1:8" ht="9.75" thickTop="1">
      <c r="A39" s="41"/>
      <c r="B39" s="12"/>
      <c r="C39" s="12"/>
      <c r="D39" s="12"/>
      <c r="E39" s="12"/>
      <c r="F39" s="12"/>
      <c r="G39" s="13"/>
      <c r="H39" s="40"/>
    </row>
    <row r="40" spans="1:8" ht="12.75">
      <c r="A40" s="186" t="s">
        <v>19</v>
      </c>
      <c r="B40" s="187"/>
      <c r="C40" s="187"/>
      <c r="D40" s="12"/>
      <c r="E40" s="12"/>
      <c r="F40" s="12"/>
      <c r="G40" s="13"/>
      <c r="H40" s="40"/>
    </row>
    <row r="41" spans="1:8" ht="12.75">
      <c r="A41" s="41"/>
      <c r="B41" s="188" t="s">
        <v>20</v>
      </c>
      <c r="C41" s="187"/>
      <c r="D41" s="12"/>
      <c r="E41" s="12"/>
      <c r="F41" s="12"/>
      <c r="G41" s="13"/>
      <c r="H41" s="40"/>
    </row>
    <row r="42" spans="1:8">
      <c r="A42" s="41"/>
      <c r="B42" s="16" t="s">
        <v>21</v>
      </c>
      <c r="C42" s="12" t="s">
        <v>273</v>
      </c>
      <c r="D42" s="12" t="s">
        <v>274</v>
      </c>
      <c r="E42" s="12" t="s">
        <v>24</v>
      </c>
      <c r="F42" s="12">
        <v>7500</v>
      </c>
      <c r="G42" s="13">
        <v>7379.23</v>
      </c>
      <c r="H42" s="40">
        <v>6.68</v>
      </c>
    </row>
    <row r="43" spans="1:8">
      <c r="A43" s="41"/>
      <c r="B43" s="16" t="s">
        <v>29</v>
      </c>
      <c r="C43" s="12" t="s">
        <v>30</v>
      </c>
      <c r="D43" s="12" t="s">
        <v>33</v>
      </c>
      <c r="E43" s="12" t="s">
        <v>32</v>
      </c>
      <c r="F43" s="12">
        <v>1000</v>
      </c>
      <c r="G43" s="13">
        <v>4641.1899999999996</v>
      </c>
      <c r="H43" s="40">
        <v>4.2</v>
      </c>
    </row>
    <row r="44" spans="1:8">
      <c r="A44" s="41"/>
      <c r="B44" s="16" t="s">
        <v>21</v>
      </c>
      <c r="C44" s="12" t="s">
        <v>27</v>
      </c>
      <c r="D44" s="12" t="s">
        <v>225</v>
      </c>
      <c r="E44" s="12" t="s">
        <v>24</v>
      </c>
      <c r="F44" s="12">
        <v>4500</v>
      </c>
      <c r="G44" s="13">
        <v>4174.59</v>
      </c>
      <c r="H44" s="40">
        <v>3.78</v>
      </c>
    </row>
    <row r="45" spans="1:8">
      <c r="A45" s="41"/>
      <c r="B45" s="16" t="s">
        <v>29</v>
      </c>
      <c r="C45" s="12" t="s">
        <v>275</v>
      </c>
      <c r="D45" s="12" t="s">
        <v>276</v>
      </c>
      <c r="E45" s="12" t="s">
        <v>32</v>
      </c>
      <c r="F45" s="12">
        <v>40</v>
      </c>
      <c r="G45" s="13">
        <v>197.18</v>
      </c>
      <c r="H45" s="40">
        <v>0.18</v>
      </c>
    </row>
    <row r="46" spans="1:8" ht="9.75" thickBot="1">
      <c r="A46" s="41"/>
      <c r="B46" s="12"/>
      <c r="C46" s="12"/>
      <c r="D46" s="12"/>
      <c r="E46" s="17" t="s">
        <v>14</v>
      </c>
      <c r="F46" s="12"/>
      <c r="G46" s="18">
        <v>16392.189999999999</v>
      </c>
      <c r="H46" s="42">
        <v>14.84</v>
      </c>
    </row>
    <row r="47" spans="1:8" ht="9.75" thickTop="1">
      <c r="A47" s="41"/>
      <c r="B47" s="12"/>
      <c r="C47" s="12"/>
      <c r="D47" s="12"/>
      <c r="E47" s="12"/>
      <c r="F47" s="12"/>
      <c r="G47" s="13"/>
      <c r="H47" s="40"/>
    </row>
    <row r="48" spans="1:8">
      <c r="A48" s="41"/>
      <c r="B48" s="16" t="s">
        <v>34</v>
      </c>
      <c r="C48" s="12" t="s">
        <v>35</v>
      </c>
      <c r="D48" s="12"/>
      <c r="E48" s="12" t="s">
        <v>34</v>
      </c>
      <c r="F48" s="12"/>
      <c r="G48" s="13">
        <v>2946.57</v>
      </c>
      <c r="H48" s="40">
        <v>2.67</v>
      </c>
    </row>
    <row r="49" spans="1:8" ht="9.75" thickBot="1">
      <c r="A49" s="41"/>
      <c r="B49" s="12"/>
      <c r="C49" s="12"/>
      <c r="D49" s="12"/>
      <c r="E49" s="17" t="s">
        <v>14</v>
      </c>
      <c r="F49" s="12"/>
      <c r="G49" s="18">
        <v>2946.57</v>
      </c>
      <c r="H49" s="42">
        <v>2.67</v>
      </c>
    </row>
    <row r="50" spans="1:8" ht="9.75" thickTop="1">
      <c r="A50" s="41"/>
      <c r="B50" s="12"/>
      <c r="C50" s="12"/>
      <c r="D50" s="12"/>
      <c r="E50" s="12"/>
      <c r="F50" s="12"/>
      <c r="G50" s="13"/>
      <c r="H50" s="40"/>
    </row>
    <row r="51" spans="1:8">
      <c r="A51" s="43" t="s">
        <v>36</v>
      </c>
      <c r="B51" s="12"/>
      <c r="C51" s="12"/>
      <c r="D51" s="12"/>
      <c r="E51" s="12"/>
      <c r="F51" s="12"/>
      <c r="G51" s="21">
        <v>1960.02</v>
      </c>
      <c r="H51" s="44">
        <v>1.78</v>
      </c>
    </row>
    <row r="52" spans="1:8">
      <c r="A52" s="41"/>
      <c r="B52" s="12"/>
      <c r="C52" s="12"/>
      <c r="D52" s="12"/>
      <c r="E52" s="12"/>
      <c r="F52" s="12"/>
      <c r="G52" s="13"/>
      <c r="H52" s="40"/>
    </row>
    <row r="53" spans="1:8" ht="9.75" thickBot="1">
      <c r="A53" s="41"/>
      <c r="B53" s="12"/>
      <c r="C53" s="12"/>
      <c r="D53" s="12"/>
      <c r="E53" s="17" t="s">
        <v>37</v>
      </c>
      <c r="F53" s="12"/>
      <c r="G53" s="18">
        <v>110481.8</v>
      </c>
      <c r="H53" s="42">
        <v>100</v>
      </c>
    </row>
    <row r="54" spans="1:8" ht="9.75" thickTop="1">
      <c r="A54" s="45" t="s">
        <v>38</v>
      </c>
      <c r="B54" s="12"/>
      <c r="C54" s="12"/>
      <c r="D54" s="12"/>
      <c r="E54" s="12"/>
      <c r="F54" s="12"/>
      <c r="G54" s="13"/>
      <c r="H54" s="40"/>
    </row>
    <row r="55" spans="1:8">
      <c r="A55" s="41">
        <v>1</v>
      </c>
      <c r="B55" s="12" t="s">
        <v>277</v>
      </c>
      <c r="C55" s="12"/>
      <c r="D55" s="12"/>
      <c r="E55" s="12"/>
      <c r="F55" s="12"/>
      <c r="G55" s="13"/>
      <c r="H55" s="40"/>
    </row>
    <row r="56" spans="1:8">
      <c r="A56" s="41"/>
      <c r="B56" s="12"/>
      <c r="C56" s="12"/>
      <c r="D56" s="12"/>
      <c r="E56" s="12"/>
      <c r="F56" s="12"/>
      <c r="G56" s="13"/>
      <c r="H56" s="40"/>
    </row>
    <row r="57" spans="1:8">
      <c r="A57" s="41">
        <v>2</v>
      </c>
      <c r="B57" s="12" t="s">
        <v>40</v>
      </c>
      <c r="C57" s="12"/>
      <c r="D57" s="12"/>
      <c r="E57" s="12"/>
      <c r="F57" s="12"/>
      <c r="G57" s="13"/>
      <c r="H57" s="40"/>
    </row>
    <row r="58" spans="1:8">
      <c r="A58" s="41"/>
      <c r="B58" s="12"/>
      <c r="C58" s="12"/>
      <c r="D58" s="12"/>
      <c r="E58" s="12"/>
      <c r="F58" s="12"/>
      <c r="G58" s="13"/>
      <c r="H58" s="40"/>
    </row>
    <row r="59" spans="1:8">
      <c r="A59" s="41">
        <v>3</v>
      </c>
      <c r="B59" s="12" t="s">
        <v>41</v>
      </c>
      <c r="C59" s="12"/>
      <c r="D59" s="12"/>
      <c r="E59" s="12"/>
      <c r="F59" s="12"/>
      <c r="G59" s="13"/>
      <c r="H59" s="40"/>
    </row>
    <row r="60" spans="1:8">
      <c r="A60" s="41"/>
      <c r="B60" s="12" t="s">
        <v>42</v>
      </c>
      <c r="C60" s="12"/>
      <c r="D60" s="12"/>
      <c r="E60" s="12"/>
      <c r="F60" s="12"/>
      <c r="G60" s="13"/>
      <c r="H60" s="40"/>
    </row>
    <row r="61" spans="1:8">
      <c r="A61" s="41"/>
      <c r="B61" s="12" t="s">
        <v>43</v>
      </c>
      <c r="C61" s="12"/>
      <c r="D61" s="12"/>
      <c r="E61" s="12"/>
      <c r="F61" s="12"/>
      <c r="G61" s="13"/>
      <c r="H61" s="40"/>
    </row>
    <row r="62" spans="1:8" ht="9.75" thickBot="1">
      <c r="A62" s="46"/>
      <c r="B62" s="47"/>
      <c r="C62" s="47"/>
      <c r="D62" s="47"/>
      <c r="E62" s="47"/>
      <c r="F62" s="47"/>
      <c r="G62" s="48"/>
      <c r="H62" s="49"/>
    </row>
  </sheetData>
  <mergeCells count="7">
    <mergeCell ref="B41:C41"/>
    <mergeCell ref="A2:C2"/>
    <mergeCell ref="A3:C3"/>
    <mergeCell ref="B4:C4"/>
    <mergeCell ref="B5:C5"/>
    <mergeCell ref="B25:C25"/>
    <mergeCell ref="A40:C40"/>
  </mergeCells>
  <pageMargins left="0.75" right="0.75" top="1" bottom="1" header="0.5" footer="0.5"/>
  <pageSetup paperSize="9" orientation="portrait" verticalDpi="0" r:id="rId1"/>
  <headerFooter alignWithMargins="0"/>
</worksheet>
</file>

<file path=xl/worksheets/sheet95.xml><?xml version="1.0" encoding="utf-8"?>
<worksheet xmlns="http://schemas.openxmlformats.org/spreadsheetml/2006/main" xmlns:r="http://schemas.openxmlformats.org/officeDocument/2006/relationships">
  <dimension ref="A1:H99"/>
  <sheetViews>
    <sheetView topLeftCell="A63" workbookViewId="0">
      <selection activeCell="G88" sqref="G88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10.5703125" style="6" bestFit="1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33"/>
      <c r="B1" s="34"/>
      <c r="C1" s="35" t="s">
        <v>146</v>
      </c>
      <c r="D1" s="34"/>
      <c r="E1" s="34"/>
      <c r="F1" s="34"/>
      <c r="G1" s="36"/>
      <c r="H1" s="37"/>
    </row>
    <row r="2" spans="1:8" ht="36.75">
      <c r="A2" s="184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39" t="s">
        <v>6</v>
      </c>
    </row>
    <row r="3" spans="1:8" ht="12.75">
      <c r="A3" s="186" t="s">
        <v>7</v>
      </c>
      <c r="B3" s="187"/>
      <c r="C3" s="187"/>
      <c r="D3" s="12"/>
      <c r="E3" s="12"/>
      <c r="F3" s="12"/>
      <c r="G3" s="13"/>
      <c r="H3" s="40"/>
    </row>
    <row r="4" spans="1:8" ht="12.75">
      <c r="A4" s="41"/>
      <c r="B4" s="188" t="s">
        <v>8</v>
      </c>
      <c r="C4" s="187"/>
      <c r="D4" s="12"/>
      <c r="E4" s="12"/>
      <c r="F4" s="12"/>
      <c r="G4" s="13"/>
      <c r="H4" s="40"/>
    </row>
    <row r="5" spans="1:8" ht="12.75">
      <c r="A5" s="41"/>
      <c r="B5" s="189" t="s">
        <v>9</v>
      </c>
      <c r="C5" s="187"/>
      <c r="D5" s="12"/>
      <c r="E5" s="12"/>
      <c r="F5" s="12"/>
      <c r="G5" s="13"/>
      <c r="H5" s="40"/>
    </row>
    <row r="6" spans="1:8">
      <c r="A6" s="41"/>
      <c r="B6" s="30">
        <v>9.9000000000000005E-2</v>
      </c>
      <c r="C6" s="12" t="s">
        <v>147</v>
      </c>
      <c r="D6" s="12" t="s">
        <v>148</v>
      </c>
      <c r="E6" s="12" t="s">
        <v>102</v>
      </c>
      <c r="F6" s="12">
        <v>1250</v>
      </c>
      <c r="G6" s="13">
        <v>12544.53</v>
      </c>
      <c r="H6" s="40">
        <v>8.0399999999999991</v>
      </c>
    </row>
    <row r="7" spans="1:8">
      <c r="A7" s="41"/>
      <c r="B7" s="30">
        <v>9.11E-2</v>
      </c>
      <c r="C7" s="12" t="s">
        <v>149</v>
      </c>
      <c r="D7" s="12" t="s">
        <v>150</v>
      </c>
      <c r="E7" s="12" t="s">
        <v>53</v>
      </c>
      <c r="F7" s="12">
        <v>1100</v>
      </c>
      <c r="G7" s="13">
        <v>11167.35</v>
      </c>
      <c r="H7" s="40">
        <v>7.16</v>
      </c>
    </row>
    <row r="8" spans="1:8">
      <c r="A8" s="41"/>
      <c r="B8" s="30">
        <v>0.105</v>
      </c>
      <c r="C8" s="12" t="s">
        <v>151</v>
      </c>
      <c r="D8" s="12" t="s">
        <v>152</v>
      </c>
      <c r="E8" s="12" t="s">
        <v>50</v>
      </c>
      <c r="F8" s="12">
        <v>1050</v>
      </c>
      <c r="G8" s="13">
        <v>10525.37</v>
      </c>
      <c r="H8" s="40">
        <v>6.75</v>
      </c>
    </row>
    <row r="9" spans="1:8">
      <c r="A9" s="41"/>
      <c r="B9" s="30">
        <v>9.4E-2</v>
      </c>
      <c r="C9" s="12" t="s">
        <v>153</v>
      </c>
      <c r="D9" s="12" t="s">
        <v>154</v>
      </c>
      <c r="E9" s="12" t="s">
        <v>155</v>
      </c>
      <c r="F9" s="12">
        <v>1000</v>
      </c>
      <c r="G9" s="13">
        <v>10182.27</v>
      </c>
      <c r="H9" s="40">
        <v>6.53</v>
      </c>
    </row>
    <row r="10" spans="1:8">
      <c r="A10" s="41"/>
      <c r="B10" s="30">
        <v>9.2999999999999999E-2</v>
      </c>
      <c r="C10" s="12" t="s">
        <v>149</v>
      </c>
      <c r="D10" s="12" t="s">
        <v>156</v>
      </c>
      <c r="E10" s="12" t="s">
        <v>53</v>
      </c>
      <c r="F10" s="12">
        <v>800</v>
      </c>
      <c r="G10" s="13">
        <v>8159.23</v>
      </c>
      <c r="H10" s="40">
        <v>5.23</v>
      </c>
    </row>
    <row r="11" spans="1:8">
      <c r="A11" s="41"/>
      <c r="B11" s="30">
        <v>9.5600000000000004E-2</v>
      </c>
      <c r="C11" s="12" t="s">
        <v>157</v>
      </c>
      <c r="D11" s="12" t="s">
        <v>158</v>
      </c>
      <c r="E11" s="12" t="s">
        <v>53</v>
      </c>
      <c r="F11" s="12">
        <v>800</v>
      </c>
      <c r="G11" s="13">
        <v>8028.95</v>
      </c>
      <c r="H11" s="40">
        <v>5.15</v>
      </c>
    </row>
    <row r="12" spans="1:8">
      <c r="A12" s="41"/>
      <c r="B12" s="30">
        <v>9.8000000000000004E-2</v>
      </c>
      <c r="C12" s="12" t="s">
        <v>159</v>
      </c>
      <c r="D12" s="12" t="s">
        <v>160</v>
      </c>
      <c r="E12" s="12" t="s">
        <v>161</v>
      </c>
      <c r="F12" s="12">
        <v>600</v>
      </c>
      <c r="G12" s="13">
        <v>6026.33</v>
      </c>
      <c r="H12" s="40">
        <v>3.86</v>
      </c>
    </row>
    <row r="13" spans="1:8">
      <c r="A13" s="41"/>
      <c r="B13" s="30">
        <v>8.5400000000000004E-2</v>
      </c>
      <c r="C13" s="12" t="s">
        <v>157</v>
      </c>
      <c r="D13" s="12" t="s">
        <v>162</v>
      </c>
      <c r="E13" s="12" t="s">
        <v>102</v>
      </c>
      <c r="F13" s="12">
        <v>570</v>
      </c>
      <c r="G13" s="13">
        <v>5675.22</v>
      </c>
      <c r="H13" s="40">
        <v>3.64</v>
      </c>
    </row>
    <row r="14" spans="1:8">
      <c r="A14" s="41"/>
      <c r="B14" s="30">
        <v>9.69E-2</v>
      </c>
      <c r="C14" s="12" t="s">
        <v>73</v>
      </c>
      <c r="D14" s="12" t="s">
        <v>163</v>
      </c>
      <c r="E14" s="12" t="s">
        <v>53</v>
      </c>
      <c r="F14" s="12">
        <v>550</v>
      </c>
      <c r="G14" s="13">
        <v>5604.43</v>
      </c>
      <c r="H14" s="40">
        <v>3.59</v>
      </c>
    </row>
    <row r="15" spans="1:8">
      <c r="A15" s="41"/>
      <c r="B15" s="30">
        <v>8.9499999999999996E-2</v>
      </c>
      <c r="C15" s="12" t="s">
        <v>54</v>
      </c>
      <c r="D15" s="12" t="s">
        <v>164</v>
      </c>
      <c r="E15" s="12" t="s">
        <v>53</v>
      </c>
      <c r="F15" s="12">
        <v>500</v>
      </c>
      <c r="G15" s="13">
        <v>5012.91</v>
      </c>
      <c r="H15" s="40">
        <v>3.21</v>
      </c>
    </row>
    <row r="16" spans="1:8">
      <c r="A16" s="41"/>
      <c r="B16" s="30">
        <v>9.1999999999999998E-2</v>
      </c>
      <c r="C16" s="12" t="s">
        <v>165</v>
      </c>
      <c r="D16" s="12" t="s">
        <v>166</v>
      </c>
      <c r="E16" s="12" t="s">
        <v>53</v>
      </c>
      <c r="F16" s="12">
        <v>300</v>
      </c>
      <c r="G16" s="13">
        <v>3009.16</v>
      </c>
      <c r="H16" s="40">
        <v>1.93</v>
      </c>
    </row>
    <row r="17" spans="1:8">
      <c r="A17" s="41"/>
      <c r="B17" s="30">
        <v>9.2499999999999999E-2</v>
      </c>
      <c r="C17" s="12" t="s">
        <v>106</v>
      </c>
      <c r="D17" s="12" t="s">
        <v>167</v>
      </c>
      <c r="E17" s="12" t="s">
        <v>53</v>
      </c>
      <c r="F17" s="12">
        <v>125</v>
      </c>
      <c r="G17" s="13">
        <v>1274.8800000000001</v>
      </c>
      <c r="H17" s="40">
        <v>0.82</v>
      </c>
    </row>
    <row r="18" spans="1:8">
      <c r="A18" s="41"/>
      <c r="B18" s="30">
        <v>9.5200000000000007E-2</v>
      </c>
      <c r="C18" s="12" t="s">
        <v>106</v>
      </c>
      <c r="D18" s="12" t="s">
        <v>168</v>
      </c>
      <c r="E18" s="12" t="s">
        <v>53</v>
      </c>
      <c r="F18" s="12">
        <v>100</v>
      </c>
      <c r="G18" s="13">
        <v>1021.96</v>
      </c>
      <c r="H18" s="40">
        <v>0.65</v>
      </c>
    </row>
    <row r="19" spans="1:8">
      <c r="A19" s="41"/>
      <c r="B19" s="30">
        <v>0.106</v>
      </c>
      <c r="C19" s="12" t="s">
        <v>169</v>
      </c>
      <c r="D19" s="12" t="s">
        <v>170</v>
      </c>
      <c r="E19" s="12" t="s">
        <v>64</v>
      </c>
      <c r="F19" s="12">
        <v>65000</v>
      </c>
      <c r="G19" s="13">
        <v>654.32000000000005</v>
      </c>
      <c r="H19" s="40">
        <v>0.42</v>
      </c>
    </row>
    <row r="20" spans="1:8">
      <c r="A20" s="41"/>
      <c r="B20" s="30">
        <v>9.6699999999999994E-2</v>
      </c>
      <c r="C20" s="12" t="s">
        <v>106</v>
      </c>
      <c r="D20" s="12" t="s">
        <v>171</v>
      </c>
      <c r="E20" s="12" t="s">
        <v>53</v>
      </c>
      <c r="F20" s="12">
        <v>50</v>
      </c>
      <c r="G20" s="13">
        <v>512.47</v>
      </c>
      <c r="H20" s="40">
        <v>0.33</v>
      </c>
    </row>
    <row r="21" spans="1:8">
      <c r="A21" s="41"/>
      <c r="B21" s="30">
        <v>0.1045</v>
      </c>
      <c r="C21" s="12" t="s">
        <v>172</v>
      </c>
      <c r="D21" s="12" t="s">
        <v>173</v>
      </c>
      <c r="E21" s="12" t="s">
        <v>174</v>
      </c>
      <c r="F21" s="12">
        <v>5000</v>
      </c>
      <c r="G21" s="13">
        <v>497.42</v>
      </c>
      <c r="H21" s="40">
        <v>0.32</v>
      </c>
    </row>
    <row r="22" spans="1:8">
      <c r="A22" s="41"/>
      <c r="B22" s="30">
        <v>9.8430000000000004E-2</v>
      </c>
      <c r="C22" s="12" t="s">
        <v>85</v>
      </c>
      <c r="D22" s="12" t="s">
        <v>175</v>
      </c>
      <c r="E22" s="12" t="s">
        <v>87</v>
      </c>
      <c r="F22" s="12">
        <v>306</v>
      </c>
      <c r="G22" s="13">
        <v>307.12</v>
      </c>
      <c r="H22" s="40">
        <v>0.2</v>
      </c>
    </row>
    <row r="23" spans="1:8">
      <c r="A23" s="41"/>
      <c r="B23" s="30">
        <v>0.111</v>
      </c>
      <c r="C23" s="12" t="s">
        <v>176</v>
      </c>
      <c r="D23" s="12" t="s">
        <v>177</v>
      </c>
      <c r="E23" s="12" t="s">
        <v>53</v>
      </c>
      <c r="F23" s="12">
        <v>30</v>
      </c>
      <c r="G23" s="13">
        <v>300.79000000000002</v>
      </c>
      <c r="H23" s="40">
        <v>0.19</v>
      </c>
    </row>
    <row r="24" spans="1:8">
      <c r="A24" s="41"/>
      <c r="B24" s="30">
        <v>9.8430000000000004E-2</v>
      </c>
      <c r="C24" s="12" t="s">
        <v>85</v>
      </c>
      <c r="D24" s="12" t="s">
        <v>178</v>
      </c>
      <c r="E24" s="12" t="s">
        <v>87</v>
      </c>
      <c r="F24" s="12">
        <v>289</v>
      </c>
      <c r="G24" s="13">
        <v>291.57</v>
      </c>
      <c r="H24" s="40">
        <v>0.19</v>
      </c>
    </row>
    <row r="25" spans="1:8">
      <c r="A25" s="41"/>
      <c r="B25" s="30">
        <v>9.8430000000000004E-2</v>
      </c>
      <c r="C25" s="12" t="s">
        <v>85</v>
      </c>
      <c r="D25" s="12" t="s">
        <v>179</v>
      </c>
      <c r="E25" s="12" t="s">
        <v>87</v>
      </c>
      <c r="F25" s="12">
        <v>272</v>
      </c>
      <c r="G25" s="13">
        <v>278.05</v>
      </c>
      <c r="H25" s="40">
        <v>0.18</v>
      </c>
    </row>
    <row r="26" spans="1:8">
      <c r="A26" s="41"/>
      <c r="B26" s="30">
        <v>9.8430000000000004E-2</v>
      </c>
      <c r="C26" s="12" t="s">
        <v>85</v>
      </c>
      <c r="D26" s="12" t="s">
        <v>180</v>
      </c>
      <c r="E26" s="12" t="s">
        <v>87</v>
      </c>
      <c r="F26" s="12">
        <v>272</v>
      </c>
      <c r="G26" s="13">
        <v>277.62</v>
      </c>
      <c r="H26" s="40">
        <v>0.18</v>
      </c>
    </row>
    <row r="27" spans="1:8">
      <c r="A27" s="41"/>
      <c r="B27" s="30">
        <v>9.8430000000000004E-2</v>
      </c>
      <c r="C27" s="12" t="s">
        <v>85</v>
      </c>
      <c r="D27" s="12" t="s">
        <v>181</v>
      </c>
      <c r="E27" s="12" t="s">
        <v>87</v>
      </c>
      <c r="F27" s="12">
        <v>272</v>
      </c>
      <c r="G27" s="13">
        <v>276.83999999999997</v>
      </c>
      <c r="H27" s="40">
        <v>0.18</v>
      </c>
    </row>
    <row r="28" spans="1:8">
      <c r="A28" s="41"/>
      <c r="B28" s="30">
        <v>9.8430000000000004E-2</v>
      </c>
      <c r="C28" s="12" t="s">
        <v>85</v>
      </c>
      <c r="D28" s="12" t="s">
        <v>182</v>
      </c>
      <c r="E28" s="12" t="s">
        <v>87</v>
      </c>
      <c r="F28" s="12">
        <v>272</v>
      </c>
      <c r="G28" s="13">
        <v>274.83999999999997</v>
      </c>
      <c r="H28" s="40">
        <v>0.18</v>
      </c>
    </row>
    <row r="29" spans="1:8">
      <c r="A29" s="41"/>
      <c r="B29" s="30">
        <v>9.8430000000000004E-2</v>
      </c>
      <c r="C29" s="12" t="s">
        <v>85</v>
      </c>
      <c r="D29" s="12" t="s">
        <v>183</v>
      </c>
      <c r="E29" s="12" t="s">
        <v>87</v>
      </c>
      <c r="F29" s="12">
        <v>238</v>
      </c>
      <c r="G29" s="13">
        <v>248.69</v>
      </c>
      <c r="H29" s="40">
        <v>0.16</v>
      </c>
    </row>
    <row r="30" spans="1:8">
      <c r="A30" s="41"/>
      <c r="B30" s="30">
        <v>9.8430000000000004E-2</v>
      </c>
      <c r="C30" s="12" t="s">
        <v>85</v>
      </c>
      <c r="D30" s="12" t="s">
        <v>184</v>
      </c>
      <c r="E30" s="12" t="s">
        <v>87</v>
      </c>
      <c r="F30" s="12">
        <v>238</v>
      </c>
      <c r="G30" s="13">
        <v>248.3</v>
      </c>
      <c r="H30" s="40">
        <v>0.16</v>
      </c>
    </row>
    <row r="31" spans="1:8">
      <c r="A31" s="41"/>
      <c r="B31" s="30">
        <v>9.8430000000000004E-2</v>
      </c>
      <c r="C31" s="12" t="s">
        <v>85</v>
      </c>
      <c r="D31" s="12" t="s">
        <v>185</v>
      </c>
      <c r="E31" s="12" t="s">
        <v>87</v>
      </c>
      <c r="F31" s="12">
        <v>238</v>
      </c>
      <c r="G31" s="13">
        <v>247.96</v>
      </c>
      <c r="H31" s="40">
        <v>0.16</v>
      </c>
    </row>
    <row r="32" spans="1:8">
      <c r="A32" s="41"/>
      <c r="B32" s="30">
        <v>9.8430000000000004E-2</v>
      </c>
      <c r="C32" s="12" t="s">
        <v>85</v>
      </c>
      <c r="D32" s="12" t="s">
        <v>186</v>
      </c>
      <c r="E32" s="12" t="s">
        <v>87</v>
      </c>
      <c r="F32" s="12">
        <v>238</v>
      </c>
      <c r="G32" s="13">
        <v>247.57</v>
      </c>
      <c r="H32" s="40">
        <v>0.16</v>
      </c>
    </row>
    <row r="33" spans="1:8">
      <c r="A33" s="41"/>
      <c r="B33" s="30">
        <v>9.8430000000000004E-2</v>
      </c>
      <c r="C33" s="12" t="s">
        <v>85</v>
      </c>
      <c r="D33" s="12" t="s">
        <v>187</v>
      </c>
      <c r="E33" s="12" t="s">
        <v>87</v>
      </c>
      <c r="F33" s="12">
        <v>238</v>
      </c>
      <c r="G33" s="13">
        <v>247.2</v>
      </c>
      <c r="H33" s="40">
        <v>0.16</v>
      </c>
    </row>
    <row r="34" spans="1:8">
      <c r="A34" s="41"/>
      <c r="B34" s="30">
        <v>9.8430000000000004E-2</v>
      </c>
      <c r="C34" s="12" t="s">
        <v>85</v>
      </c>
      <c r="D34" s="12" t="s">
        <v>188</v>
      </c>
      <c r="E34" s="12" t="s">
        <v>87</v>
      </c>
      <c r="F34" s="12">
        <v>238</v>
      </c>
      <c r="G34" s="13">
        <v>246.81</v>
      </c>
      <c r="H34" s="40">
        <v>0.16</v>
      </c>
    </row>
    <row r="35" spans="1:8">
      <c r="A35" s="41"/>
      <c r="B35" s="30">
        <v>9.8430000000000004E-2</v>
      </c>
      <c r="C35" s="12" t="s">
        <v>85</v>
      </c>
      <c r="D35" s="12" t="s">
        <v>189</v>
      </c>
      <c r="E35" s="12" t="s">
        <v>87</v>
      </c>
      <c r="F35" s="12">
        <v>221</v>
      </c>
      <c r="G35" s="13">
        <v>231.88</v>
      </c>
      <c r="H35" s="40">
        <v>0.15</v>
      </c>
    </row>
    <row r="36" spans="1:8">
      <c r="A36" s="41"/>
      <c r="B36" s="30">
        <v>9.8430000000000004E-2</v>
      </c>
      <c r="C36" s="12" t="s">
        <v>85</v>
      </c>
      <c r="D36" s="12" t="s">
        <v>190</v>
      </c>
      <c r="E36" s="12" t="s">
        <v>87</v>
      </c>
      <c r="F36" s="12">
        <v>221</v>
      </c>
      <c r="G36" s="13">
        <v>231.7</v>
      </c>
      <c r="H36" s="40">
        <v>0.15</v>
      </c>
    </row>
    <row r="37" spans="1:8">
      <c r="A37" s="41"/>
      <c r="B37" s="30">
        <v>9.8430000000000004E-2</v>
      </c>
      <c r="C37" s="12" t="s">
        <v>85</v>
      </c>
      <c r="D37" s="12" t="s">
        <v>191</v>
      </c>
      <c r="E37" s="12" t="s">
        <v>87</v>
      </c>
      <c r="F37" s="12">
        <v>221</v>
      </c>
      <c r="G37" s="13">
        <v>231.55</v>
      </c>
      <c r="H37" s="40">
        <v>0.15</v>
      </c>
    </row>
    <row r="38" spans="1:8">
      <c r="A38" s="41"/>
      <c r="B38" s="30">
        <v>9.8430000000000004E-2</v>
      </c>
      <c r="C38" s="12" t="s">
        <v>85</v>
      </c>
      <c r="D38" s="12" t="s">
        <v>192</v>
      </c>
      <c r="E38" s="12" t="s">
        <v>87</v>
      </c>
      <c r="F38" s="12">
        <v>221</v>
      </c>
      <c r="G38" s="13">
        <v>231.2</v>
      </c>
      <c r="H38" s="40">
        <v>0.15</v>
      </c>
    </row>
    <row r="39" spans="1:8">
      <c r="A39" s="41"/>
      <c r="B39" s="30">
        <v>9.8430000000000004E-2</v>
      </c>
      <c r="C39" s="12" t="s">
        <v>85</v>
      </c>
      <c r="D39" s="12" t="s">
        <v>193</v>
      </c>
      <c r="E39" s="12" t="s">
        <v>87</v>
      </c>
      <c r="F39" s="12">
        <v>221</v>
      </c>
      <c r="G39" s="13">
        <v>230.87</v>
      </c>
      <c r="H39" s="40">
        <v>0.15</v>
      </c>
    </row>
    <row r="40" spans="1:8">
      <c r="A40" s="41"/>
      <c r="B40" s="30">
        <v>9.8430000000000004E-2</v>
      </c>
      <c r="C40" s="12" t="s">
        <v>85</v>
      </c>
      <c r="D40" s="12" t="s">
        <v>194</v>
      </c>
      <c r="E40" s="12" t="s">
        <v>87</v>
      </c>
      <c r="F40" s="12">
        <v>204</v>
      </c>
      <c r="G40" s="13">
        <v>214.46</v>
      </c>
      <c r="H40" s="40">
        <v>0.14000000000000001</v>
      </c>
    </row>
    <row r="41" spans="1:8">
      <c r="A41" s="41"/>
      <c r="B41" s="30">
        <v>9.8430000000000004E-2</v>
      </c>
      <c r="C41" s="12" t="s">
        <v>85</v>
      </c>
      <c r="D41" s="12" t="s">
        <v>195</v>
      </c>
      <c r="E41" s="12" t="s">
        <v>87</v>
      </c>
      <c r="F41" s="12">
        <v>204</v>
      </c>
      <c r="G41" s="13">
        <v>214.18</v>
      </c>
      <c r="H41" s="40">
        <v>0.14000000000000001</v>
      </c>
    </row>
    <row r="42" spans="1:8">
      <c r="A42" s="41"/>
      <c r="B42" s="30">
        <v>0.105</v>
      </c>
      <c r="C42" s="12" t="s">
        <v>110</v>
      </c>
      <c r="D42" s="12" t="s">
        <v>196</v>
      </c>
      <c r="E42" s="12" t="s">
        <v>72</v>
      </c>
      <c r="F42" s="12">
        <v>20000</v>
      </c>
      <c r="G42" s="13">
        <v>204.93</v>
      </c>
      <c r="H42" s="40">
        <v>0.13</v>
      </c>
    </row>
    <row r="43" spans="1:8">
      <c r="A43" s="41"/>
      <c r="B43" s="30">
        <v>9.8430000000000004E-2</v>
      </c>
      <c r="C43" s="12" t="s">
        <v>85</v>
      </c>
      <c r="D43" s="12" t="s">
        <v>197</v>
      </c>
      <c r="E43" s="12" t="s">
        <v>87</v>
      </c>
      <c r="F43" s="12">
        <v>187</v>
      </c>
      <c r="G43" s="13">
        <v>197.14</v>
      </c>
      <c r="H43" s="40">
        <v>0.13</v>
      </c>
    </row>
    <row r="44" spans="1:8">
      <c r="A44" s="41"/>
      <c r="B44" s="30">
        <v>9.8430000000000004E-2</v>
      </c>
      <c r="C44" s="12" t="s">
        <v>85</v>
      </c>
      <c r="D44" s="12" t="s">
        <v>198</v>
      </c>
      <c r="E44" s="12" t="s">
        <v>87</v>
      </c>
      <c r="F44" s="12">
        <v>187</v>
      </c>
      <c r="G44" s="13">
        <v>196.87</v>
      </c>
      <c r="H44" s="40">
        <v>0.13</v>
      </c>
    </row>
    <row r="45" spans="1:8">
      <c r="A45" s="41"/>
      <c r="B45" s="30">
        <v>9.8430000000000004E-2</v>
      </c>
      <c r="C45" s="12" t="s">
        <v>85</v>
      </c>
      <c r="D45" s="12" t="s">
        <v>199</v>
      </c>
      <c r="E45" s="12" t="s">
        <v>87</v>
      </c>
      <c r="F45" s="12">
        <v>170</v>
      </c>
      <c r="G45" s="13">
        <v>181.61</v>
      </c>
      <c r="H45" s="40">
        <v>0.12</v>
      </c>
    </row>
    <row r="46" spans="1:8">
      <c r="A46" s="41"/>
      <c r="B46" s="30">
        <v>9.8430000000000004E-2</v>
      </c>
      <c r="C46" s="12" t="s">
        <v>85</v>
      </c>
      <c r="D46" s="12" t="s">
        <v>200</v>
      </c>
      <c r="E46" s="12" t="s">
        <v>87</v>
      </c>
      <c r="F46" s="12">
        <v>170</v>
      </c>
      <c r="G46" s="13">
        <v>179.47</v>
      </c>
      <c r="H46" s="40">
        <v>0.12</v>
      </c>
    </row>
    <row r="47" spans="1:8">
      <c r="A47" s="41"/>
      <c r="B47" s="30">
        <v>9.7000000000000003E-2</v>
      </c>
      <c r="C47" s="12" t="s">
        <v>201</v>
      </c>
      <c r="D47" s="12" t="s">
        <v>202</v>
      </c>
      <c r="E47" s="12" t="s">
        <v>53</v>
      </c>
      <c r="F47" s="12">
        <v>17</v>
      </c>
      <c r="G47" s="13">
        <v>177.78</v>
      </c>
      <c r="H47" s="40">
        <v>0.11</v>
      </c>
    </row>
    <row r="48" spans="1:8">
      <c r="A48" s="41"/>
      <c r="B48" s="30">
        <v>9.8430000000000004E-2</v>
      </c>
      <c r="C48" s="12" t="s">
        <v>85</v>
      </c>
      <c r="D48" s="12" t="s">
        <v>203</v>
      </c>
      <c r="E48" s="12" t="s">
        <v>87</v>
      </c>
      <c r="F48" s="12">
        <v>153</v>
      </c>
      <c r="G48" s="13">
        <v>163.22999999999999</v>
      </c>
      <c r="H48" s="40">
        <v>0.1</v>
      </c>
    </row>
    <row r="49" spans="1:8">
      <c r="A49" s="41"/>
      <c r="B49" s="30">
        <v>9.8430000000000004E-2</v>
      </c>
      <c r="C49" s="12" t="s">
        <v>85</v>
      </c>
      <c r="D49" s="12" t="s">
        <v>204</v>
      </c>
      <c r="E49" s="12" t="s">
        <v>87</v>
      </c>
      <c r="F49" s="12">
        <v>153</v>
      </c>
      <c r="G49" s="13">
        <v>163.03</v>
      </c>
      <c r="H49" s="40">
        <v>0.1</v>
      </c>
    </row>
    <row r="50" spans="1:8">
      <c r="A50" s="41"/>
      <c r="B50" s="30">
        <v>9.8430000000000004E-2</v>
      </c>
      <c r="C50" s="12" t="s">
        <v>85</v>
      </c>
      <c r="D50" s="12" t="s">
        <v>205</v>
      </c>
      <c r="E50" s="12" t="s">
        <v>87</v>
      </c>
      <c r="F50" s="12">
        <v>153</v>
      </c>
      <c r="G50" s="13">
        <v>162.80000000000001</v>
      </c>
      <c r="H50" s="40">
        <v>0.1</v>
      </c>
    </row>
    <row r="51" spans="1:8">
      <c r="A51" s="41"/>
      <c r="B51" s="30">
        <v>9.7500000000000003E-2</v>
      </c>
      <c r="C51" s="12" t="s">
        <v>110</v>
      </c>
      <c r="D51" s="12" t="s">
        <v>206</v>
      </c>
      <c r="E51" s="12" t="s">
        <v>72</v>
      </c>
      <c r="F51" s="12">
        <v>325000</v>
      </c>
      <c r="G51" s="13">
        <v>130.32</v>
      </c>
      <c r="H51" s="40">
        <v>0.08</v>
      </c>
    </row>
    <row r="52" spans="1:8">
      <c r="A52" s="41"/>
      <c r="B52" s="30">
        <v>7.2999999999999995E-2</v>
      </c>
      <c r="C52" s="12" t="s">
        <v>106</v>
      </c>
      <c r="D52" s="12" t="s">
        <v>207</v>
      </c>
      <c r="E52" s="12" t="s">
        <v>53</v>
      </c>
      <c r="F52" s="12">
        <v>10</v>
      </c>
      <c r="G52" s="13">
        <v>99.7</v>
      </c>
      <c r="H52" s="40">
        <v>0.06</v>
      </c>
    </row>
    <row r="53" spans="1:8">
      <c r="A53" s="41"/>
      <c r="B53" s="30">
        <v>8.4900000000000003E-2</v>
      </c>
      <c r="C53" s="12" t="s">
        <v>208</v>
      </c>
      <c r="D53" s="12" t="s">
        <v>209</v>
      </c>
      <c r="E53" s="12" t="s">
        <v>155</v>
      </c>
      <c r="F53" s="12">
        <v>10</v>
      </c>
      <c r="G53" s="13">
        <v>99.69</v>
      </c>
      <c r="H53" s="40">
        <v>0.06</v>
      </c>
    </row>
    <row r="54" spans="1:8">
      <c r="A54" s="41"/>
      <c r="B54" s="16" t="s">
        <v>10</v>
      </c>
      <c r="C54" s="12" t="s">
        <v>210</v>
      </c>
      <c r="D54" s="12" t="s">
        <v>211</v>
      </c>
      <c r="E54" s="12" t="s">
        <v>53</v>
      </c>
      <c r="F54" s="12">
        <v>570</v>
      </c>
      <c r="G54" s="13">
        <v>87.69</v>
      </c>
      <c r="H54" s="40">
        <v>0.06</v>
      </c>
    </row>
    <row r="55" spans="1:8">
      <c r="A55" s="41"/>
      <c r="B55" s="30">
        <v>0.107</v>
      </c>
      <c r="C55" s="12" t="s">
        <v>212</v>
      </c>
      <c r="D55" s="12" t="s">
        <v>213</v>
      </c>
      <c r="E55" s="12" t="s">
        <v>77</v>
      </c>
      <c r="F55" s="12">
        <v>6</v>
      </c>
      <c r="G55" s="13">
        <v>61.35</v>
      </c>
      <c r="H55" s="40">
        <v>0.04</v>
      </c>
    </row>
    <row r="56" spans="1:8">
      <c r="A56" s="41"/>
      <c r="B56" s="30">
        <v>9.8430000000000004E-2</v>
      </c>
      <c r="C56" s="12" t="s">
        <v>85</v>
      </c>
      <c r="D56" s="12" t="s">
        <v>214</v>
      </c>
      <c r="E56" s="12" t="s">
        <v>87</v>
      </c>
      <c r="F56" s="12">
        <v>58</v>
      </c>
      <c r="G56" s="13">
        <v>59.79</v>
      </c>
      <c r="H56" s="40">
        <v>0.04</v>
      </c>
    </row>
    <row r="57" spans="1:8">
      <c r="A57" s="41"/>
      <c r="B57" s="30">
        <v>9.8430000000000004E-2</v>
      </c>
      <c r="C57" s="12" t="s">
        <v>85</v>
      </c>
      <c r="D57" s="12" t="s">
        <v>215</v>
      </c>
      <c r="E57" s="12" t="s">
        <v>87</v>
      </c>
      <c r="F57" s="12">
        <v>52</v>
      </c>
      <c r="G57" s="13">
        <v>53.64</v>
      </c>
      <c r="H57" s="40">
        <v>0.03</v>
      </c>
    </row>
    <row r="58" spans="1:8">
      <c r="A58" s="41"/>
      <c r="B58" s="30">
        <v>8.9499999999999996E-2</v>
      </c>
      <c r="C58" s="12" t="s">
        <v>149</v>
      </c>
      <c r="D58" s="12" t="s">
        <v>216</v>
      </c>
      <c r="E58" s="12" t="s">
        <v>53</v>
      </c>
      <c r="F58" s="12">
        <v>4</v>
      </c>
      <c r="G58" s="13">
        <v>40.72</v>
      </c>
      <c r="H58" s="40">
        <v>0.03</v>
      </c>
    </row>
    <row r="59" spans="1:8">
      <c r="A59" s="41"/>
      <c r="B59" s="30">
        <v>8.9700000000000002E-2</v>
      </c>
      <c r="C59" s="12" t="s">
        <v>106</v>
      </c>
      <c r="D59" s="12" t="s">
        <v>107</v>
      </c>
      <c r="E59" s="12" t="s">
        <v>102</v>
      </c>
      <c r="F59" s="12">
        <v>2</v>
      </c>
      <c r="G59" s="13">
        <v>20.170000000000002</v>
      </c>
      <c r="H59" s="40">
        <v>0.01</v>
      </c>
    </row>
    <row r="60" spans="1:8">
      <c r="A60" s="41"/>
      <c r="B60" s="30">
        <v>9.3799999999999994E-2</v>
      </c>
      <c r="C60" s="12" t="s">
        <v>157</v>
      </c>
      <c r="D60" s="12" t="s">
        <v>217</v>
      </c>
      <c r="E60" s="12" t="s">
        <v>53</v>
      </c>
      <c r="F60" s="12">
        <v>1</v>
      </c>
      <c r="G60" s="13">
        <v>10.050000000000001</v>
      </c>
      <c r="H60" s="40">
        <v>0.01</v>
      </c>
    </row>
    <row r="61" spans="1:8" ht="9.75" thickBot="1">
      <c r="A61" s="41"/>
      <c r="B61" s="12"/>
      <c r="C61" s="12"/>
      <c r="D61" s="12"/>
      <c r="E61" s="17" t="s">
        <v>14</v>
      </c>
      <c r="F61" s="12"/>
      <c r="G61" s="18">
        <v>97265.98</v>
      </c>
      <c r="H61" s="42">
        <v>62.379999999999903</v>
      </c>
    </row>
    <row r="62" spans="1:8" ht="13.5" thickTop="1">
      <c r="A62" s="41"/>
      <c r="B62" s="189" t="s">
        <v>15</v>
      </c>
      <c r="C62" s="187"/>
      <c r="D62" s="12"/>
      <c r="E62" s="12"/>
      <c r="F62" s="12"/>
      <c r="G62" s="13"/>
      <c r="H62" s="40"/>
    </row>
    <row r="63" spans="1:8">
      <c r="A63" s="41"/>
      <c r="B63" s="30">
        <v>0.10349999999999999</v>
      </c>
      <c r="C63" s="12" t="s">
        <v>218</v>
      </c>
      <c r="D63" s="12" t="s">
        <v>219</v>
      </c>
      <c r="E63" s="12" t="s">
        <v>155</v>
      </c>
      <c r="F63" s="12">
        <v>150</v>
      </c>
      <c r="G63" s="13">
        <v>15028.73</v>
      </c>
      <c r="H63" s="40">
        <v>9.6300000000000008</v>
      </c>
    </row>
    <row r="64" spans="1:8">
      <c r="A64" s="41"/>
      <c r="B64" s="16" t="s">
        <v>10</v>
      </c>
      <c r="C64" s="12" t="s">
        <v>220</v>
      </c>
      <c r="D64" s="17" t="s">
        <v>221</v>
      </c>
      <c r="E64" s="12" t="s">
        <v>222</v>
      </c>
      <c r="F64" s="12">
        <v>380</v>
      </c>
      <c r="G64" s="13">
        <v>3813.36</v>
      </c>
      <c r="H64" s="40">
        <v>2.44</v>
      </c>
    </row>
    <row r="65" spans="1:8">
      <c r="A65" s="41"/>
      <c r="B65" s="30">
        <v>8.8999999999999996E-2</v>
      </c>
      <c r="C65" s="12" t="s">
        <v>223</v>
      </c>
      <c r="D65" s="12" t="s">
        <v>224</v>
      </c>
      <c r="E65" s="12" t="s">
        <v>155</v>
      </c>
      <c r="F65" s="12">
        <v>50</v>
      </c>
      <c r="G65" s="13">
        <v>499.79</v>
      </c>
      <c r="H65" s="40">
        <v>0.32</v>
      </c>
    </row>
    <row r="66" spans="1:8" ht="9.75" thickBot="1">
      <c r="A66" s="41"/>
      <c r="B66" s="12"/>
      <c r="C66" s="12"/>
      <c r="D66" s="12"/>
      <c r="E66" s="17" t="s">
        <v>14</v>
      </c>
      <c r="F66" s="12"/>
      <c r="G66" s="18">
        <v>19341.88</v>
      </c>
      <c r="H66" s="42">
        <v>12.39</v>
      </c>
    </row>
    <row r="67" spans="1:8" ht="13.5" thickTop="1">
      <c r="A67" s="41"/>
      <c r="B67" s="188" t="s">
        <v>117</v>
      </c>
      <c r="C67" s="187"/>
      <c r="D67" s="12"/>
      <c r="E67" s="12"/>
      <c r="F67" s="12"/>
      <c r="G67" s="13"/>
      <c r="H67" s="40"/>
    </row>
    <row r="68" spans="1:8" ht="12.75">
      <c r="A68" s="41"/>
      <c r="B68" s="189" t="s">
        <v>9</v>
      </c>
      <c r="C68" s="187"/>
      <c r="D68" s="12"/>
      <c r="E68" s="12"/>
      <c r="F68" s="12"/>
      <c r="G68" s="13"/>
      <c r="H68" s="40"/>
    </row>
    <row r="69" spans="1:8">
      <c r="A69" s="41"/>
      <c r="B69" s="30">
        <v>8.1500000000000003E-2</v>
      </c>
      <c r="C69" s="12" t="s">
        <v>127</v>
      </c>
      <c r="D69" s="12" t="s">
        <v>128</v>
      </c>
      <c r="E69" s="12" t="s">
        <v>120</v>
      </c>
      <c r="F69" s="12">
        <v>13000000</v>
      </c>
      <c r="G69" s="13">
        <v>13416.2</v>
      </c>
      <c r="H69" s="40">
        <v>8.6</v>
      </c>
    </row>
    <row r="70" spans="1:8">
      <c r="A70" s="41"/>
      <c r="B70" s="30">
        <v>8.2799999999999999E-2</v>
      </c>
      <c r="C70" s="12" t="s">
        <v>133</v>
      </c>
      <c r="D70" s="12" t="s">
        <v>134</v>
      </c>
      <c r="E70" s="12" t="s">
        <v>120</v>
      </c>
      <c r="F70" s="12">
        <v>7500000</v>
      </c>
      <c r="G70" s="13">
        <v>7782.35</v>
      </c>
      <c r="H70" s="40">
        <v>4.99</v>
      </c>
    </row>
    <row r="71" spans="1:8" ht="9.75" thickBot="1">
      <c r="A71" s="41"/>
      <c r="B71" s="12"/>
      <c r="C71" s="12"/>
      <c r="D71" s="12"/>
      <c r="E71" s="17" t="s">
        <v>14</v>
      </c>
      <c r="F71" s="12"/>
      <c r="G71" s="18">
        <v>21198.55</v>
      </c>
      <c r="H71" s="42">
        <v>13.59</v>
      </c>
    </row>
    <row r="72" spans="1:8" ht="13.5" thickTop="1">
      <c r="A72" s="41"/>
      <c r="B72" s="189" t="s">
        <v>15</v>
      </c>
      <c r="C72" s="187"/>
      <c r="D72" s="12"/>
      <c r="E72" s="12"/>
      <c r="F72" s="12"/>
      <c r="G72" s="13"/>
      <c r="H72" s="40"/>
    </row>
    <row r="73" spans="1:8">
      <c r="A73" s="41"/>
      <c r="B73" s="30">
        <v>1.44E-2</v>
      </c>
      <c r="C73" s="12" t="s">
        <v>131</v>
      </c>
      <c r="D73" s="12" t="s">
        <v>132</v>
      </c>
      <c r="E73" s="12" t="s">
        <v>120</v>
      </c>
      <c r="F73" s="12">
        <v>3000000</v>
      </c>
      <c r="G73" s="13">
        <v>2556.3000000000002</v>
      </c>
      <c r="H73" s="40">
        <v>1.64</v>
      </c>
    </row>
    <row r="74" spans="1:8" ht="9.75" thickBot="1">
      <c r="A74" s="41"/>
      <c r="B74" s="12"/>
      <c r="C74" s="12"/>
      <c r="D74" s="12"/>
      <c r="E74" s="17" t="s">
        <v>14</v>
      </c>
      <c r="F74" s="12"/>
      <c r="G74" s="18">
        <v>2556.3000000000002</v>
      </c>
      <c r="H74" s="42">
        <v>1.64</v>
      </c>
    </row>
    <row r="75" spans="1:8" ht="9.75" thickTop="1">
      <c r="A75" s="41"/>
      <c r="B75" s="12"/>
      <c r="C75" s="12"/>
      <c r="D75" s="12"/>
      <c r="E75" s="12"/>
      <c r="F75" s="12"/>
      <c r="G75" s="13"/>
      <c r="H75" s="40"/>
    </row>
    <row r="76" spans="1:8" ht="12.75">
      <c r="A76" s="186" t="s">
        <v>19</v>
      </c>
      <c r="B76" s="187"/>
      <c r="C76" s="187"/>
      <c r="D76" s="12"/>
      <c r="E76" s="12"/>
      <c r="F76" s="12"/>
      <c r="G76" s="13"/>
      <c r="H76" s="40"/>
    </row>
    <row r="77" spans="1:8" ht="12.75">
      <c r="A77" s="41"/>
      <c r="B77" s="188" t="s">
        <v>20</v>
      </c>
      <c r="C77" s="187"/>
      <c r="D77" s="12"/>
      <c r="E77" s="12"/>
      <c r="F77" s="12"/>
      <c r="G77" s="13"/>
      <c r="H77" s="40"/>
    </row>
    <row r="78" spans="1:8">
      <c r="A78" s="41"/>
      <c r="B78" s="16" t="s">
        <v>29</v>
      </c>
      <c r="C78" s="12" t="s">
        <v>30</v>
      </c>
      <c r="D78" s="12" t="s">
        <v>33</v>
      </c>
      <c r="E78" s="12" t="s">
        <v>32</v>
      </c>
      <c r="F78" s="12">
        <v>1400</v>
      </c>
      <c r="G78" s="13">
        <v>6497.66</v>
      </c>
      <c r="H78" s="40">
        <v>4.16</v>
      </c>
    </row>
    <row r="79" spans="1:8">
      <c r="A79" s="41"/>
      <c r="B79" s="16" t="s">
        <v>21</v>
      </c>
      <c r="C79" s="12" t="s">
        <v>27</v>
      </c>
      <c r="D79" s="12" t="s">
        <v>225</v>
      </c>
      <c r="E79" s="12" t="s">
        <v>24</v>
      </c>
      <c r="F79" s="12">
        <v>3000</v>
      </c>
      <c r="G79" s="13">
        <v>2783.06</v>
      </c>
      <c r="H79" s="40">
        <v>1.78</v>
      </c>
    </row>
    <row r="80" spans="1:8">
      <c r="A80" s="41"/>
      <c r="B80" s="16" t="s">
        <v>21</v>
      </c>
      <c r="C80" s="12" t="s">
        <v>226</v>
      </c>
      <c r="D80" s="12" t="s">
        <v>227</v>
      </c>
      <c r="E80" s="12" t="s">
        <v>24</v>
      </c>
      <c r="F80" s="12">
        <v>1500</v>
      </c>
      <c r="G80" s="13">
        <v>1396.98</v>
      </c>
      <c r="H80" s="40">
        <v>0.9</v>
      </c>
    </row>
    <row r="81" spans="1:8" ht="9.75" thickBot="1">
      <c r="A81" s="41"/>
      <c r="B81" s="12"/>
      <c r="C81" s="12"/>
      <c r="D81" s="12"/>
      <c r="E81" s="17" t="s">
        <v>14</v>
      </c>
      <c r="F81" s="12"/>
      <c r="G81" s="18">
        <v>10677.7</v>
      </c>
      <c r="H81" s="42">
        <v>6.84</v>
      </c>
    </row>
    <row r="82" spans="1:8" ht="9.75" thickTop="1">
      <c r="A82" s="41"/>
      <c r="B82" s="12"/>
      <c r="C82" s="12"/>
      <c r="D82" s="12"/>
      <c r="E82" s="12"/>
      <c r="F82" s="12"/>
      <c r="G82" s="13"/>
      <c r="H82" s="40"/>
    </row>
    <row r="83" spans="1:8">
      <c r="A83" s="41"/>
      <c r="B83" s="12"/>
      <c r="C83" s="12"/>
      <c r="D83" s="12"/>
      <c r="E83" s="12"/>
      <c r="F83" s="12"/>
      <c r="G83" s="13"/>
      <c r="H83" s="40"/>
    </row>
    <row r="84" spans="1:8">
      <c r="A84" s="43" t="s">
        <v>36</v>
      </c>
      <c r="B84" s="12"/>
      <c r="C84" s="12"/>
      <c r="D84" s="12"/>
      <c r="E84" s="12"/>
      <c r="F84" s="12"/>
      <c r="G84" s="21">
        <v>4998.21</v>
      </c>
      <c r="H84" s="44">
        <v>3.16</v>
      </c>
    </row>
    <row r="85" spans="1:8">
      <c r="A85" s="41"/>
      <c r="B85" s="12"/>
      <c r="C85" s="12"/>
      <c r="D85" s="12"/>
      <c r="E85" s="12"/>
      <c r="F85" s="12"/>
      <c r="G85" s="13"/>
      <c r="H85" s="40"/>
    </row>
    <row r="86" spans="1:8" ht="9.75" thickBot="1">
      <c r="A86" s="41"/>
      <c r="B86" s="12"/>
      <c r="C86" s="12"/>
      <c r="D86" s="12"/>
      <c r="E86" s="17" t="s">
        <v>37</v>
      </c>
      <c r="F86" s="12"/>
      <c r="G86" s="18">
        <v>156038.62</v>
      </c>
      <c r="H86" s="42">
        <v>100</v>
      </c>
    </row>
    <row r="87" spans="1:8" ht="9.75" thickTop="1">
      <c r="A87" s="41"/>
      <c r="B87" s="12"/>
      <c r="C87" s="12"/>
      <c r="D87" s="12"/>
      <c r="E87" s="12"/>
      <c r="F87" s="12"/>
      <c r="G87" s="13"/>
      <c r="H87" s="40"/>
    </row>
    <row r="88" spans="1:8">
      <c r="A88" s="41"/>
      <c r="B88" s="12"/>
      <c r="C88" s="12"/>
      <c r="D88" s="12"/>
      <c r="E88" s="12"/>
      <c r="F88" s="12"/>
      <c r="G88" s="13"/>
      <c r="H88" s="40"/>
    </row>
    <row r="89" spans="1:8">
      <c r="A89" s="41"/>
      <c r="B89" s="12"/>
      <c r="C89" s="12"/>
      <c r="D89" s="12"/>
      <c r="E89" s="12"/>
      <c r="F89" s="12"/>
      <c r="G89" s="13"/>
      <c r="H89" s="40"/>
    </row>
    <row r="90" spans="1:8">
      <c r="A90" s="45" t="s">
        <v>38</v>
      </c>
      <c r="B90" s="12"/>
      <c r="C90" s="12"/>
      <c r="D90" s="12"/>
      <c r="E90" s="12"/>
      <c r="F90" s="12"/>
      <c r="G90" s="13"/>
      <c r="H90" s="40"/>
    </row>
    <row r="91" spans="1:8">
      <c r="A91" s="41">
        <v>1</v>
      </c>
      <c r="B91" s="12" t="s">
        <v>228</v>
      </c>
      <c r="C91" s="12"/>
      <c r="D91" s="12"/>
      <c r="E91" s="12"/>
      <c r="F91" s="12"/>
      <c r="G91" s="13"/>
      <c r="H91" s="40"/>
    </row>
    <row r="92" spans="1:8">
      <c r="A92" s="41"/>
      <c r="B92" s="12"/>
      <c r="C92" s="12"/>
      <c r="D92" s="12"/>
      <c r="E92" s="12"/>
      <c r="F92" s="12"/>
      <c r="G92" s="13"/>
      <c r="H92" s="40"/>
    </row>
    <row r="93" spans="1:8">
      <c r="A93" s="41">
        <v>2</v>
      </c>
      <c r="B93" s="12" t="s">
        <v>40</v>
      </c>
      <c r="C93" s="12"/>
      <c r="D93" s="12"/>
      <c r="E93" s="12"/>
      <c r="F93" s="12"/>
      <c r="G93" s="13"/>
      <c r="H93" s="40"/>
    </row>
    <row r="94" spans="1:8">
      <c r="A94" s="41"/>
      <c r="B94" s="12"/>
      <c r="C94" s="12"/>
      <c r="D94" s="12"/>
      <c r="E94" s="12"/>
      <c r="F94" s="12"/>
      <c r="G94" s="13"/>
      <c r="H94" s="40"/>
    </row>
    <row r="95" spans="1:8">
      <c r="A95" s="41">
        <v>3</v>
      </c>
      <c r="B95" s="12" t="s">
        <v>41</v>
      </c>
      <c r="C95" s="12"/>
      <c r="D95" s="12"/>
      <c r="E95" s="12"/>
      <c r="F95" s="12"/>
      <c r="G95" s="13"/>
      <c r="H95" s="40"/>
    </row>
    <row r="96" spans="1:8">
      <c r="A96" s="41"/>
      <c r="B96" s="12" t="s">
        <v>42</v>
      </c>
      <c r="C96" s="12"/>
      <c r="D96" s="12"/>
      <c r="E96" s="12"/>
      <c r="F96" s="12"/>
      <c r="G96" s="13"/>
      <c r="H96" s="40"/>
    </row>
    <row r="97" spans="1:8">
      <c r="A97" s="41"/>
      <c r="B97" s="12" t="s">
        <v>43</v>
      </c>
      <c r="C97" s="12"/>
      <c r="D97" s="12"/>
      <c r="E97" s="12"/>
      <c r="F97" s="12"/>
      <c r="G97" s="13"/>
      <c r="H97" s="40"/>
    </row>
    <row r="98" spans="1:8">
      <c r="A98" s="41"/>
      <c r="B98" s="12"/>
      <c r="C98" s="12"/>
      <c r="D98" s="12"/>
      <c r="E98" s="12"/>
      <c r="F98" s="12"/>
      <c r="G98" s="13"/>
      <c r="H98" s="40"/>
    </row>
    <row r="99" spans="1:8" ht="9.75" thickBot="1">
      <c r="A99" s="46"/>
      <c r="B99" s="47"/>
      <c r="C99" s="47"/>
      <c r="D99" s="47"/>
      <c r="E99" s="47"/>
      <c r="F99" s="47"/>
      <c r="G99" s="48"/>
      <c r="H99" s="49"/>
    </row>
  </sheetData>
  <mergeCells count="10">
    <mergeCell ref="B68:C68"/>
    <mergeCell ref="B72:C72"/>
    <mergeCell ref="A76:C76"/>
    <mergeCell ref="B77:C77"/>
    <mergeCell ref="A2:C2"/>
    <mergeCell ref="A3:C3"/>
    <mergeCell ref="B4:C4"/>
    <mergeCell ref="B5:C5"/>
    <mergeCell ref="B62:C62"/>
    <mergeCell ref="B67:C67"/>
  </mergeCells>
  <pageMargins left="0.75" right="0.75" top="1" bottom="1" header="0.5" footer="0.5"/>
  <pageSetup paperSize="9" orientation="portrait" verticalDpi="0" r:id="rId1"/>
  <headerFooter alignWithMargins="0"/>
</worksheet>
</file>

<file path=xl/worksheets/sheet96.xml><?xml version="1.0" encoding="utf-8"?>
<worksheet xmlns="http://schemas.openxmlformats.org/spreadsheetml/2006/main" xmlns:r="http://schemas.openxmlformats.org/officeDocument/2006/relationships">
  <dimension ref="A1:H90"/>
  <sheetViews>
    <sheetView workbookViewId="0">
      <selection activeCell="B1" sqref="B1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8">
      <c r="A1" s="1"/>
      <c r="B1" s="2"/>
      <c r="C1" s="3" t="s">
        <v>44</v>
      </c>
      <c r="D1" s="2"/>
      <c r="E1" s="2"/>
      <c r="F1" s="2"/>
      <c r="G1" s="4"/>
      <c r="H1" s="5"/>
    </row>
    <row r="2" spans="1:8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8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8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8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8">
      <c r="A6" s="15"/>
      <c r="B6" s="30">
        <v>0.11</v>
      </c>
      <c r="C6" s="12" t="s">
        <v>45</v>
      </c>
      <c r="D6" s="12" t="s">
        <v>46</v>
      </c>
      <c r="E6" s="12" t="s">
        <v>47</v>
      </c>
      <c r="F6" s="12">
        <v>1421</v>
      </c>
      <c r="G6" s="13">
        <v>15289.73</v>
      </c>
      <c r="H6" s="14">
        <v>2.91</v>
      </c>
    </row>
    <row r="7" spans="1:8">
      <c r="A7" s="15"/>
      <c r="B7" s="30">
        <v>0.04</v>
      </c>
      <c r="C7" s="12" t="s">
        <v>48</v>
      </c>
      <c r="D7" s="12" t="s">
        <v>49</v>
      </c>
      <c r="E7" s="12" t="s">
        <v>50</v>
      </c>
      <c r="F7" s="12">
        <v>850</v>
      </c>
      <c r="G7" s="13">
        <v>10915.89</v>
      </c>
      <c r="H7" s="14">
        <v>2.08</v>
      </c>
    </row>
    <row r="8" spans="1:8">
      <c r="A8" s="15"/>
      <c r="B8" s="30">
        <v>8.9499999999999996E-2</v>
      </c>
      <c r="C8" s="12" t="s">
        <v>51</v>
      </c>
      <c r="D8" s="12" t="s">
        <v>52</v>
      </c>
      <c r="E8" s="12" t="s">
        <v>53</v>
      </c>
      <c r="F8" s="12">
        <v>1027</v>
      </c>
      <c r="G8" s="13">
        <v>10201.290000000001</v>
      </c>
      <c r="H8" s="14">
        <v>1.94</v>
      </c>
    </row>
    <row r="9" spans="1:8">
      <c r="A9" s="15"/>
      <c r="B9" s="30">
        <v>9.2499999999999999E-2</v>
      </c>
      <c r="C9" s="12" t="s">
        <v>54</v>
      </c>
      <c r="D9" s="12" t="s">
        <v>55</v>
      </c>
      <c r="E9" s="12" t="s">
        <v>53</v>
      </c>
      <c r="F9" s="12">
        <v>1000</v>
      </c>
      <c r="G9" s="13">
        <v>10173.77</v>
      </c>
      <c r="H9" s="14">
        <v>1.93</v>
      </c>
    </row>
    <row r="10" spans="1:8">
      <c r="A10" s="15"/>
      <c r="B10" s="30">
        <v>0.04</v>
      </c>
      <c r="C10" s="12" t="s">
        <v>48</v>
      </c>
      <c r="D10" s="12" t="s">
        <v>56</v>
      </c>
      <c r="E10" s="12" t="s">
        <v>50</v>
      </c>
      <c r="F10" s="12">
        <v>550</v>
      </c>
      <c r="G10" s="13">
        <v>6997.11</v>
      </c>
      <c r="H10" s="14">
        <v>1.33</v>
      </c>
    </row>
    <row r="11" spans="1:8">
      <c r="A11" s="15"/>
      <c r="B11" s="30">
        <v>9.7199999999999995E-2</v>
      </c>
      <c r="C11" s="12" t="s">
        <v>57</v>
      </c>
      <c r="D11" s="12" t="s">
        <v>58</v>
      </c>
      <c r="E11" s="12" t="s">
        <v>59</v>
      </c>
      <c r="F11" s="12">
        <v>600</v>
      </c>
      <c r="G11" s="13">
        <v>6238.72</v>
      </c>
      <c r="H11" s="14">
        <v>1.19</v>
      </c>
    </row>
    <row r="12" spans="1:8">
      <c r="A12" s="15"/>
      <c r="B12" s="30">
        <v>8.5500000000000007E-2</v>
      </c>
      <c r="C12" s="12" t="s">
        <v>60</v>
      </c>
      <c r="D12" s="12" t="s">
        <v>61</v>
      </c>
      <c r="E12" s="12" t="s">
        <v>53</v>
      </c>
      <c r="F12" s="12">
        <v>490</v>
      </c>
      <c r="G12" s="13">
        <v>4887.8999999999996</v>
      </c>
      <c r="H12" s="14">
        <v>0.93</v>
      </c>
    </row>
    <row r="13" spans="1:8">
      <c r="A13" s="15"/>
      <c r="B13" s="30">
        <v>0.1075</v>
      </c>
      <c r="C13" s="12" t="s">
        <v>62</v>
      </c>
      <c r="D13" s="12" t="s">
        <v>63</v>
      </c>
      <c r="E13" s="12" t="s">
        <v>64</v>
      </c>
      <c r="F13" s="12">
        <v>372</v>
      </c>
      <c r="G13" s="13">
        <v>3909.65</v>
      </c>
      <c r="H13" s="14">
        <v>0.74</v>
      </c>
    </row>
    <row r="14" spans="1:8">
      <c r="A14" s="15"/>
      <c r="B14" s="30">
        <v>0.04</v>
      </c>
      <c r="C14" s="12" t="s">
        <v>48</v>
      </c>
      <c r="D14" s="12" t="s">
        <v>65</v>
      </c>
      <c r="E14" s="12" t="s">
        <v>50</v>
      </c>
      <c r="F14" s="12">
        <v>150</v>
      </c>
      <c r="G14" s="13">
        <v>1893.14</v>
      </c>
      <c r="H14" s="14">
        <v>0.36</v>
      </c>
    </row>
    <row r="15" spans="1:8">
      <c r="A15" s="15"/>
      <c r="B15" s="30">
        <v>0.1075</v>
      </c>
      <c r="C15" s="12" t="s">
        <v>66</v>
      </c>
      <c r="D15" s="12" t="s">
        <v>67</v>
      </c>
      <c r="E15" s="12" t="s">
        <v>64</v>
      </c>
      <c r="F15" s="12">
        <v>178</v>
      </c>
      <c r="G15" s="13">
        <v>1834.09</v>
      </c>
      <c r="H15" s="14">
        <v>0.35</v>
      </c>
    </row>
    <row r="16" spans="1:8">
      <c r="A16" s="15"/>
      <c r="B16" s="30">
        <v>8.4500000000000006E-2</v>
      </c>
      <c r="C16" s="12" t="s">
        <v>68</v>
      </c>
      <c r="D16" s="12" t="s">
        <v>69</v>
      </c>
      <c r="E16" s="12" t="s">
        <v>53</v>
      </c>
      <c r="F16" s="12">
        <v>125</v>
      </c>
      <c r="G16" s="13">
        <v>1217.99</v>
      </c>
      <c r="H16" s="14">
        <v>0.23</v>
      </c>
    </row>
    <row r="17" spans="1:8">
      <c r="A17" s="15"/>
      <c r="B17" s="30">
        <v>9.6000000000000002E-2</v>
      </c>
      <c r="C17" s="12" t="s">
        <v>70</v>
      </c>
      <c r="D17" s="12" t="s">
        <v>71</v>
      </c>
      <c r="E17" s="12" t="s">
        <v>72</v>
      </c>
      <c r="F17" s="12">
        <v>120</v>
      </c>
      <c r="G17" s="13">
        <v>1203.83</v>
      </c>
      <c r="H17" s="14">
        <v>0.23</v>
      </c>
    </row>
    <row r="18" spans="1:8">
      <c r="A18" s="15"/>
      <c r="B18" s="16" t="s">
        <v>10</v>
      </c>
      <c r="C18" s="12" t="s">
        <v>73</v>
      </c>
      <c r="D18" s="12" t="s">
        <v>74</v>
      </c>
      <c r="E18" s="12" t="s">
        <v>53</v>
      </c>
      <c r="F18" s="12">
        <v>70</v>
      </c>
      <c r="G18" s="13">
        <v>887.21</v>
      </c>
      <c r="H18" s="14">
        <v>0.17</v>
      </c>
    </row>
    <row r="19" spans="1:8">
      <c r="A19" s="15"/>
      <c r="B19" s="30">
        <v>9.2499999999999999E-2</v>
      </c>
      <c r="C19" s="12" t="s">
        <v>75</v>
      </c>
      <c r="D19" s="12" t="s">
        <v>76</v>
      </c>
      <c r="E19" s="12" t="s">
        <v>77</v>
      </c>
      <c r="F19" s="12">
        <v>50</v>
      </c>
      <c r="G19" s="13">
        <v>507.19</v>
      </c>
      <c r="H19" s="14">
        <v>0.1</v>
      </c>
    </row>
    <row r="20" spans="1:8">
      <c r="A20" s="15"/>
      <c r="B20" s="30">
        <v>0.06</v>
      </c>
      <c r="C20" s="12" t="s">
        <v>62</v>
      </c>
      <c r="D20" s="12" t="s">
        <v>78</v>
      </c>
      <c r="E20" s="12" t="s">
        <v>64</v>
      </c>
      <c r="F20" s="12">
        <v>71</v>
      </c>
      <c r="G20" s="13">
        <v>255.21</v>
      </c>
      <c r="H20" s="14">
        <v>0.05</v>
      </c>
    </row>
    <row r="21" spans="1:8">
      <c r="A21" s="15"/>
      <c r="B21" s="30">
        <v>8.14E-2</v>
      </c>
      <c r="C21" s="12" t="s">
        <v>79</v>
      </c>
      <c r="D21" s="12" t="s">
        <v>80</v>
      </c>
      <c r="E21" s="12" t="s">
        <v>53</v>
      </c>
      <c r="F21" s="12">
        <v>20</v>
      </c>
      <c r="G21" s="13">
        <v>201.1</v>
      </c>
      <c r="H21" s="14">
        <v>0.04</v>
      </c>
    </row>
    <row r="22" spans="1:8">
      <c r="A22" s="15"/>
      <c r="B22" s="30">
        <v>8.14E-2</v>
      </c>
      <c r="C22" s="12" t="s">
        <v>79</v>
      </c>
      <c r="D22" s="12" t="s">
        <v>81</v>
      </c>
      <c r="E22" s="12" t="s">
        <v>53</v>
      </c>
      <c r="F22" s="12">
        <v>20</v>
      </c>
      <c r="G22" s="13">
        <v>201.01</v>
      </c>
      <c r="H22" s="14">
        <v>0.04</v>
      </c>
    </row>
    <row r="23" spans="1:8">
      <c r="A23" s="15"/>
      <c r="B23" s="30">
        <v>8.14E-2</v>
      </c>
      <c r="C23" s="12" t="s">
        <v>79</v>
      </c>
      <c r="D23" s="12" t="s">
        <v>82</v>
      </c>
      <c r="E23" s="12" t="s">
        <v>53</v>
      </c>
      <c r="F23" s="12">
        <v>20</v>
      </c>
      <c r="G23" s="13">
        <v>200.97</v>
      </c>
      <c r="H23" s="14">
        <v>0.04</v>
      </c>
    </row>
    <row r="24" spans="1:8">
      <c r="A24" s="15"/>
      <c r="B24" s="30">
        <v>8.14E-2</v>
      </c>
      <c r="C24" s="12" t="s">
        <v>79</v>
      </c>
      <c r="D24" s="12" t="s">
        <v>83</v>
      </c>
      <c r="E24" s="12" t="s">
        <v>53</v>
      </c>
      <c r="F24" s="12">
        <v>20</v>
      </c>
      <c r="G24" s="13">
        <v>200.92</v>
      </c>
      <c r="H24" s="14">
        <v>0.04</v>
      </c>
    </row>
    <row r="25" spans="1:8">
      <c r="A25" s="15"/>
      <c r="B25" s="30">
        <v>8.14E-2</v>
      </c>
      <c r="C25" s="12" t="s">
        <v>79</v>
      </c>
      <c r="D25" s="12" t="s">
        <v>84</v>
      </c>
      <c r="E25" s="12" t="s">
        <v>53</v>
      </c>
      <c r="F25" s="12">
        <v>20</v>
      </c>
      <c r="G25" s="13">
        <v>200.91</v>
      </c>
      <c r="H25" s="14">
        <v>0.04</v>
      </c>
    </row>
    <row r="26" spans="1:8">
      <c r="A26" s="15"/>
      <c r="B26" s="30">
        <v>9.8430000000000004E-2</v>
      </c>
      <c r="C26" s="12" t="s">
        <v>85</v>
      </c>
      <c r="D26" s="12" t="s">
        <v>86</v>
      </c>
      <c r="E26" s="12" t="s">
        <v>87</v>
      </c>
      <c r="F26" s="12">
        <v>170</v>
      </c>
      <c r="G26" s="13">
        <v>181.86</v>
      </c>
      <c r="H26" s="14">
        <v>0.03</v>
      </c>
    </row>
    <row r="27" spans="1:8">
      <c r="A27" s="15"/>
      <c r="B27" s="30">
        <v>9.8430000000000004E-2</v>
      </c>
      <c r="C27" s="12" t="s">
        <v>85</v>
      </c>
      <c r="D27" s="12" t="s">
        <v>88</v>
      </c>
      <c r="E27" s="12" t="s">
        <v>87</v>
      </c>
      <c r="F27" s="12">
        <v>153</v>
      </c>
      <c r="G27" s="13">
        <v>166.27</v>
      </c>
      <c r="H27" s="14">
        <v>0.03</v>
      </c>
    </row>
    <row r="28" spans="1:8">
      <c r="A28" s="15"/>
      <c r="B28" s="30">
        <v>9.8430000000000004E-2</v>
      </c>
      <c r="C28" s="12" t="s">
        <v>85</v>
      </c>
      <c r="D28" s="12" t="s">
        <v>89</v>
      </c>
      <c r="E28" s="12" t="s">
        <v>87</v>
      </c>
      <c r="F28" s="12">
        <v>153</v>
      </c>
      <c r="G28" s="13">
        <v>165.38</v>
      </c>
      <c r="H28" s="14">
        <v>0.03</v>
      </c>
    </row>
    <row r="29" spans="1:8">
      <c r="A29" s="15"/>
      <c r="B29" s="30">
        <v>9.8430000000000004E-2</v>
      </c>
      <c r="C29" s="12" t="s">
        <v>85</v>
      </c>
      <c r="D29" s="12" t="s">
        <v>90</v>
      </c>
      <c r="E29" s="12" t="s">
        <v>87</v>
      </c>
      <c r="F29" s="12">
        <v>153</v>
      </c>
      <c r="G29" s="13">
        <v>165.23</v>
      </c>
      <c r="H29" s="14">
        <v>0.03</v>
      </c>
    </row>
    <row r="30" spans="1:8">
      <c r="A30" s="15"/>
      <c r="B30" s="30">
        <v>9.8430000000000004E-2</v>
      </c>
      <c r="C30" s="12" t="s">
        <v>85</v>
      </c>
      <c r="D30" s="12" t="s">
        <v>91</v>
      </c>
      <c r="E30" s="12" t="s">
        <v>87</v>
      </c>
      <c r="F30" s="12">
        <v>153</v>
      </c>
      <c r="G30" s="13">
        <v>165.01</v>
      </c>
      <c r="H30" s="14">
        <v>0.03</v>
      </c>
    </row>
    <row r="31" spans="1:8">
      <c r="A31" s="15"/>
      <c r="B31" s="30">
        <v>9.8430000000000004E-2</v>
      </c>
      <c r="C31" s="12" t="s">
        <v>85</v>
      </c>
      <c r="D31" s="12" t="s">
        <v>92</v>
      </c>
      <c r="E31" s="12" t="s">
        <v>87</v>
      </c>
      <c r="F31" s="12">
        <v>153</v>
      </c>
      <c r="G31" s="13">
        <v>164.79</v>
      </c>
      <c r="H31" s="14">
        <v>0.03</v>
      </c>
    </row>
    <row r="32" spans="1:8">
      <c r="A32" s="15"/>
      <c r="B32" s="30">
        <v>9.8430000000000004E-2</v>
      </c>
      <c r="C32" s="12" t="s">
        <v>85</v>
      </c>
      <c r="D32" s="12" t="s">
        <v>93</v>
      </c>
      <c r="E32" s="12" t="s">
        <v>87</v>
      </c>
      <c r="F32" s="12">
        <v>153</v>
      </c>
      <c r="G32" s="13">
        <v>164.57</v>
      </c>
      <c r="H32" s="14">
        <v>0.03</v>
      </c>
    </row>
    <row r="33" spans="1:8">
      <c r="A33" s="15"/>
      <c r="B33" s="30">
        <v>9.8430000000000004E-2</v>
      </c>
      <c r="C33" s="12" t="s">
        <v>85</v>
      </c>
      <c r="D33" s="12" t="s">
        <v>94</v>
      </c>
      <c r="E33" s="12" t="s">
        <v>87</v>
      </c>
      <c r="F33" s="12">
        <v>153</v>
      </c>
      <c r="G33" s="13">
        <v>164.34</v>
      </c>
      <c r="H33" s="14">
        <v>0.03</v>
      </c>
    </row>
    <row r="34" spans="1:8">
      <c r="A34" s="15"/>
      <c r="B34" s="30">
        <v>9.8430000000000004E-2</v>
      </c>
      <c r="C34" s="12" t="s">
        <v>85</v>
      </c>
      <c r="D34" s="12" t="s">
        <v>95</v>
      </c>
      <c r="E34" s="12" t="s">
        <v>87</v>
      </c>
      <c r="F34" s="12">
        <v>153</v>
      </c>
      <c r="G34" s="13">
        <v>164.11</v>
      </c>
      <c r="H34" s="14">
        <v>0.03</v>
      </c>
    </row>
    <row r="35" spans="1:8">
      <c r="A35" s="15"/>
      <c r="B35" s="30">
        <v>9.8430000000000004E-2</v>
      </c>
      <c r="C35" s="12" t="s">
        <v>85</v>
      </c>
      <c r="D35" s="12" t="s">
        <v>96</v>
      </c>
      <c r="E35" s="12" t="s">
        <v>87</v>
      </c>
      <c r="F35" s="12">
        <v>136</v>
      </c>
      <c r="G35" s="13">
        <v>147.19999999999999</v>
      </c>
      <c r="H35" s="14">
        <v>0.03</v>
      </c>
    </row>
    <row r="36" spans="1:8">
      <c r="A36" s="15"/>
      <c r="B36" s="30">
        <v>9.1499999999999998E-2</v>
      </c>
      <c r="C36" s="12" t="s">
        <v>97</v>
      </c>
      <c r="D36" s="12" t="s">
        <v>98</v>
      </c>
      <c r="E36" s="12" t="s">
        <v>53</v>
      </c>
      <c r="F36" s="12">
        <v>12</v>
      </c>
      <c r="G36" s="13">
        <v>122.29</v>
      </c>
      <c r="H36" s="14">
        <v>0.02</v>
      </c>
    </row>
    <row r="37" spans="1:8">
      <c r="A37" s="15"/>
      <c r="B37" s="30">
        <v>9.2499999999999999E-2</v>
      </c>
      <c r="C37" s="12" t="s">
        <v>73</v>
      </c>
      <c r="D37" s="12" t="s">
        <v>99</v>
      </c>
      <c r="E37" s="12" t="s">
        <v>53</v>
      </c>
      <c r="F37" s="12">
        <v>8</v>
      </c>
      <c r="G37" s="13">
        <v>83.03</v>
      </c>
      <c r="H37" s="14">
        <v>0.02</v>
      </c>
    </row>
    <row r="38" spans="1:8">
      <c r="A38" s="15"/>
      <c r="B38" s="30">
        <v>8.72E-2</v>
      </c>
      <c r="C38" s="12" t="s">
        <v>100</v>
      </c>
      <c r="D38" s="12" t="s">
        <v>101</v>
      </c>
      <c r="E38" s="12" t="s">
        <v>102</v>
      </c>
      <c r="F38" s="12">
        <v>8</v>
      </c>
      <c r="G38" s="13">
        <v>81.7</v>
      </c>
      <c r="H38" s="14">
        <v>0.02</v>
      </c>
    </row>
    <row r="39" spans="1:8">
      <c r="A39" s="15"/>
      <c r="B39" s="30">
        <v>8.9800000000000005E-2</v>
      </c>
      <c r="C39" s="12" t="s">
        <v>30</v>
      </c>
      <c r="D39" s="12" t="s">
        <v>103</v>
      </c>
      <c r="E39" s="12" t="s">
        <v>53</v>
      </c>
      <c r="F39" s="12">
        <v>7</v>
      </c>
      <c r="G39" s="13">
        <v>71.48</v>
      </c>
      <c r="H39" s="14">
        <v>0.01</v>
      </c>
    </row>
    <row r="40" spans="1:8">
      <c r="A40" s="15"/>
      <c r="B40" s="30">
        <v>9.5000000000000001E-2</v>
      </c>
      <c r="C40" s="12" t="s">
        <v>73</v>
      </c>
      <c r="D40" s="12" t="s">
        <v>104</v>
      </c>
      <c r="E40" s="12" t="s">
        <v>53</v>
      </c>
      <c r="F40" s="12">
        <v>6</v>
      </c>
      <c r="G40" s="13">
        <v>60.4</v>
      </c>
      <c r="H40" s="14">
        <v>0.01</v>
      </c>
    </row>
    <row r="41" spans="1:8">
      <c r="A41" s="15"/>
      <c r="B41" s="30">
        <v>8.7900000000000006E-2</v>
      </c>
      <c r="C41" s="12" t="s">
        <v>30</v>
      </c>
      <c r="D41" s="12" t="s">
        <v>105</v>
      </c>
      <c r="E41" s="12" t="s">
        <v>53</v>
      </c>
      <c r="F41" s="12">
        <v>4</v>
      </c>
      <c r="G41" s="13">
        <v>40.49</v>
      </c>
      <c r="H41" s="14">
        <v>0.01</v>
      </c>
    </row>
    <row r="42" spans="1:8">
      <c r="A42" s="15"/>
      <c r="B42" s="30">
        <v>8.9700000000000002E-2</v>
      </c>
      <c r="C42" s="12" t="s">
        <v>106</v>
      </c>
      <c r="D42" s="12" t="s">
        <v>107</v>
      </c>
      <c r="E42" s="12" t="s">
        <v>102</v>
      </c>
      <c r="F42" s="12">
        <v>1</v>
      </c>
      <c r="G42" s="13">
        <v>10.09</v>
      </c>
      <c r="H42" s="14">
        <v>0</v>
      </c>
    </row>
    <row r="43" spans="1:8">
      <c r="A43" s="15"/>
      <c r="B43" s="30">
        <v>0.10630000000000001</v>
      </c>
      <c r="C43" s="12" t="s">
        <v>85</v>
      </c>
      <c r="D43" s="12" t="s">
        <v>108</v>
      </c>
      <c r="E43" s="12" t="s">
        <v>53</v>
      </c>
      <c r="F43" s="12">
        <v>8.0620000000000012</v>
      </c>
      <c r="G43" s="13">
        <v>8.64</v>
      </c>
      <c r="H43" s="14">
        <v>0</v>
      </c>
    </row>
    <row r="44" spans="1:8">
      <c r="A44" s="15"/>
      <c r="B44" s="30">
        <v>0.10630000000000001</v>
      </c>
      <c r="C44" s="12" t="s">
        <v>85</v>
      </c>
      <c r="D44" s="12" t="s">
        <v>109</v>
      </c>
      <c r="E44" s="12" t="s">
        <v>53</v>
      </c>
      <c r="F44" s="12">
        <v>2.0249999999999999</v>
      </c>
      <c r="G44" s="13">
        <v>2.17</v>
      </c>
      <c r="H44" s="14">
        <v>0</v>
      </c>
    </row>
    <row r="45" spans="1:8">
      <c r="A45" s="15"/>
      <c r="B45" s="30">
        <v>0.105</v>
      </c>
      <c r="C45" s="12" t="s">
        <v>110</v>
      </c>
      <c r="D45" s="12" t="s">
        <v>111</v>
      </c>
      <c r="E45" s="12" t="s">
        <v>112</v>
      </c>
      <c r="F45" s="12">
        <v>655</v>
      </c>
      <c r="G45" s="13">
        <v>1.31</v>
      </c>
      <c r="H45" s="14">
        <v>0</v>
      </c>
    </row>
    <row r="46" spans="1:8">
      <c r="A46" s="15"/>
      <c r="B46" s="30">
        <v>0.10630000000000001</v>
      </c>
      <c r="C46" s="12" t="s">
        <v>85</v>
      </c>
      <c r="D46" s="12" t="s">
        <v>113</v>
      </c>
      <c r="E46" s="12" t="s">
        <v>53</v>
      </c>
      <c r="F46" s="12">
        <v>1</v>
      </c>
      <c r="G46" s="13">
        <v>1.07</v>
      </c>
      <c r="H46" s="14">
        <v>0</v>
      </c>
    </row>
    <row r="47" spans="1:8" ht="9.75" thickBot="1">
      <c r="A47" s="15"/>
      <c r="B47" s="12"/>
      <c r="C47" s="12"/>
      <c r="D47" s="12"/>
      <c r="E47" s="17" t="s">
        <v>14</v>
      </c>
      <c r="F47" s="12"/>
      <c r="G47" s="18">
        <v>79549.06</v>
      </c>
      <c r="H47" s="19">
        <v>15.13</v>
      </c>
    </row>
    <row r="48" spans="1:8" ht="13.5" thickTop="1">
      <c r="A48" s="15"/>
      <c r="B48" s="189" t="s">
        <v>15</v>
      </c>
      <c r="C48" s="187"/>
      <c r="D48" s="12"/>
      <c r="E48" s="12"/>
      <c r="F48" s="12"/>
      <c r="G48" s="13"/>
      <c r="H48" s="14"/>
    </row>
    <row r="49" spans="1:8">
      <c r="A49" s="15"/>
      <c r="B49" s="30">
        <v>0.04</v>
      </c>
      <c r="C49" s="12" t="s">
        <v>114</v>
      </c>
      <c r="D49" s="12" t="s">
        <v>115</v>
      </c>
      <c r="E49" s="12" t="s">
        <v>50</v>
      </c>
      <c r="F49" s="12">
        <v>850</v>
      </c>
      <c r="G49" s="13">
        <v>10956.66</v>
      </c>
      <c r="H49" s="14">
        <v>2.08</v>
      </c>
    </row>
    <row r="50" spans="1:8">
      <c r="A50" s="15"/>
      <c r="B50" s="30">
        <v>0.04</v>
      </c>
      <c r="C50" s="12" t="s">
        <v>114</v>
      </c>
      <c r="D50" s="12" t="s">
        <v>116</v>
      </c>
      <c r="E50" s="12" t="s">
        <v>50</v>
      </c>
      <c r="F50" s="12">
        <v>350</v>
      </c>
      <c r="G50" s="13">
        <v>4468.1400000000003</v>
      </c>
      <c r="H50" s="14">
        <v>0.85</v>
      </c>
    </row>
    <row r="51" spans="1:8" ht="9.75" thickBot="1">
      <c r="A51" s="15"/>
      <c r="B51" s="12"/>
      <c r="C51" s="12"/>
      <c r="D51" s="12"/>
      <c r="E51" s="17" t="s">
        <v>14</v>
      </c>
      <c r="F51" s="12"/>
      <c r="G51" s="18">
        <v>15424.8</v>
      </c>
      <c r="H51" s="19">
        <v>2.93</v>
      </c>
    </row>
    <row r="52" spans="1:8" ht="13.5" thickTop="1">
      <c r="A52" s="15"/>
      <c r="B52" s="188" t="s">
        <v>117</v>
      </c>
      <c r="C52" s="187"/>
      <c r="D52" s="12"/>
      <c r="E52" s="12"/>
      <c r="F52" s="12"/>
      <c r="G52" s="13"/>
      <c r="H52" s="14"/>
    </row>
    <row r="53" spans="1:8" ht="12.75">
      <c r="A53" s="15"/>
      <c r="B53" s="189" t="s">
        <v>9</v>
      </c>
      <c r="C53" s="187"/>
      <c r="D53" s="12"/>
      <c r="E53" s="12"/>
      <c r="F53" s="12"/>
      <c r="G53" s="13"/>
      <c r="H53" s="14"/>
    </row>
    <row r="54" spans="1:8">
      <c r="A54" s="15"/>
      <c r="B54" s="30">
        <v>9.1999999999999998E-2</v>
      </c>
      <c r="C54" s="12" t="s">
        <v>118</v>
      </c>
      <c r="D54" s="12" t="s">
        <v>119</v>
      </c>
      <c r="E54" s="12" t="s">
        <v>120</v>
      </c>
      <c r="F54" s="12">
        <v>122370000</v>
      </c>
      <c r="G54" s="13">
        <v>136843.56</v>
      </c>
      <c r="H54" s="14">
        <v>26.02</v>
      </c>
    </row>
    <row r="55" spans="1:8">
      <c r="A55" s="15"/>
      <c r="B55" s="30">
        <v>9.2299999999999993E-2</v>
      </c>
      <c r="C55" s="12" t="s">
        <v>121</v>
      </c>
      <c r="D55" s="12" t="s">
        <v>122</v>
      </c>
      <c r="E55" s="12" t="s">
        <v>120</v>
      </c>
      <c r="F55" s="12">
        <v>70500000</v>
      </c>
      <c r="G55" s="13">
        <v>81322.95</v>
      </c>
      <c r="H55" s="14">
        <v>15.46</v>
      </c>
    </row>
    <row r="56" spans="1:8">
      <c r="A56" s="15"/>
      <c r="B56" s="30">
        <v>8.3000000000000004E-2</v>
      </c>
      <c r="C56" s="12" t="s">
        <v>123</v>
      </c>
      <c r="D56" s="12" t="s">
        <v>124</v>
      </c>
      <c r="E56" s="12" t="s">
        <v>120</v>
      </c>
      <c r="F56" s="12">
        <v>58500000</v>
      </c>
      <c r="G56" s="13">
        <v>61449.04</v>
      </c>
      <c r="H56" s="14">
        <v>11.68</v>
      </c>
    </row>
    <row r="57" spans="1:8">
      <c r="A57" s="15"/>
      <c r="B57" s="30">
        <v>8.3199999999999996E-2</v>
      </c>
      <c r="C57" s="12" t="s">
        <v>125</v>
      </c>
      <c r="D57" s="12" t="s">
        <v>126</v>
      </c>
      <c r="E57" s="12" t="s">
        <v>120</v>
      </c>
      <c r="F57" s="12">
        <v>44650000</v>
      </c>
      <c r="G57" s="13">
        <v>46727.48</v>
      </c>
      <c r="H57" s="14">
        <v>8.8800000000000008</v>
      </c>
    </row>
    <row r="58" spans="1:8">
      <c r="A58" s="15"/>
      <c r="B58" s="30">
        <v>8.1500000000000003E-2</v>
      </c>
      <c r="C58" s="12" t="s">
        <v>127</v>
      </c>
      <c r="D58" s="12" t="s">
        <v>128</v>
      </c>
      <c r="E58" s="12" t="s">
        <v>120</v>
      </c>
      <c r="F58" s="12">
        <v>26500000</v>
      </c>
      <c r="G58" s="13">
        <v>27348.400000000001</v>
      </c>
      <c r="H58" s="14">
        <v>5.2</v>
      </c>
    </row>
    <row r="59" spans="1:8">
      <c r="A59" s="15"/>
      <c r="B59" s="30">
        <v>8.3000000000000004E-2</v>
      </c>
      <c r="C59" s="12" t="s">
        <v>129</v>
      </c>
      <c r="D59" s="12" t="s">
        <v>130</v>
      </c>
      <c r="E59" s="12" t="s">
        <v>120</v>
      </c>
      <c r="F59" s="12">
        <v>24500000</v>
      </c>
      <c r="G59" s="13">
        <v>25752.12</v>
      </c>
      <c r="H59" s="14">
        <v>4.9000000000000004</v>
      </c>
    </row>
    <row r="60" spans="1:8">
      <c r="A60" s="15"/>
      <c r="B60" s="30">
        <v>1.44E-2</v>
      </c>
      <c r="C60" s="12" t="s">
        <v>131</v>
      </c>
      <c r="D60" s="12" t="s">
        <v>132</v>
      </c>
      <c r="E60" s="12" t="s">
        <v>120</v>
      </c>
      <c r="F60" s="12">
        <v>23500000</v>
      </c>
      <c r="G60" s="13">
        <v>20024.37</v>
      </c>
      <c r="H60" s="14">
        <v>3.81</v>
      </c>
    </row>
    <row r="61" spans="1:8">
      <c r="A61" s="15"/>
      <c r="B61" s="30">
        <v>8.2799999999999999E-2</v>
      </c>
      <c r="C61" s="12" t="s">
        <v>133</v>
      </c>
      <c r="D61" s="12" t="s">
        <v>134</v>
      </c>
      <c r="E61" s="12" t="s">
        <v>120</v>
      </c>
      <c r="F61" s="12">
        <v>12500000</v>
      </c>
      <c r="G61" s="13">
        <v>12970.58</v>
      </c>
      <c r="H61" s="14">
        <v>2.4700000000000002</v>
      </c>
    </row>
    <row r="62" spans="1:8">
      <c r="A62" s="15"/>
      <c r="B62" s="30">
        <v>8.1699999999999995E-2</v>
      </c>
      <c r="C62" s="12" t="s">
        <v>135</v>
      </c>
      <c r="D62" s="12" t="s">
        <v>136</v>
      </c>
      <c r="E62" s="12" t="s">
        <v>120</v>
      </c>
      <c r="F62" s="12">
        <v>10000000</v>
      </c>
      <c r="G62" s="13">
        <v>10444.969999999999</v>
      </c>
      <c r="H62" s="14">
        <v>1.99</v>
      </c>
    </row>
    <row r="63" spans="1:8">
      <c r="A63" s="15"/>
      <c r="B63" s="30">
        <v>8.7499999999999994E-2</v>
      </c>
      <c r="C63" s="12" t="s">
        <v>137</v>
      </c>
      <c r="D63" s="12" t="s">
        <v>138</v>
      </c>
      <c r="E63" s="12" t="s">
        <v>120</v>
      </c>
      <c r="F63" s="12">
        <v>1040000</v>
      </c>
      <c r="G63" s="13">
        <v>1050.55</v>
      </c>
      <c r="H63" s="14">
        <v>0.2</v>
      </c>
    </row>
    <row r="64" spans="1:8">
      <c r="A64" s="15"/>
      <c r="B64" s="30">
        <v>8.1199999999999994E-2</v>
      </c>
      <c r="C64" s="12" t="s">
        <v>139</v>
      </c>
      <c r="D64" s="12" t="s">
        <v>140</v>
      </c>
      <c r="E64" s="12" t="s">
        <v>120</v>
      </c>
      <c r="F64" s="12">
        <v>200000</v>
      </c>
      <c r="G64" s="13">
        <v>202.8</v>
      </c>
      <c r="H64" s="14">
        <v>0.04</v>
      </c>
    </row>
    <row r="65" spans="1:8">
      <c r="A65" s="15"/>
      <c r="B65" s="30">
        <v>8.77E-2</v>
      </c>
      <c r="C65" s="12" t="s">
        <v>137</v>
      </c>
      <c r="D65" s="12" t="s">
        <v>141</v>
      </c>
      <c r="E65" s="12" t="s">
        <v>120</v>
      </c>
      <c r="F65" s="12">
        <v>100000</v>
      </c>
      <c r="G65" s="13">
        <v>101.07</v>
      </c>
      <c r="H65" s="14">
        <v>0.02</v>
      </c>
    </row>
    <row r="66" spans="1:8">
      <c r="A66" s="15"/>
      <c r="B66" s="30">
        <v>8.72E-2</v>
      </c>
      <c r="C66" s="12" t="s">
        <v>131</v>
      </c>
      <c r="D66" s="12" t="s">
        <v>142</v>
      </c>
      <c r="E66" s="12" t="s">
        <v>120</v>
      </c>
      <c r="F66" s="12">
        <v>25000</v>
      </c>
      <c r="G66" s="13">
        <v>25.86</v>
      </c>
      <c r="H66" s="14">
        <v>0</v>
      </c>
    </row>
    <row r="67" spans="1:8" ht="9.75" thickBot="1">
      <c r="A67" s="15"/>
      <c r="B67" s="12"/>
      <c r="C67" s="12"/>
      <c r="D67" s="12"/>
      <c r="E67" s="17" t="s">
        <v>14</v>
      </c>
      <c r="F67" s="12"/>
      <c r="G67" s="18">
        <f>SUM(G54:G66)</f>
        <v>424263.74999999994</v>
      </c>
      <c r="H67" s="31">
        <f>SUM(H54:H66)</f>
        <v>80.670000000000016</v>
      </c>
    </row>
    <row r="68" spans="1:8" ht="9.75" thickTop="1">
      <c r="A68" s="15"/>
      <c r="B68" s="12"/>
      <c r="C68" s="12"/>
      <c r="D68" s="12"/>
      <c r="E68" s="12"/>
      <c r="F68" s="12"/>
      <c r="G68" s="13"/>
      <c r="H68" s="14"/>
    </row>
    <row r="69" spans="1:8" ht="12.75">
      <c r="A69" s="191" t="s">
        <v>19</v>
      </c>
      <c r="B69" s="187"/>
      <c r="C69" s="187"/>
      <c r="D69" s="12"/>
      <c r="E69" s="12"/>
      <c r="F69" s="12"/>
      <c r="G69" s="13"/>
      <c r="H69" s="14"/>
    </row>
    <row r="70" spans="1:8" ht="12.75">
      <c r="A70" s="15"/>
      <c r="B70" s="188" t="s">
        <v>20</v>
      </c>
      <c r="C70" s="187"/>
      <c r="D70" s="12"/>
      <c r="E70" s="12"/>
      <c r="F70" s="12"/>
      <c r="G70" s="13"/>
      <c r="H70" s="14"/>
    </row>
    <row r="71" spans="1:8">
      <c r="A71" s="15"/>
      <c r="B71" s="16" t="s">
        <v>21</v>
      </c>
      <c r="C71" s="12" t="s">
        <v>143</v>
      </c>
      <c r="D71" s="12" t="s">
        <v>144</v>
      </c>
      <c r="E71" s="12" t="s">
        <v>24</v>
      </c>
      <c r="F71" s="12">
        <v>1000</v>
      </c>
      <c r="G71" s="13">
        <v>992.24</v>
      </c>
      <c r="H71" s="14">
        <v>0.19</v>
      </c>
    </row>
    <row r="72" spans="1:8" ht="9.75" thickBot="1">
      <c r="A72" s="15"/>
      <c r="B72" s="12"/>
      <c r="C72" s="12"/>
      <c r="D72" s="12"/>
      <c r="E72" s="17" t="s">
        <v>14</v>
      </c>
      <c r="F72" s="12"/>
      <c r="G72" s="18">
        <v>992.24</v>
      </c>
      <c r="H72" s="19">
        <v>0.19</v>
      </c>
    </row>
    <row r="73" spans="1:8" ht="9.75" thickTop="1">
      <c r="A73" s="15"/>
      <c r="B73" s="12"/>
      <c r="C73" s="12"/>
      <c r="D73" s="12"/>
      <c r="E73" s="12"/>
      <c r="F73" s="12"/>
      <c r="G73" s="13"/>
      <c r="H73" s="14"/>
    </row>
    <row r="74" spans="1:8">
      <c r="A74" s="15"/>
      <c r="B74" s="16" t="s">
        <v>34</v>
      </c>
      <c r="C74" s="12" t="s">
        <v>35</v>
      </c>
      <c r="D74" s="12"/>
      <c r="E74" s="12" t="s">
        <v>34</v>
      </c>
      <c r="F74" s="12"/>
      <c r="G74" s="13">
        <v>2077.58</v>
      </c>
      <c r="H74" s="14">
        <v>0.4</v>
      </c>
    </row>
    <row r="75" spans="1:8" ht="9.75" thickBot="1">
      <c r="A75" s="15"/>
      <c r="B75" s="12"/>
      <c r="C75" s="12"/>
      <c r="D75" s="12"/>
      <c r="E75" s="17" t="s">
        <v>14</v>
      </c>
      <c r="F75" s="12"/>
      <c r="G75" s="18">
        <v>2077.58</v>
      </c>
      <c r="H75" s="19">
        <v>0.4</v>
      </c>
    </row>
    <row r="76" spans="1:8" ht="9.75" thickTop="1">
      <c r="A76" s="15"/>
      <c r="B76" s="12"/>
      <c r="C76" s="12"/>
      <c r="D76" s="12"/>
      <c r="E76" s="12"/>
      <c r="F76" s="12"/>
      <c r="G76" s="13"/>
      <c r="H76" s="14"/>
    </row>
    <row r="77" spans="1:8">
      <c r="A77" s="20" t="s">
        <v>36</v>
      </c>
      <c r="B77" s="12"/>
      <c r="C77" s="12"/>
      <c r="D77" s="12"/>
      <c r="E77" s="12"/>
      <c r="F77" s="12"/>
      <c r="G77" s="21">
        <v>3632.94</v>
      </c>
      <c r="H77" s="22">
        <v>0.68</v>
      </c>
    </row>
    <row r="78" spans="1:8">
      <c r="A78" s="15"/>
      <c r="B78" s="12"/>
      <c r="C78" s="12"/>
      <c r="D78" s="12"/>
      <c r="E78" s="12"/>
      <c r="F78" s="12"/>
      <c r="G78" s="13"/>
      <c r="H78" s="14"/>
    </row>
    <row r="79" spans="1:8" ht="9.75" thickBot="1">
      <c r="A79" s="15"/>
      <c r="B79" s="12"/>
      <c r="C79" s="12"/>
      <c r="D79" s="12"/>
      <c r="E79" s="17" t="s">
        <v>37</v>
      </c>
      <c r="F79" s="12"/>
      <c r="G79" s="18">
        <v>525940.37</v>
      </c>
      <c r="H79" s="19">
        <v>100</v>
      </c>
    </row>
    <row r="80" spans="1:8" ht="9.75" thickTop="1">
      <c r="A80" s="15"/>
      <c r="B80" s="12"/>
      <c r="C80" s="12"/>
      <c r="D80" s="12"/>
      <c r="E80" s="12"/>
      <c r="F80" s="12"/>
      <c r="G80" s="13"/>
      <c r="H80" s="14"/>
    </row>
    <row r="81" spans="1:8">
      <c r="A81" s="15"/>
      <c r="B81" s="12"/>
      <c r="C81" s="12"/>
      <c r="D81" s="12"/>
      <c r="E81" s="12"/>
      <c r="F81" s="12"/>
      <c r="G81" s="13"/>
      <c r="H81" s="14"/>
    </row>
    <row r="82" spans="1:8">
      <c r="A82" s="15"/>
      <c r="B82" s="12"/>
      <c r="C82" s="12"/>
      <c r="D82" s="12"/>
      <c r="E82" s="12"/>
      <c r="F82" s="12"/>
      <c r="G82" s="13"/>
      <c r="H82" s="14"/>
    </row>
    <row r="83" spans="1:8">
      <c r="A83" s="23" t="s">
        <v>38</v>
      </c>
      <c r="B83" s="12"/>
      <c r="C83" s="12"/>
      <c r="D83" s="12"/>
      <c r="E83" s="12"/>
      <c r="F83" s="12"/>
      <c r="G83" s="13"/>
      <c r="H83" s="14"/>
    </row>
    <row r="84" spans="1:8">
      <c r="A84" s="15">
        <v>1</v>
      </c>
      <c r="B84" s="12" t="s">
        <v>145</v>
      </c>
      <c r="C84" s="12"/>
      <c r="D84" s="12"/>
      <c r="E84" s="12"/>
      <c r="F84" s="12"/>
      <c r="G84" s="13"/>
      <c r="H84" s="14"/>
    </row>
    <row r="85" spans="1:8">
      <c r="A85" s="15"/>
      <c r="B85" s="12"/>
      <c r="C85" s="12"/>
      <c r="D85" s="12"/>
      <c r="E85" s="12"/>
      <c r="F85" s="12"/>
      <c r="G85" s="13"/>
      <c r="H85" s="14"/>
    </row>
    <row r="86" spans="1:8">
      <c r="A86" s="15">
        <v>2</v>
      </c>
      <c r="B86" s="12" t="s">
        <v>40</v>
      </c>
      <c r="C86" s="12"/>
      <c r="D86" s="12"/>
      <c r="E86" s="12"/>
      <c r="F86" s="12"/>
      <c r="G86" s="13"/>
      <c r="H86" s="14"/>
    </row>
    <row r="87" spans="1:8">
      <c r="A87" s="15"/>
      <c r="B87" s="12"/>
      <c r="C87" s="12"/>
      <c r="D87" s="12"/>
      <c r="E87" s="12"/>
      <c r="F87" s="12"/>
      <c r="G87" s="13"/>
      <c r="H87" s="14"/>
    </row>
    <row r="88" spans="1:8">
      <c r="A88" s="15">
        <v>3</v>
      </c>
      <c r="B88" s="12" t="s">
        <v>41</v>
      </c>
      <c r="C88" s="32"/>
      <c r="D88" s="12"/>
      <c r="E88" s="12"/>
      <c r="F88" s="12"/>
      <c r="G88" s="13"/>
      <c r="H88" s="14"/>
    </row>
    <row r="89" spans="1:8">
      <c r="A89" s="15"/>
      <c r="B89" s="12" t="s">
        <v>42</v>
      </c>
      <c r="C89" s="12"/>
      <c r="D89" s="12"/>
      <c r="E89" s="12"/>
      <c r="F89" s="12"/>
      <c r="G89" s="13"/>
      <c r="H89" s="14"/>
    </row>
    <row r="90" spans="1:8">
      <c r="A90" s="24"/>
      <c r="B90" s="25" t="s">
        <v>43</v>
      </c>
      <c r="C90" s="25"/>
      <c r="D90" s="25"/>
      <c r="E90" s="25"/>
      <c r="F90" s="25"/>
      <c r="G90" s="26"/>
      <c r="H90" s="27"/>
    </row>
  </sheetData>
  <mergeCells count="9">
    <mergeCell ref="B53:C53"/>
    <mergeCell ref="A69:C69"/>
    <mergeCell ref="B70:C70"/>
    <mergeCell ref="A2:C2"/>
    <mergeCell ref="A3:C3"/>
    <mergeCell ref="B4:C4"/>
    <mergeCell ref="B5:C5"/>
    <mergeCell ref="B48:C48"/>
    <mergeCell ref="B52:C5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7.xml><?xml version="1.0" encoding="utf-8"?>
<worksheet xmlns="http://schemas.openxmlformats.org/spreadsheetml/2006/main" xmlns:r="http://schemas.openxmlformats.org/officeDocument/2006/relationships">
  <dimension ref="A1:N36"/>
  <sheetViews>
    <sheetView workbookViewId="0">
      <selection activeCell="N12" sqref="N12"/>
    </sheetView>
  </sheetViews>
  <sheetFormatPr defaultRowHeight="9"/>
  <cols>
    <col min="1" max="1" width="2.7109375" style="6" customWidth="1"/>
    <col min="2" max="2" width="4.7109375" style="6" customWidth="1"/>
    <col min="3" max="3" width="40.7109375" style="6" customWidth="1"/>
    <col min="4" max="4" width="9.28515625" style="6" customWidth="1"/>
    <col min="5" max="5" width="9.140625" style="6"/>
    <col min="6" max="6" width="8.7109375" style="6" customWidth="1"/>
    <col min="7" max="7" width="9.28515625" style="28" customWidth="1"/>
    <col min="8" max="8" width="7.7109375" style="29" customWidth="1"/>
    <col min="9" max="16384" width="9.140625" style="6"/>
  </cols>
  <sheetData>
    <row r="1" spans="1:14">
      <c r="A1" s="1"/>
      <c r="B1" s="2"/>
      <c r="C1" s="3" t="s">
        <v>0</v>
      </c>
      <c r="D1" s="2"/>
      <c r="E1" s="2"/>
      <c r="F1" s="2"/>
      <c r="G1" s="4"/>
      <c r="H1" s="5"/>
    </row>
    <row r="2" spans="1:14" ht="36.75">
      <c r="A2" s="190" t="s">
        <v>1</v>
      </c>
      <c r="B2" s="185"/>
      <c r="C2" s="185"/>
      <c r="D2" s="8" t="s">
        <v>2</v>
      </c>
      <c r="E2" s="8" t="s">
        <v>3</v>
      </c>
      <c r="F2" s="9" t="s">
        <v>4</v>
      </c>
      <c r="G2" s="10" t="s">
        <v>5</v>
      </c>
      <c r="H2" s="11" t="s">
        <v>6</v>
      </c>
    </row>
    <row r="3" spans="1:14" ht="12.75">
      <c r="A3" s="191" t="s">
        <v>7</v>
      </c>
      <c r="B3" s="187"/>
      <c r="C3" s="187"/>
      <c r="D3" s="12"/>
      <c r="E3" s="12"/>
      <c r="F3" s="12"/>
      <c r="G3" s="13"/>
      <c r="H3" s="14"/>
    </row>
    <row r="4" spans="1:14" ht="12.75">
      <c r="A4" s="15"/>
      <c r="B4" s="188" t="s">
        <v>8</v>
      </c>
      <c r="C4" s="187"/>
      <c r="D4" s="12"/>
      <c r="E4" s="12"/>
      <c r="F4" s="12"/>
      <c r="G4" s="13"/>
      <c r="H4" s="14"/>
    </row>
    <row r="5" spans="1:14" ht="12.75">
      <c r="A5" s="15"/>
      <c r="B5" s="189" t="s">
        <v>9</v>
      </c>
      <c r="C5" s="187"/>
      <c r="D5" s="12"/>
      <c r="E5" s="12"/>
      <c r="F5" s="12"/>
      <c r="G5" s="13"/>
      <c r="H5" s="14"/>
    </row>
    <row r="6" spans="1:14">
      <c r="A6" s="15"/>
      <c r="B6" s="16" t="s">
        <v>10</v>
      </c>
      <c r="C6" s="12" t="s">
        <v>11</v>
      </c>
      <c r="D6" s="12" t="s">
        <v>12</v>
      </c>
      <c r="E6" s="12" t="s">
        <v>13</v>
      </c>
      <c r="F6" s="12">
        <v>250</v>
      </c>
      <c r="G6" s="13">
        <v>2501.65</v>
      </c>
      <c r="H6" s="14">
        <v>6.71</v>
      </c>
    </row>
    <row r="7" spans="1:14" ht="9.75" thickBot="1">
      <c r="A7" s="15"/>
      <c r="B7" s="12"/>
      <c r="C7" s="12"/>
      <c r="D7" s="12"/>
      <c r="E7" s="17" t="s">
        <v>14</v>
      </c>
      <c r="F7" s="12"/>
      <c r="G7" s="18">
        <v>2501.65</v>
      </c>
      <c r="H7" s="19">
        <v>6.71</v>
      </c>
    </row>
    <row r="8" spans="1:14" ht="13.5" thickTop="1">
      <c r="A8" s="15"/>
      <c r="B8" s="189" t="s">
        <v>15</v>
      </c>
      <c r="C8" s="187"/>
      <c r="D8" s="12"/>
      <c r="E8" s="12"/>
      <c r="F8" s="12"/>
      <c r="G8" s="13"/>
      <c r="H8" s="14"/>
    </row>
    <row r="9" spans="1:14">
      <c r="A9" s="15"/>
      <c r="B9" s="16" t="s">
        <v>10</v>
      </c>
      <c r="C9" s="12" t="s">
        <v>16</v>
      </c>
      <c r="D9" s="12" t="s">
        <v>17</v>
      </c>
      <c r="E9" s="12" t="s">
        <v>18</v>
      </c>
      <c r="F9" s="12">
        <v>180</v>
      </c>
      <c r="G9" s="13">
        <v>1804.25</v>
      </c>
      <c r="H9" s="14">
        <v>4.84</v>
      </c>
    </row>
    <row r="10" spans="1:14" ht="9.75" thickBot="1">
      <c r="A10" s="15"/>
      <c r="B10" s="12"/>
      <c r="C10" s="12"/>
      <c r="D10" s="12"/>
      <c r="E10" s="17" t="s">
        <v>14</v>
      </c>
      <c r="F10" s="12"/>
      <c r="G10" s="18">
        <v>1804.25</v>
      </c>
      <c r="H10" s="19">
        <v>4.84</v>
      </c>
    </row>
    <row r="11" spans="1:14" ht="9.75" thickTop="1">
      <c r="A11" s="15"/>
      <c r="B11" s="12"/>
      <c r="C11" s="12"/>
      <c r="D11" s="12"/>
      <c r="E11" s="12"/>
      <c r="F11" s="12"/>
      <c r="G11" s="13"/>
      <c r="H11" s="14"/>
    </row>
    <row r="12" spans="1:14" ht="15">
      <c r="A12" s="191" t="s">
        <v>19</v>
      </c>
      <c r="B12" s="187"/>
      <c r="C12" s="187"/>
      <c r="D12" s="12"/>
      <c r="E12" s="12"/>
      <c r="F12" s="12"/>
      <c r="G12" s="13"/>
      <c r="H12" s="14"/>
      <c r="N12" s="163"/>
    </row>
    <row r="13" spans="1:14" ht="12.75">
      <c r="A13" s="15"/>
      <c r="B13" s="188" t="s">
        <v>20</v>
      </c>
      <c r="C13" s="187"/>
      <c r="D13" s="12"/>
      <c r="E13" s="12"/>
      <c r="F13" s="12"/>
      <c r="G13" s="13"/>
      <c r="H13" s="14"/>
    </row>
    <row r="14" spans="1:14">
      <c r="A14" s="15"/>
      <c r="B14" s="16" t="s">
        <v>21</v>
      </c>
      <c r="C14" s="12" t="s">
        <v>22</v>
      </c>
      <c r="D14" s="12" t="s">
        <v>23</v>
      </c>
      <c r="E14" s="12" t="s">
        <v>24</v>
      </c>
      <c r="F14" s="12">
        <v>7500</v>
      </c>
      <c r="G14" s="13">
        <v>7367.66</v>
      </c>
      <c r="H14" s="14">
        <v>19.77</v>
      </c>
    </row>
    <row r="15" spans="1:14">
      <c r="A15" s="15"/>
      <c r="B15" s="16" t="s">
        <v>21</v>
      </c>
      <c r="C15" s="12" t="s">
        <v>25</v>
      </c>
      <c r="D15" s="12" t="s">
        <v>26</v>
      </c>
      <c r="E15" s="12" t="s">
        <v>24</v>
      </c>
      <c r="F15" s="12">
        <v>7500</v>
      </c>
      <c r="G15" s="13">
        <v>7363.76</v>
      </c>
      <c r="H15" s="14">
        <v>19.760000000000002</v>
      </c>
    </row>
    <row r="16" spans="1:14">
      <c r="A16" s="15"/>
      <c r="B16" s="16" t="s">
        <v>21</v>
      </c>
      <c r="C16" s="12" t="s">
        <v>27</v>
      </c>
      <c r="D16" s="12" t="s">
        <v>28</v>
      </c>
      <c r="E16" s="12" t="s">
        <v>24</v>
      </c>
      <c r="F16" s="12">
        <v>7500</v>
      </c>
      <c r="G16" s="13">
        <v>7355.02</v>
      </c>
      <c r="H16" s="14">
        <v>19.739999999999998</v>
      </c>
    </row>
    <row r="17" spans="1:8">
      <c r="A17" s="15"/>
      <c r="B17" s="16" t="s">
        <v>29</v>
      </c>
      <c r="C17" s="12" t="s">
        <v>30</v>
      </c>
      <c r="D17" s="12" t="s">
        <v>31</v>
      </c>
      <c r="E17" s="12" t="s">
        <v>32</v>
      </c>
      <c r="F17" s="12">
        <v>1200</v>
      </c>
      <c r="G17" s="13">
        <v>5567.91</v>
      </c>
      <c r="H17" s="14">
        <v>14.94</v>
      </c>
    </row>
    <row r="18" spans="1:8">
      <c r="A18" s="15"/>
      <c r="B18" s="16" t="s">
        <v>29</v>
      </c>
      <c r="C18" s="12" t="s">
        <v>30</v>
      </c>
      <c r="D18" s="12" t="s">
        <v>33</v>
      </c>
      <c r="E18" s="12" t="s">
        <v>32</v>
      </c>
      <c r="F18" s="12">
        <v>300</v>
      </c>
      <c r="G18" s="13">
        <v>1389.3</v>
      </c>
      <c r="H18" s="14">
        <v>3.73</v>
      </c>
    </row>
    <row r="19" spans="1:8" ht="9.75" thickBot="1">
      <c r="A19" s="15"/>
      <c r="B19" s="12"/>
      <c r="C19" s="12"/>
      <c r="D19" s="12"/>
      <c r="E19" s="17" t="s">
        <v>14</v>
      </c>
      <c r="F19" s="12"/>
      <c r="G19" s="18">
        <v>29043.65</v>
      </c>
      <c r="H19" s="19">
        <v>77.94</v>
      </c>
    </row>
    <row r="20" spans="1:8" ht="9.75" thickTop="1">
      <c r="A20" s="15"/>
      <c r="B20" s="12"/>
      <c r="C20" s="12"/>
      <c r="D20" s="12"/>
      <c r="E20" s="12"/>
      <c r="F20" s="12"/>
      <c r="G20" s="13"/>
      <c r="H20" s="14"/>
    </row>
    <row r="21" spans="1:8">
      <c r="A21" s="15"/>
      <c r="B21" s="16" t="s">
        <v>34</v>
      </c>
      <c r="C21" s="12" t="s">
        <v>35</v>
      </c>
      <c r="D21" s="12"/>
      <c r="E21" s="12" t="s">
        <v>34</v>
      </c>
      <c r="F21" s="12"/>
      <c r="G21" s="13">
        <v>2602.0300000000002</v>
      </c>
      <c r="H21" s="14">
        <v>6.98</v>
      </c>
    </row>
    <row r="22" spans="1:8">
      <c r="A22" s="15"/>
      <c r="B22" s="12"/>
      <c r="C22" s="12"/>
      <c r="D22" s="12"/>
      <c r="E22" s="12"/>
      <c r="F22" s="12"/>
      <c r="G22" s="13"/>
      <c r="H22" s="14"/>
    </row>
    <row r="23" spans="1:8">
      <c r="A23" s="20" t="s">
        <v>36</v>
      </c>
      <c r="B23" s="12"/>
      <c r="C23" s="12"/>
      <c r="D23" s="12"/>
      <c r="E23" s="12"/>
      <c r="F23" s="12"/>
      <c r="G23" s="21">
        <v>1307.17</v>
      </c>
      <c r="H23" s="22">
        <v>3.53</v>
      </c>
    </row>
    <row r="24" spans="1:8">
      <c r="A24" s="15"/>
      <c r="B24" s="12"/>
      <c r="C24" s="12"/>
      <c r="D24" s="12"/>
      <c r="E24" s="12"/>
      <c r="F24" s="12"/>
      <c r="G24" s="13"/>
      <c r="H24" s="14"/>
    </row>
    <row r="25" spans="1:8" ht="9.75" thickBot="1">
      <c r="A25" s="15"/>
      <c r="B25" s="12"/>
      <c r="C25" s="12"/>
      <c r="D25" s="12"/>
      <c r="E25" s="17" t="s">
        <v>37</v>
      </c>
      <c r="F25" s="12"/>
      <c r="G25" s="18">
        <v>37258.75</v>
      </c>
      <c r="H25" s="19">
        <v>100</v>
      </c>
    </row>
    <row r="26" spans="1:8" ht="9.75" thickTop="1">
      <c r="A26" s="15"/>
      <c r="B26" s="12"/>
      <c r="C26" s="12"/>
      <c r="D26" s="12"/>
      <c r="E26" s="12"/>
      <c r="F26" s="12"/>
      <c r="G26" s="13"/>
      <c r="H26" s="14"/>
    </row>
    <row r="27" spans="1:8">
      <c r="A27" s="15"/>
      <c r="B27" s="12"/>
      <c r="C27" s="12"/>
      <c r="D27" s="12"/>
      <c r="E27" s="12"/>
      <c r="F27" s="12"/>
      <c r="G27" s="13"/>
      <c r="H27" s="14"/>
    </row>
    <row r="28" spans="1:8">
      <c r="A28" s="15"/>
      <c r="B28" s="12"/>
      <c r="C28" s="12"/>
      <c r="D28" s="12"/>
      <c r="E28" s="12"/>
      <c r="F28" s="12"/>
      <c r="G28" s="13"/>
      <c r="H28" s="14"/>
    </row>
    <row r="29" spans="1:8">
      <c r="A29" s="23" t="s">
        <v>38</v>
      </c>
      <c r="B29" s="12"/>
      <c r="C29" s="12"/>
      <c r="D29" s="12"/>
      <c r="E29" s="12"/>
      <c r="F29" s="12"/>
      <c r="G29" s="13"/>
      <c r="H29" s="14"/>
    </row>
    <row r="30" spans="1:8">
      <c r="A30" s="15">
        <v>1</v>
      </c>
      <c r="B30" s="12" t="s">
        <v>39</v>
      </c>
      <c r="C30" s="12"/>
      <c r="D30" s="12"/>
      <c r="E30" s="12"/>
      <c r="F30" s="12"/>
      <c r="G30" s="13"/>
      <c r="H30" s="14"/>
    </row>
    <row r="31" spans="1:8">
      <c r="A31" s="15"/>
      <c r="B31" s="12"/>
      <c r="C31" s="12"/>
      <c r="D31" s="12"/>
      <c r="E31" s="12"/>
      <c r="F31" s="12"/>
      <c r="G31" s="13"/>
      <c r="H31" s="14"/>
    </row>
    <row r="32" spans="1:8">
      <c r="A32" s="15">
        <v>2</v>
      </c>
      <c r="B32" s="12" t="s">
        <v>40</v>
      </c>
      <c r="C32" s="12"/>
      <c r="D32" s="12"/>
      <c r="E32" s="12"/>
      <c r="F32" s="12"/>
      <c r="G32" s="13"/>
      <c r="H32" s="14"/>
    </row>
    <row r="33" spans="1:8">
      <c r="A33" s="15"/>
      <c r="B33" s="12"/>
      <c r="C33" s="12"/>
      <c r="D33" s="12"/>
      <c r="E33" s="12"/>
      <c r="F33" s="12"/>
      <c r="G33" s="13"/>
      <c r="H33" s="14"/>
    </row>
    <row r="34" spans="1:8">
      <c r="A34" s="15">
        <v>3</v>
      </c>
      <c r="B34" s="12" t="s">
        <v>41</v>
      </c>
      <c r="C34" s="12"/>
      <c r="D34" s="12"/>
      <c r="E34" s="12"/>
      <c r="F34" s="12"/>
      <c r="G34" s="13"/>
      <c r="H34" s="14"/>
    </row>
    <row r="35" spans="1:8">
      <c r="A35" s="15"/>
      <c r="B35" s="12" t="s">
        <v>42</v>
      </c>
      <c r="C35" s="12"/>
      <c r="D35" s="12"/>
      <c r="E35" s="12"/>
      <c r="F35" s="12"/>
      <c r="G35" s="13"/>
      <c r="H35" s="14"/>
    </row>
    <row r="36" spans="1:8">
      <c r="A36" s="24"/>
      <c r="B36" s="25" t="s">
        <v>43</v>
      </c>
      <c r="C36" s="25"/>
      <c r="D36" s="25"/>
      <c r="E36" s="25"/>
      <c r="F36" s="25"/>
      <c r="G36" s="26"/>
      <c r="H36" s="27"/>
    </row>
  </sheetData>
  <mergeCells count="7">
    <mergeCell ref="B13:C13"/>
    <mergeCell ref="A2:C2"/>
    <mergeCell ref="A3:C3"/>
    <mergeCell ref="B4:C4"/>
    <mergeCell ref="B5:C5"/>
    <mergeCell ref="B8:C8"/>
    <mergeCell ref="A12:C12"/>
  </mergeCells>
  <pageMargins left="0.75" right="0.75" top="1" bottom="1" header="0.5" footer="0.5"/>
  <pageSetup paperSize="9" orientation="portrait" verticalDpi="0" r:id="rId1"/>
  <headerFooter alignWithMargins="0"/>
</worksheet>
</file>

<file path=xl/worksheets/sheet98.xml><?xml version="1.0" encoding="utf-8"?>
<worksheet xmlns="http://schemas.openxmlformats.org/spreadsheetml/2006/main" xmlns:r="http://schemas.openxmlformats.org/officeDocument/2006/relationships">
  <dimension ref="A1:F91"/>
  <sheetViews>
    <sheetView workbookViewId="0">
      <selection sqref="A1:IV65536"/>
    </sheetView>
  </sheetViews>
  <sheetFormatPr defaultRowHeight="15"/>
  <cols>
    <col min="1" max="1" width="45.28515625" bestFit="1" customWidth="1"/>
    <col min="2" max="2" width="31.42578125" bestFit="1" customWidth="1"/>
    <col min="3" max="3" width="12.5703125" bestFit="1" customWidth="1"/>
    <col min="4" max="4" width="14.42578125" style="143" bestFit="1" customWidth="1"/>
    <col min="5" max="5" width="11" style="143" bestFit="1" customWidth="1"/>
    <col min="6" max="6" width="10" style="143" bestFit="1" customWidth="1"/>
  </cols>
  <sheetData>
    <row r="1" spans="1:6">
      <c r="A1" s="142" t="s">
        <v>1527</v>
      </c>
    </row>
    <row r="2" spans="1:6">
      <c r="A2" s="144"/>
      <c r="B2" s="144"/>
      <c r="C2" s="144"/>
      <c r="D2" s="198" t="s">
        <v>1528</v>
      </c>
      <c r="E2" s="199"/>
      <c r="F2" s="146"/>
    </row>
    <row r="3" spans="1:6" ht="39">
      <c r="A3" s="145" t="s">
        <v>1529</v>
      </c>
      <c r="B3" s="145" t="s">
        <v>1530</v>
      </c>
      <c r="C3" s="145" t="s">
        <v>1531</v>
      </c>
      <c r="D3" s="147" t="s">
        <v>1532</v>
      </c>
      <c r="E3" s="147" t="s">
        <v>1533</v>
      </c>
      <c r="F3" s="148" t="s">
        <v>1534</v>
      </c>
    </row>
    <row r="4" spans="1:6">
      <c r="A4" s="144" t="s">
        <v>1535</v>
      </c>
      <c r="B4" s="144" t="s">
        <v>1536</v>
      </c>
      <c r="C4" s="149">
        <v>42075</v>
      </c>
      <c r="D4" s="146">
        <v>3.9562000000000004</v>
      </c>
      <c r="E4" s="146">
        <v>3.6688000000000001</v>
      </c>
      <c r="F4" s="146">
        <v>1028.4004</v>
      </c>
    </row>
    <row r="5" spans="1:6">
      <c r="A5" s="144" t="s">
        <v>1535</v>
      </c>
      <c r="B5" s="144" t="s">
        <v>1537</v>
      </c>
      <c r="C5" s="149">
        <v>42083</v>
      </c>
      <c r="D5" s="146">
        <v>17.713900000000002</v>
      </c>
      <c r="E5" s="146">
        <v>16.427199999999999</v>
      </c>
      <c r="F5" s="146">
        <v>1055.2315000000001</v>
      </c>
    </row>
    <row r="6" spans="1:6">
      <c r="A6" s="144" t="s">
        <v>1538</v>
      </c>
      <c r="B6" s="144" t="s">
        <v>1539</v>
      </c>
      <c r="C6" s="149">
        <v>42062</v>
      </c>
      <c r="D6" s="146">
        <v>1.9200000000000002E-2</v>
      </c>
      <c r="E6" s="146">
        <v>1.9200000000000002E-2</v>
      </c>
      <c r="F6" s="146">
        <v>10.5016</v>
      </c>
    </row>
    <row r="7" spans="1:6">
      <c r="A7" s="144" t="s">
        <v>1538</v>
      </c>
      <c r="B7" s="144" t="s">
        <v>1539</v>
      </c>
      <c r="C7" s="149">
        <v>42075</v>
      </c>
      <c r="D7" s="146">
        <v>0.04</v>
      </c>
      <c r="E7" s="146">
        <v>0.04</v>
      </c>
      <c r="F7" s="146">
        <v>10.5616</v>
      </c>
    </row>
    <row r="8" spans="1:6">
      <c r="A8" s="144" t="s">
        <v>1538</v>
      </c>
      <c r="B8" s="144" t="s">
        <v>1540</v>
      </c>
      <c r="C8" s="149">
        <v>42083</v>
      </c>
      <c r="D8" s="146">
        <v>0.15</v>
      </c>
      <c r="E8" s="146">
        <v>0.15</v>
      </c>
      <c r="F8" s="146">
        <v>10.6256</v>
      </c>
    </row>
    <row r="9" spans="1:6">
      <c r="A9" s="144" t="s">
        <v>1538</v>
      </c>
      <c r="B9" s="144" t="s">
        <v>1541</v>
      </c>
      <c r="C9" s="149">
        <v>42062</v>
      </c>
      <c r="D9" s="146">
        <v>1.9200000000000002E-2</v>
      </c>
      <c r="E9" s="146">
        <v>1.9200000000000002E-2</v>
      </c>
      <c r="F9" s="146">
        <v>10.4824</v>
      </c>
    </row>
    <row r="10" spans="1:6">
      <c r="A10" s="144" t="s">
        <v>1538</v>
      </c>
      <c r="B10" s="144" t="s">
        <v>1541</v>
      </c>
      <c r="C10" s="149">
        <v>42075</v>
      </c>
      <c r="D10" s="146">
        <v>0.04</v>
      </c>
      <c r="E10" s="146">
        <v>0.04</v>
      </c>
      <c r="F10" s="146">
        <v>10.54</v>
      </c>
    </row>
    <row r="11" spans="1:6">
      <c r="A11" s="144" t="s">
        <v>1538</v>
      </c>
      <c r="B11" s="144" t="s">
        <v>1542</v>
      </c>
      <c r="C11" s="149">
        <v>42083</v>
      </c>
      <c r="D11" s="146">
        <v>0.15</v>
      </c>
      <c r="E11" s="146">
        <v>0.15</v>
      </c>
      <c r="F11" s="146">
        <v>10.597800000000001</v>
      </c>
    </row>
    <row r="12" spans="1:6">
      <c r="A12" s="144" t="s">
        <v>1543</v>
      </c>
      <c r="B12" s="144" t="s">
        <v>1544</v>
      </c>
      <c r="C12" s="149">
        <v>42083</v>
      </c>
      <c r="D12" s="146">
        <v>0.79110000000000003</v>
      </c>
      <c r="E12" s="146">
        <v>0.73370000000000002</v>
      </c>
      <c r="F12" s="146">
        <v>11.2454</v>
      </c>
    </row>
    <row r="13" spans="1:6">
      <c r="A13" s="144" t="s">
        <v>1543</v>
      </c>
      <c r="B13" s="144" t="s">
        <v>1545</v>
      </c>
      <c r="C13" s="149">
        <v>42075</v>
      </c>
      <c r="D13" s="146">
        <v>5.4100000000000002E-2</v>
      </c>
      <c r="E13" s="146">
        <v>5.0200000000000002E-2</v>
      </c>
      <c r="F13" s="146">
        <v>10.373700000000001</v>
      </c>
    </row>
    <row r="14" spans="1:6">
      <c r="A14" s="144" t="s">
        <v>1543</v>
      </c>
      <c r="B14" s="144" t="s">
        <v>1546</v>
      </c>
      <c r="C14" s="144"/>
      <c r="D14" s="146">
        <v>6.3600000000000004E-2</v>
      </c>
      <c r="E14" s="146">
        <v>5.91E-2</v>
      </c>
      <c r="F14" s="146"/>
    </row>
    <row r="15" spans="1:6">
      <c r="A15" s="144" t="s">
        <v>1543</v>
      </c>
      <c r="B15" s="144" t="s">
        <v>1541</v>
      </c>
      <c r="C15" s="149">
        <v>42075</v>
      </c>
      <c r="D15" s="146">
        <v>5.0599999999999999E-2</v>
      </c>
      <c r="E15" s="146">
        <v>4.6900000000000004E-2</v>
      </c>
      <c r="F15" s="146">
        <v>10.239500000000001</v>
      </c>
    </row>
    <row r="16" spans="1:6">
      <c r="A16" s="144" t="s">
        <v>1543</v>
      </c>
      <c r="B16" s="144" t="s">
        <v>1547</v>
      </c>
      <c r="C16" s="149">
        <v>42083</v>
      </c>
      <c r="D16" s="146">
        <v>0.14170000000000002</v>
      </c>
      <c r="E16" s="146">
        <v>0.13140000000000002</v>
      </c>
      <c r="F16" s="146">
        <v>10.5092</v>
      </c>
    </row>
    <row r="17" spans="1:6">
      <c r="A17" s="144" t="s">
        <v>1543</v>
      </c>
      <c r="B17" s="144" t="s">
        <v>1548</v>
      </c>
      <c r="C17" s="144"/>
      <c r="D17" s="146">
        <v>5.8400000000000001E-2</v>
      </c>
      <c r="E17" s="146">
        <v>5.4100000000000002E-2</v>
      </c>
      <c r="F17" s="146"/>
    </row>
    <row r="18" spans="1:6">
      <c r="A18" s="144" t="s">
        <v>1549</v>
      </c>
      <c r="B18" s="144" t="s">
        <v>1550</v>
      </c>
      <c r="C18" s="149">
        <v>42086</v>
      </c>
      <c r="D18" s="146">
        <v>6.3399999999999998E-2</v>
      </c>
      <c r="E18" s="146">
        <v>6.3399999999999998E-2</v>
      </c>
      <c r="F18" s="146">
        <v>10.9444</v>
      </c>
    </row>
    <row r="19" spans="1:6">
      <c r="A19" s="144" t="s">
        <v>1549</v>
      </c>
      <c r="B19" s="144" t="s">
        <v>1551</v>
      </c>
      <c r="C19" s="149">
        <v>42086</v>
      </c>
      <c r="D19" s="146">
        <v>5.7700000000000001E-2</v>
      </c>
      <c r="E19" s="146">
        <v>5.7700000000000001E-2</v>
      </c>
      <c r="F19" s="146">
        <v>10.798200000000001</v>
      </c>
    </row>
    <row r="20" spans="1:6">
      <c r="A20" s="144" t="s">
        <v>1552</v>
      </c>
      <c r="B20" s="144" t="s">
        <v>1550</v>
      </c>
      <c r="C20" s="149">
        <v>42086</v>
      </c>
      <c r="D20" s="146">
        <v>0.25309999999999999</v>
      </c>
      <c r="E20" s="146">
        <v>0.25309999999999999</v>
      </c>
      <c r="F20" s="146">
        <v>20.427700000000002</v>
      </c>
    </row>
    <row r="21" spans="1:6">
      <c r="A21" s="144" t="s">
        <v>1552</v>
      </c>
      <c r="B21" s="144" t="s">
        <v>1551</v>
      </c>
      <c r="C21" s="149">
        <v>42086</v>
      </c>
      <c r="D21" s="146">
        <v>0.23300000000000001</v>
      </c>
      <c r="E21" s="146">
        <v>0.23300000000000001</v>
      </c>
      <c r="F21" s="146">
        <v>20.217100000000002</v>
      </c>
    </row>
    <row r="22" spans="1:6">
      <c r="A22" s="144" t="s">
        <v>1553</v>
      </c>
      <c r="B22" s="144" t="s">
        <v>1554</v>
      </c>
      <c r="C22" s="144"/>
      <c r="D22" s="146">
        <v>3.0273999999999999E-2</v>
      </c>
      <c r="E22" s="146">
        <v>2.8069E-2</v>
      </c>
      <c r="F22" s="146"/>
    </row>
    <row r="23" spans="1:6">
      <c r="A23" s="144" t="s">
        <v>1553</v>
      </c>
      <c r="B23" s="144" t="s">
        <v>1555</v>
      </c>
      <c r="C23" s="144"/>
      <c r="D23" s="146">
        <v>3.5861999999999998E-2</v>
      </c>
      <c r="E23" s="146">
        <v>3.3264999999999996E-2</v>
      </c>
      <c r="F23" s="146"/>
    </row>
    <row r="24" spans="1:6">
      <c r="A24" s="144" t="s">
        <v>1553</v>
      </c>
      <c r="B24" s="144" t="s">
        <v>1556</v>
      </c>
      <c r="C24" s="149">
        <v>42083</v>
      </c>
      <c r="D24" s="146">
        <v>0.18340000000000001</v>
      </c>
      <c r="E24" s="146">
        <v>0.1701</v>
      </c>
      <c r="F24" s="146">
        <v>10.7416</v>
      </c>
    </row>
    <row r="25" spans="1:6">
      <c r="A25" s="144" t="s">
        <v>1553</v>
      </c>
      <c r="B25" s="144" t="s">
        <v>1548</v>
      </c>
      <c r="C25" s="144"/>
      <c r="D25" s="146">
        <v>9.4999999999999998E-3</v>
      </c>
      <c r="E25" s="146">
        <v>8.8000000000000005E-3</v>
      </c>
      <c r="F25" s="146"/>
    </row>
    <row r="26" spans="1:6">
      <c r="A26" s="144" t="s">
        <v>1557</v>
      </c>
      <c r="B26" s="144" t="s">
        <v>1548</v>
      </c>
      <c r="C26" s="144"/>
      <c r="D26" s="146">
        <v>6.3E-3</v>
      </c>
      <c r="E26" s="146">
        <v>5.8999999999999999E-3</v>
      </c>
      <c r="F26" s="146"/>
    </row>
    <row r="27" spans="1:6">
      <c r="A27" s="144" t="s">
        <v>1558</v>
      </c>
      <c r="B27" s="144" t="s">
        <v>1550</v>
      </c>
      <c r="C27" s="149">
        <v>42062</v>
      </c>
      <c r="D27" s="146">
        <v>1</v>
      </c>
      <c r="E27" s="146">
        <v>1</v>
      </c>
      <c r="F27" s="146">
        <v>31.428000000000001</v>
      </c>
    </row>
    <row r="28" spans="1:6">
      <c r="A28" s="144" t="s">
        <v>1558</v>
      </c>
      <c r="B28" s="144" t="s">
        <v>1551</v>
      </c>
      <c r="C28" s="149">
        <v>42062</v>
      </c>
      <c r="D28" s="146">
        <v>1</v>
      </c>
      <c r="E28" s="146">
        <v>1</v>
      </c>
      <c r="F28" s="146">
        <v>30.866000000000003</v>
      </c>
    </row>
    <row r="29" spans="1:6">
      <c r="A29" s="144" t="s">
        <v>1559</v>
      </c>
      <c r="B29" s="144" t="s">
        <v>1550</v>
      </c>
      <c r="C29" s="149">
        <v>42088</v>
      </c>
      <c r="D29" s="146">
        <v>3</v>
      </c>
      <c r="E29" s="146">
        <v>3</v>
      </c>
      <c r="F29" s="146">
        <v>18.965900000000001</v>
      </c>
    </row>
    <row r="30" spans="1:6">
      <c r="A30" s="144" t="s">
        <v>1559</v>
      </c>
      <c r="B30" s="144" t="s">
        <v>1551</v>
      </c>
      <c r="C30" s="149">
        <v>42088</v>
      </c>
      <c r="D30" s="146">
        <v>3</v>
      </c>
      <c r="E30" s="146">
        <v>3</v>
      </c>
      <c r="F30" s="146">
        <v>18.640499999999999</v>
      </c>
    </row>
    <row r="31" spans="1:6">
      <c r="A31" s="144" t="s">
        <v>1560</v>
      </c>
      <c r="B31" s="144" t="s">
        <v>1544</v>
      </c>
      <c r="C31" s="149">
        <v>42083</v>
      </c>
      <c r="D31" s="146">
        <v>0.99860000000000004</v>
      </c>
      <c r="E31" s="146">
        <v>0.92610000000000003</v>
      </c>
      <c r="F31" s="146">
        <v>16.791399999999999</v>
      </c>
    </row>
    <row r="32" spans="1:6">
      <c r="A32" s="144" t="s">
        <v>1560</v>
      </c>
      <c r="B32" s="144" t="s">
        <v>1561</v>
      </c>
      <c r="C32" s="149"/>
      <c r="D32" s="146">
        <v>6.5851999999999994E-2</v>
      </c>
      <c r="E32" s="146">
        <v>6.1068999999999991E-2</v>
      </c>
      <c r="F32" s="146">
        <v>10.0335</v>
      </c>
    </row>
    <row r="33" spans="1:6">
      <c r="A33" s="144" t="s">
        <v>1560</v>
      </c>
      <c r="B33" s="144" t="s">
        <v>1562</v>
      </c>
      <c r="C33" s="149">
        <v>42083</v>
      </c>
      <c r="D33" s="146">
        <v>1.0743</v>
      </c>
      <c r="E33" s="146">
        <v>0.99630000000000007</v>
      </c>
      <c r="F33" s="146">
        <v>17.776700000000002</v>
      </c>
    </row>
    <row r="34" spans="1:6">
      <c r="A34" s="144" t="s">
        <v>1560</v>
      </c>
      <c r="B34" s="144" t="s">
        <v>1563</v>
      </c>
      <c r="C34" s="149"/>
      <c r="D34" s="146">
        <v>5.3802999999999997E-2</v>
      </c>
      <c r="E34" s="146">
        <v>4.9895000000000002E-2</v>
      </c>
      <c r="F34" s="146">
        <v>10.0587</v>
      </c>
    </row>
    <row r="35" spans="1:6">
      <c r="A35" s="144" t="s">
        <v>1560</v>
      </c>
      <c r="B35" s="144" t="s">
        <v>1545</v>
      </c>
      <c r="C35" s="149">
        <v>42075</v>
      </c>
      <c r="D35" s="146">
        <v>6.4799999999999996E-2</v>
      </c>
      <c r="E35" s="146">
        <v>6.0100000000000001E-2</v>
      </c>
      <c r="F35" s="146">
        <v>10.929</v>
      </c>
    </row>
    <row r="36" spans="1:6">
      <c r="A36" s="144" t="s">
        <v>1560</v>
      </c>
      <c r="B36" s="144" t="s">
        <v>1541</v>
      </c>
      <c r="C36" s="149">
        <v>42075</v>
      </c>
      <c r="D36" s="146">
        <v>6.2400000000000004E-2</v>
      </c>
      <c r="E36" s="146">
        <v>5.7800000000000004E-2</v>
      </c>
      <c r="F36" s="146">
        <v>10.721</v>
      </c>
    </row>
    <row r="37" spans="1:6">
      <c r="A37" s="144" t="s">
        <v>1564</v>
      </c>
      <c r="B37" s="144" t="s">
        <v>1565</v>
      </c>
      <c r="C37" s="149">
        <v>42083</v>
      </c>
      <c r="D37" s="146">
        <v>0.25509999999999999</v>
      </c>
      <c r="E37" s="146">
        <v>0.2366</v>
      </c>
      <c r="F37" s="146">
        <v>12.172400000000001</v>
      </c>
    </row>
    <row r="38" spans="1:6">
      <c r="A38" s="144" t="s">
        <v>1566</v>
      </c>
      <c r="B38" s="144" t="s">
        <v>1562</v>
      </c>
      <c r="C38" s="149">
        <v>42083</v>
      </c>
      <c r="D38" s="146">
        <v>2.5896000000000003</v>
      </c>
      <c r="E38" s="146">
        <v>2.4015</v>
      </c>
      <c r="F38" s="146">
        <v>24.674600000000002</v>
      </c>
    </row>
    <row r="39" spans="1:6">
      <c r="A39" s="144" t="s">
        <v>1566</v>
      </c>
      <c r="B39" s="144" t="s">
        <v>1547</v>
      </c>
      <c r="C39" s="149">
        <v>42083</v>
      </c>
      <c r="D39" s="146">
        <v>0.2356</v>
      </c>
      <c r="E39" s="146">
        <v>0.2185</v>
      </c>
      <c r="F39" s="146">
        <v>11.2187</v>
      </c>
    </row>
    <row r="40" spans="1:6">
      <c r="A40" s="144" t="s">
        <v>1567</v>
      </c>
      <c r="B40" s="144" t="s">
        <v>1550</v>
      </c>
      <c r="C40" s="149">
        <v>42075</v>
      </c>
      <c r="D40" s="146">
        <v>0.05</v>
      </c>
      <c r="E40" s="146">
        <v>4.6400000000000004E-2</v>
      </c>
      <c r="F40" s="146">
        <v>10.269</v>
      </c>
    </row>
    <row r="41" spans="1:6">
      <c r="A41" s="144" t="s">
        <v>1567</v>
      </c>
      <c r="B41" s="144" t="s">
        <v>1551</v>
      </c>
      <c r="C41" s="149">
        <v>42075</v>
      </c>
      <c r="D41" s="146">
        <v>4.6800000000000001E-2</v>
      </c>
      <c r="E41" s="146">
        <v>4.3400000000000001E-2</v>
      </c>
      <c r="F41" s="146">
        <v>10.168700000000001</v>
      </c>
    </row>
    <row r="42" spans="1:6">
      <c r="A42" s="144" t="s">
        <v>1568</v>
      </c>
      <c r="B42" s="144" t="s">
        <v>1569</v>
      </c>
      <c r="C42" s="149">
        <v>42083</v>
      </c>
      <c r="D42" s="146">
        <v>0.1653</v>
      </c>
      <c r="E42" s="146">
        <v>0.15330000000000002</v>
      </c>
      <c r="F42" s="146">
        <v>10.742800000000001</v>
      </c>
    </row>
    <row r="43" spans="1:6">
      <c r="A43" s="144" t="s">
        <v>1570</v>
      </c>
      <c r="B43" s="144" t="s">
        <v>1554</v>
      </c>
      <c r="C43" s="144"/>
      <c r="D43" s="146">
        <v>6.7999519999999993</v>
      </c>
      <c r="E43" s="146">
        <v>6.3054259999999998</v>
      </c>
      <c r="F43" s="146"/>
    </row>
    <row r="44" spans="1:6">
      <c r="A44" s="144" t="s">
        <v>1570</v>
      </c>
      <c r="B44" s="144" t="s">
        <v>1555</v>
      </c>
      <c r="C44" s="144"/>
      <c r="D44" s="146">
        <v>6.8371740000000001</v>
      </c>
      <c r="E44" s="146">
        <v>6.3399399999999995</v>
      </c>
      <c r="F44" s="146"/>
    </row>
    <row r="45" spans="1:6">
      <c r="A45" s="144" t="s">
        <v>1570</v>
      </c>
      <c r="B45" s="144" t="s">
        <v>1545</v>
      </c>
      <c r="C45" s="149">
        <v>42075</v>
      </c>
      <c r="D45" s="146">
        <v>4.7717999999999998</v>
      </c>
      <c r="E45" s="146">
        <v>4.4252000000000002</v>
      </c>
      <c r="F45" s="146">
        <v>1013.2167000000001</v>
      </c>
    </row>
    <row r="46" spans="1:6">
      <c r="A46" s="144" t="s">
        <v>1570</v>
      </c>
      <c r="B46" s="144" t="s">
        <v>1546</v>
      </c>
      <c r="C46" s="144"/>
      <c r="D46" s="146">
        <v>6.0542000000000007</v>
      </c>
      <c r="E46" s="146">
        <v>5.6146000000000003</v>
      </c>
      <c r="F46" s="146"/>
    </row>
    <row r="47" spans="1:6">
      <c r="A47" s="144" t="s">
        <v>1570</v>
      </c>
      <c r="B47" s="144" t="s">
        <v>1541</v>
      </c>
      <c r="C47" s="149">
        <v>42075</v>
      </c>
      <c r="D47" s="146">
        <v>4.7191000000000001</v>
      </c>
      <c r="E47" s="146">
        <v>4.3763000000000005</v>
      </c>
      <c r="F47" s="146">
        <v>1007.8414</v>
      </c>
    </row>
    <row r="48" spans="1:6">
      <c r="A48" s="144" t="s">
        <v>1570</v>
      </c>
      <c r="B48" s="144" t="s">
        <v>1548</v>
      </c>
      <c r="C48" s="144"/>
      <c r="D48" s="146">
        <v>6.0083000000000002</v>
      </c>
      <c r="E48" s="146">
        <v>5.5719000000000003</v>
      </c>
      <c r="F48" s="146"/>
    </row>
    <row r="49" spans="1:6">
      <c r="A49" s="144" t="s">
        <v>1571</v>
      </c>
      <c r="B49" s="144" t="s">
        <v>1551</v>
      </c>
      <c r="C49" s="149">
        <v>42083</v>
      </c>
      <c r="D49" s="146">
        <v>0.30930000000000002</v>
      </c>
      <c r="E49" s="146">
        <v>0.2868</v>
      </c>
      <c r="F49" s="146">
        <v>12.596400000000001</v>
      </c>
    </row>
    <row r="50" spans="1:6">
      <c r="A50" s="144" t="s">
        <v>1572</v>
      </c>
      <c r="B50" s="144" t="s">
        <v>1551</v>
      </c>
      <c r="C50" s="149">
        <v>42083</v>
      </c>
      <c r="D50" s="146">
        <v>0.29880000000000001</v>
      </c>
      <c r="E50" s="146">
        <v>0.27710000000000001</v>
      </c>
      <c r="F50" s="146">
        <v>12.041</v>
      </c>
    </row>
    <row r="51" spans="1:6">
      <c r="A51" s="144" t="s">
        <v>1573</v>
      </c>
      <c r="B51" s="144" t="s">
        <v>1554</v>
      </c>
      <c r="C51" s="144"/>
      <c r="D51" s="146">
        <v>7.9716509999999996</v>
      </c>
      <c r="E51" s="146">
        <v>7.3918399999999993</v>
      </c>
      <c r="F51" s="146"/>
    </row>
    <row r="52" spans="1:6">
      <c r="A52" s="144" t="s">
        <v>1573</v>
      </c>
      <c r="B52" s="144" t="s">
        <v>1555</v>
      </c>
      <c r="C52" s="144"/>
      <c r="D52" s="146">
        <v>8.0174719999999997</v>
      </c>
      <c r="E52" s="146">
        <v>7.4343269999999997</v>
      </c>
      <c r="F52" s="146"/>
    </row>
    <row r="53" spans="1:6">
      <c r="A53" s="144" t="s">
        <v>1573</v>
      </c>
      <c r="B53" s="144" t="s">
        <v>1546</v>
      </c>
      <c r="C53" s="144"/>
      <c r="D53" s="146">
        <v>4.7758000000000003</v>
      </c>
      <c r="E53" s="146">
        <v>4.4289000000000005</v>
      </c>
      <c r="F53" s="146"/>
    </row>
    <row r="54" spans="1:6">
      <c r="A54" s="144" t="s">
        <v>1573</v>
      </c>
      <c r="B54" s="144" t="s">
        <v>1548</v>
      </c>
      <c r="C54" s="144"/>
      <c r="D54" s="146">
        <v>5.9043000000000001</v>
      </c>
      <c r="E54" s="146">
        <v>5.4754000000000005</v>
      </c>
      <c r="F54" s="146"/>
    </row>
    <row r="55" spans="1:6">
      <c r="A55" s="144" t="s">
        <v>1574</v>
      </c>
      <c r="B55" s="144" t="s">
        <v>1551</v>
      </c>
      <c r="C55" s="149">
        <v>42072</v>
      </c>
      <c r="D55" s="146">
        <v>1.0466</v>
      </c>
      <c r="E55" s="146">
        <v>0.97060000000000002</v>
      </c>
      <c r="F55" s="146">
        <v>1003.662</v>
      </c>
    </row>
    <row r="56" spans="1:6">
      <c r="A56" s="144" t="s">
        <v>1574</v>
      </c>
      <c r="B56" s="144" t="s">
        <v>1551</v>
      </c>
      <c r="C56" s="149">
        <v>42079</v>
      </c>
      <c r="D56" s="146">
        <v>1.0397000000000001</v>
      </c>
      <c r="E56" s="146">
        <v>0.96420000000000006</v>
      </c>
      <c r="F56" s="146">
        <v>1003.6524000000001</v>
      </c>
    </row>
    <row r="57" spans="1:6">
      <c r="A57" s="144" t="s">
        <v>1574</v>
      </c>
      <c r="B57" s="144" t="s">
        <v>1551</v>
      </c>
      <c r="C57" s="149">
        <v>42086</v>
      </c>
      <c r="D57" s="146">
        <v>1.0317000000000001</v>
      </c>
      <c r="E57" s="146">
        <v>0.95680000000000009</v>
      </c>
      <c r="F57" s="146">
        <v>1003.6414000000001</v>
      </c>
    </row>
    <row r="58" spans="1:6">
      <c r="A58" s="144" t="s">
        <v>1574</v>
      </c>
      <c r="B58" s="144" t="s">
        <v>1551</v>
      </c>
      <c r="C58" s="149">
        <v>42093</v>
      </c>
      <c r="D58" s="146">
        <v>1.0268000000000002</v>
      </c>
      <c r="E58" s="146">
        <v>0.95220000000000005</v>
      </c>
      <c r="F58" s="146">
        <v>1003.6346000000001</v>
      </c>
    </row>
    <row r="59" spans="1:6">
      <c r="A59" s="144" t="s">
        <v>1575</v>
      </c>
      <c r="B59" s="144" t="s">
        <v>1545</v>
      </c>
      <c r="C59" s="149">
        <v>42075</v>
      </c>
      <c r="D59" s="146">
        <v>6.3E-2</v>
      </c>
      <c r="E59" s="146">
        <v>6.0100000000000001E-2</v>
      </c>
      <c r="F59" s="146">
        <v>12.678600000000001</v>
      </c>
    </row>
    <row r="60" spans="1:6">
      <c r="A60" s="144" t="s">
        <v>1575</v>
      </c>
      <c r="B60" s="144" t="s">
        <v>1576</v>
      </c>
      <c r="C60" s="149">
        <v>42083</v>
      </c>
      <c r="D60" s="146">
        <v>0.1779</v>
      </c>
      <c r="E60" s="146">
        <v>0.16500000000000001</v>
      </c>
      <c r="F60" s="146">
        <v>13.5617</v>
      </c>
    </row>
    <row r="61" spans="1:6">
      <c r="A61" s="144" t="s">
        <v>1575</v>
      </c>
      <c r="B61" s="144" t="s">
        <v>1541</v>
      </c>
      <c r="C61" s="149">
        <v>42075</v>
      </c>
      <c r="D61" s="146">
        <v>5.9000000000000004E-2</v>
      </c>
      <c r="E61" s="146">
        <v>5.4700000000000006E-2</v>
      </c>
      <c r="F61" s="146">
        <v>12.540900000000001</v>
      </c>
    </row>
    <row r="62" spans="1:6">
      <c r="A62" s="144" t="s">
        <v>1575</v>
      </c>
      <c r="B62" s="144" t="s">
        <v>1547</v>
      </c>
      <c r="C62" s="149">
        <v>42083</v>
      </c>
      <c r="D62" s="146">
        <v>0.16440000000000002</v>
      </c>
      <c r="E62" s="146">
        <v>0.15240000000000001</v>
      </c>
      <c r="F62" s="146">
        <v>13.2926</v>
      </c>
    </row>
    <row r="63" spans="1:6">
      <c r="A63" s="144" t="s">
        <v>1577</v>
      </c>
      <c r="B63" s="144" t="s">
        <v>1554</v>
      </c>
      <c r="C63" s="144"/>
      <c r="D63" s="146">
        <v>7.6782000000000003E-2</v>
      </c>
      <c r="E63" s="146">
        <v>7.1197999999999997E-2</v>
      </c>
      <c r="F63" s="146"/>
    </row>
    <row r="64" spans="1:6">
      <c r="A64" s="144" t="s">
        <v>1577</v>
      </c>
      <c r="B64" s="144" t="s">
        <v>1555</v>
      </c>
      <c r="C64" s="144"/>
      <c r="D64" s="146">
        <v>7.9444000000000001E-2</v>
      </c>
      <c r="E64" s="146">
        <v>7.3664999999999994E-2</v>
      </c>
      <c r="F64" s="146"/>
    </row>
    <row r="65" spans="1:6">
      <c r="A65" s="144" t="s">
        <v>1577</v>
      </c>
      <c r="B65" s="144" t="s">
        <v>1545</v>
      </c>
      <c r="C65" s="149">
        <v>42075</v>
      </c>
      <c r="D65" s="146">
        <v>5.8700000000000002E-2</v>
      </c>
      <c r="E65" s="146">
        <v>5.4400000000000004E-2</v>
      </c>
      <c r="F65" s="146">
        <v>10.576600000000001</v>
      </c>
    </row>
    <row r="66" spans="1:6">
      <c r="A66" s="144" t="s">
        <v>1577</v>
      </c>
      <c r="B66" s="144" t="s">
        <v>1546</v>
      </c>
      <c r="C66" s="144"/>
      <c r="D66" s="146">
        <v>6.5700000000000008E-2</v>
      </c>
      <c r="E66" s="146">
        <v>6.08E-2</v>
      </c>
      <c r="F66" s="146"/>
    </row>
    <row r="67" spans="1:6">
      <c r="A67" s="144" t="s">
        <v>1577</v>
      </c>
      <c r="B67" s="144" t="s">
        <v>1541</v>
      </c>
      <c r="C67" s="149">
        <v>42075</v>
      </c>
      <c r="D67" s="146">
        <v>5.4400000000000004E-2</v>
      </c>
      <c r="E67" s="146">
        <v>5.04E-2</v>
      </c>
      <c r="F67" s="146">
        <v>10.154999999999999</v>
      </c>
    </row>
    <row r="68" spans="1:6">
      <c r="A68" s="144" t="s">
        <v>1577</v>
      </c>
      <c r="B68" s="144" t="s">
        <v>1548</v>
      </c>
      <c r="C68" s="144"/>
      <c r="D68" s="146">
        <v>5.1300000000000005E-2</v>
      </c>
      <c r="E68" s="146">
        <v>4.7600000000000003E-2</v>
      </c>
      <c r="F68" s="146"/>
    </row>
    <row r="69" spans="1:6">
      <c r="A69" s="144" t="s">
        <v>1578</v>
      </c>
      <c r="B69" s="144" t="s">
        <v>1579</v>
      </c>
      <c r="C69" s="149">
        <v>42075</v>
      </c>
      <c r="D69" s="146">
        <v>3.1157000000000004</v>
      </c>
      <c r="E69" s="146">
        <v>2.8893</v>
      </c>
      <c r="F69" s="146">
        <v>1035.8297</v>
      </c>
    </row>
    <row r="70" spans="1:6">
      <c r="A70" s="144" t="s">
        <v>1578</v>
      </c>
      <c r="B70" s="144" t="s">
        <v>1536</v>
      </c>
      <c r="C70" s="149">
        <v>42075</v>
      </c>
      <c r="D70" s="146">
        <v>5.4108000000000001</v>
      </c>
      <c r="E70" s="146">
        <v>5.0178000000000003</v>
      </c>
      <c r="F70" s="146">
        <v>1019.0705</v>
      </c>
    </row>
    <row r="71" spans="1:6">
      <c r="A71" s="144" t="s">
        <v>1578</v>
      </c>
      <c r="B71" s="144" t="s">
        <v>1580</v>
      </c>
      <c r="C71" s="149">
        <v>42065</v>
      </c>
      <c r="D71" s="146">
        <v>1.5013000000000001</v>
      </c>
      <c r="E71" s="146">
        <v>1.3922000000000001</v>
      </c>
      <c r="F71" s="146">
        <v>1016.4436000000001</v>
      </c>
    </row>
    <row r="72" spans="1:6">
      <c r="A72" s="144" t="s">
        <v>1578</v>
      </c>
      <c r="B72" s="144" t="s">
        <v>1580</v>
      </c>
      <c r="C72" s="149">
        <v>42072</v>
      </c>
      <c r="D72" s="146">
        <v>1.1793</v>
      </c>
      <c r="E72" s="146">
        <v>1.0936000000000001</v>
      </c>
      <c r="F72" s="146">
        <v>1016</v>
      </c>
    </row>
    <row r="73" spans="1:6">
      <c r="A73" s="144" t="s">
        <v>1578</v>
      </c>
      <c r="B73" s="144" t="s">
        <v>1580</v>
      </c>
      <c r="C73" s="149">
        <v>42079</v>
      </c>
      <c r="D73" s="146">
        <v>0.75270000000000004</v>
      </c>
      <c r="E73" s="146">
        <v>0.69810000000000005</v>
      </c>
      <c r="F73" s="146">
        <v>1015.4124</v>
      </c>
    </row>
    <row r="74" spans="1:6">
      <c r="A74" s="144" t="s">
        <v>1578</v>
      </c>
      <c r="B74" s="144" t="s">
        <v>1580</v>
      </c>
      <c r="C74" s="149">
        <v>42086</v>
      </c>
      <c r="D74" s="146">
        <v>1.0155000000000001</v>
      </c>
      <c r="E74" s="146">
        <v>0.94170000000000009</v>
      </c>
      <c r="F74" s="146">
        <v>1015.7744</v>
      </c>
    </row>
    <row r="75" spans="1:6">
      <c r="A75" s="144" t="s">
        <v>1578</v>
      </c>
      <c r="B75" s="144" t="s">
        <v>1580</v>
      </c>
      <c r="C75" s="149">
        <v>42093</v>
      </c>
      <c r="D75" s="146">
        <v>1.4134</v>
      </c>
      <c r="E75" s="146">
        <v>1.3108</v>
      </c>
      <c r="F75" s="146">
        <v>1016.3226000000001</v>
      </c>
    </row>
    <row r="76" spans="1:6">
      <c r="A76" s="144" t="s">
        <v>1581</v>
      </c>
      <c r="B76" s="144" t="s">
        <v>1544</v>
      </c>
      <c r="C76" s="149">
        <v>42083</v>
      </c>
      <c r="D76" s="146">
        <v>0.71279999999999999</v>
      </c>
      <c r="E76" s="146">
        <v>0.66100000000000003</v>
      </c>
      <c r="F76" s="146">
        <v>11.1843</v>
      </c>
    </row>
    <row r="77" spans="1:6">
      <c r="A77" s="144" t="s">
        <v>1581</v>
      </c>
      <c r="B77" s="144" t="s">
        <v>1582</v>
      </c>
      <c r="C77" s="149">
        <v>42083</v>
      </c>
      <c r="D77" s="146">
        <v>0.15510000000000002</v>
      </c>
      <c r="E77" s="146">
        <v>0.14380000000000001</v>
      </c>
      <c r="F77" s="146">
        <v>10.410400000000001</v>
      </c>
    </row>
    <row r="78" spans="1:6">
      <c r="A78" s="144" t="s">
        <v>1581</v>
      </c>
      <c r="B78" s="144" t="s">
        <v>1547</v>
      </c>
      <c r="C78" s="149">
        <v>42083</v>
      </c>
      <c r="D78" s="146">
        <v>0.14430000000000001</v>
      </c>
      <c r="E78" s="146">
        <v>0.1338</v>
      </c>
      <c r="F78" s="146">
        <v>10.395100000000001</v>
      </c>
    </row>
    <row r="79" spans="1:6">
      <c r="A79" s="144" t="s">
        <v>1583</v>
      </c>
      <c r="B79" s="144" t="s">
        <v>1544</v>
      </c>
      <c r="C79" s="149">
        <v>42083</v>
      </c>
      <c r="D79" s="146">
        <v>0.6</v>
      </c>
      <c r="E79" s="146">
        <v>0.55640000000000001</v>
      </c>
      <c r="F79" s="146">
        <v>12.030800000000001</v>
      </c>
    </row>
    <row r="80" spans="1:6">
      <c r="A80" s="144" t="s">
        <v>1583</v>
      </c>
      <c r="B80" s="144" t="s">
        <v>1562</v>
      </c>
      <c r="C80" s="149">
        <v>42083</v>
      </c>
      <c r="D80" s="146">
        <v>0.67449999999999999</v>
      </c>
      <c r="E80" s="146">
        <v>0.62550000000000006</v>
      </c>
      <c r="F80" s="146">
        <v>12.78</v>
      </c>
    </row>
    <row r="81" spans="1:6">
      <c r="A81" s="144" t="s">
        <v>1583</v>
      </c>
      <c r="B81" s="144" t="s">
        <v>1545</v>
      </c>
      <c r="C81" s="149">
        <v>42075</v>
      </c>
      <c r="D81" s="146">
        <v>5.0900000000000001E-2</v>
      </c>
      <c r="E81" s="146">
        <v>4.7199999999999999E-2</v>
      </c>
      <c r="F81" s="146">
        <v>12.249600000000001</v>
      </c>
    </row>
    <row r="82" spans="1:6">
      <c r="A82" s="144" t="s">
        <v>1583</v>
      </c>
      <c r="B82" s="144" t="s">
        <v>1576</v>
      </c>
      <c r="C82" s="149">
        <v>42083</v>
      </c>
      <c r="D82" s="146">
        <v>0.1419</v>
      </c>
      <c r="E82" s="146">
        <v>0.13159999999999999</v>
      </c>
      <c r="F82" s="146">
        <v>12.166600000000001</v>
      </c>
    </row>
    <row r="83" spans="1:6">
      <c r="A83" s="144" t="s">
        <v>1583</v>
      </c>
      <c r="B83" s="144" t="s">
        <v>1541</v>
      </c>
      <c r="C83" s="149">
        <v>42075</v>
      </c>
      <c r="D83" s="146">
        <v>4.7600000000000003E-2</v>
      </c>
      <c r="E83" s="146">
        <v>4.4200000000000003E-2</v>
      </c>
      <c r="F83" s="146">
        <v>12.169600000000001</v>
      </c>
    </row>
    <row r="84" spans="1:6">
      <c r="A84" s="144" t="s">
        <v>1583</v>
      </c>
      <c r="B84" s="144" t="s">
        <v>1547</v>
      </c>
      <c r="C84" s="149">
        <v>42083</v>
      </c>
      <c r="D84" s="146">
        <v>0.13170000000000001</v>
      </c>
      <c r="E84" s="146">
        <v>0.1221</v>
      </c>
      <c r="F84" s="146">
        <v>12.0815</v>
      </c>
    </row>
    <row r="85" spans="1:6">
      <c r="A85" s="144" t="s">
        <v>1584</v>
      </c>
      <c r="B85" s="144" t="s">
        <v>1551</v>
      </c>
      <c r="C85" s="149">
        <v>42072</v>
      </c>
      <c r="D85" s="146">
        <v>7.9952789999999996E-2</v>
      </c>
      <c r="E85" s="146">
        <v>7.4145230000000006E-2</v>
      </c>
      <c r="F85" s="146">
        <v>10.1088</v>
      </c>
    </row>
    <row r="86" spans="1:6">
      <c r="A86" s="144" t="s">
        <v>1585</v>
      </c>
      <c r="B86" s="144" t="s">
        <v>1551</v>
      </c>
      <c r="C86" s="149">
        <v>42073</v>
      </c>
      <c r="D86" s="146">
        <v>0.11474138</v>
      </c>
      <c r="E86" s="146">
        <v>0.10641645</v>
      </c>
      <c r="F86" s="146">
        <v>10.1563</v>
      </c>
    </row>
    <row r="87" spans="1:6">
      <c r="A87" s="144" t="s">
        <v>1586</v>
      </c>
      <c r="B87" s="144" t="s">
        <v>1551</v>
      </c>
      <c r="C87" s="149">
        <v>42079</v>
      </c>
      <c r="D87" s="146">
        <v>7.0384710000000003E-2</v>
      </c>
      <c r="E87" s="146">
        <v>6.5272339999999998E-2</v>
      </c>
      <c r="F87" s="146">
        <v>10.097000000000001</v>
      </c>
    </row>
    <row r="88" spans="1:6">
      <c r="A88" s="144" t="s">
        <v>1587</v>
      </c>
      <c r="B88" s="144" t="s">
        <v>1551</v>
      </c>
      <c r="C88" s="149">
        <v>42072</v>
      </c>
      <c r="D88" s="146">
        <v>9.5647860000000001E-2</v>
      </c>
      <c r="E88" s="146">
        <v>8.8700570000000006E-2</v>
      </c>
      <c r="F88" s="146">
        <v>10.129900000000001</v>
      </c>
    </row>
    <row r="90" spans="1:6">
      <c r="A90" s="150" t="s">
        <v>1588</v>
      </c>
    </row>
    <row r="91" spans="1:6">
      <c r="A91" s="150" t="s">
        <v>1589</v>
      </c>
    </row>
  </sheetData>
  <mergeCells count="1">
    <mergeCell ref="D2:E2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>
  <dimension ref="A1:C387"/>
  <sheetViews>
    <sheetView workbookViewId="0">
      <selection sqref="A1:IV65536"/>
    </sheetView>
  </sheetViews>
  <sheetFormatPr defaultRowHeight="12.75"/>
  <cols>
    <col min="1" max="1" width="49" style="153" bestFit="1" customWidth="1"/>
    <col min="2" max="2" width="19.28515625" style="153" bestFit="1" customWidth="1"/>
    <col min="3" max="3" width="17" style="156" bestFit="1" customWidth="1"/>
    <col min="4" max="16384" width="9.140625" style="153"/>
  </cols>
  <sheetData>
    <row r="1" spans="1:3">
      <c r="A1" s="151" t="s">
        <v>1590</v>
      </c>
      <c r="B1" s="151" t="s">
        <v>1591</v>
      </c>
      <c r="C1" s="152" t="s">
        <v>1592</v>
      </c>
    </row>
    <row r="2" spans="1:3">
      <c r="A2" s="154" t="s">
        <v>1593</v>
      </c>
      <c r="B2" s="154">
        <v>1011.62</v>
      </c>
      <c r="C2" s="155">
        <v>1011.62</v>
      </c>
    </row>
    <row r="3" spans="1:3">
      <c r="A3" s="154" t="s">
        <v>1594</v>
      </c>
      <c r="B3" s="154">
        <v>2273.7249000000002</v>
      </c>
      <c r="C3" s="155">
        <v>2292.7734999999998</v>
      </c>
    </row>
    <row r="4" spans="1:3">
      <c r="A4" s="154" t="s">
        <v>1595</v>
      </c>
      <c r="B4" s="154">
        <v>1004.797</v>
      </c>
      <c r="C4" s="155">
        <v>1006.682</v>
      </c>
    </row>
    <row r="5" spans="1:3">
      <c r="A5" s="154" t="s">
        <v>1596</v>
      </c>
      <c r="B5" s="154">
        <v>1012.8935</v>
      </c>
      <c r="C5" s="155">
        <v>1013.0691</v>
      </c>
    </row>
    <row r="6" spans="1:3">
      <c r="A6" s="154" t="s">
        <v>1597</v>
      </c>
      <c r="B6" s="154">
        <v>1011.62</v>
      </c>
      <c r="C6" s="155">
        <v>1011.62</v>
      </c>
    </row>
    <row r="7" spans="1:3">
      <c r="A7" s="154" t="s">
        <v>1598</v>
      </c>
      <c r="B7" s="154">
        <v>2276.1637000000001</v>
      </c>
      <c r="C7" s="155">
        <v>2295.3332999999998</v>
      </c>
    </row>
    <row r="8" spans="1:3">
      <c r="A8" s="154" t="s">
        <v>1599</v>
      </c>
      <c r="B8" s="154">
        <v>1010.1394</v>
      </c>
      <c r="C8" s="155">
        <v>1012.0416</v>
      </c>
    </row>
    <row r="9" spans="1:3">
      <c r="A9" s="154" t="s">
        <v>1600</v>
      </c>
      <c r="B9" s="154">
        <v>1014.562</v>
      </c>
      <c r="C9" s="155">
        <v>1014.7326</v>
      </c>
    </row>
    <row r="10" spans="1:3">
      <c r="A10" s="154" t="s">
        <v>1601</v>
      </c>
      <c r="B10" s="154">
        <v>2694.0001999999999</v>
      </c>
      <c r="C10" s="155">
        <v>2714.6930000000002</v>
      </c>
    </row>
    <row r="11" spans="1:3">
      <c r="A11" s="154" t="s">
        <v>1602</v>
      </c>
      <c r="B11" s="154">
        <v>1222.81</v>
      </c>
      <c r="C11" s="155">
        <v>1222.81</v>
      </c>
    </row>
    <row r="12" spans="1:3">
      <c r="A12" s="154" t="s">
        <v>1603</v>
      </c>
      <c r="B12" s="154">
        <v>2814.0608999999999</v>
      </c>
      <c r="C12" s="155">
        <v>2836.6388999999999</v>
      </c>
    </row>
    <row r="13" spans="1:3">
      <c r="A13" s="154" t="s">
        <v>1604</v>
      </c>
      <c r="B13" s="154">
        <v>1000.9316</v>
      </c>
      <c r="C13" s="155">
        <v>1000.8102</v>
      </c>
    </row>
    <row r="14" spans="1:3">
      <c r="A14" s="154" t="s">
        <v>1605</v>
      </c>
      <c r="B14" s="154">
        <v>1222.81</v>
      </c>
      <c r="C14" s="155">
        <v>1222.81</v>
      </c>
    </row>
    <row r="15" spans="1:3">
      <c r="A15" s="154" t="s">
        <v>1606</v>
      </c>
      <c r="B15" s="154">
        <v>2817.0423000000001</v>
      </c>
      <c r="C15" s="155">
        <v>2839.7669999999998</v>
      </c>
    </row>
    <row r="16" spans="1:3">
      <c r="A16" s="154" t="s">
        <v>1607</v>
      </c>
      <c r="B16" s="154">
        <v>1003.4882</v>
      </c>
      <c r="C16" s="155">
        <v>1004.9989</v>
      </c>
    </row>
    <row r="17" spans="1:3">
      <c r="A17" s="154" t="s">
        <v>1608</v>
      </c>
      <c r="B17" s="154">
        <v>1003.0421</v>
      </c>
      <c r="C17" s="155">
        <v>1003.0029</v>
      </c>
    </row>
    <row r="18" spans="1:3">
      <c r="A18" s="154" t="s">
        <v>1609</v>
      </c>
      <c r="B18" s="154">
        <v>2577.5682000000002</v>
      </c>
      <c r="C18" s="155">
        <v>2595.9526999999998</v>
      </c>
    </row>
    <row r="19" spans="1:3">
      <c r="A19" s="154" t="s">
        <v>1610</v>
      </c>
      <c r="B19" s="154">
        <v>12.212300000000001</v>
      </c>
      <c r="C19" s="155">
        <v>11.8558</v>
      </c>
    </row>
    <row r="20" spans="1:3">
      <c r="A20" s="154" t="s">
        <v>1611</v>
      </c>
      <c r="B20" s="154">
        <v>37.257899999999999</v>
      </c>
      <c r="C20" s="155">
        <v>37.245699999999999</v>
      </c>
    </row>
    <row r="21" spans="1:3">
      <c r="A21" s="154" t="s">
        <v>1612</v>
      </c>
      <c r="B21" s="154">
        <v>24.468399999999999</v>
      </c>
      <c r="C21" s="155">
        <v>24.4634</v>
      </c>
    </row>
    <row r="22" spans="1:3">
      <c r="A22" s="154" t="s">
        <v>1613</v>
      </c>
      <c r="B22" s="154">
        <v>26.618099999999998</v>
      </c>
      <c r="C22" s="155">
        <v>26.6128</v>
      </c>
    </row>
    <row r="23" spans="1:3">
      <c r="A23" s="154" t="s">
        <v>1614</v>
      </c>
      <c r="B23" s="154">
        <v>39.9313</v>
      </c>
      <c r="C23" s="155">
        <v>39.923299999999998</v>
      </c>
    </row>
    <row r="24" spans="1:3">
      <c r="A24" s="154" t="s">
        <v>1615</v>
      </c>
      <c r="B24" s="154">
        <v>40.504100000000001</v>
      </c>
      <c r="C24" s="155">
        <v>40.520800000000001</v>
      </c>
    </row>
    <row r="25" spans="1:3">
      <c r="A25" s="154" t="s">
        <v>1616</v>
      </c>
      <c r="B25" s="154">
        <v>11.255000000000001</v>
      </c>
      <c r="C25" s="155">
        <v>10.927199999999999</v>
      </c>
    </row>
    <row r="26" spans="1:3">
      <c r="A26" s="154" t="s">
        <v>1617</v>
      </c>
      <c r="B26" s="154">
        <v>24.743500000000001</v>
      </c>
      <c r="C26" s="155">
        <v>21.173400000000001</v>
      </c>
    </row>
    <row r="27" spans="1:3">
      <c r="A27" s="154" t="s">
        <v>1618</v>
      </c>
      <c r="B27" s="154">
        <v>40.504100000000001</v>
      </c>
      <c r="C27" s="155">
        <v>40.520899999999997</v>
      </c>
    </row>
    <row r="28" spans="1:3">
      <c r="A28" s="154" t="s">
        <v>1619</v>
      </c>
      <c r="B28" s="154">
        <v>11.784000000000001</v>
      </c>
      <c r="C28" s="155">
        <v>11.7888</v>
      </c>
    </row>
    <row r="29" spans="1:3">
      <c r="A29" s="154" t="s">
        <v>1620</v>
      </c>
      <c r="B29" s="154">
        <v>10.152200000000001</v>
      </c>
      <c r="C29" s="155">
        <v>10.1609</v>
      </c>
    </row>
    <row r="30" spans="1:3">
      <c r="A30" s="154" t="s">
        <v>1621</v>
      </c>
      <c r="B30" s="154">
        <v>25.9193</v>
      </c>
      <c r="C30" s="155">
        <v>26.107099999999999</v>
      </c>
    </row>
    <row r="31" spans="1:3">
      <c r="A31" s="154" t="s">
        <v>1622</v>
      </c>
      <c r="B31" s="154">
        <v>11.0365</v>
      </c>
      <c r="C31" s="155">
        <v>11.116400000000001</v>
      </c>
    </row>
    <row r="32" spans="1:3">
      <c r="A32" s="154" t="s">
        <v>1623</v>
      </c>
      <c r="B32" s="154">
        <v>10.2506</v>
      </c>
      <c r="C32" s="155">
        <v>10.26</v>
      </c>
    </row>
    <row r="33" spans="1:3">
      <c r="A33" s="154" t="s">
        <v>1624</v>
      </c>
      <c r="B33" s="154">
        <v>26.200299999999999</v>
      </c>
      <c r="C33" s="155">
        <v>26.401700000000002</v>
      </c>
    </row>
    <row r="34" spans="1:3">
      <c r="A34" s="154" t="s">
        <v>1625</v>
      </c>
      <c r="B34" s="154">
        <v>10.3833</v>
      </c>
      <c r="C34" s="155">
        <v>10.463100000000001</v>
      </c>
    </row>
    <row r="35" spans="1:3">
      <c r="A35" s="154" t="s">
        <v>1626</v>
      </c>
      <c r="B35" s="154">
        <v>11.204499999999999</v>
      </c>
      <c r="C35" s="155">
        <v>10.2018</v>
      </c>
    </row>
    <row r="36" spans="1:3">
      <c r="A36" s="154" t="s">
        <v>1627</v>
      </c>
      <c r="B36" s="154">
        <v>14.8278</v>
      </c>
      <c r="C36" s="155">
        <v>14.949400000000001</v>
      </c>
    </row>
    <row r="37" spans="1:3">
      <c r="A37" s="154" t="s">
        <v>1628</v>
      </c>
      <c r="B37" s="154">
        <v>10.215400000000001</v>
      </c>
      <c r="C37" s="155">
        <v>10.228999999999999</v>
      </c>
    </row>
    <row r="38" spans="1:3">
      <c r="A38" s="154" t="s">
        <v>1629</v>
      </c>
      <c r="B38" s="154">
        <v>10.471</v>
      </c>
      <c r="C38" s="155">
        <v>10.360799999999999</v>
      </c>
    </row>
    <row r="39" spans="1:3">
      <c r="A39" s="154" t="s">
        <v>1630</v>
      </c>
      <c r="B39" s="154">
        <v>10.0213</v>
      </c>
      <c r="C39" s="155">
        <v>10.022500000000001</v>
      </c>
    </row>
    <row r="40" spans="1:3">
      <c r="A40" s="154" t="s">
        <v>1631</v>
      </c>
      <c r="B40" s="154">
        <v>11.265599999999999</v>
      </c>
      <c r="C40" s="155">
        <v>11.363</v>
      </c>
    </row>
    <row r="41" spans="1:3">
      <c r="A41" s="154" t="s">
        <v>1632</v>
      </c>
      <c r="B41" s="154">
        <v>14.999000000000001</v>
      </c>
      <c r="C41" s="155">
        <v>15.1288</v>
      </c>
    </row>
    <row r="42" spans="1:3">
      <c r="A42" s="154" t="s">
        <v>1633</v>
      </c>
      <c r="B42" s="154">
        <v>10.3475</v>
      </c>
      <c r="C42" s="155">
        <v>10.362</v>
      </c>
    </row>
    <row r="43" spans="1:3">
      <c r="A43" s="154" t="s">
        <v>1634</v>
      </c>
      <c r="B43" s="154">
        <v>10.176299999999999</v>
      </c>
      <c r="C43" s="155">
        <v>10.176299999999999</v>
      </c>
    </row>
    <row r="44" spans="1:3">
      <c r="A44" s="154" t="s">
        <v>1635</v>
      </c>
      <c r="B44" s="154">
        <v>10.079800000000001</v>
      </c>
      <c r="C44" s="155">
        <v>10.079800000000001</v>
      </c>
    </row>
    <row r="45" spans="1:3">
      <c r="A45" s="154" t="s">
        <v>1636</v>
      </c>
      <c r="B45" s="154">
        <v>22.0703</v>
      </c>
      <c r="C45" s="155">
        <v>22.270199999999999</v>
      </c>
    </row>
    <row r="46" spans="1:3">
      <c r="A46" s="154" t="s">
        <v>1637</v>
      </c>
      <c r="B46" s="154">
        <v>10.1205</v>
      </c>
      <c r="C46" s="155">
        <v>10.137</v>
      </c>
    </row>
    <row r="47" spans="1:3">
      <c r="A47" s="154" t="s">
        <v>1638</v>
      </c>
      <c r="B47" s="154">
        <v>10.1242</v>
      </c>
      <c r="C47" s="155">
        <v>10.1449</v>
      </c>
    </row>
    <row r="48" spans="1:3">
      <c r="A48" s="154" t="s">
        <v>1639</v>
      </c>
      <c r="B48" s="154">
        <v>10.079800000000001</v>
      </c>
      <c r="C48" s="155">
        <v>10.079800000000001</v>
      </c>
    </row>
    <row r="49" spans="1:3">
      <c r="A49" s="154" t="s">
        <v>1640</v>
      </c>
      <c r="B49" s="154">
        <v>22.176500000000001</v>
      </c>
      <c r="C49" s="155">
        <v>22.3843</v>
      </c>
    </row>
    <row r="50" spans="1:3">
      <c r="A50" s="154" t="s">
        <v>1641</v>
      </c>
      <c r="B50" s="154">
        <v>10.539400000000001</v>
      </c>
      <c r="C50" s="155">
        <v>10.550800000000001</v>
      </c>
    </row>
    <row r="51" spans="1:3">
      <c r="A51" s="154" t="s">
        <v>1642</v>
      </c>
      <c r="B51" s="154">
        <v>10.1701</v>
      </c>
      <c r="C51" s="155">
        <v>10.174300000000001</v>
      </c>
    </row>
    <row r="52" spans="1:3">
      <c r="A52" s="154" t="s">
        <v>1643</v>
      </c>
      <c r="B52" s="154">
        <v>10.045500000000001</v>
      </c>
      <c r="C52" s="155">
        <v>10.047499999999999</v>
      </c>
    </row>
    <row r="53" spans="1:3">
      <c r="A53" s="154" t="s">
        <v>1644</v>
      </c>
      <c r="B53" s="154">
        <v>17.361799999999999</v>
      </c>
      <c r="C53" s="155">
        <v>17.420400000000001</v>
      </c>
    </row>
    <row r="54" spans="1:3">
      <c r="A54" s="154" t="s">
        <v>1645</v>
      </c>
      <c r="B54" s="154">
        <v>11.321400000000001</v>
      </c>
      <c r="C54" s="155">
        <v>11.3596</v>
      </c>
    </row>
    <row r="55" spans="1:3">
      <c r="A55" s="154" t="s">
        <v>1646</v>
      </c>
      <c r="B55" s="154">
        <v>10.354900000000001</v>
      </c>
      <c r="C55" s="155">
        <v>10.3767</v>
      </c>
    </row>
    <row r="56" spans="1:3">
      <c r="A56" s="154" t="s">
        <v>1647</v>
      </c>
      <c r="B56" s="154">
        <v>10.0458</v>
      </c>
      <c r="C56" s="155">
        <v>10.047499999999999</v>
      </c>
    </row>
    <row r="57" spans="1:3">
      <c r="A57" s="154" t="s">
        <v>1648</v>
      </c>
      <c r="B57" s="154">
        <v>17.5854</v>
      </c>
      <c r="C57" s="155">
        <v>17.6556</v>
      </c>
    </row>
    <row r="58" spans="1:3">
      <c r="A58" s="154" t="s">
        <v>1649</v>
      </c>
      <c r="B58" s="154">
        <v>10.735200000000001</v>
      </c>
      <c r="C58" s="155">
        <v>10.5242</v>
      </c>
    </row>
    <row r="59" spans="1:3">
      <c r="A59" s="154" t="s">
        <v>1650</v>
      </c>
      <c r="B59" s="154">
        <v>11.7584</v>
      </c>
      <c r="C59" s="155">
        <v>11.805400000000001</v>
      </c>
    </row>
    <row r="60" spans="1:3">
      <c r="A60" s="154" t="s">
        <v>1651</v>
      </c>
      <c r="B60" s="154">
        <v>10.0359</v>
      </c>
      <c r="C60" s="155">
        <v>10.057600000000001</v>
      </c>
    </row>
    <row r="61" spans="1:3">
      <c r="A61" s="154" t="s">
        <v>1652</v>
      </c>
      <c r="B61" s="154">
        <v>12.2525</v>
      </c>
      <c r="C61" s="155">
        <v>12.2896</v>
      </c>
    </row>
    <row r="62" spans="1:3">
      <c r="A62" s="154" t="s">
        <v>1653</v>
      </c>
      <c r="B62" s="154">
        <v>21.407900000000001</v>
      </c>
      <c r="C62" s="155">
        <v>21.4727</v>
      </c>
    </row>
    <row r="63" spans="1:3">
      <c r="A63" s="154" t="s">
        <v>1654</v>
      </c>
      <c r="B63" s="154">
        <v>10.7432</v>
      </c>
      <c r="C63" s="155">
        <v>10.5473</v>
      </c>
    </row>
    <row r="64" spans="1:3">
      <c r="A64" s="154" t="s">
        <v>1655</v>
      </c>
      <c r="B64" s="154">
        <v>11.562900000000001</v>
      </c>
      <c r="C64" s="155">
        <v>11.5837</v>
      </c>
    </row>
    <row r="65" spans="1:3">
      <c r="A65" s="154" t="s">
        <v>1656</v>
      </c>
      <c r="B65" s="154">
        <v>11.5631</v>
      </c>
      <c r="C65" s="155">
        <v>11.5839</v>
      </c>
    </row>
    <row r="66" spans="1:3">
      <c r="A66" s="154" t="s">
        <v>1657</v>
      </c>
      <c r="B66" s="154">
        <v>11.4368</v>
      </c>
      <c r="C66" s="155">
        <v>11.4474</v>
      </c>
    </row>
    <row r="67" spans="1:3">
      <c r="A67" s="154" t="s">
        <v>1658</v>
      </c>
      <c r="B67" s="154">
        <v>11.4368</v>
      </c>
      <c r="C67" s="155">
        <v>11.4474</v>
      </c>
    </row>
    <row r="68" spans="1:3">
      <c r="A68" s="154" t="s">
        <v>1659</v>
      </c>
      <c r="B68" s="154">
        <v>10.139799999999999</v>
      </c>
      <c r="C68" s="155">
        <v>10</v>
      </c>
    </row>
    <row r="69" spans="1:3">
      <c r="A69" s="154" t="s">
        <v>1660</v>
      </c>
      <c r="B69" s="154">
        <v>17.904299999999999</v>
      </c>
      <c r="C69" s="155">
        <v>17.936800000000002</v>
      </c>
    </row>
    <row r="70" spans="1:3">
      <c r="A70" s="154" t="s">
        <v>1661</v>
      </c>
      <c r="B70" s="154">
        <v>10.1401</v>
      </c>
      <c r="C70" s="155" t="s">
        <v>1662</v>
      </c>
    </row>
    <row r="71" spans="1:3">
      <c r="A71" s="154" t="s">
        <v>1663</v>
      </c>
      <c r="B71" s="154">
        <v>17.9055</v>
      </c>
      <c r="C71" s="155">
        <v>17.938500000000001</v>
      </c>
    </row>
    <row r="72" spans="1:3">
      <c r="A72" s="154" t="s">
        <v>1664</v>
      </c>
      <c r="B72" s="154">
        <v>1813.857</v>
      </c>
      <c r="C72" s="155">
        <v>1826.8071</v>
      </c>
    </row>
    <row r="73" spans="1:3">
      <c r="A73" s="154" t="s">
        <v>1665</v>
      </c>
      <c r="B73" s="154">
        <v>1045.3912</v>
      </c>
      <c r="C73" s="155">
        <v>1052.5752</v>
      </c>
    </row>
    <row r="74" spans="1:3">
      <c r="A74" s="154" t="s">
        <v>1666</v>
      </c>
      <c r="B74" s="154">
        <v>1772.5368000000001</v>
      </c>
      <c r="C74" s="155">
        <v>1784.7176999999999</v>
      </c>
    </row>
    <row r="75" spans="1:3">
      <c r="A75" s="154" t="s">
        <v>1667</v>
      </c>
      <c r="B75" s="154">
        <v>1026.6878999999999</v>
      </c>
      <c r="C75" s="155">
        <v>1033.7433000000001</v>
      </c>
    </row>
    <row r="76" spans="1:3">
      <c r="A76" s="154" t="s">
        <v>1668</v>
      </c>
      <c r="B76" s="154">
        <v>1046.4926</v>
      </c>
      <c r="C76" s="155">
        <v>1053.6840999999999</v>
      </c>
    </row>
    <row r="77" spans="1:3">
      <c r="A77" s="154" t="s">
        <v>1669</v>
      </c>
      <c r="B77" s="154">
        <v>1045.2039</v>
      </c>
      <c r="C77" s="155">
        <v>1052.0635</v>
      </c>
    </row>
    <row r="78" spans="1:3">
      <c r="A78" s="154" t="s">
        <v>1670</v>
      </c>
      <c r="B78" s="154">
        <v>1800.9356</v>
      </c>
      <c r="C78" s="155">
        <v>1812.7553</v>
      </c>
    </row>
    <row r="79" spans="1:3">
      <c r="A79" s="154" t="s">
        <v>1671</v>
      </c>
      <c r="B79" s="154">
        <v>1026.3928000000001</v>
      </c>
      <c r="C79" s="155">
        <v>1027.6543999999999</v>
      </c>
    </row>
    <row r="80" spans="1:3">
      <c r="A80" s="154" t="s">
        <v>1672</v>
      </c>
      <c r="B80" s="154">
        <v>1051.9504999999999</v>
      </c>
      <c r="C80" s="155">
        <v>1034.5912000000001</v>
      </c>
    </row>
    <row r="81" spans="1:3">
      <c r="A81" s="154" t="s">
        <v>1673</v>
      </c>
      <c r="B81" s="154">
        <v>1047.3362999999999</v>
      </c>
      <c r="C81" s="155">
        <v>1054.2152000000001</v>
      </c>
    </row>
    <row r="82" spans="1:3">
      <c r="A82" s="154" t="s">
        <v>1674</v>
      </c>
      <c r="B82" s="154">
        <v>1821.6976</v>
      </c>
      <c r="C82" s="155">
        <v>1834.4747</v>
      </c>
    </row>
    <row r="83" spans="1:3">
      <c r="A83" s="154" t="s">
        <v>1675</v>
      </c>
      <c r="B83" s="154">
        <v>1026.8376000000001</v>
      </c>
      <c r="C83" s="155">
        <v>1034.0753</v>
      </c>
    </row>
    <row r="84" spans="1:3">
      <c r="A84" s="154" t="s">
        <v>1676</v>
      </c>
      <c r="B84" s="154">
        <v>12.6241</v>
      </c>
      <c r="C84" s="155">
        <v>12.2096</v>
      </c>
    </row>
    <row r="85" spans="1:3">
      <c r="A85" s="154" t="s">
        <v>1677</v>
      </c>
      <c r="B85" s="154">
        <v>12.7585</v>
      </c>
      <c r="C85" s="155">
        <v>12.7821</v>
      </c>
    </row>
    <row r="86" spans="1:3">
      <c r="A86" s="154" t="s">
        <v>1678</v>
      </c>
      <c r="B86" s="154">
        <v>12.068</v>
      </c>
      <c r="C86" s="155">
        <v>11.6609</v>
      </c>
    </row>
    <row r="87" spans="1:3">
      <c r="A87" s="154" t="s">
        <v>1679</v>
      </c>
      <c r="B87" s="154">
        <v>48.847799999999999</v>
      </c>
      <c r="C87" s="155">
        <v>48.870399999999997</v>
      </c>
    </row>
    <row r="88" spans="1:3">
      <c r="A88" s="154" t="s">
        <v>1680</v>
      </c>
      <c r="B88" s="154">
        <v>49.618899999999996</v>
      </c>
      <c r="C88" s="155">
        <v>49.707000000000001</v>
      </c>
    </row>
    <row r="89" spans="1:3">
      <c r="A89" s="154" t="s">
        <v>1681</v>
      </c>
      <c r="B89" s="154">
        <v>47.778799999999997</v>
      </c>
      <c r="C89" s="155">
        <v>47.8232</v>
      </c>
    </row>
    <row r="90" spans="1:3">
      <c r="A90" s="154" t="s">
        <v>1682</v>
      </c>
      <c r="B90" s="154">
        <v>48.590800000000002</v>
      </c>
      <c r="C90" s="155">
        <v>48.680500000000002</v>
      </c>
    </row>
    <row r="91" spans="1:3">
      <c r="A91" s="154" t="s">
        <v>1683</v>
      </c>
      <c r="B91" s="154">
        <v>16.699000000000002</v>
      </c>
      <c r="C91" s="155">
        <v>15.485799999999999</v>
      </c>
    </row>
    <row r="92" spans="1:3">
      <c r="A92" s="154" t="s">
        <v>1684</v>
      </c>
      <c r="B92" s="154">
        <v>10.0335</v>
      </c>
      <c r="C92" s="155">
        <v>10.0335</v>
      </c>
    </row>
    <row r="93" spans="1:3">
      <c r="A93" s="154" t="s">
        <v>1685</v>
      </c>
      <c r="B93" s="154">
        <v>30.8171</v>
      </c>
      <c r="C93" s="155">
        <v>31.111000000000001</v>
      </c>
    </row>
    <row r="94" spans="1:3">
      <c r="A94" s="154" t="s">
        <v>1686</v>
      </c>
      <c r="B94" s="154">
        <v>10.680899999999999</v>
      </c>
      <c r="C94" s="155">
        <v>10.696400000000001</v>
      </c>
    </row>
    <row r="95" spans="1:3">
      <c r="A95" s="154" t="s">
        <v>1687</v>
      </c>
      <c r="B95" s="154">
        <v>17.677399999999999</v>
      </c>
      <c r="C95" s="155">
        <v>16.361999999999998</v>
      </c>
    </row>
    <row r="96" spans="1:3">
      <c r="A96" s="154" t="s">
        <v>1688</v>
      </c>
      <c r="B96" s="154">
        <v>10.0587</v>
      </c>
      <c r="C96" s="155">
        <v>10.0587</v>
      </c>
    </row>
    <row r="97" spans="1:3">
      <c r="A97" s="154" t="s">
        <v>1689</v>
      </c>
      <c r="B97" s="154">
        <v>30.913399999999999</v>
      </c>
      <c r="C97" s="155">
        <v>31.212399999999999</v>
      </c>
    </row>
    <row r="98" spans="1:3">
      <c r="A98" s="154" t="s">
        <v>1690</v>
      </c>
      <c r="B98" s="154">
        <v>10.8872</v>
      </c>
      <c r="C98" s="155">
        <v>10.9031</v>
      </c>
    </row>
    <row r="99" spans="1:3">
      <c r="A99" s="154" t="s">
        <v>1691</v>
      </c>
      <c r="B99" s="154">
        <v>23.293399999999998</v>
      </c>
      <c r="C99" s="155">
        <v>23.3262</v>
      </c>
    </row>
    <row r="100" spans="1:3">
      <c r="A100" s="154" t="s">
        <v>1692</v>
      </c>
      <c r="B100" s="154">
        <v>12.5375</v>
      </c>
      <c r="C100" s="155">
        <v>12.454499999999999</v>
      </c>
    </row>
    <row r="101" spans="1:3">
      <c r="A101" s="154" t="s">
        <v>1693</v>
      </c>
      <c r="B101" s="154">
        <v>13.2912</v>
      </c>
      <c r="C101" s="155">
        <v>13.083500000000001</v>
      </c>
    </row>
    <row r="102" spans="1:3">
      <c r="A102" s="154" t="s">
        <v>1694</v>
      </c>
      <c r="B102" s="154">
        <v>23.652799999999999</v>
      </c>
      <c r="C102" s="155">
        <v>23.686599999999999</v>
      </c>
    </row>
    <row r="103" spans="1:3">
      <c r="A103" s="154" t="s">
        <v>1695</v>
      </c>
      <c r="B103" s="154">
        <v>12.6717</v>
      </c>
      <c r="C103" s="155">
        <v>12.578200000000001</v>
      </c>
    </row>
    <row r="104" spans="1:3">
      <c r="A104" s="154" t="s">
        <v>1696</v>
      </c>
      <c r="B104" s="154">
        <v>13.5542</v>
      </c>
      <c r="C104" s="155">
        <v>13.3283</v>
      </c>
    </row>
    <row r="105" spans="1:3">
      <c r="A105" s="154" t="s">
        <v>1697</v>
      </c>
      <c r="B105" s="154">
        <v>1704.5114000000001</v>
      </c>
      <c r="C105" s="155">
        <v>1717.5802000000001</v>
      </c>
    </row>
    <row r="106" spans="1:3">
      <c r="A106" s="154" t="s">
        <v>1698</v>
      </c>
      <c r="B106" s="154">
        <v>1012.0269</v>
      </c>
      <c r="C106" s="155">
        <v>1019.7863</v>
      </c>
    </row>
    <row r="107" spans="1:3">
      <c r="A107" s="154" t="s">
        <v>1699</v>
      </c>
      <c r="B107" s="154">
        <v>1014.9023</v>
      </c>
      <c r="C107" s="155">
        <v>1022.6839</v>
      </c>
    </row>
    <row r="108" spans="1:3">
      <c r="A108" s="154" t="s">
        <v>1700</v>
      </c>
      <c r="B108" s="154">
        <v>1659.2329</v>
      </c>
      <c r="C108" s="155">
        <v>1671.9544000000001</v>
      </c>
    </row>
    <row r="109" spans="1:3">
      <c r="A109" s="154" t="s">
        <v>1701</v>
      </c>
      <c r="B109" s="154">
        <v>1016.2895</v>
      </c>
      <c r="C109" s="155">
        <v>1016.5884</v>
      </c>
    </row>
    <row r="110" spans="1:3">
      <c r="A110" s="154" t="s">
        <v>1702</v>
      </c>
      <c r="B110" s="154">
        <v>1015.8278</v>
      </c>
      <c r="C110" s="155">
        <v>1015.5088</v>
      </c>
    </row>
    <row r="111" spans="1:3">
      <c r="A111" s="154" t="s">
        <v>1703</v>
      </c>
      <c r="B111" s="154">
        <v>1217.5327</v>
      </c>
      <c r="C111" s="155">
        <v>1227.2664</v>
      </c>
    </row>
    <row r="112" spans="1:3">
      <c r="A112" s="154" t="s">
        <v>1704</v>
      </c>
      <c r="B112" s="154">
        <v>1674.6793</v>
      </c>
      <c r="C112" s="155">
        <v>1688.1113</v>
      </c>
    </row>
    <row r="113" spans="1:3">
      <c r="A113" s="154" t="s">
        <v>1705</v>
      </c>
      <c r="B113" s="154">
        <v>1032.8558</v>
      </c>
      <c r="C113" s="155">
        <v>1036.8254999999999</v>
      </c>
    </row>
    <row r="114" spans="1:3">
      <c r="A114" s="154" t="s">
        <v>1706</v>
      </c>
      <c r="B114" s="154">
        <v>1026.5274999999999</v>
      </c>
      <c r="C114" s="155">
        <v>1034.7437</v>
      </c>
    </row>
    <row r="115" spans="1:3">
      <c r="A115" s="154" t="s">
        <v>1707</v>
      </c>
      <c r="B115" s="154">
        <v>12.033099999999999</v>
      </c>
      <c r="C115" s="155">
        <v>11.2651</v>
      </c>
    </row>
    <row r="116" spans="1:3">
      <c r="A116" s="154" t="s">
        <v>1708</v>
      </c>
      <c r="B116" s="154">
        <v>14.236000000000001</v>
      </c>
      <c r="C116" s="155">
        <v>14.310499999999999</v>
      </c>
    </row>
    <row r="117" spans="1:3">
      <c r="A117" s="154" t="s">
        <v>1709</v>
      </c>
      <c r="B117" s="154">
        <v>12.1227</v>
      </c>
      <c r="C117" s="155">
        <v>12.120100000000001</v>
      </c>
    </row>
    <row r="118" spans="1:3">
      <c r="A118" s="154" t="s">
        <v>1710</v>
      </c>
      <c r="B118" s="154">
        <v>12.0839</v>
      </c>
      <c r="C118" s="155">
        <v>11.964700000000001</v>
      </c>
    </row>
    <row r="119" spans="1:3">
      <c r="A119" s="154" t="s">
        <v>1711</v>
      </c>
      <c r="B119" s="154">
        <v>12.7804</v>
      </c>
      <c r="C119" s="155">
        <v>11.914199999999999</v>
      </c>
    </row>
    <row r="120" spans="1:3">
      <c r="A120" s="154" t="s">
        <v>1712</v>
      </c>
      <c r="B120" s="154">
        <v>14.3833</v>
      </c>
      <c r="C120" s="155">
        <v>14.462199999999999</v>
      </c>
    </row>
    <row r="121" spans="1:3">
      <c r="A121" s="154" t="s">
        <v>1713</v>
      </c>
      <c r="B121" s="154">
        <v>12.2014</v>
      </c>
      <c r="C121" s="155">
        <v>12.198700000000001</v>
      </c>
    </row>
    <row r="122" spans="1:3">
      <c r="A122" s="154" t="s">
        <v>1714</v>
      </c>
      <c r="B122" s="154">
        <v>12.167</v>
      </c>
      <c r="C122" s="155">
        <v>12.036899999999999</v>
      </c>
    </row>
    <row r="123" spans="1:3">
      <c r="A123" s="154" t="s">
        <v>1715</v>
      </c>
      <c r="B123" s="154">
        <v>11.143599999999999</v>
      </c>
      <c r="C123" s="155">
        <v>10.246</v>
      </c>
    </row>
    <row r="124" spans="1:3">
      <c r="A124" s="154" t="s">
        <v>1716</v>
      </c>
      <c r="B124" s="154">
        <v>11.1944</v>
      </c>
      <c r="C124" s="155">
        <v>11.2882</v>
      </c>
    </row>
    <row r="125" spans="1:3">
      <c r="A125" s="154" t="s">
        <v>1717</v>
      </c>
      <c r="B125" s="154">
        <v>11.194599999999999</v>
      </c>
      <c r="C125" s="155">
        <v>11.2883</v>
      </c>
    </row>
    <row r="126" spans="1:3">
      <c r="A126" s="154" t="s">
        <v>1718</v>
      </c>
      <c r="B126" s="154">
        <v>10.369400000000001</v>
      </c>
      <c r="C126" s="155">
        <v>10.2417</v>
      </c>
    </row>
    <row r="127" spans="1:3">
      <c r="A127" s="154" t="s">
        <v>1719</v>
      </c>
      <c r="B127" s="154">
        <v>11.143599999999999</v>
      </c>
      <c r="C127" s="155">
        <v>11.2319</v>
      </c>
    </row>
    <row r="128" spans="1:3">
      <c r="A128" s="154" t="s">
        <v>1720</v>
      </c>
      <c r="B128" s="154">
        <v>10.357200000000001</v>
      </c>
      <c r="C128" s="155">
        <v>10.239699999999999</v>
      </c>
    </row>
    <row r="129" spans="1:3">
      <c r="A129" s="154" t="s">
        <v>1721</v>
      </c>
      <c r="B129" s="154">
        <v>10.0924</v>
      </c>
      <c r="C129" s="155">
        <v>9.9997000000000007</v>
      </c>
    </row>
    <row r="130" spans="1:3">
      <c r="A130" s="154" t="s">
        <v>1722</v>
      </c>
      <c r="B130" s="154">
        <v>17.685500000000001</v>
      </c>
      <c r="C130" s="155">
        <v>17.692900000000002</v>
      </c>
    </row>
    <row r="131" spans="1:3">
      <c r="A131" s="154" t="s">
        <v>1723</v>
      </c>
      <c r="B131" s="154">
        <v>17.693100000000001</v>
      </c>
      <c r="C131" s="155">
        <v>17.701000000000001</v>
      </c>
    </row>
    <row r="132" spans="1:3">
      <c r="A132" s="154" t="s">
        <v>1724</v>
      </c>
      <c r="B132" s="154">
        <v>10.008800000000001</v>
      </c>
      <c r="C132" s="155">
        <v>10.069900000000001</v>
      </c>
    </row>
    <row r="133" spans="1:3">
      <c r="A133" s="154" t="s">
        <v>1725</v>
      </c>
      <c r="B133" s="154">
        <v>17.6374</v>
      </c>
      <c r="C133" s="155">
        <v>17.745000000000001</v>
      </c>
    </row>
    <row r="134" spans="1:3">
      <c r="A134" s="154" t="s">
        <v>1726</v>
      </c>
      <c r="B134" s="154">
        <v>10.118399999999999</v>
      </c>
      <c r="C134" s="155">
        <v>10.0045</v>
      </c>
    </row>
    <row r="135" spans="1:3">
      <c r="A135" s="154" t="s">
        <v>1727</v>
      </c>
      <c r="B135" s="154">
        <v>17.613399999999999</v>
      </c>
      <c r="C135" s="155">
        <v>17.644600000000001</v>
      </c>
    </row>
    <row r="136" spans="1:3">
      <c r="A136" s="154" t="s">
        <v>1728</v>
      </c>
      <c r="B136" s="154">
        <v>17.617100000000001</v>
      </c>
      <c r="C136" s="155">
        <v>17.648800000000001</v>
      </c>
    </row>
    <row r="137" spans="1:3">
      <c r="A137" s="154" t="s">
        <v>1729</v>
      </c>
      <c r="B137" s="154">
        <v>10.0511</v>
      </c>
      <c r="C137" s="155">
        <v>10.056800000000001</v>
      </c>
    </row>
    <row r="138" spans="1:3">
      <c r="A138" s="154" t="s">
        <v>1730</v>
      </c>
      <c r="B138" s="154">
        <v>16.9055</v>
      </c>
      <c r="C138" s="155">
        <v>16.915199999999999</v>
      </c>
    </row>
    <row r="139" spans="1:3">
      <c r="A139" s="154" t="s">
        <v>1731</v>
      </c>
      <c r="B139" s="154">
        <v>10.051299999999999</v>
      </c>
      <c r="C139" s="155">
        <v>10.0573</v>
      </c>
    </row>
    <row r="140" spans="1:3">
      <c r="A140" s="154" t="s">
        <v>1732</v>
      </c>
      <c r="B140" s="154">
        <v>10.049300000000001</v>
      </c>
      <c r="C140" s="155">
        <v>10.1333</v>
      </c>
    </row>
    <row r="141" spans="1:3">
      <c r="A141" s="154" t="s">
        <v>1733</v>
      </c>
      <c r="B141" s="154">
        <v>17.5335</v>
      </c>
      <c r="C141" s="155">
        <v>17.68</v>
      </c>
    </row>
    <row r="142" spans="1:3">
      <c r="A142" s="154" t="s">
        <v>1734</v>
      </c>
      <c r="B142" s="154">
        <v>10.0495</v>
      </c>
      <c r="C142" s="155">
        <v>10.133699999999999</v>
      </c>
    </row>
    <row r="143" spans="1:3">
      <c r="A143" s="154" t="s">
        <v>1735</v>
      </c>
      <c r="B143" s="154">
        <v>17.543700000000001</v>
      </c>
      <c r="C143" s="155">
        <v>17.6907</v>
      </c>
    </row>
    <row r="144" spans="1:3">
      <c r="A144" s="154" t="s">
        <v>1736</v>
      </c>
      <c r="B144" s="154">
        <v>10.0068</v>
      </c>
      <c r="C144" s="155">
        <v>10.0572</v>
      </c>
    </row>
    <row r="145" spans="1:3">
      <c r="A145" s="154" t="s">
        <v>1737</v>
      </c>
      <c r="B145" s="154">
        <v>16.539400000000001</v>
      </c>
      <c r="C145" s="155">
        <v>16.622699999999998</v>
      </c>
    </row>
    <row r="146" spans="1:3">
      <c r="A146" s="154" t="s">
        <v>1738</v>
      </c>
      <c r="B146" s="154">
        <v>10.0954</v>
      </c>
      <c r="C146" s="155">
        <v>10.006600000000001</v>
      </c>
    </row>
    <row r="147" spans="1:3">
      <c r="A147" s="154" t="s">
        <v>1739</v>
      </c>
      <c r="B147" s="154">
        <v>15.928000000000001</v>
      </c>
      <c r="C147" s="155">
        <v>15.9618</v>
      </c>
    </row>
    <row r="148" spans="1:3">
      <c r="A148" s="154" t="s">
        <v>1740</v>
      </c>
      <c r="B148" s="154">
        <v>10.0932</v>
      </c>
      <c r="C148" s="155">
        <v>10.145799999999999</v>
      </c>
    </row>
    <row r="149" spans="1:3">
      <c r="A149" s="154" t="s">
        <v>1741</v>
      </c>
      <c r="B149" s="154">
        <v>15.9397</v>
      </c>
      <c r="C149" s="155">
        <v>16.0227</v>
      </c>
    </row>
    <row r="150" spans="1:3">
      <c r="A150" s="154" t="s">
        <v>1742</v>
      </c>
      <c r="B150" s="154">
        <v>10.0564</v>
      </c>
      <c r="C150" s="155">
        <v>10.0661</v>
      </c>
    </row>
    <row r="151" spans="1:3">
      <c r="A151" s="154" t="s">
        <v>1743</v>
      </c>
      <c r="B151" s="154">
        <v>15.6105</v>
      </c>
      <c r="C151" s="155">
        <v>15.6256</v>
      </c>
    </row>
    <row r="152" spans="1:3">
      <c r="A152" s="154" t="s">
        <v>1744</v>
      </c>
      <c r="B152" s="154">
        <v>13.035600000000001</v>
      </c>
      <c r="C152" s="155">
        <v>12.9793</v>
      </c>
    </row>
    <row r="153" spans="1:3">
      <c r="A153" s="154" t="s">
        <v>1745</v>
      </c>
      <c r="B153" s="154">
        <v>13.0359</v>
      </c>
      <c r="C153" s="155">
        <v>12.9793</v>
      </c>
    </row>
    <row r="154" spans="1:3">
      <c r="A154" s="154" t="s">
        <v>1746</v>
      </c>
      <c r="B154" s="154">
        <v>10.567600000000001</v>
      </c>
      <c r="C154" s="155">
        <v>10.642300000000001</v>
      </c>
    </row>
    <row r="155" spans="1:3">
      <c r="A155" s="154" t="s">
        <v>1747</v>
      </c>
      <c r="B155" s="154">
        <v>11.646699999999999</v>
      </c>
      <c r="C155" s="155">
        <v>11.729100000000001</v>
      </c>
    </row>
    <row r="156" spans="1:3">
      <c r="A156" s="154" t="s">
        <v>1748</v>
      </c>
      <c r="B156" s="154">
        <v>11.6289</v>
      </c>
      <c r="C156" s="155">
        <v>11.7096</v>
      </c>
    </row>
    <row r="157" spans="1:3">
      <c r="A157" s="154" t="s">
        <v>1749</v>
      </c>
      <c r="B157" s="154">
        <v>11.6457</v>
      </c>
      <c r="C157" s="155">
        <v>11.7262</v>
      </c>
    </row>
    <row r="158" spans="1:3">
      <c r="A158" s="154" t="s">
        <v>1750</v>
      </c>
      <c r="B158" s="154">
        <v>11.629099999999999</v>
      </c>
      <c r="C158" s="155">
        <v>11.7079</v>
      </c>
    </row>
    <row r="159" spans="1:3">
      <c r="A159" s="154" t="s">
        <v>1751</v>
      </c>
      <c r="B159" s="154">
        <v>10.575799999999999</v>
      </c>
      <c r="C159" s="155">
        <v>10.6533</v>
      </c>
    </row>
    <row r="160" spans="1:3">
      <c r="A160" s="154" t="s">
        <v>1752</v>
      </c>
      <c r="B160" s="154">
        <v>11.637499999999999</v>
      </c>
      <c r="C160" s="155">
        <v>11.722899999999999</v>
      </c>
    </row>
    <row r="161" spans="1:3">
      <c r="A161" s="154" t="s">
        <v>1753</v>
      </c>
      <c r="B161" s="154">
        <v>10.5717</v>
      </c>
      <c r="C161" s="155">
        <v>10.648400000000001</v>
      </c>
    </row>
    <row r="162" spans="1:3">
      <c r="A162" s="154" t="s">
        <v>1754</v>
      </c>
      <c r="B162" s="154">
        <v>11.6157</v>
      </c>
      <c r="C162" s="155">
        <v>11.6998</v>
      </c>
    </row>
    <row r="163" spans="1:3">
      <c r="A163" s="154" t="s">
        <v>1755</v>
      </c>
      <c r="B163" s="154">
        <v>11.6724</v>
      </c>
      <c r="C163" s="155">
        <v>11.779500000000001</v>
      </c>
    </row>
    <row r="164" spans="1:3">
      <c r="A164" s="154" t="s">
        <v>1756</v>
      </c>
      <c r="B164" s="154">
        <v>11.6158</v>
      </c>
      <c r="C164" s="155">
        <v>11.7217</v>
      </c>
    </row>
    <row r="165" spans="1:3">
      <c r="A165" s="154" t="s">
        <v>1757</v>
      </c>
      <c r="B165" s="154">
        <v>11.6158</v>
      </c>
      <c r="C165" s="155">
        <v>11.7217</v>
      </c>
    </row>
    <row r="166" spans="1:3">
      <c r="A166" s="154" t="s">
        <v>1758</v>
      </c>
      <c r="B166" s="154">
        <v>11.6119</v>
      </c>
      <c r="C166" s="155">
        <v>11.695</v>
      </c>
    </row>
    <row r="167" spans="1:3">
      <c r="A167" s="154" t="s">
        <v>1759</v>
      </c>
      <c r="B167" s="154">
        <v>11.5901</v>
      </c>
      <c r="C167" s="155">
        <v>11.671900000000001</v>
      </c>
    </row>
    <row r="168" spans="1:3">
      <c r="A168" s="154" t="s">
        <v>1760</v>
      </c>
      <c r="B168" s="154">
        <v>11.622999999999999</v>
      </c>
      <c r="C168" s="155">
        <v>11.7075</v>
      </c>
    </row>
    <row r="169" spans="1:3">
      <c r="A169" s="154" t="s">
        <v>1761</v>
      </c>
      <c r="B169" s="154">
        <v>10.5176</v>
      </c>
      <c r="C169" s="155">
        <v>10.5908</v>
      </c>
    </row>
    <row r="170" spans="1:3">
      <c r="A170" s="154" t="s">
        <v>1762</v>
      </c>
      <c r="B170" s="154">
        <v>11.553100000000001</v>
      </c>
      <c r="C170" s="155">
        <v>11.6334</v>
      </c>
    </row>
    <row r="171" spans="1:3">
      <c r="A171" s="154" t="s">
        <v>1763</v>
      </c>
      <c r="B171" s="154">
        <v>11.646000000000001</v>
      </c>
      <c r="C171" s="155">
        <v>11.7325</v>
      </c>
    </row>
    <row r="172" spans="1:3">
      <c r="A172" s="154" t="s">
        <v>1764</v>
      </c>
      <c r="B172" s="154">
        <v>11.626799999999999</v>
      </c>
      <c r="C172" s="155">
        <v>11.712300000000001</v>
      </c>
    </row>
    <row r="173" spans="1:3">
      <c r="A173" s="154" t="s">
        <v>1765</v>
      </c>
      <c r="B173" s="154">
        <v>11.601900000000001</v>
      </c>
      <c r="C173" s="155">
        <v>11.692600000000001</v>
      </c>
    </row>
    <row r="174" spans="1:3">
      <c r="A174" s="154" t="s">
        <v>1766</v>
      </c>
      <c r="B174" s="154">
        <v>10.4892</v>
      </c>
      <c r="C174" s="155">
        <v>10.5702</v>
      </c>
    </row>
    <row r="175" spans="1:3">
      <c r="A175" s="154" t="s">
        <v>1767</v>
      </c>
      <c r="B175" s="154">
        <v>11.569800000000001</v>
      </c>
      <c r="C175" s="155">
        <v>11.6592</v>
      </c>
    </row>
    <row r="176" spans="1:3">
      <c r="A176" s="154" t="s">
        <v>1768</v>
      </c>
      <c r="B176" s="154">
        <v>11.732699999999999</v>
      </c>
      <c r="C176" s="155">
        <v>11.8131</v>
      </c>
    </row>
    <row r="177" spans="1:3">
      <c r="A177" s="154" t="s">
        <v>1769</v>
      </c>
      <c r="B177" s="154">
        <v>11.732699999999999</v>
      </c>
      <c r="C177" s="155">
        <v>11.8132</v>
      </c>
    </row>
    <row r="178" spans="1:3">
      <c r="A178" s="154" t="s">
        <v>1770</v>
      </c>
      <c r="B178" s="154">
        <v>11.653499999999999</v>
      </c>
      <c r="C178" s="155">
        <v>11.7287</v>
      </c>
    </row>
    <row r="179" spans="1:3">
      <c r="A179" s="154" t="s">
        <v>1771</v>
      </c>
      <c r="B179" s="154">
        <v>11.653499999999999</v>
      </c>
      <c r="C179" s="155">
        <v>11.7287</v>
      </c>
    </row>
    <row r="180" spans="1:3">
      <c r="A180" s="154" t="s">
        <v>1772</v>
      </c>
      <c r="B180" s="154">
        <v>11.623100000000001</v>
      </c>
      <c r="C180" s="155">
        <v>11.714499999999999</v>
      </c>
    </row>
    <row r="181" spans="1:3">
      <c r="A181" s="154" t="s">
        <v>1773</v>
      </c>
      <c r="B181" s="154">
        <v>11.6066</v>
      </c>
      <c r="C181" s="155">
        <v>11.6968</v>
      </c>
    </row>
    <row r="182" spans="1:3">
      <c r="A182" s="154" t="s">
        <v>1774</v>
      </c>
      <c r="B182" s="154">
        <v>11.6309</v>
      </c>
      <c r="C182" s="155">
        <v>11.721299999999999</v>
      </c>
    </row>
    <row r="183" spans="1:3">
      <c r="A183" s="154" t="s">
        <v>1775</v>
      </c>
      <c r="B183" s="154">
        <v>11.6309</v>
      </c>
      <c r="C183" s="155">
        <v>11.721299999999999</v>
      </c>
    </row>
    <row r="184" spans="1:3">
      <c r="A184" s="154" t="s">
        <v>1776</v>
      </c>
      <c r="B184" s="154">
        <v>11.571899999999999</v>
      </c>
      <c r="C184" s="155">
        <v>11.6608</v>
      </c>
    </row>
    <row r="185" spans="1:3">
      <c r="A185" s="154" t="s">
        <v>1777</v>
      </c>
      <c r="B185" s="154">
        <v>11.6342</v>
      </c>
      <c r="C185" s="155">
        <v>11.7311</v>
      </c>
    </row>
    <row r="186" spans="1:3">
      <c r="A186" s="154" t="s">
        <v>1778</v>
      </c>
      <c r="B186" s="154">
        <v>11.6233</v>
      </c>
      <c r="C186" s="155">
        <v>11.718999999999999</v>
      </c>
    </row>
    <row r="187" spans="1:3">
      <c r="A187" s="154" t="s">
        <v>1779</v>
      </c>
      <c r="B187" s="154">
        <v>11.6065</v>
      </c>
      <c r="C187" s="155">
        <v>11.7029</v>
      </c>
    </row>
    <row r="188" spans="1:3">
      <c r="A188" s="154" t="s">
        <v>1780</v>
      </c>
      <c r="B188" s="154">
        <v>11.5472</v>
      </c>
      <c r="C188" s="155">
        <v>11.642200000000001</v>
      </c>
    </row>
    <row r="189" spans="1:3">
      <c r="A189" s="154" t="s">
        <v>1781</v>
      </c>
      <c r="B189" s="154">
        <v>11.5472</v>
      </c>
      <c r="C189" s="155">
        <v>11.642200000000001</v>
      </c>
    </row>
    <row r="190" spans="1:3">
      <c r="A190" s="154" t="s">
        <v>1782</v>
      </c>
      <c r="B190" s="154">
        <v>11.544499999999999</v>
      </c>
      <c r="C190" s="155">
        <v>11.6403</v>
      </c>
    </row>
    <row r="191" spans="1:3">
      <c r="A191" s="154" t="s">
        <v>1783</v>
      </c>
      <c r="B191" s="154">
        <v>11.545</v>
      </c>
      <c r="C191" s="155">
        <v>11.6409</v>
      </c>
    </row>
    <row r="192" spans="1:3">
      <c r="A192" s="154" t="s">
        <v>1784</v>
      </c>
      <c r="B192" s="154">
        <v>11.5235</v>
      </c>
      <c r="C192" s="155">
        <v>11.6182</v>
      </c>
    </row>
    <row r="193" spans="1:3">
      <c r="A193" s="154" t="s">
        <v>1785</v>
      </c>
      <c r="B193" s="154">
        <v>11.4993</v>
      </c>
      <c r="C193" s="155">
        <v>11.5915</v>
      </c>
    </row>
    <row r="194" spans="1:3">
      <c r="A194" s="154" t="s">
        <v>1786</v>
      </c>
      <c r="B194" s="154">
        <v>11.483700000000001</v>
      </c>
      <c r="C194" s="155">
        <v>11.5748</v>
      </c>
    </row>
    <row r="195" spans="1:3">
      <c r="A195" s="154" t="s">
        <v>1787</v>
      </c>
      <c r="B195" s="154">
        <v>11.416700000000001</v>
      </c>
      <c r="C195" s="155">
        <v>11.517200000000001</v>
      </c>
    </row>
    <row r="196" spans="1:3">
      <c r="A196" s="154" t="s">
        <v>1788</v>
      </c>
      <c r="B196" s="154">
        <v>11.4168</v>
      </c>
      <c r="C196" s="155">
        <v>11.517200000000001</v>
      </c>
    </row>
    <row r="197" spans="1:3">
      <c r="A197" s="154" t="s">
        <v>1789</v>
      </c>
      <c r="B197" s="154">
        <v>11.3683</v>
      </c>
      <c r="C197" s="155">
        <v>11.4659</v>
      </c>
    </row>
    <row r="198" spans="1:3">
      <c r="A198" s="154" t="s">
        <v>1790</v>
      </c>
      <c r="B198" s="154">
        <v>11.327199999999999</v>
      </c>
      <c r="C198" s="155">
        <v>11.4237</v>
      </c>
    </row>
    <row r="199" spans="1:3">
      <c r="A199" s="154" t="s">
        <v>1791</v>
      </c>
      <c r="B199" s="154">
        <v>11.311</v>
      </c>
      <c r="C199" s="155">
        <v>11.406000000000001</v>
      </c>
    </row>
    <row r="200" spans="1:3">
      <c r="A200" s="154" t="s">
        <v>1792</v>
      </c>
      <c r="B200" s="154">
        <v>11.3108</v>
      </c>
      <c r="C200" s="155">
        <v>11.4057</v>
      </c>
    </row>
    <row r="201" spans="1:3">
      <c r="A201" s="154" t="s">
        <v>1793</v>
      </c>
      <c r="B201" s="154">
        <v>11.3428</v>
      </c>
      <c r="C201" s="155">
        <v>11.4603</v>
      </c>
    </row>
    <row r="202" spans="1:3">
      <c r="A202" s="154" t="s">
        <v>1794</v>
      </c>
      <c r="B202" s="154">
        <v>11.3428</v>
      </c>
      <c r="C202" s="155">
        <v>11.4603</v>
      </c>
    </row>
    <row r="203" spans="1:3">
      <c r="A203" s="154" t="s">
        <v>1795</v>
      </c>
      <c r="B203" s="154">
        <v>11.3215</v>
      </c>
      <c r="C203" s="155">
        <v>11.437200000000001</v>
      </c>
    </row>
    <row r="204" spans="1:3">
      <c r="A204" s="154" t="s">
        <v>1796</v>
      </c>
      <c r="B204" s="154">
        <v>11.3215</v>
      </c>
      <c r="C204" s="155">
        <v>11.437200000000001</v>
      </c>
    </row>
    <row r="205" spans="1:3">
      <c r="A205" s="154" t="s">
        <v>1797</v>
      </c>
      <c r="B205" s="154">
        <v>11.1342</v>
      </c>
      <c r="C205" s="155">
        <v>11.223000000000001</v>
      </c>
    </row>
    <row r="206" spans="1:3">
      <c r="A206" s="154" t="s">
        <v>1798</v>
      </c>
      <c r="B206" s="154">
        <v>11.1229</v>
      </c>
      <c r="C206" s="155">
        <v>11.210599999999999</v>
      </c>
    </row>
    <row r="207" spans="1:3">
      <c r="A207" s="154" t="s">
        <v>1799</v>
      </c>
      <c r="B207" s="154">
        <v>11.0885</v>
      </c>
      <c r="C207" s="155">
        <v>11.177300000000001</v>
      </c>
    </row>
    <row r="208" spans="1:3">
      <c r="A208" s="154" t="s">
        <v>1800</v>
      </c>
      <c r="B208" s="154">
        <v>11.0854</v>
      </c>
      <c r="C208" s="155">
        <v>11.173299999999999</v>
      </c>
    </row>
    <row r="209" spans="1:3">
      <c r="A209" s="154" t="s">
        <v>1801</v>
      </c>
      <c r="B209" s="154">
        <v>11.0854</v>
      </c>
      <c r="C209" s="155">
        <v>11.173299999999999</v>
      </c>
    </row>
    <row r="210" spans="1:3">
      <c r="A210" s="154" t="s">
        <v>1802</v>
      </c>
      <c r="B210" s="154">
        <v>11.4918</v>
      </c>
      <c r="C210" s="155">
        <v>11.5999</v>
      </c>
    </row>
    <row r="211" spans="1:3">
      <c r="A211" s="154" t="s">
        <v>1803</v>
      </c>
      <c r="B211" s="154">
        <v>11.4589</v>
      </c>
      <c r="C211" s="155">
        <v>11.5641</v>
      </c>
    </row>
    <row r="212" spans="1:3">
      <c r="A212" s="154" t="s">
        <v>1804</v>
      </c>
      <c r="B212" s="154">
        <v>11.4589</v>
      </c>
      <c r="C212" s="155">
        <v>11.5641</v>
      </c>
    </row>
    <row r="213" spans="1:3">
      <c r="A213" s="154" t="s">
        <v>1805</v>
      </c>
      <c r="B213" s="154">
        <v>11.0946</v>
      </c>
      <c r="C213" s="155">
        <v>11.204800000000001</v>
      </c>
    </row>
    <row r="214" spans="1:3">
      <c r="A214" s="154" t="s">
        <v>1806</v>
      </c>
      <c r="B214" s="154">
        <v>11.0914</v>
      </c>
      <c r="C214" s="155">
        <v>11.202500000000001</v>
      </c>
    </row>
    <row r="215" spans="1:3">
      <c r="A215" s="154" t="s">
        <v>1807</v>
      </c>
      <c r="B215" s="154">
        <v>11.041</v>
      </c>
      <c r="C215" s="155">
        <v>11.140499999999999</v>
      </c>
    </row>
    <row r="216" spans="1:3">
      <c r="A216" s="154" t="s">
        <v>1808</v>
      </c>
      <c r="B216" s="154">
        <v>11.040900000000001</v>
      </c>
      <c r="C216" s="155">
        <v>11.140499999999999</v>
      </c>
    </row>
    <row r="217" spans="1:3">
      <c r="A217" s="154" t="s">
        <v>1809</v>
      </c>
      <c r="B217" s="154">
        <v>11.0434</v>
      </c>
      <c r="C217" s="155">
        <v>11.1441</v>
      </c>
    </row>
    <row r="218" spans="1:3">
      <c r="A218" s="154" t="s">
        <v>1810</v>
      </c>
      <c r="B218" s="154">
        <v>11.007199999999999</v>
      </c>
      <c r="C218" s="155">
        <v>11.1046</v>
      </c>
    </row>
    <row r="219" spans="1:3">
      <c r="A219" s="154" t="s">
        <v>1811</v>
      </c>
      <c r="B219" s="154">
        <v>11.1114</v>
      </c>
      <c r="C219" s="155">
        <v>11.2088</v>
      </c>
    </row>
    <row r="220" spans="1:3">
      <c r="A220" s="154" t="s">
        <v>1812</v>
      </c>
      <c r="B220" s="154">
        <v>11.069900000000001</v>
      </c>
      <c r="C220" s="155">
        <v>11.173299999999999</v>
      </c>
    </row>
    <row r="221" spans="1:3">
      <c r="A221" s="154" t="s">
        <v>1813</v>
      </c>
      <c r="B221" s="154">
        <v>11.0123</v>
      </c>
      <c r="C221" s="155">
        <v>11.0998</v>
      </c>
    </row>
    <row r="222" spans="1:3">
      <c r="A222" s="154" t="s">
        <v>1814</v>
      </c>
      <c r="B222" s="154">
        <v>10.9916</v>
      </c>
      <c r="C222" s="155">
        <v>11.0785</v>
      </c>
    </row>
    <row r="223" spans="1:3">
      <c r="A223" s="154" t="s">
        <v>1815</v>
      </c>
      <c r="B223" s="154">
        <v>11.0197</v>
      </c>
      <c r="C223" s="155">
        <v>11.104699999999999</v>
      </c>
    </row>
    <row r="224" spans="1:3">
      <c r="A224" s="154" t="s">
        <v>1816</v>
      </c>
      <c r="B224" s="154">
        <v>10.9992</v>
      </c>
      <c r="C224" s="155">
        <v>11.083500000000001</v>
      </c>
    </row>
    <row r="225" spans="1:3">
      <c r="A225" s="154" t="s">
        <v>1817</v>
      </c>
      <c r="B225" s="154">
        <v>10.9971</v>
      </c>
      <c r="C225" s="155" t="s">
        <v>1662</v>
      </c>
    </row>
    <row r="226" spans="1:3">
      <c r="A226" s="154" t="s">
        <v>1818</v>
      </c>
      <c r="B226" s="154">
        <v>10.9915</v>
      </c>
      <c r="C226" s="155" t="s">
        <v>1662</v>
      </c>
    </row>
    <row r="227" spans="1:3">
      <c r="A227" s="154" t="s">
        <v>1819</v>
      </c>
      <c r="B227" s="154">
        <v>10.9915</v>
      </c>
      <c r="C227" s="155" t="s">
        <v>1662</v>
      </c>
    </row>
    <row r="228" spans="1:3">
      <c r="A228" s="154" t="s">
        <v>1820</v>
      </c>
      <c r="B228" s="154">
        <v>11.2036</v>
      </c>
      <c r="C228" s="155">
        <v>11.296099999999999</v>
      </c>
    </row>
    <row r="229" spans="1:3">
      <c r="A229" s="154" t="s">
        <v>1821</v>
      </c>
      <c r="B229" s="154">
        <v>11.2036</v>
      </c>
      <c r="C229" s="155">
        <v>11.296099999999999</v>
      </c>
    </row>
    <row r="230" spans="1:3">
      <c r="A230" s="154" t="s">
        <v>1822</v>
      </c>
      <c r="B230" s="154">
        <v>11.1358</v>
      </c>
      <c r="C230" s="155">
        <v>11.2219</v>
      </c>
    </row>
    <row r="231" spans="1:3">
      <c r="A231" s="154" t="s">
        <v>1823</v>
      </c>
      <c r="B231" s="154">
        <v>11.1358</v>
      </c>
      <c r="C231" s="155">
        <v>11.2219</v>
      </c>
    </row>
    <row r="232" spans="1:3">
      <c r="A232" s="154" t="s">
        <v>1824</v>
      </c>
      <c r="B232" s="154">
        <v>10.996700000000001</v>
      </c>
      <c r="C232" s="155">
        <v>11.0961</v>
      </c>
    </row>
    <row r="233" spans="1:3">
      <c r="A233" s="154" t="s">
        <v>1825</v>
      </c>
      <c r="B233" s="154">
        <v>10.996700000000001</v>
      </c>
      <c r="C233" s="155">
        <v>11.0961</v>
      </c>
    </row>
    <row r="234" spans="1:3">
      <c r="A234" s="154" t="s">
        <v>1826</v>
      </c>
      <c r="B234" s="154">
        <v>10.946300000000001</v>
      </c>
      <c r="C234" s="155">
        <v>11.0388</v>
      </c>
    </row>
    <row r="235" spans="1:3">
      <c r="A235" s="154" t="s">
        <v>1827</v>
      </c>
      <c r="B235" s="154">
        <v>10.946300000000001</v>
      </c>
      <c r="C235" s="155">
        <v>11.0389</v>
      </c>
    </row>
    <row r="236" spans="1:3">
      <c r="A236" s="154" t="s">
        <v>1828</v>
      </c>
      <c r="B236" s="154">
        <v>10.965999999999999</v>
      </c>
      <c r="C236" s="155">
        <v>11.063499999999999</v>
      </c>
    </row>
    <row r="237" spans="1:3">
      <c r="A237" s="154" t="s">
        <v>1829</v>
      </c>
      <c r="B237" s="154">
        <v>10.9169</v>
      </c>
      <c r="C237" s="155">
        <v>11.0161</v>
      </c>
    </row>
    <row r="238" spans="1:3">
      <c r="A238" s="154" t="s">
        <v>1830</v>
      </c>
      <c r="B238" s="154">
        <v>10.9168</v>
      </c>
      <c r="C238" s="155">
        <v>11.016</v>
      </c>
    </row>
    <row r="239" spans="1:3">
      <c r="A239" s="154" t="s">
        <v>1831</v>
      </c>
      <c r="B239" s="154">
        <v>10.986700000000001</v>
      </c>
      <c r="C239" s="155">
        <v>11.071199999999999</v>
      </c>
    </row>
    <row r="240" spans="1:3">
      <c r="A240" s="154" t="s">
        <v>1832</v>
      </c>
      <c r="B240" s="154">
        <v>10.9651</v>
      </c>
      <c r="C240" s="155">
        <v>11.0494</v>
      </c>
    </row>
    <row r="241" spans="1:3">
      <c r="A241" s="154" t="s">
        <v>1833</v>
      </c>
      <c r="B241" s="154">
        <v>10.9651</v>
      </c>
      <c r="C241" s="155">
        <v>11.0494</v>
      </c>
    </row>
    <row r="242" spans="1:3">
      <c r="A242" s="154" t="s">
        <v>1834</v>
      </c>
      <c r="B242" s="154">
        <v>10.9496</v>
      </c>
      <c r="C242" s="155" t="s">
        <v>1662</v>
      </c>
    </row>
    <row r="243" spans="1:3">
      <c r="A243" s="154" t="s">
        <v>1835</v>
      </c>
      <c r="B243" s="154">
        <v>10.9443</v>
      </c>
      <c r="C243" s="155" t="s">
        <v>1662</v>
      </c>
    </row>
    <row r="244" spans="1:3">
      <c r="A244" s="154" t="s">
        <v>1836</v>
      </c>
      <c r="B244" s="154">
        <v>10.9443</v>
      </c>
      <c r="C244" s="155" t="s">
        <v>1662</v>
      </c>
    </row>
    <row r="245" spans="1:3">
      <c r="A245" s="154" t="s">
        <v>1837</v>
      </c>
      <c r="B245" s="154">
        <v>10.9193</v>
      </c>
      <c r="C245" s="155">
        <v>11.015000000000001</v>
      </c>
    </row>
    <row r="246" spans="1:3">
      <c r="A246" s="154" t="s">
        <v>1838</v>
      </c>
      <c r="B246" s="154">
        <v>10.925000000000001</v>
      </c>
      <c r="C246" s="155">
        <v>11.014900000000001</v>
      </c>
    </row>
    <row r="247" spans="1:3">
      <c r="A247" s="154" t="s">
        <v>1839</v>
      </c>
      <c r="B247" s="154">
        <v>10.8986</v>
      </c>
      <c r="C247" s="155">
        <v>10.991199999999999</v>
      </c>
    </row>
    <row r="248" spans="1:3">
      <c r="A248" s="154" t="s">
        <v>1840</v>
      </c>
      <c r="B248" s="154">
        <v>10.8986</v>
      </c>
      <c r="C248" s="155">
        <v>10.991099999999999</v>
      </c>
    </row>
    <row r="249" spans="1:3">
      <c r="A249" s="154" t="s">
        <v>1841</v>
      </c>
      <c r="B249" s="154">
        <v>10.911</v>
      </c>
      <c r="C249" s="155">
        <v>10.998200000000001</v>
      </c>
    </row>
    <row r="250" spans="1:3">
      <c r="A250" s="154" t="s">
        <v>1842</v>
      </c>
      <c r="B250" s="154">
        <v>10.8881</v>
      </c>
      <c r="C250" s="155">
        <v>10.975199999999999</v>
      </c>
    </row>
    <row r="251" spans="1:3">
      <c r="A251" s="154" t="s">
        <v>1843</v>
      </c>
      <c r="B251" s="154">
        <v>10.8848</v>
      </c>
      <c r="C251" s="155">
        <v>10.975199999999999</v>
      </c>
    </row>
    <row r="252" spans="1:3">
      <c r="A252" s="154" t="s">
        <v>1844</v>
      </c>
      <c r="B252" s="154">
        <v>10.892799999999999</v>
      </c>
      <c r="C252" s="155">
        <v>10.980600000000001</v>
      </c>
    </row>
    <row r="253" spans="1:3">
      <c r="A253" s="154" t="s">
        <v>1845</v>
      </c>
      <c r="B253" s="154">
        <v>10.867100000000001</v>
      </c>
      <c r="C253" s="155">
        <v>10.954000000000001</v>
      </c>
    </row>
    <row r="254" spans="1:3">
      <c r="A254" s="154" t="s">
        <v>1846</v>
      </c>
      <c r="B254" s="154">
        <v>10.867100000000001</v>
      </c>
      <c r="C254" s="155">
        <v>10.954000000000001</v>
      </c>
    </row>
    <row r="255" spans="1:3">
      <c r="A255" s="154" t="s">
        <v>1847</v>
      </c>
      <c r="B255" s="154">
        <v>10.8642</v>
      </c>
      <c r="C255" s="155">
        <v>10.9506</v>
      </c>
    </row>
    <row r="256" spans="1:3">
      <c r="A256" s="154" t="s">
        <v>1848</v>
      </c>
      <c r="B256" s="154">
        <v>10.838800000000001</v>
      </c>
      <c r="C256" s="155">
        <v>10.9323</v>
      </c>
    </row>
    <row r="257" spans="1:3">
      <c r="A257" s="154" t="s">
        <v>1849</v>
      </c>
      <c r="B257" s="154">
        <v>10.838800000000001</v>
      </c>
      <c r="C257" s="155">
        <v>10.9323</v>
      </c>
    </row>
    <row r="258" spans="1:3">
      <c r="A258" s="154" t="s">
        <v>1850</v>
      </c>
      <c r="B258" s="154">
        <v>10.856299999999999</v>
      </c>
      <c r="C258" s="155">
        <v>10.94</v>
      </c>
    </row>
    <row r="259" spans="1:3">
      <c r="A259" s="154" t="s">
        <v>1851</v>
      </c>
      <c r="B259" s="154">
        <v>10.831099999999999</v>
      </c>
      <c r="C259" s="155">
        <v>10.9122</v>
      </c>
    </row>
    <row r="260" spans="1:3">
      <c r="A260" s="154" t="s">
        <v>1852</v>
      </c>
      <c r="B260" s="154">
        <v>10.831200000000001</v>
      </c>
      <c r="C260" s="155">
        <v>10.9122</v>
      </c>
    </row>
    <row r="261" spans="1:3">
      <c r="A261" s="154" t="s">
        <v>1853</v>
      </c>
      <c r="B261" s="154">
        <v>11.0625</v>
      </c>
      <c r="C261" s="155">
        <v>11.148099999999999</v>
      </c>
    </row>
    <row r="262" spans="1:3">
      <c r="A262" s="154" t="s">
        <v>1854</v>
      </c>
      <c r="B262" s="154">
        <v>11.0626</v>
      </c>
      <c r="C262" s="155">
        <v>11.148099999999999</v>
      </c>
    </row>
    <row r="263" spans="1:3">
      <c r="A263" s="154" t="s">
        <v>1855</v>
      </c>
      <c r="B263" s="154">
        <v>11.031599999999999</v>
      </c>
      <c r="C263" s="155">
        <v>11.113899999999999</v>
      </c>
    </row>
    <row r="264" spans="1:3">
      <c r="A264" s="154" t="s">
        <v>1856</v>
      </c>
      <c r="B264" s="154">
        <v>11.031599999999999</v>
      </c>
      <c r="C264" s="155">
        <v>11.113899999999999</v>
      </c>
    </row>
    <row r="265" spans="1:3">
      <c r="A265" s="154" t="s">
        <v>1857</v>
      </c>
      <c r="B265" s="154">
        <v>10.852499999999999</v>
      </c>
      <c r="C265" s="155">
        <v>10.930400000000001</v>
      </c>
    </row>
    <row r="266" spans="1:3">
      <c r="A266" s="154" t="s">
        <v>1858</v>
      </c>
      <c r="B266" s="154">
        <v>10.8283</v>
      </c>
      <c r="C266" s="155">
        <v>10.902799999999999</v>
      </c>
    </row>
    <row r="267" spans="1:3">
      <c r="A267" s="154" t="s">
        <v>1859</v>
      </c>
      <c r="B267" s="154">
        <v>10.827400000000001</v>
      </c>
      <c r="C267" s="155">
        <v>10.902799999999999</v>
      </c>
    </row>
    <row r="268" spans="1:3">
      <c r="A268" s="154" t="s">
        <v>1860</v>
      </c>
      <c r="B268" s="154">
        <v>10.8521</v>
      </c>
      <c r="C268" s="155" t="s">
        <v>1662</v>
      </c>
    </row>
    <row r="269" spans="1:3">
      <c r="A269" s="154" t="s">
        <v>1861</v>
      </c>
      <c r="B269" s="154">
        <v>10.842000000000001</v>
      </c>
      <c r="C269" s="155" t="s">
        <v>1662</v>
      </c>
    </row>
    <row r="270" spans="1:3">
      <c r="A270" s="154" t="s">
        <v>1862</v>
      </c>
      <c r="B270" s="154">
        <v>11.0326</v>
      </c>
      <c r="C270" s="155">
        <v>11.1267</v>
      </c>
    </row>
    <row r="271" spans="1:3">
      <c r="A271" s="154" t="s">
        <v>1863</v>
      </c>
      <c r="B271" s="154">
        <v>10.9869</v>
      </c>
      <c r="C271" s="155">
        <v>11.0762</v>
      </c>
    </row>
    <row r="272" spans="1:3">
      <c r="A272" s="154" t="s">
        <v>1864</v>
      </c>
      <c r="B272" s="154">
        <v>10.9869</v>
      </c>
      <c r="C272" s="155">
        <v>11.0762</v>
      </c>
    </row>
    <row r="273" spans="1:3">
      <c r="A273" s="154" t="s">
        <v>1865</v>
      </c>
      <c r="B273" s="154">
        <v>10.9496</v>
      </c>
      <c r="C273" s="155">
        <v>11.036899999999999</v>
      </c>
    </row>
    <row r="274" spans="1:3">
      <c r="A274" s="154" t="s">
        <v>1866</v>
      </c>
      <c r="B274" s="154">
        <v>10.9496</v>
      </c>
      <c r="C274" s="155">
        <v>11.036899999999999</v>
      </c>
    </row>
    <row r="275" spans="1:3">
      <c r="A275" s="154" t="s">
        <v>1867</v>
      </c>
      <c r="B275" s="154">
        <v>10.8993</v>
      </c>
      <c r="C275" s="155">
        <v>10.981400000000001</v>
      </c>
    </row>
    <row r="276" spans="1:3">
      <c r="A276" s="154" t="s">
        <v>1868</v>
      </c>
      <c r="B276" s="154">
        <v>10.8993</v>
      </c>
      <c r="C276" s="155">
        <v>10.981400000000001</v>
      </c>
    </row>
    <row r="277" spans="1:3">
      <c r="A277" s="154" t="s">
        <v>1869</v>
      </c>
      <c r="B277" s="154">
        <v>10.836499999999999</v>
      </c>
      <c r="C277" s="155">
        <v>10.919700000000001</v>
      </c>
    </row>
    <row r="278" spans="1:3">
      <c r="A278" s="154" t="s">
        <v>1870</v>
      </c>
      <c r="B278" s="154">
        <v>10.8169</v>
      </c>
      <c r="C278" s="155">
        <v>10.8995</v>
      </c>
    </row>
    <row r="279" spans="1:3">
      <c r="A279" s="154" t="s">
        <v>1871</v>
      </c>
      <c r="B279" s="154">
        <v>10.817</v>
      </c>
      <c r="C279" s="155">
        <v>10.8995</v>
      </c>
    </row>
    <row r="280" spans="1:3">
      <c r="A280" s="154" t="s">
        <v>1872</v>
      </c>
      <c r="B280" s="154">
        <v>10.8088</v>
      </c>
      <c r="C280" s="155">
        <v>10.8988</v>
      </c>
    </row>
    <row r="281" spans="1:3">
      <c r="A281" s="154" t="s">
        <v>1873</v>
      </c>
      <c r="B281" s="154">
        <v>10.8094</v>
      </c>
      <c r="C281" s="155">
        <v>10.8988</v>
      </c>
    </row>
    <row r="282" spans="1:3">
      <c r="A282" s="154" t="s">
        <v>1874</v>
      </c>
      <c r="B282" s="154">
        <v>10.7905</v>
      </c>
      <c r="C282" s="155">
        <v>10.8794</v>
      </c>
    </row>
    <row r="283" spans="1:3">
      <c r="A283" s="154" t="s">
        <v>1875</v>
      </c>
      <c r="B283" s="154">
        <v>10.7905</v>
      </c>
      <c r="C283" s="155">
        <v>10.8794</v>
      </c>
    </row>
    <row r="284" spans="1:3">
      <c r="A284" s="154" t="s">
        <v>1876</v>
      </c>
      <c r="B284" s="154">
        <v>10.7967</v>
      </c>
      <c r="C284" s="155">
        <v>10.885400000000001</v>
      </c>
    </row>
    <row r="285" spans="1:3">
      <c r="A285" s="154" t="s">
        <v>1877</v>
      </c>
      <c r="B285" s="154">
        <v>10.777900000000001</v>
      </c>
      <c r="C285" s="155">
        <v>10.866400000000001</v>
      </c>
    </row>
    <row r="286" spans="1:3">
      <c r="A286" s="154" t="s">
        <v>1878</v>
      </c>
      <c r="B286" s="154">
        <v>10.777900000000001</v>
      </c>
      <c r="C286" s="155">
        <v>10.866400000000001</v>
      </c>
    </row>
    <row r="287" spans="1:3">
      <c r="A287" s="154" t="s">
        <v>1879</v>
      </c>
      <c r="B287" s="154">
        <v>10.783799999999999</v>
      </c>
      <c r="C287" s="155">
        <v>10.8675</v>
      </c>
    </row>
    <row r="288" spans="1:3">
      <c r="A288" s="154" t="s">
        <v>1880</v>
      </c>
      <c r="B288" s="154">
        <v>10.7844</v>
      </c>
      <c r="C288" s="155">
        <v>10.8675</v>
      </c>
    </row>
    <row r="289" spans="1:3">
      <c r="A289" s="154" t="s">
        <v>1881</v>
      </c>
      <c r="B289" s="154">
        <v>10.7753</v>
      </c>
      <c r="C289" s="155">
        <v>10.8573</v>
      </c>
    </row>
    <row r="290" spans="1:3">
      <c r="A290" s="154" t="s">
        <v>1882</v>
      </c>
      <c r="B290" s="154">
        <v>10.7753</v>
      </c>
      <c r="C290" s="155">
        <v>10.8573</v>
      </c>
    </row>
    <row r="291" spans="1:3">
      <c r="A291" s="154" t="s">
        <v>1883</v>
      </c>
      <c r="B291" s="154">
        <v>10.766500000000001</v>
      </c>
      <c r="C291" s="155">
        <v>10.854100000000001</v>
      </c>
    </row>
    <row r="292" spans="1:3">
      <c r="A292" s="154" t="s">
        <v>1884</v>
      </c>
      <c r="B292" s="154">
        <v>10.7576</v>
      </c>
      <c r="C292" s="155">
        <v>10.8454</v>
      </c>
    </row>
    <row r="293" spans="1:3">
      <c r="A293" s="154" t="s">
        <v>1885</v>
      </c>
      <c r="B293" s="154">
        <v>10.7576</v>
      </c>
      <c r="C293" s="155">
        <v>10.8454</v>
      </c>
    </row>
    <row r="294" spans="1:3">
      <c r="A294" s="154" t="s">
        <v>1886</v>
      </c>
      <c r="B294" s="154">
        <v>10.8734</v>
      </c>
      <c r="C294" s="155">
        <v>10.951700000000001</v>
      </c>
    </row>
    <row r="295" spans="1:3">
      <c r="A295" s="154" t="s">
        <v>1887</v>
      </c>
      <c r="B295" s="154">
        <v>10.869199999999999</v>
      </c>
      <c r="C295" s="155">
        <v>10.951599999999999</v>
      </c>
    </row>
    <row r="296" spans="1:3">
      <c r="A296" s="154" t="s">
        <v>1888</v>
      </c>
      <c r="B296" s="154">
        <v>10.8307</v>
      </c>
      <c r="C296" s="155">
        <v>10.9085</v>
      </c>
    </row>
    <row r="297" spans="1:3">
      <c r="A297" s="154" t="s">
        <v>1889</v>
      </c>
      <c r="B297" s="154">
        <v>10.8307</v>
      </c>
      <c r="C297" s="155">
        <v>10.9085</v>
      </c>
    </row>
    <row r="298" spans="1:3">
      <c r="A298" s="154" t="s">
        <v>1890</v>
      </c>
      <c r="B298" s="154">
        <v>10.7074</v>
      </c>
      <c r="C298" s="155">
        <v>10.790699999999999</v>
      </c>
    </row>
    <row r="299" spans="1:3">
      <c r="A299" s="154" t="s">
        <v>1891</v>
      </c>
      <c r="B299" s="154">
        <v>10.7074</v>
      </c>
      <c r="C299" s="155">
        <v>10.790800000000001</v>
      </c>
    </row>
    <row r="300" spans="1:3">
      <c r="A300" s="154" t="s">
        <v>1892</v>
      </c>
      <c r="B300" s="154">
        <v>10.6989</v>
      </c>
      <c r="C300" s="155">
        <v>10.7813</v>
      </c>
    </row>
    <row r="301" spans="1:3">
      <c r="A301" s="154" t="s">
        <v>1893</v>
      </c>
      <c r="B301" s="154">
        <v>10.6989</v>
      </c>
      <c r="C301" s="155">
        <v>10.7813</v>
      </c>
    </row>
    <row r="302" spans="1:3">
      <c r="A302" s="154" t="s">
        <v>1894</v>
      </c>
      <c r="B302" s="154">
        <v>10.6906</v>
      </c>
      <c r="C302" s="155">
        <v>10.776</v>
      </c>
    </row>
    <row r="303" spans="1:3">
      <c r="A303" s="154" t="s">
        <v>1895</v>
      </c>
      <c r="B303" s="154">
        <v>10.690899999999999</v>
      </c>
      <c r="C303" s="155">
        <v>10.776</v>
      </c>
    </row>
    <row r="304" spans="1:3">
      <c r="A304" s="154" t="s">
        <v>1896</v>
      </c>
      <c r="B304" s="154">
        <v>10.662599999999999</v>
      </c>
      <c r="C304" s="155">
        <v>10.744199999999999</v>
      </c>
    </row>
    <row r="305" spans="1:3">
      <c r="A305" s="154" t="s">
        <v>1897</v>
      </c>
      <c r="B305" s="154">
        <v>10.662599999999999</v>
      </c>
      <c r="C305" s="155">
        <v>10.744199999999999</v>
      </c>
    </row>
    <row r="306" spans="1:3">
      <c r="A306" s="154" t="s">
        <v>1898</v>
      </c>
      <c r="B306" s="154">
        <v>10.6104</v>
      </c>
      <c r="C306" s="155">
        <v>10.686400000000001</v>
      </c>
    </row>
    <row r="307" spans="1:3">
      <c r="A307" s="154" t="s">
        <v>1899</v>
      </c>
      <c r="B307" s="154">
        <v>10.6</v>
      </c>
      <c r="C307" s="155">
        <v>10.673999999999999</v>
      </c>
    </row>
    <row r="308" spans="1:3">
      <c r="A308" s="154" t="s">
        <v>1900</v>
      </c>
      <c r="B308" s="154">
        <v>10.6</v>
      </c>
      <c r="C308" s="155">
        <v>10.673999999999999</v>
      </c>
    </row>
    <row r="309" spans="1:3">
      <c r="A309" s="154" t="s">
        <v>1901</v>
      </c>
      <c r="B309" s="154">
        <v>10.0383</v>
      </c>
      <c r="C309" s="155">
        <v>10.1312</v>
      </c>
    </row>
    <row r="310" spans="1:3">
      <c r="A310" s="154" t="s">
        <v>1902</v>
      </c>
      <c r="B310" s="154">
        <v>10.0365</v>
      </c>
      <c r="C310" s="155">
        <v>10.1266</v>
      </c>
    </row>
    <row r="311" spans="1:3">
      <c r="A311" s="154" t="s">
        <v>1903</v>
      </c>
      <c r="B311" s="155" t="s">
        <v>1662</v>
      </c>
      <c r="C311" s="155">
        <v>10.013999999999999</v>
      </c>
    </row>
    <row r="312" spans="1:3">
      <c r="A312" s="154" t="s">
        <v>1904</v>
      </c>
      <c r="B312" s="155" t="s">
        <v>1662</v>
      </c>
      <c r="C312" s="155">
        <v>10.013999999999999</v>
      </c>
    </row>
    <row r="313" spans="1:3">
      <c r="A313" s="154" t="s">
        <v>1905</v>
      </c>
      <c r="B313" s="155" t="s">
        <v>1662</v>
      </c>
      <c r="C313" s="155">
        <v>10.0144</v>
      </c>
    </row>
    <row r="314" spans="1:3">
      <c r="A314" s="154" t="s">
        <v>1905</v>
      </c>
      <c r="B314" s="155" t="s">
        <v>1662</v>
      </c>
      <c r="C314" s="155">
        <v>10.0144</v>
      </c>
    </row>
    <row r="315" spans="1:3">
      <c r="A315" s="154" t="s">
        <v>1906</v>
      </c>
      <c r="B315" s="154">
        <v>11.6729</v>
      </c>
      <c r="C315" s="155">
        <v>11.6219</v>
      </c>
    </row>
    <row r="316" spans="1:3">
      <c r="A316" s="154" t="s">
        <v>1907</v>
      </c>
      <c r="B316" s="154">
        <v>11.672700000000001</v>
      </c>
      <c r="C316" s="155">
        <v>11.621700000000001</v>
      </c>
    </row>
    <row r="317" spans="1:3">
      <c r="A317" s="154" t="s">
        <v>1908</v>
      </c>
      <c r="B317" s="154">
        <v>11.777799999999999</v>
      </c>
      <c r="C317" s="155">
        <v>11.7294</v>
      </c>
    </row>
    <row r="318" spans="1:3">
      <c r="A318" s="154" t="s">
        <v>1909</v>
      </c>
      <c r="B318" s="154">
        <v>11.777100000000001</v>
      </c>
      <c r="C318" s="155">
        <v>11.7288</v>
      </c>
    </row>
    <row r="319" spans="1:3">
      <c r="A319" s="154" t="s">
        <v>1910</v>
      </c>
      <c r="B319" s="154">
        <v>18.940999999999999</v>
      </c>
      <c r="C319" s="155">
        <v>18.707000000000001</v>
      </c>
    </row>
    <row r="320" spans="1:3">
      <c r="A320" s="154" t="s">
        <v>1911</v>
      </c>
      <c r="B320" s="154">
        <v>18.934999999999999</v>
      </c>
      <c r="C320" s="155">
        <v>15.657</v>
      </c>
    </row>
    <row r="321" spans="1:3">
      <c r="A321" s="154" t="s">
        <v>1912</v>
      </c>
      <c r="B321" s="154">
        <v>19.251000000000001</v>
      </c>
      <c r="C321" s="155">
        <v>15.981</v>
      </c>
    </row>
    <row r="322" spans="1:3">
      <c r="A322" s="154" t="s">
        <v>1913</v>
      </c>
      <c r="B322" s="154">
        <v>19.251000000000001</v>
      </c>
      <c r="C322" s="155">
        <v>19.029</v>
      </c>
    </row>
    <row r="323" spans="1:3">
      <c r="A323" s="154" t="s">
        <v>1914</v>
      </c>
      <c r="B323" s="154">
        <v>190.69300000000001</v>
      </c>
      <c r="C323" s="155">
        <v>181.9991</v>
      </c>
    </row>
    <row r="324" spans="1:3">
      <c r="A324" s="154" t="s">
        <v>1915</v>
      </c>
      <c r="B324" s="154">
        <v>385.94729999999998</v>
      </c>
      <c r="C324" s="155">
        <v>342.94720000000001</v>
      </c>
    </row>
    <row r="325" spans="1:3">
      <c r="A325" s="154" t="s">
        <v>1916</v>
      </c>
      <c r="B325" s="154">
        <v>20.558</v>
      </c>
      <c r="C325" s="155">
        <v>19.992000000000001</v>
      </c>
    </row>
    <row r="326" spans="1:3">
      <c r="A326" s="154" t="s">
        <v>1917</v>
      </c>
      <c r="B326" s="154">
        <v>37.106000000000002</v>
      </c>
      <c r="C326" s="155">
        <v>36.084000000000003</v>
      </c>
    </row>
    <row r="327" spans="1:3">
      <c r="A327" s="154" t="s">
        <v>1918</v>
      </c>
      <c r="B327" s="154">
        <v>21.042000000000002</v>
      </c>
      <c r="C327" s="155">
        <v>20.495999999999999</v>
      </c>
    </row>
    <row r="328" spans="1:3">
      <c r="A328" s="154" t="s">
        <v>1919</v>
      </c>
      <c r="B328" s="154">
        <v>37.685000000000002</v>
      </c>
      <c r="C328" s="155">
        <v>36.709000000000003</v>
      </c>
    </row>
    <row r="329" spans="1:3">
      <c r="A329" s="154" t="s">
        <v>1920</v>
      </c>
      <c r="B329" s="154">
        <v>20.124199999999998</v>
      </c>
      <c r="C329" s="155">
        <v>20.054400000000001</v>
      </c>
    </row>
    <row r="330" spans="1:3">
      <c r="A330" s="154" t="s">
        <v>1920</v>
      </c>
      <c r="B330" s="154">
        <v>20.326499999999999</v>
      </c>
      <c r="C330" s="155">
        <v>20.247699999999998</v>
      </c>
    </row>
    <row r="331" spans="1:3">
      <c r="A331" s="154" t="s">
        <v>1921</v>
      </c>
      <c r="B331" s="154">
        <v>10.749000000000001</v>
      </c>
      <c r="C331" s="155">
        <v>10.7781</v>
      </c>
    </row>
    <row r="332" spans="1:3">
      <c r="A332" s="154" t="s">
        <v>1922</v>
      </c>
      <c r="B332" s="154">
        <v>20.458400000000001</v>
      </c>
      <c r="C332" s="155">
        <v>20.624199999999998</v>
      </c>
    </row>
    <row r="333" spans="1:3">
      <c r="A333" s="154" t="s">
        <v>1923</v>
      </c>
      <c r="B333" s="154">
        <v>10.8901</v>
      </c>
      <c r="C333" s="155">
        <v>10.920500000000001</v>
      </c>
    </row>
    <row r="334" spans="1:3">
      <c r="A334" s="154" t="s">
        <v>1924</v>
      </c>
      <c r="B334" s="154">
        <v>20.6799</v>
      </c>
      <c r="C334" s="155">
        <v>20.858499999999999</v>
      </c>
    </row>
    <row r="335" spans="1:3">
      <c r="A335" s="154" t="s">
        <v>1925</v>
      </c>
      <c r="B335" s="154">
        <v>18.847999999999999</v>
      </c>
      <c r="C335" s="155">
        <v>18.591999999999999</v>
      </c>
    </row>
    <row r="336" spans="1:3">
      <c r="A336" s="154" t="s">
        <v>1926</v>
      </c>
      <c r="B336" s="154">
        <v>31.83</v>
      </c>
      <c r="C336" s="155">
        <v>31.398</v>
      </c>
    </row>
    <row r="337" spans="1:3">
      <c r="A337" s="154" t="s">
        <v>1927</v>
      </c>
      <c r="B337" s="154">
        <v>19.652000000000001</v>
      </c>
      <c r="C337" s="155">
        <v>19.408000000000001</v>
      </c>
    </row>
    <row r="338" spans="1:3">
      <c r="A338" s="154" t="s">
        <v>1928</v>
      </c>
      <c r="B338" s="154">
        <v>32.581000000000003</v>
      </c>
      <c r="C338" s="155">
        <v>32.177</v>
      </c>
    </row>
    <row r="339" spans="1:3">
      <c r="A339" s="154" t="s">
        <v>1929</v>
      </c>
      <c r="B339" s="154">
        <v>22.053000000000001</v>
      </c>
      <c r="C339" s="155">
        <v>22.12</v>
      </c>
    </row>
    <row r="340" spans="1:3">
      <c r="A340" s="154" t="s">
        <v>1930</v>
      </c>
      <c r="B340" s="154">
        <v>25.675000000000001</v>
      </c>
      <c r="C340" s="155">
        <v>25.754000000000001</v>
      </c>
    </row>
    <row r="341" spans="1:3">
      <c r="A341" s="154" t="s">
        <v>1931</v>
      </c>
      <c r="B341" s="154">
        <v>22.4</v>
      </c>
      <c r="C341" s="155">
        <v>22.497</v>
      </c>
    </row>
    <row r="342" spans="1:3">
      <c r="A342" s="154" t="s">
        <v>1932</v>
      </c>
      <c r="B342" s="154">
        <v>26.068000000000001</v>
      </c>
      <c r="C342" s="155">
        <v>26.18</v>
      </c>
    </row>
    <row r="343" spans="1:3">
      <c r="A343" s="154" t="s">
        <v>1933</v>
      </c>
      <c r="B343" s="154">
        <v>57.216999999999999</v>
      </c>
      <c r="C343" s="155">
        <v>57.268999999999998</v>
      </c>
    </row>
    <row r="344" spans="1:3">
      <c r="A344" s="154" t="s">
        <v>1934</v>
      </c>
      <c r="B344" s="154">
        <v>58.78</v>
      </c>
      <c r="C344" s="155">
        <v>58.832999999999998</v>
      </c>
    </row>
    <row r="345" spans="1:3">
      <c r="A345" s="154" t="s">
        <v>1935</v>
      </c>
      <c r="B345" s="154">
        <v>57.817</v>
      </c>
      <c r="C345" s="155">
        <v>57.871000000000002</v>
      </c>
    </row>
    <row r="346" spans="1:3">
      <c r="A346" s="154" t="s">
        <v>1936</v>
      </c>
      <c r="B346" s="154">
        <v>58.869</v>
      </c>
      <c r="C346" s="155">
        <v>58.924999999999997</v>
      </c>
    </row>
    <row r="347" spans="1:3">
      <c r="A347" s="154" t="s">
        <v>1937</v>
      </c>
      <c r="B347" s="154">
        <v>14.093999999999999</v>
      </c>
      <c r="C347" s="155">
        <v>14.327999999999999</v>
      </c>
    </row>
    <row r="348" spans="1:3">
      <c r="A348" s="154" t="s">
        <v>1938</v>
      </c>
      <c r="B348" s="154">
        <v>14.093999999999999</v>
      </c>
      <c r="C348" s="155">
        <v>14.327999999999999</v>
      </c>
    </row>
    <row r="349" spans="1:3">
      <c r="A349" s="154" t="s">
        <v>1939</v>
      </c>
      <c r="B349" s="154">
        <v>14.375999999999999</v>
      </c>
      <c r="C349" s="155">
        <v>14.532</v>
      </c>
    </row>
    <row r="350" spans="1:3">
      <c r="A350" s="154" t="s">
        <v>1940</v>
      </c>
      <c r="B350" s="154">
        <v>14.234999999999999</v>
      </c>
      <c r="C350" s="155">
        <v>14.484999999999999</v>
      </c>
    </row>
    <row r="351" spans="1:3">
      <c r="A351" s="154" t="s">
        <v>1941</v>
      </c>
      <c r="B351" s="154">
        <v>2468.6046999999999</v>
      </c>
      <c r="C351" s="155">
        <v>2434.3535999999999</v>
      </c>
    </row>
    <row r="352" spans="1:3">
      <c r="A352" s="154" t="s">
        <v>1942</v>
      </c>
      <c r="B352" s="154">
        <v>46.475999999999999</v>
      </c>
      <c r="C352" s="155">
        <v>45.261000000000003</v>
      </c>
    </row>
    <row r="353" spans="1:3">
      <c r="A353" s="154" t="s">
        <v>1943</v>
      </c>
      <c r="B353" s="154">
        <v>178.21299999999999</v>
      </c>
      <c r="C353" s="155">
        <v>173.553</v>
      </c>
    </row>
    <row r="354" spans="1:3">
      <c r="A354" s="154" t="s">
        <v>1944</v>
      </c>
      <c r="B354" s="154">
        <v>47.192</v>
      </c>
      <c r="C354" s="155">
        <v>46.006</v>
      </c>
    </row>
    <row r="355" spans="1:3">
      <c r="A355" s="154" t="s">
        <v>1945</v>
      </c>
      <c r="B355" s="154">
        <v>180.63800000000001</v>
      </c>
      <c r="C355" s="155">
        <v>176.101</v>
      </c>
    </row>
    <row r="356" spans="1:3">
      <c r="A356" s="154" t="s">
        <v>1946</v>
      </c>
      <c r="B356" s="154">
        <v>15.606</v>
      </c>
      <c r="C356" s="155">
        <v>15.686999999999999</v>
      </c>
    </row>
    <row r="357" spans="1:3">
      <c r="A357" s="154" t="s">
        <v>1947</v>
      </c>
      <c r="B357" s="154">
        <v>15.606</v>
      </c>
      <c r="C357" s="155">
        <v>15.686999999999999</v>
      </c>
    </row>
    <row r="358" spans="1:3">
      <c r="A358" s="154" t="s">
        <v>1948</v>
      </c>
      <c r="B358" s="154">
        <v>15.849</v>
      </c>
      <c r="C358" s="155">
        <v>15.952</v>
      </c>
    </row>
    <row r="359" spans="1:3">
      <c r="A359" s="154" t="s">
        <v>1948</v>
      </c>
      <c r="B359" s="154">
        <v>15.849</v>
      </c>
      <c r="C359" s="155">
        <v>15.952999999999999</v>
      </c>
    </row>
    <row r="360" spans="1:3">
      <c r="A360" s="154" t="s">
        <v>1949</v>
      </c>
      <c r="B360" s="154">
        <v>24.902000000000001</v>
      </c>
      <c r="C360" s="155">
        <v>24.565999999999999</v>
      </c>
    </row>
    <row r="361" spans="1:3">
      <c r="A361" s="154" t="s">
        <v>1950</v>
      </c>
      <c r="B361" s="154">
        <v>83.807000000000002</v>
      </c>
      <c r="C361" s="155">
        <v>82.674999999999997</v>
      </c>
    </row>
    <row r="362" spans="1:3">
      <c r="A362" s="154" t="s">
        <v>1951</v>
      </c>
      <c r="B362" s="154">
        <v>25.225999999999999</v>
      </c>
      <c r="C362" s="155">
        <v>24.914000000000001</v>
      </c>
    </row>
    <row r="363" spans="1:3">
      <c r="A363" s="154" t="s">
        <v>1952</v>
      </c>
      <c r="B363" s="154">
        <v>84.852000000000004</v>
      </c>
      <c r="C363" s="155">
        <v>83.799000000000007</v>
      </c>
    </row>
    <row r="364" spans="1:3">
      <c r="A364" s="154" t="s">
        <v>1953</v>
      </c>
      <c r="B364" s="154">
        <v>10.583299999999999</v>
      </c>
      <c r="C364" s="155">
        <v>10.666700000000001</v>
      </c>
    </row>
    <row r="365" spans="1:3">
      <c r="A365" s="154" t="s">
        <v>1954</v>
      </c>
      <c r="B365" s="154">
        <v>10.5016</v>
      </c>
      <c r="C365" s="155">
        <v>10.524900000000001</v>
      </c>
    </row>
    <row r="366" spans="1:3">
      <c r="A366" s="154" t="s">
        <v>1955</v>
      </c>
      <c r="B366" s="154">
        <v>10.583399999999999</v>
      </c>
      <c r="C366" s="155">
        <v>10.5162</v>
      </c>
    </row>
    <row r="367" spans="1:3">
      <c r="A367" s="154" t="s">
        <v>1956</v>
      </c>
      <c r="B367" s="154">
        <v>10.5593</v>
      </c>
      <c r="C367" s="155">
        <v>10.636900000000001</v>
      </c>
    </row>
    <row r="368" spans="1:3">
      <c r="A368" s="154" t="s">
        <v>1957</v>
      </c>
      <c r="B368" s="154">
        <v>10.4824</v>
      </c>
      <c r="C368" s="155">
        <v>10.5</v>
      </c>
    </row>
    <row r="369" spans="1:3">
      <c r="A369" s="154" t="s">
        <v>1958</v>
      </c>
      <c r="B369" s="154">
        <v>10.5593</v>
      </c>
      <c r="C369" s="155">
        <v>10.4864</v>
      </c>
    </row>
    <row r="370" spans="1:3">
      <c r="A370" s="154" t="s">
        <v>1959</v>
      </c>
      <c r="B370" s="154">
        <v>11.391</v>
      </c>
      <c r="C370" s="155">
        <v>11.340999999999999</v>
      </c>
    </row>
    <row r="371" spans="1:3">
      <c r="A371" s="154" t="s">
        <v>1960</v>
      </c>
      <c r="B371" s="154">
        <v>11.391</v>
      </c>
      <c r="C371" s="155">
        <v>11.340999999999999</v>
      </c>
    </row>
    <row r="372" spans="1:3">
      <c r="A372" s="154" t="s">
        <v>1961</v>
      </c>
      <c r="B372" s="154">
        <v>11.494</v>
      </c>
      <c r="C372" s="155">
        <v>11.451000000000001</v>
      </c>
    </row>
    <row r="373" spans="1:3">
      <c r="A373" s="154" t="s">
        <v>1962</v>
      </c>
      <c r="B373" s="154">
        <v>11.493</v>
      </c>
      <c r="C373" s="155">
        <v>11.45</v>
      </c>
    </row>
    <row r="374" spans="1:3">
      <c r="A374" s="154" t="s">
        <v>1963</v>
      </c>
      <c r="B374" s="154">
        <v>6.9930000000000003</v>
      </c>
      <c r="C374" s="155">
        <v>6.18</v>
      </c>
    </row>
    <row r="375" spans="1:3">
      <c r="A375" s="154" t="s">
        <v>1964</v>
      </c>
      <c r="B375" s="154">
        <v>8.4359999999999999</v>
      </c>
      <c r="C375" s="155">
        <v>7.4550000000000001</v>
      </c>
    </row>
    <row r="376" spans="1:3">
      <c r="A376" s="154" t="s">
        <v>1965</v>
      </c>
      <c r="B376" s="154">
        <v>7.0839999999999996</v>
      </c>
      <c r="C376" s="155">
        <v>6.24</v>
      </c>
    </row>
    <row r="377" spans="1:3">
      <c r="A377" s="154" t="s">
        <v>1966</v>
      </c>
      <c r="B377" s="154">
        <v>8.5459999999999994</v>
      </c>
      <c r="C377" s="155">
        <v>7.5549999999999997</v>
      </c>
    </row>
    <row r="378" spans="1:3">
      <c r="A378" s="154" t="s">
        <v>1967</v>
      </c>
      <c r="B378" s="154">
        <v>30.866</v>
      </c>
      <c r="C378" s="155">
        <v>29.471</v>
      </c>
    </row>
    <row r="379" spans="1:3">
      <c r="A379" s="154" t="s">
        <v>1968</v>
      </c>
      <c r="B379" s="154">
        <v>51.848999999999997</v>
      </c>
      <c r="C379" s="155">
        <v>51.158999999999999</v>
      </c>
    </row>
    <row r="380" spans="1:3">
      <c r="A380" s="154" t="s">
        <v>1969</v>
      </c>
      <c r="B380" s="154">
        <v>31.428000000000001</v>
      </c>
      <c r="C380" s="155">
        <v>30.055</v>
      </c>
    </row>
    <row r="381" spans="1:3">
      <c r="A381" s="154" t="s">
        <v>1970</v>
      </c>
      <c r="B381" s="154">
        <v>52.755000000000003</v>
      </c>
      <c r="C381" s="155">
        <v>52.104999999999997</v>
      </c>
    </row>
    <row r="382" spans="1:3">
      <c r="A382" s="154" t="s">
        <v>1971</v>
      </c>
      <c r="B382" s="154">
        <v>885.08489999999995</v>
      </c>
      <c r="C382" s="155">
        <v>851.48339999999996</v>
      </c>
    </row>
    <row r="383" spans="1:3">
      <c r="A383" s="154" t="s">
        <v>1972</v>
      </c>
      <c r="B383" s="154">
        <v>20.018000000000001</v>
      </c>
      <c r="C383" s="155">
        <v>19.431999999999999</v>
      </c>
    </row>
    <row r="384" spans="1:3">
      <c r="A384" s="154" t="s">
        <v>1973</v>
      </c>
      <c r="B384" s="154">
        <v>23.495999999999999</v>
      </c>
      <c r="C384" s="155">
        <v>22.809000000000001</v>
      </c>
    </row>
    <row r="385" spans="1:3">
      <c r="A385" s="154" t="s">
        <v>1974</v>
      </c>
      <c r="B385" s="154">
        <v>20.361999999999998</v>
      </c>
      <c r="C385" s="155">
        <v>19.782</v>
      </c>
    </row>
    <row r="386" spans="1:3">
      <c r="A386" s="154" t="s">
        <v>1975</v>
      </c>
      <c r="B386" s="154">
        <v>23.888000000000002</v>
      </c>
      <c r="C386" s="155">
        <v>23.207000000000001</v>
      </c>
    </row>
    <row r="387" spans="1:3">
      <c r="A387" s="154" t="s">
        <v>1976</v>
      </c>
      <c r="B387" s="154">
        <v>293.12909999999999</v>
      </c>
      <c r="C387" s="155">
        <v>281.08550000000002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100</vt:i4>
      </vt:variant>
    </vt:vector>
  </HeadingPairs>
  <TitlesOfParts>
    <vt:vector size="100" baseType="lpstr">
      <vt:lpstr>SEF</vt:lpstr>
      <vt:lpstr>NTF</vt:lpstr>
      <vt:lpstr>MID</vt:lpstr>
      <vt:lpstr>MAA</vt:lpstr>
      <vt:lpstr>KWG</vt:lpstr>
      <vt:lpstr>KUS</vt:lpstr>
      <vt:lpstr>KSF</vt:lpstr>
      <vt:lpstr>KOP</vt:lpstr>
      <vt:lpstr>KIP</vt:lpstr>
      <vt:lpstr>KIE</vt:lpstr>
      <vt:lpstr>K30</vt:lpstr>
      <vt:lpstr>H02</vt:lpstr>
      <vt:lpstr>GOF</vt:lpstr>
      <vt:lpstr>GEM</vt:lpstr>
      <vt:lpstr>ASSET ALLOCATOR</vt:lpstr>
      <vt:lpstr>EME</vt:lpstr>
      <vt:lpstr>ELS</vt:lpstr>
      <vt:lpstr>CPL</vt:lpstr>
      <vt:lpstr>CLASSIC EQUITY</vt:lpstr>
      <vt:lpstr>BTF</vt:lpstr>
      <vt:lpstr>BEF</vt:lpstr>
      <vt:lpstr>BAL</vt:lpstr>
      <vt:lpstr>STF</vt:lpstr>
      <vt:lpstr>T71</vt:lpstr>
      <vt:lpstr>T63</vt:lpstr>
      <vt:lpstr>T62</vt:lpstr>
      <vt:lpstr>T61</vt:lpstr>
      <vt:lpstr>T60</vt:lpstr>
      <vt:lpstr>T59</vt:lpstr>
      <vt:lpstr>T58</vt:lpstr>
      <vt:lpstr>T57</vt:lpstr>
      <vt:lpstr>T56</vt:lpstr>
      <vt:lpstr>T55</vt:lpstr>
      <vt:lpstr>T54</vt:lpstr>
      <vt:lpstr>T53</vt:lpstr>
      <vt:lpstr>T51</vt:lpstr>
      <vt:lpstr>T50</vt:lpstr>
      <vt:lpstr>T49</vt:lpstr>
      <vt:lpstr>T48</vt:lpstr>
      <vt:lpstr>T47</vt:lpstr>
      <vt:lpstr>T46</vt:lpstr>
      <vt:lpstr>T45</vt:lpstr>
      <vt:lpstr>T43</vt:lpstr>
      <vt:lpstr>T42</vt:lpstr>
      <vt:lpstr>T41</vt:lpstr>
      <vt:lpstr>T40</vt:lpstr>
      <vt:lpstr>T37</vt:lpstr>
      <vt:lpstr>T36</vt:lpstr>
      <vt:lpstr>T35</vt:lpstr>
      <vt:lpstr>T33</vt:lpstr>
      <vt:lpstr>T32</vt:lpstr>
      <vt:lpstr>T31</vt:lpstr>
      <vt:lpstr>T29</vt:lpstr>
      <vt:lpstr>T28</vt:lpstr>
      <vt:lpstr>T27</vt:lpstr>
      <vt:lpstr>T24</vt:lpstr>
      <vt:lpstr>T22</vt:lpstr>
      <vt:lpstr>T19</vt:lpstr>
      <vt:lpstr>T18</vt:lpstr>
      <vt:lpstr>T17</vt:lpstr>
      <vt:lpstr>T16</vt:lpstr>
      <vt:lpstr>T15</vt:lpstr>
      <vt:lpstr>T14</vt:lpstr>
      <vt:lpstr>T13</vt:lpstr>
      <vt:lpstr>T12</vt:lpstr>
      <vt:lpstr>T11</vt:lpstr>
      <vt:lpstr>T10</vt:lpstr>
      <vt:lpstr>T09</vt:lpstr>
      <vt:lpstr>T08</vt:lpstr>
      <vt:lpstr>T07</vt:lpstr>
      <vt:lpstr>T06</vt:lpstr>
      <vt:lpstr>T05</vt:lpstr>
      <vt:lpstr>S85</vt:lpstr>
      <vt:lpstr>P3J</vt:lpstr>
      <vt:lpstr>P3I</vt:lpstr>
      <vt:lpstr>P3H</vt:lpstr>
      <vt:lpstr>P3G</vt:lpstr>
      <vt:lpstr>P3F</vt:lpstr>
      <vt:lpstr>P3E</vt:lpstr>
      <vt:lpstr>P3D</vt:lpstr>
      <vt:lpstr>P3C</vt:lpstr>
      <vt:lpstr>P3B</vt:lpstr>
      <vt:lpstr>MDF</vt:lpstr>
      <vt:lpstr>LIQ</vt:lpstr>
      <vt:lpstr>KLD</vt:lpstr>
      <vt:lpstr>KGS</vt:lpstr>
      <vt:lpstr>KGI</vt:lpstr>
      <vt:lpstr>KCB</vt:lpstr>
      <vt:lpstr>I3A</vt:lpstr>
      <vt:lpstr>GTF</vt:lpstr>
      <vt:lpstr>FLX</vt:lpstr>
      <vt:lpstr>FLT</vt:lpstr>
      <vt:lpstr>FLR</vt:lpstr>
      <vt:lpstr>CRO</vt:lpstr>
      <vt:lpstr>BST</vt:lpstr>
      <vt:lpstr>BON</vt:lpstr>
      <vt:lpstr>T72</vt:lpstr>
      <vt:lpstr>Dividend Details</vt:lpstr>
      <vt:lpstr>NAV Details</vt:lpstr>
      <vt:lpstr>Common 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gadi0586</dc:creator>
  <cp:lastModifiedBy>amko1081</cp:lastModifiedBy>
  <dcterms:created xsi:type="dcterms:W3CDTF">2013-12-09T08:15:45Z</dcterms:created>
  <dcterms:modified xsi:type="dcterms:W3CDTF">2015-04-10T13:28:55Z</dcterms:modified>
</cp:coreProperties>
</file>