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10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worksheets/sheet10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9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7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worksheets/sheet105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10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 tabRatio="932"/>
  </bookViews>
  <sheets>
    <sheet name="T05" sheetId="65" r:id="rId1"/>
    <sheet name="T06" sheetId="66" r:id="rId2"/>
    <sheet name="T07" sheetId="67" r:id="rId3"/>
    <sheet name="T08" sheetId="68" r:id="rId4"/>
    <sheet name="T09" sheetId="69" r:id="rId5"/>
    <sheet name="T10" sheetId="70" r:id="rId6"/>
    <sheet name="T11" sheetId="71" r:id="rId7"/>
    <sheet name="T12" sheetId="72" r:id="rId8"/>
    <sheet name="T13" sheetId="73" r:id="rId9"/>
    <sheet name="T14" sheetId="74" r:id="rId10"/>
    <sheet name="T15" sheetId="75" r:id="rId11"/>
    <sheet name="T16" sheetId="76" r:id="rId12"/>
    <sheet name="T17" sheetId="77" r:id="rId13"/>
    <sheet name="T18" sheetId="78" r:id="rId14"/>
    <sheet name="T19" sheetId="79" r:id="rId15"/>
    <sheet name="T22" sheetId="80" r:id="rId16"/>
    <sheet name="T24" sheetId="81" r:id="rId17"/>
    <sheet name="T27" sheetId="82" r:id="rId18"/>
    <sheet name="T28" sheetId="83" r:id="rId19"/>
    <sheet name="T29" sheetId="84" r:id="rId20"/>
    <sheet name="T31" sheetId="85" r:id="rId21"/>
    <sheet name="T32" sheetId="86" r:id="rId22"/>
    <sheet name="T33" sheetId="87" r:id="rId23"/>
    <sheet name="T35" sheetId="88" r:id="rId24"/>
    <sheet name="T36" sheetId="89" r:id="rId25"/>
    <sheet name="T37" sheetId="90" r:id="rId26"/>
    <sheet name="T40" sheetId="91" r:id="rId27"/>
    <sheet name="T41" sheetId="92" r:id="rId28"/>
    <sheet name="T42" sheetId="93" r:id="rId29"/>
    <sheet name="T43" sheetId="94" r:id="rId30"/>
    <sheet name="T45" sheetId="95" r:id="rId31"/>
    <sheet name="T46" sheetId="96" r:id="rId32"/>
    <sheet name="T47" sheetId="97" r:id="rId33"/>
    <sheet name="T48" sheetId="98" r:id="rId34"/>
    <sheet name="T49" sheetId="46" r:id="rId35"/>
    <sheet name="T50" sheetId="99" r:id="rId36"/>
    <sheet name="T51" sheetId="100" r:id="rId37"/>
    <sheet name="T53" sheetId="101" r:id="rId38"/>
    <sheet name="T54" sheetId="102" r:id="rId39"/>
    <sheet name="T56" sheetId="103" r:id="rId40"/>
    <sheet name="T57" sheetId="104" r:id="rId41"/>
    <sheet name="T58" sheetId="105" r:id="rId42"/>
    <sheet name="T59" sheetId="106" r:id="rId43"/>
    <sheet name="T60" sheetId="107" r:id="rId44"/>
    <sheet name="T61" sheetId="108" r:id="rId45"/>
    <sheet name="T62" sheetId="109" r:id="rId46"/>
    <sheet name="T63" sheetId="110" r:id="rId47"/>
    <sheet name="T71" sheetId="47" r:id="rId48"/>
    <sheet name="T72" sheetId="48" r:id="rId49"/>
    <sheet name="T75" sheetId="49" r:id="rId50"/>
    <sheet name="T76" sheetId="50" r:id="rId51"/>
    <sheet name="T78" sheetId="51" r:id="rId52"/>
    <sheet name="T79" sheetId="52" r:id="rId53"/>
    <sheet name="T80" sheetId="53" r:id="rId54"/>
    <sheet name="T81" sheetId="54" r:id="rId55"/>
    <sheet name="T82" sheetId="55" r:id="rId56"/>
    <sheet name="T83" sheetId="56" r:id="rId57"/>
    <sheet name="T85" sheetId="57" r:id="rId58"/>
    <sheet name="T86" sheetId="58" r:id="rId59"/>
    <sheet name="T87" sheetId="59" r:id="rId60"/>
    <sheet name="T89" sheetId="60" r:id="rId61"/>
    <sheet name="T90" sheetId="61" r:id="rId62"/>
    <sheet name="H02" sheetId="62" r:id="rId63"/>
    <sheet name="STF" sheetId="64" r:id="rId64"/>
    <sheet name="IG1" sheetId="63" r:id="rId65"/>
    <sheet name="SEF" sheetId="45" r:id="rId66"/>
    <sheet name="P3I" sheetId="44" r:id="rId67"/>
    <sheet name="P3G" sheetId="43" r:id="rId68"/>
    <sheet name="P3F" sheetId="42" r:id="rId69"/>
    <sheet name="P3C" sheetId="40" r:id="rId70"/>
    <sheet name="P3B" sheetId="39" r:id="rId71"/>
    <sheet name="NVF" sheetId="38" r:id="rId72"/>
    <sheet name="NTF" sheetId="37" r:id="rId73"/>
    <sheet name="MID" sheetId="36" r:id="rId74"/>
    <sheet name="MDF" sheetId="35" r:id="rId75"/>
    <sheet name="MAA" sheetId="34" r:id="rId76"/>
    <sheet name="FLX" sheetId="116" r:id="rId77"/>
    <sheet name="LIQ" sheetId="33" r:id="rId78"/>
    <sheet name="KWG" sheetId="32" r:id="rId79"/>
    <sheet name="KUS" sheetId="31" r:id="rId80"/>
    <sheet name="KSF" sheetId="30" r:id="rId81"/>
    <sheet name="KOP" sheetId="29" r:id="rId82"/>
    <sheet name="KLD" sheetId="28" r:id="rId83"/>
    <sheet name="KIP" sheetId="27" r:id="rId84"/>
    <sheet name="KIE" sheetId="26" r:id="rId85"/>
    <sheet name="KGS" sheetId="25" r:id="rId86"/>
    <sheet name="KGI" sheetId="24" r:id="rId87"/>
    <sheet name="KCB" sheetId="23" r:id="rId88"/>
    <sheet name="K30" sheetId="22" r:id="rId89"/>
    <sheet name="GTF" sheetId="21" r:id="rId90"/>
    <sheet name="GOF" sheetId="20" r:id="rId91"/>
    <sheet name="GEM" sheetId="19" r:id="rId92"/>
    <sheet name="FOF" sheetId="18" r:id="rId93"/>
    <sheet name="FLT" sheetId="17" r:id="rId94"/>
    <sheet name="FLR" sheetId="16" r:id="rId95"/>
    <sheet name="EME" sheetId="15" r:id="rId96"/>
    <sheet name="ELS" sheetId="14" r:id="rId97"/>
    <sheet name="CRO" sheetId="13" r:id="rId98"/>
    <sheet name="CPL" sheetId="12" r:id="rId99"/>
    <sheet name="CP2" sheetId="11" r:id="rId100"/>
    <sheet name="CP1" sheetId="10" r:id="rId101"/>
    <sheet name="CLASSIC EQUITY" sheetId="9" r:id="rId102"/>
    <sheet name="BTF" sheetId="8" r:id="rId103"/>
    <sheet name="BST" sheetId="7" r:id="rId104"/>
    <sheet name="BON" sheetId="6" r:id="rId105"/>
    <sheet name="BEF" sheetId="5" r:id="rId106"/>
    <sheet name="BAL" sheetId="4" r:id="rId107"/>
    <sheet name="Dividend Details" sheetId="115" r:id="rId108"/>
    <sheet name="NAV Details" sheetId="114" r:id="rId109"/>
    <sheet name="Common Notes" sheetId="111" r:id="rId110"/>
  </sheets>
  <calcPr calcId="125725"/>
</workbook>
</file>

<file path=xl/calcChain.xml><?xml version="1.0" encoding="utf-8"?>
<calcChain xmlns="http://schemas.openxmlformats.org/spreadsheetml/2006/main">
  <c r="H67" i="27"/>
  <c r="G67"/>
  <c r="H20" i="106"/>
  <c r="G20"/>
  <c r="H20" i="105"/>
  <c r="G20"/>
  <c r="H19" i="103"/>
  <c r="G19"/>
  <c r="H18" i="100"/>
  <c r="G18"/>
  <c r="H17" i="98"/>
  <c r="G17"/>
  <c r="H19" i="97"/>
  <c r="G19"/>
  <c r="H25" i="96"/>
  <c r="G25"/>
  <c r="H21" i="93"/>
  <c r="G21"/>
  <c r="H31" i="92"/>
  <c r="G31"/>
  <c r="H21" i="89"/>
  <c r="G21"/>
  <c r="H27" i="63"/>
  <c r="G27"/>
  <c r="H15" i="47"/>
  <c r="G15"/>
  <c r="H19" i="46"/>
  <c r="G19"/>
  <c r="H53" i="27"/>
  <c r="G53"/>
  <c r="H12" i="24"/>
  <c r="G12"/>
  <c r="H128" i="12"/>
  <c r="G128"/>
  <c r="H68" i="7"/>
  <c r="G68"/>
  <c r="H26" i="6"/>
  <c r="G26"/>
  <c r="IV1" i="65"/>
</calcChain>
</file>

<file path=xl/sharedStrings.xml><?xml version="1.0" encoding="utf-8"?>
<sst xmlns="http://schemas.openxmlformats.org/spreadsheetml/2006/main" count="12041" uniqueCount="2050">
  <si>
    <t>Portfolio of Kotak Mahindra Balance Unit Scheme 99 as on 29-Feb-2016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</si>
  <si>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</si>
  <si>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</si>
  <si>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</si>
  <si>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</si>
  <si>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</si>
  <si>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</si>
  <si>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</si>
  <si>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</si>
  <si>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</si>
  <si>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Infosys Ltd.</t>
  </si>
  <si>
    <t>INE009A01021</t>
  </si>
  <si>
    <t>Software</t>
  </si>
  <si>
    <t>HDFC Bank Ltd.</t>
  </si>
  <si>
    <t>INE040A01026</t>
  </si>
  <si>
    <t>Banks</t>
  </si>
  <si>
    <t>ICICI Bank Ltd.</t>
  </si>
  <si>
    <t>INE090A01021</t>
  </si>
  <si>
    <t>Larsen and Toubro Ltd.</t>
  </si>
  <si>
    <t>INE018A01030</t>
  </si>
  <si>
    <t>Construction Project</t>
  </si>
  <si>
    <t>Reliance Industries Ltd.</t>
  </si>
  <si>
    <t>INE002A01018</t>
  </si>
  <si>
    <t>Petroleum Products</t>
  </si>
  <si>
    <t>Maruti Suzuki India Limited</t>
  </si>
  <si>
    <t>INE585B01010</t>
  </si>
  <si>
    <t>Auto</t>
  </si>
  <si>
    <t>The Ramco Cements Ltd</t>
  </si>
  <si>
    <t>INE331A01037</t>
  </si>
  <si>
    <t>Cement</t>
  </si>
  <si>
    <t>IndusInd Bank Ltd.</t>
  </si>
  <si>
    <t>INE095A01012</t>
  </si>
  <si>
    <t>ITC Ltd.</t>
  </si>
  <si>
    <t>INE154A01025</t>
  </si>
  <si>
    <t>Consumer Non Durables</t>
  </si>
  <si>
    <t>AXIS Bank Ltd.</t>
  </si>
  <si>
    <t>INE238A01034</t>
  </si>
  <si>
    <t>Solar Industries India Limited</t>
  </si>
  <si>
    <t>INE343H01011</t>
  </si>
  <si>
    <t>Chemicals</t>
  </si>
  <si>
    <t>Whirlpool of India Ltd.</t>
  </si>
  <si>
    <t>INE716A01013</t>
  </si>
  <si>
    <t>Consumer Durables</t>
  </si>
  <si>
    <t>Mahindra &amp; Mahindra Ltd.</t>
  </si>
  <si>
    <t>INE101A01026</t>
  </si>
  <si>
    <t>SRF Ltd.</t>
  </si>
  <si>
    <t>INE647A01010</t>
  </si>
  <si>
    <t>Textile Products</t>
  </si>
  <si>
    <t>HDFC Ltd.</t>
  </si>
  <si>
    <t>INE001A01036</t>
  </si>
  <si>
    <t>Finance</t>
  </si>
  <si>
    <t>HCL Technologies Ltd.</t>
  </si>
  <si>
    <t>INE860A01027</t>
  </si>
  <si>
    <t>Ultratech Cement Ltd.</t>
  </si>
  <si>
    <t>INE481G01011</t>
  </si>
  <si>
    <t>Tata Motors Ltd.</t>
  </si>
  <si>
    <t>INE155A01022</t>
  </si>
  <si>
    <t>Fag Bearings India Ltd.</t>
  </si>
  <si>
    <t>INE513A01014</t>
  </si>
  <si>
    <t>Industrial Products</t>
  </si>
  <si>
    <t>JK Cement Ltd.</t>
  </si>
  <si>
    <t>INE823G01014</t>
  </si>
  <si>
    <t>Tata Consultancy Services Ltd.</t>
  </si>
  <si>
    <t>INE467B01029</t>
  </si>
  <si>
    <t>Mahindra &amp; Mahindra Financial Services Ltd.</t>
  </si>
  <si>
    <t>INE774D01024</t>
  </si>
  <si>
    <t>Finolex Cables Ltd.</t>
  </si>
  <si>
    <t>INE235A01022</t>
  </si>
  <si>
    <t>Jubilant Foodworks Limited</t>
  </si>
  <si>
    <t>INE797F01012</t>
  </si>
  <si>
    <t>Supreme Industries Limited</t>
  </si>
  <si>
    <t>INE195A01028</t>
  </si>
  <si>
    <t>Hindustan Petroleum Corporation Ltd.</t>
  </si>
  <si>
    <t>INE094A01015</t>
  </si>
  <si>
    <t>Va Tech Wabag Limited</t>
  </si>
  <si>
    <t>INE956G01038</t>
  </si>
  <si>
    <t>Engineering Services</t>
  </si>
  <si>
    <t>UPL Ltd</t>
  </si>
  <si>
    <t>INE628A01036</t>
  </si>
  <si>
    <t>Pesticides</t>
  </si>
  <si>
    <t>State Bank Of India.</t>
  </si>
  <si>
    <t>INE062A01020</t>
  </si>
  <si>
    <t>Motherson Sumi Systems Ltd.</t>
  </si>
  <si>
    <t>INE775A01035</t>
  </si>
  <si>
    <t>Auto Ancillaries</t>
  </si>
  <si>
    <t>Engineers India Ltd</t>
  </si>
  <si>
    <t>INE510A01028</t>
  </si>
  <si>
    <t>Adani Port and Special Economic Zone Limited</t>
  </si>
  <si>
    <t>INE742F01042</t>
  </si>
  <si>
    <t>Transportation</t>
  </si>
  <si>
    <t>D.B. Corp Limited</t>
  </si>
  <si>
    <t>INE950I01011</t>
  </si>
  <si>
    <t>Media and Entertainment</t>
  </si>
  <si>
    <t>Voltas Ltd.</t>
  </si>
  <si>
    <t>INE226A01021</t>
  </si>
  <si>
    <t>Oil And Natural Gas Corporation Ltd.</t>
  </si>
  <si>
    <t>INE213A01029</t>
  </si>
  <si>
    <t>Oil</t>
  </si>
  <si>
    <t>Strides Arcolab Ltd.</t>
  </si>
  <si>
    <t>INE939A01011</t>
  </si>
  <si>
    <t>Pharmaceuticals</t>
  </si>
  <si>
    <t>Ramkrishna Forgings Ltd.</t>
  </si>
  <si>
    <t>INE399G01015</t>
  </si>
  <si>
    <t>Coal India Limited</t>
  </si>
  <si>
    <t>INE522F01014</t>
  </si>
  <si>
    <t>Minerals/Mining</t>
  </si>
  <si>
    <t>Navkar Corporation Limited</t>
  </si>
  <si>
    <t>INE278M01019</t>
  </si>
  <si>
    <t>Balrampur Chini Mills Ltd.</t>
  </si>
  <si>
    <t>INE119A01028</t>
  </si>
  <si>
    <t>Bank Of Baroda</t>
  </si>
  <si>
    <t>INE028A01039</t>
  </si>
  <si>
    <t>Havells India Ltd.</t>
  </si>
  <si>
    <t>INE176B01034</t>
  </si>
  <si>
    <t>Colgate- Palmolive (India) Ltd.</t>
  </si>
  <si>
    <t>INE259A01022</t>
  </si>
  <si>
    <t>Bharat Forge Ltd.</t>
  </si>
  <si>
    <t>INE465A01025</t>
  </si>
  <si>
    <t>Lupin Ltd.</t>
  </si>
  <si>
    <t>INE326A01037</t>
  </si>
  <si>
    <t>Pennar Engineered Building Systems Limited</t>
  </si>
  <si>
    <t>INE455O01019</t>
  </si>
  <si>
    <t>Ferrous Metals</t>
  </si>
  <si>
    <t>Federal Bank Ltd.</t>
  </si>
  <si>
    <t>INE171A01029</t>
  </si>
  <si>
    <t>IDFC Bank Limited</t>
  </si>
  <si>
    <t>INE092T01019</t>
  </si>
  <si>
    <t>Arvind Ltd</t>
  </si>
  <si>
    <t>INE034A01011</t>
  </si>
  <si>
    <t>Tech Mahindra Ltd.</t>
  </si>
  <si>
    <t>INE669C01036</t>
  </si>
  <si>
    <t>Gujarat State Petronet Ltd.</t>
  </si>
  <si>
    <t>INE246F01010</t>
  </si>
  <si>
    <t>Gas</t>
  </si>
  <si>
    <t>The Indian Hotels Company Ltd.</t>
  </si>
  <si>
    <t>INE053A01029</t>
  </si>
  <si>
    <t>Hotels</t>
  </si>
  <si>
    <t>Total</t>
  </si>
  <si>
    <t>Warrants</t>
  </si>
  <si>
    <t>INE001A13031</t>
  </si>
  <si>
    <t>Debt Instruments</t>
  </si>
  <si>
    <t>Debentures and Bonds**</t>
  </si>
  <si>
    <t>LIC Housing Finance Ltd.</t>
  </si>
  <si>
    <t>INE115A07DD3</t>
  </si>
  <si>
    <t>CRISIL AAA</t>
  </si>
  <si>
    <t>Privately placed / Unlisted</t>
  </si>
  <si>
    <t>Tata Sons Ltd.</t>
  </si>
  <si>
    <t>INE895D08535</t>
  </si>
  <si>
    <t>Government Dated Securities</t>
  </si>
  <si>
    <t>Government Stock - 2029</t>
  </si>
  <si>
    <t>IN0020150069</t>
  </si>
  <si>
    <t>SOV</t>
  </si>
  <si>
    <t>Government Stock - 2023</t>
  </si>
  <si>
    <t>IN0020150010</t>
  </si>
  <si>
    <t>Government Stock - 2024</t>
  </si>
  <si>
    <t>IN0020090034</t>
  </si>
  <si>
    <t>Government Stock - 2034</t>
  </si>
  <si>
    <t>IN0020150051</t>
  </si>
  <si>
    <t>Government Stock - 2044</t>
  </si>
  <si>
    <t>IN0020140078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</si>
  <si>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</si>
  <si>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</si>
  <si>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</si>
  <si>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</si>
  <si>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</si>
  <si>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31.16%</t>
  </si>
  <si>
    <t>Average Maturity of the portfolio : 5.28 Years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</si>
  <si>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</si>
  <si>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</si>
  <si>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</si>
  <si>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BANKING ETF as on 29-Feb-2016</t>
  </si>
  <si>
    <t>Industry</t>
  </si>
  <si>
    <t>Kotak Mahindra Bank Ltd.</t>
  </si>
  <si>
    <t>INE237A01028</t>
  </si>
  <si>
    <t>YES Bank Ltd.</t>
  </si>
  <si>
    <t>INE528G01019</t>
  </si>
  <si>
    <t>Punjab National Bank</t>
  </si>
  <si>
    <t>INE160A01022</t>
  </si>
  <si>
    <t>Canara Bank</t>
  </si>
  <si>
    <t>INE476A01014</t>
  </si>
  <si>
    <t>Bank of India</t>
  </si>
  <si>
    <t>INE084A01016</t>
  </si>
  <si>
    <t>Portfolio of Kotak Mahindra Bond Unit Scheme 99 as on 29-Feb-2016</t>
  </si>
  <si>
    <t>Rating</t>
  </si>
  <si>
    <t>INE084A08052</t>
  </si>
  <si>
    <t>BRICKWORK BWR AA+</t>
  </si>
  <si>
    <t>Tamil Nadu Generation &amp; Distribution Corporation L</t>
  </si>
  <si>
    <t>INE340M08129</t>
  </si>
  <si>
    <t>ICRA A-(SO)</t>
  </si>
  <si>
    <t>ZCB</t>
  </si>
  <si>
    <t>Kotak Mahindra Prime Ltd.</t>
  </si>
  <si>
    <t>INE916D077Z7</t>
  </si>
  <si>
    <t>India InfraDebt Ltd</t>
  </si>
  <si>
    <t>INE537P07034</t>
  </si>
  <si>
    <t>INE115A07CI4</t>
  </si>
  <si>
    <t>INE001A07IP8</t>
  </si>
  <si>
    <t>Rural Electrification Corporation Ltd.</t>
  </si>
  <si>
    <t>INE020B08641</t>
  </si>
  <si>
    <t>Power Grid Corporation of India Ltd.</t>
  </si>
  <si>
    <t>INE752E07MF1</t>
  </si>
  <si>
    <t>INE752E07GL1</t>
  </si>
  <si>
    <t>INE752E07827</t>
  </si>
  <si>
    <t>HPCL Mittal Energy Ltd.</t>
  </si>
  <si>
    <t>INE137K07034</t>
  </si>
  <si>
    <t>ICRA AA-</t>
  </si>
  <si>
    <t>Government Stock - 2033</t>
  </si>
  <si>
    <t>IN0020140052</t>
  </si>
  <si>
    <t>IN0020130046</t>
  </si>
  <si>
    <t>IN0020130012</t>
  </si>
  <si>
    <t>Government Stock - 2021</t>
  </si>
  <si>
    <t>IN0020110022</t>
  </si>
  <si>
    <t>Money Market Instruments</t>
  </si>
  <si>
    <t>Commercial Paper (CP)/Certificate of Deposits (CD)**</t>
  </si>
  <si>
    <t>CP</t>
  </si>
  <si>
    <t>L &amp; T Infrastructure Finance Company Ltd.</t>
  </si>
  <si>
    <t>INE691I14CX2</t>
  </si>
  <si>
    <t>CARE A1+</t>
  </si>
  <si>
    <t>INE001A14OR8</t>
  </si>
  <si>
    <t>ICRA A1+</t>
  </si>
  <si>
    <t>Collateral Borrowing &amp; Lending obligation</t>
  </si>
  <si>
    <t>Average Maturity of the portfolio : 16.84 Years</t>
  </si>
  <si>
    <t>Portfolio of Kotak Mahindra Bond Short Term Plan as on 29-Feb-2016</t>
  </si>
  <si>
    <t>Reliance Jio Infocomm Limited</t>
  </si>
  <si>
    <t>INE110L07013</t>
  </si>
  <si>
    <t>INE001A07OC4</t>
  </si>
  <si>
    <t>Dewan Housing Finance Corporation Ltd.</t>
  </si>
  <si>
    <t>INE202B07FG5</t>
  </si>
  <si>
    <t>CARE AAA</t>
  </si>
  <si>
    <t>National Bank for Agriculture and Rural Developmen</t>
  </si>
  <si>
    <t>INE261F08576</t>
  </si>
  <si>
    <t>Nabha Power Ltd.</t>
  </si>
  <si>
    <t>INE445L08268</t>
  </si>
  <si>
    <t>ICRA AAA</t>
  </si>
  <si>
    <t>INE445L08177</t>
  </si>
  <si>
    <t>Fullerton India Credit Co. Ltd.</t>
  </si>
  <si>
    <t>INE535H07654</t>
  </si>
  <si>
    <t>INE110L07021</t>
  </si>
  <si>
    <t>INE020B07JB4</t>
  </si>
  <si>
    <t>INE916DA7IQ3</t>
  </si>
  <si>
    <t>Power Finance Corporation Ltd.</t>
  </si>
  <si>
    <t>INE134E08FY5</t>
  </si>
  <si>
    <t>HDB Financial Services Ltd.</t>
  </si>
  <si>
    <t>INE756I07696</t>
  </si>
  <si>
    <t>INE134E08HT1</t>
  </si>
  <si>
    <t>INE261F08535</t>
  </si>
  <si>
    <t>INE134E08HU9</t>
  </si>
  <si>
    <t>INE756I07548</t>
  </si>
  <si>
    <t>INE062A09171</t>
  </si>
  <si>
    <t>INE202B07AK8</t>
  </si>
  <si>
    <t>INE134E07406</t>
  </si>
  <si>
    <t>INE020B08815</t>
  </si>
  <si>
    <t>INE445L08128</t>
  </si>
  <si>
    <t>INE020B08971</t>
  </si>
  <si>
    <t>INE445L08144</t>
  </si>
  <si>
    <t>Steel Authority of India Ltd.</t>
  </si>
  <si>
    <t>INE114A07893</t>
  </si>
  <si>
    <t>INE020B07IY8</t>
  </si>
  <si>
    <t>SP Jammu Udhampur Highway Ltd.</t>
  </si>
  <si>
    <t>INE923L07068</t>
  </si>
  <si>
    <t>INE923L07043</t>
  </si>
  <si>
    <t>INE923L07050</t>
  </si>
  <si>
    <t>INE134E08GE5</t>
  </si>
  <si>
    <t>INE001A07LJ5</t>
  </si>
  <si>
    <t>INE134E08HN4</t>
  </si>
  <si>
    <t>INE134E08HB9</t>
  </si>
  <si>
    <t>IOT Utkal Energy Services Ltd.</t>
  </si>
  <si>
    <t>INE310L07308</t>
  </si>
  <si>
    <t>CRISIL AAA(SO)</t>
  </si>
  <si>
    <t>INE310L07290</t>
  </si>
  <si>
    <t>INE310L07282</t>
  </si>
  <si>
    <t>INE310L07324</t>
  </si>
  <si>
    <t>INE310L07316</t>
  </si>
  <si>
    <t>INE114A07927</t>
  </si>
  <si>
    <t>INE310L07514</t>
  </si>
  <si>
    <t>INE310L07506</t>
  </si>
  <si>
    <t>INE310L07142</t>
  </si>
  <si>
    <t>INE310L07589</t>
  </si>
  <si>
    <t>INE310L07571</t>
  </si>
  <si>
    <t>INE310L07563</t>
  </si>
  <si>
    <t>INE310L07555</t>
  </si>
  <si>
    <t>INE310L07548</t>
  </si>
  <si>
    <t>INE310L07530</t>
  </si>
  <si>
    <t>INE310L07597</t>
  </si>
  <si>
    <t>INE310L07498</t>
  </si>
  <si>
    <t>INE134E08HL8</t>
  </si>
  <si>
    <t>INE310L07605</t>
  </si>
  <si>
    <t>INE092T08766</t>
  </si>
  <si>
    <t>INE774D07LV6</t>
  </si>
  <si>
    <t>FITCH AAA(IND)</t>
  </si>
  <si>
    <t>Bajaj Finance Limited</t>
  </si>
  <si>
    <t>INE296A07IZ3</t>
  </si>
  <si>
    <t>INE134E08FK4</t>
  </si>
  <si>
    <t>INE020B07IX0</t>
  </si>
  <si>
    <t>Mandava Holdings Private Limited</t>
  </si>
  <si>
    <t>INE689L07057</t>
  </si>
  <si>
    <t>IN0020130061</t>
  </si>
  <si>
    <t>INE774D14JU8</t>
  </si>
  <si>
    <t>CRISIL A1+</t>
  </si>
  <si>
    <t>PNB Housing Finance Ltd.</t>
  </si>
  <si>
    <t>INE572E14874</t>
  </si>
  <si>
    <t>Average Maturity of the portfolio : 2.77 Years</t>
  </si>
  <si>
    <t>Portfolio of Kotak PSU Bank ETF as on 29-Feb-2016</t>
  </si>
  <si>
    <t>Union Bank of India</t>
  </si>
  <si>
    <t>INE692A01016</t>
  </si>
  <si>
    <t>IDBI Bank Ltd</t>
  </si>
  <si>
    <t>INE008A01015</t>
  </si>
  <si>
    <t>Andhra Bank</t>
  </si>
  <si>
    <t>INE434A01013</t>
  </si>
  <si>
    <t>Syndicate Bank</t>
  </si>
  <si>
    <t>INE667A01018</t>
  </si>
  <si>
    <t>Allahabad Bank</t>
  </si>
  <si>
    <t>INE428A01015</t>
  </si>
  <si>
    <t>Oriental Bank of Commerce</t>
  </si>
  <si>
    <t>INE141A01014</t>
  </si>
  <si>
    <t>Indian Overseas Bank</t>
  </si>
  <si>
    <t>INE565A01014</t>
  </si>
  <si>
    <t>Portfolio of Kotak Classic Equity Scheme as on 29-Feb-2016</t>
  </si>
  <si>
    <t>Zee Entertainment Enterprises Ltd</t>
  </si>
  <si>
    <t>INE256A01028</t>
  </si>
  <si>
    <t>Bharat Petroleum Corporation  Ltd.</t>
  </si>
  <si>
    <t>INE029A01011</t>
  </si>
  <si>
    <t>Dr.Reddy's  Laboratories Ltd.</t>
  </si>
  <si>
    <t>INE089A01023</t>
  </si>
  <si>
    <t>Hindustan Unilever Ltd.</t>
  </si>
  <si>
    <t>INE030A01027</t>
  </si>
  <si>
    <t>Asian Paints(India) Ltd.</t>
  </si>
  <si>
    <t>INE021A01026</t>
  </si>
  <si>
    <t>Bosch Limited</t>
  </si>
  <si>
    <t>INE323A01026</t>
  </si>
  <si>
    <t>DR.Lal Pathlabs Ltd</t>
  </si>
  <si>
    <t>INE600L01024</t>
  </si>
  <si>
    <t>Healthcare Services</t>
  </si>
  <si>
    <t>Grasim Industries Ltd.</t>
  </si>
  <si>
    <t>INE047A01013</t>
  </si>
  <si>
    <t>Ashok Leyland Ltd.</t>
  </si>
  <si>
    <t>INE208A01029</t>
  </si>
  <si>
    <t>INE296A01016</t>
  </si>
  <si>
    <t>Bajaj Finserv Ltd.</t>
  </si>
  <si>
    <t>INE918I01018</t>
  </si>
  <si>
    <t>Britannia Industries Ltd.</t>
  </si>
  <si>
    <t>INE216A01022</t>
  </si>
  <si>
    <t>Alkem Laboratories Ltd.</t>
  </si>
  <si>
    <t>INE540L01014</t>
  </si>
  <si>
    <t>Wipro Ltd.</t>
  </si>
  <si>
    <t>INE075A01022</t>
  </si>
  <si>
    <t>Cummins India Ltd.</t>
  </si>
  <si>
    <t>INE298A01020</t>
  </si>
  <si>
    <t>Cadila Healthcare Ltd.</t>
  </si>
  <si>
    <t>INE010B01027</t>
  </si>
  <si>
    <t>Divis Laboratories Ltd.</t>
  </si>
  <si>
    <t>INE361B01024</t>
  </si>
  <si>
    <t>Bajaj Auto Ltd.</t>
  </si>
  <si>
    <t>INE917I01010</t>
  </si>
  <si>
    <t>Bharti Infratel Ltd.</t>
  </si>
  <si>
    <t>INE121J01017</t>
  </si>
  <si>
    <t>Telecom -  Equipment &amp; Accessories</t>
  </si>
  <si>
    <t>Dish TV India Ltd.</t>
  </si>
  <si>
    <t>INE836F01026</t>
  </si>
  <si>
    <t>Oracle Financial Services Software Ltd</t>
  </si>
  <si>
    <t>INE881D01027</t>
  </si>
  <si>
    <t>Indian Oil Corporation Ltd.</t>
  </si>
  <si>
    <t>INE242A01010</t>
  </si>
  <si>
    <t>Hero MotoCorp Ltd.</t>
  </si>
  <si>
    <t>INE158A01026</t>
  </si>
  <si>
    <t>Just Dial Limited</t>
  </si>
  <si>
    <t>INE599M01018</t>
  </si>
  <si>
    <t>Marico Ltd.</t>
  </si>
  <si>
    <t>INE196A01026</t>
  </si>
  <si>
    <t>Titan Company Ltd.</t>
  </si>
  <si>
    <t>INE280A01028</t>
  </si>
  <si>
    <t>Sun TV Network Limited</t>
  </si>
  <si>
    <t>INE424H01027</t>
  </si>
  <si>
    <t>TVS Motor Company Ltd.</t>
  </si>
  <si>
    <t>INE494B01023</t>
  </si>
  <si>
    <t>Pidilite Industries Ltd.</t>
  </si>
  <si>
    <t>INE318A01026</t>
  </si>
  <si>
    <t>Godrej Consumer Products Ltd.</t>
  </si>
  <si>
    <t>INE102D01028</t>
  </si>
  <si>
    <t>Bharat Electronics Ltd.</t>
  </si>
  <si>
    <t>INE263A01016</t>
  </si>
  <si>
    <t>Industrial Capital Goods</t>
  </si>
  <si>
    <t>Other than Hedging Positions through Futures</t>
  </si>
  <si>
    <t>Term Deposits ( Placed as margin)</t>
  </si>
  <si>
    <t>Bank</t>
  </si>
  <si>
    <t>Duration</t>
  </si>
  <si>
    <t>51 Days</t>
  </si>
  <si>
    <t>9 Days</t>
  </si>
  <si>
    <t>67 Days</t>
  </si>
  <si>
    <t>88 Days</t>
  </si>
  <si>
    <t>Portfolio Turnover Ratio  : 99.25%</t>
  </si>
  <si>
    <t>Portfolio of Kotak Capital Protection Oriented Scheme Series 1 as on 29-Feb-2016</t>
  </si>
  <si>
    <t>Emami Ltd.</t>
  </si>
  <si>
    <t>INE548C01032</t>
  </si>
  <si>
    <t>Bharti Airtel Ltd.</t>
  </si>
  <si>
    <t>INE397D01024</t>
  </si>
  <si>
    <t>Telecom - Services</t>
  </si>
  <si>
    <t>Tata Steel Limited</t>
  </si>
  <si>
    <t>INE081A01012</t>
  </si>
  <si>
    <t>Hindalco Industries Ltd.</t>
  </si>
  <si>
    <t>INE038A01020</t>
  </si>
  <si>
    <t>Non - Ferrous Metals</t>
  </si>
  <si>
    <t>Aurobindo Pharma Ltd.</t>
  </si>
  <si>
    <t>INE406A01037</t>
  </si>
  <si>
    <t>Shriram Transport Finance Co Ltd.</t>
  </si>
  <si>
    <t>INE721A01013</t>
  </si>
  <si>
    <t>INE752E01010</t>
  </si>
  <si>
    <t>Power</t>
  </si>
  <si>
    <t>Sun Pharmaceutical Industries Ltd.</t>
  </si>
  <si>
    <t>INE044A01036</t>
  </si>
  <si>
    <t>Sun Pharma Advance Research Co.Ltd</t>
  </si>
  <si>
    <t>INE232I01014</t>
  </si>
  <si>
    <t>INE756I07670</t>
  </si>
  <si>
    <t>INE774D07NP4</t>
  </si>
  <si>
    <t>INE001A07OB6</t>
  </si>
  <si>
    <t>Average Maturity of the portfolio : 1.93 Years</t>
  </si>
  <si>
    <t>Portfolio of Kotak Capital Protection Oriented Scheme Series 2 as on 29-Feb-2016</t>
  </si>
  <si>
    <t>INE020B07HY0</t>
  </si>
  <si>
    <t>Export-Import Bank of India.</t>
  </si>
  <si>
    <t>INE514E08DD7</t>
  </si>
  <si>
    <t>ICICI Home Finance Company Limited</t>
  </si>
  <si>
    <t>INE071G08718</t>
  </si>
  <si>
    <t>INE001A07OG5</t>
  </si>
  <si>
    <t>INE115A07EQ3</t>
  </si>
  <si>
    <t>Average Maturity of the portfolio : 1.95 Years</t>
  </si>
  <si>
    <t>Portfolio of Kotak Equity Arbitrage Fund as on 29-Feb-2016</t>
  </si>
  <si>
    <t>Indiabulls Housing Finance Limited</t>
  </si>
  <si>
    <t>INE148I01020</t>
  </si>
  <si>
    <t>IDFC Limited</t>
  </si>
  <si>
    <t>INE043D01016</t>
  </si>
  <si>
    <t>Vedanta Ltd.</t>
  </si>
  <si>
    <t>INE205A01025</t>
  </si>
  <si>
    <t>National Thermal Power Corporation Ltd.</t>
  </si>
  <si>
    <t>INE733E01010</t>
  </si>
  <si>
    <t>SKS Microfinance Limited</t>
  </si>
  <si>
    <t>INE180K01011</t>
  </si>
  <si>
    <t>MRF Ltd.</t>
  </si>
  <si>
    <t>INE883A01011</t>
  </si>
  <si>
    <t>Reliance Capital Ltd.</t>
  </si>
  <si>
    <t>INE013A01015</t>
  </si>
  <si>
    <t>INE134E01011</t>
  </si>
  <si>
    <t>Reliance Power Ltd.</t>
  </si>
  <si>
    <t>INE614G01033</t>
  </si>
  <si>
    <t>IN9155A01020</t>
  </si>
  <si>
    <t>Adani Power Ltd</t>
  </si>
  <si>
    <t>INE814H01011</t>
  </si>
  <si>
    <t>Tata Global Beverages Limited</t>
  </si>
  <si>
    <t>INE192A01025</t>
  </si>
  <si>
    <t>Cipla Ltd.</t>
  </si>
  <si>
    <t>INE059A01026</t>
  </si>
  <si>
    <t>United Breweries Ltd.</t>
  </si>
  <si>
    <t>INE686F01025</t>
  </si>
  <si>
    <t>NCC Limited</t>
  </si>
  <si>
    <t>INE868B01028</t>
  </si>
  <si>
    <t>Castrol (India) Ltd.</t>
  </si>
  <si>
    <t>INE172A01027</t>
  </si>
  <si>
    <t>INE202B01012</t>
  </si>
  <si>
    <t>Aditya Birla Nuvo Limited</t>
  </si>
  <si>
    <t>INE069A01017</t>
  </si>
  <si>
    <t>Services</t>
  </si>
  <si>
    <t>Tata Communications Ltd</t>
  </si>
  <si>
    <t>INE151A01013</t>
  </si>
  <si>
    <t>INE115A01026</t>
  </si>
  <si>
    <t>CESC Ltd.</t>
  </si>
  <si>
    <t>INE486A01013</t>
  </si>
  <si>
    <t>Jet Airways (India) Ltd.</t>
  </si>
  <si>
    <t>INE802G01018</t>
  </si>
  <si>
    <t>Eicher Motors Ltd.</t>
  </si>
  <si>
    <t>INE066A01013</t>
  </si>
  <si>
    <t>Reliance Communications Ltd.</t>
  </si>
  <si>
    <t>INE330H01018</t>
  </si>
  <si>
    <t>TV18 Broadcast Ltd</t>
  </si>
  <si>
    <t>INE886H01027</t>
  </si>
  <si>
    <t>Century Textiles &amp; Industries Ltd.</t>
  </si>
  <si>
    <t>INE055A01016</t>
  </si>
  <si>
    <t>L&amp;T Finance Holdings Ltd</t>
  </si>
  <si>
    <t>INE498L01015</t>
  </si>
  <si>
    <t>INE020B01018</t>
  </si>
  <si>
    <t>Siemens Ltd.</t>
  </si>
  <si>
    <t>INE003A01024</t>
  </si>
  <si>
    <t>IRB Infrastructure Developers Ltd</t>
  </si>
  <si>
    <t>INE821I01014</t>
  </si>
  <si>
    <t>Construction</t>
  </si>
  <si>
    <t>Jindal Steel &amp; Power Ltd</t>
  </si>
  <si>
    <t>INE749A01030</t>
  </si>
  <si>
    <t>India Cements Ltd.</t>
  </si>
  <si>
    <t>INE383A01012</t>
  </si>
  <si>
    <t>Housing Development and Infrastructure Limited</t>
  </si>
  <si>
    <t>INE191I01012</t>
  </si>
  <si>
    <t>Dabur India Ltd.</t>
  </si>
  <si>
    <t>INE016A01026</t>
  </si>
  <si>
    <t>Glenmark Pharmaceuticals Ltd</t>
  </si>
  <si>
    <t>INE935A01035</t>
  </si>
  <si>
    <t>IFCI Ltd.</t>
  </si>
  <si>
    <t>INE039A01010</t>
  </si>
  <si>
    <t>Jain Irrigation Systems Ltd.</t>
  </si>
  <si>
    <t>INE175A01038</t>
  </si>
  <si>
    <t>Adani Enterprises Ltd</t>
  </si>
  <si>
    <t>INE423A01024</t>
  </si>
  <si>
    <t>Trading</t>
  </si>
  <si>
    <t>Torrent Pharmaceuticals Ltd.</t>
  </si>
  <si>
    <t>INE685A01028</t>
  </si>
  <si>
    <t>DLF Limited</t>
  </si>
  <si>
    <t>INE271C01023</t>
  </si>
  <si>
    <t>Amara Raja Batteries Ltd.</t>
  </si>
  <si>
    <t>INE885A01032</t>
  </si>
  <si>
    <t>Karnataka Bank Ltd</t>
  </si>
  <si>
    <t>INE614B01018</t>
  </si>
  <si>
    <t>United Spirits Ltd</t>
  </si>
  <si>
    <t>INE854D01016</t>
  </si>
  <si>
    <t>Indraprastha Gas Ltd.</t>
  </si>
  <si>
    <t>INE203G01019</t>
  </si>
  <si>
    <t>GMR Infrastructure Ltd.</t>
  </si>
  <si>
    <t>INE776C01039</t>
  </si>
  <si>
    <t>The South Indian Bank Ltd.</t>
  </si>
  <si>
    <t>INE683A01023</t>
  </si>
  <si>
    <t>Indiabulls Real Estate Ltd</t>
  </si>
  <si>
    <t>INE069I01010</t>
  </si>
  <si>
    <t>BEML Limited</t>
  </si>
  <si>
    <t>INE258A01016</t>
  </si>
  <si>
    <t>Tata Chemicals Ltd.</t>
  </si>
  <si>
    <t>INE092A01019</t>
  </si>
  <si>
    <t>Container Corporation of India Ltd.</t>
  </si>
  <si>
    <t>INE111A01017</t>
  </si>
  <si>
    <t>Wockhardt Ltd.</t>
  </si>
  <si>
    <t>INE049B01025</t>
  </si>
  <si>
    <t>Tata Power Company Ltd.</t>
  </si>
  <si>
    <t>INE245A01021</t>
  </si>
  <si>
    <t>Reliance Infrastructure Ltd</t>
  </si>
  <si>
    <t>INE036A01016</t>
  </si>
  <si>
    <t>Ambuja Cements Ltd.</t>
  </si>
  <si>
    <t>INE079A01024</t>
  </si>
  <si>
    <t>Hexaware Technologies Ltd.</t>
  </si>
  <si>
    <t>INE093A01033</t>
  </si>
  <si>
    <t>GAIL (India) Ltd.</t>
  </si>
  <si>
    <t>INE129A01019</t>
  </si>
  <si>
    <t>Jaiprakash Associates Ltd</t>
  </si>
  <si>
    <t>INE455F01025</t>
  </si>
  <si>
    <t>Hindustan Zinc Ltd</t>
  </si>
  <si>
    <t>INE267A01025</t>
  </si>
  <si>
    <t>Bharat Heavy Electricals Ltd.</t>
  </si>
  <si>
    <t>INE257A01026</t>
  </si>
  <si>
    <t>Godrej Industries Ltd</t>
  </si>
  <si>
    <t>INE233A01035</t>
  </si>
  <si>
    <t>Cairn India Limited</t>
  </si>
  <si>
    <t>INE910H01017</t>
  </si>
  <si>
    <t>CEAT Ltd.</t>
  </si>
  <si>
    <t>INE482A01020</t>
  </si>
  <si>
    <t>Kaveri Seed Company Ltd.</t>
  </si>
  <si>
    <t>INE455I01029</t>
  </si>
  <si>
    <t>JSW Energy Ltd.</t>
  </si>
  <si>
    <t>INE121E01018</t>
  </si>
  <si>
    <t>Tata Elxsi Ltd.</t>
  </si>
  <si>
    <t>INE670A01012</t>
  </si>
  <si>
    <t>Hedging Positions through Futures</t>
  </si>
  <si>
    <t>Mutual Fund Units</t>
  </si>
  <si>
    <t>Kotak Liquid Plan A-Direct Growth</t>
  </si>
  <si>
    <t>INF174K01NE8</t>
  </si>
  <si>
    <t>Kotak Floater Short Term Direct Growth</t>
  </si>
  <si>
    <t>INF174K01MW2</t>
  </si>
  <si>
    <t>Kotak Quarterly Interval Plan Series 6-Direct Growth</t>
  </si>
  <si>
    <t>INF174K01BX3</t>
  </si>
  <si>
    <t>Edelweiss Housing Finanance Limited</t>
  </si>
  <si>
    <t>INE530L14315</t>
  </si>
  <si>
    <t>Tata Motors Finance Ltd</t>
  </si>
  <si>
    <t>INE909H14GV5</t>
  </si>
  <si>
    <t>JM Financial Products Limited</t>
  </si>
  <si>
    <t>INE523H14UV5</t>
  </si>
  <si>
    <t>Term Deposits (Placed as margin)</t>
  </si>
  <si>
    <t>178 Days</t>
  </si>
  <si>
    <t>127 Days</t>
  </si>
  <si>
    <t>Ratnakar Bank Ltd</t>
  </si>
  <si>
    <t>17 Days</t>
  </si>
  <si>
    <t>18 Days</t>
  </si>
  <si>
    <t>183 Days</t>
  </si>
  <si>
    <t>184 Days</t>
  </si>
  <si>
    <t>177 Days</t>
  </si>
  <si>
    <t>186 Days</t>
  </si>
  <si>
    <t>71 Days</t>
  </si>
  <si>
    <t>137 Days</t>
  </si>
  <si>
    <t>142 Days</t>
  </si>
  <si>
    <t>141 Days</t>
  </si>
  <si>
    <t>140 Days</t>
  </si>
  <si>
    <t>260 Days</t>
  </si>
  <si>
    <t>147 Days</t>
  </si>
  <si>
    <t>143 Days</t>
  </si>
  <si>
    <t>144 Days</t>
  </si>
  <si>
    <t>156 Days</t>
  </si>
  <si>
    <t>162 Days</t>
  </si>
  <si>
    <t>164 Days</t>
  </si>
  <si>
    <t>163 Days</t>
  </si>
  <si>
    <t>161 Days</t>
  </si>
  <si>
    <t>158 Days</t>
  </si>
  <si>
    <t>157 Days</t>
  </si>
  <si>
    <t>151 Days</t>
  </si>
  <si>
    <t>154 Days</t>
  </si>
  <si>
    <t>155 Days</t>
  </si>
  <si>
    <t>95 Days</t>
  </si>
  <si>
    <t>99 Days</t>
  </si>
  <si>
    <t>150 Days</t>
  </si>
  <si>
    <t>169 Days</t>
  </si>
  <si>
    <t>175 Days</t>
  </si>
  <si>
    <t>182 Days</t>
  </si>
  <si>
    <t>100 Days</t>
  </si>
  <si>
    <t>58 Days</t>
  </si>
  <si>
    <t>191 Days</t>
  </si>
  <si>
    <t>192 Days</t>
  </si>
  <si>
    <t>193 Days</t>
  </si>
  <si>
    <t>196 Days</t>
  </si>
  <si>
    <t>197 Days</t>
  </si>
  <si>
    <t>198 Days</t>
  </si>
  <si>
    <t>199 Days</t>
  </si>
  <si>
    <t>200 Days</t>
  </si>
  <si>
    <t>203 Days</t>
  </si>
  <si>
    <t>204 Days</t>
  </si>
  <si>
    <t>205 Days</t>
  </si>
  <si>
    <t>207 Days</t>
  </si>
  <si>
    <t>210 Days</t>
  </si>
  <si>
    <t>211 Days</t>
  </si>
  <si>
    <t>212 Days</t>
  </si>
  <si>
    <t>213 Days</t>
  </si>
  <si>
    <t>217 Days</t>
  </si>
  <si>
    <t>219 Days</t>
  </si>
  <si>
    <t>220 Days</t>
  </si>
  <si>
    <t>225 Days</t>
  </si>
  <si>
    <t>227 Days</t>
  </si>
  <si>
    <t>228 Days</t>
  </si>
  <si>
    <t>80 Days</t>
  </si>
  <si>
    <t>85 Days</t>
  </si>
  <si>
    <t>87 Days</t>
  </si>
  <si>
    <t>91 Days</t>
  </si>
  <si>
    <t>98 Days</t>
  </si>
  <si>
    <t>101 Days</t>
  </si>
  <si>
    <t>148 Days</t>
  </si>
  <si>
    <t>114 Days</t>
  </si>
  <si>
    <t>113 Days</t>
  </si>
  <si>
    <t>112 Days</t>
  </si>
  <si>
    <t>109 Days</t>
  </si>
  <si>
    <t>107 Days</t>
  </si>
  <si>
    <t>108 Days</t>
  </si>
  <si>
    <t>105 Days</t>
  </si>
  <si>
    <t>106 Days</t>
  </si>
  <si>
    <t>122 Days</t>
  </si>
  <si>
    <t>126 Days</t>
  </si>
  <si>
    <t>134 Days</t>
  </si>
  <si>
    <t>115 Days</t>
  </si>
  <si>
    <t>116 Days</t>
  </si>
  <si>
    <t>120 Days</t>
  </si>
  <si>
    <t>121 Days</t>
  </si>
  <si>
    <t>24 Days</t>
  </si>
  <si>
    <t>29 Days</t>
  </si>
  <si>
    <t>77 Days</t>
  </si>
  <si>
    <t>78 Days</t>
  </si>
  <si>
    <t>185 Days</t>
  </si>
  <si>
    <t>190 Days</t>
  </si>
  <si>
    <t>84 Days</t>
  </si>
  <si>
    <t>102 Days</t>
  </si>
  <si>
    <t>176 Days</t>
  </si>
  <si>
    <t>261 Days</t>
  </si>
  <si>
    <t>96 Days</t>
  </si>
  <si>
    <t>81 Days</t>
  </si>
  <si>
    <t>79 Days</t>
  </si>
  <si>
    <t>216 Days</t>
  </si>
  <si>
    <t>129 Days</t>
  </si>
  <si>
    <t>179 Days</t>
  </si>
  <si>
    <t>231 Days</t>
  </si>
  <si>
    <t>232 Days</t>
  </si>
  <si>
    <t>233 Days</t>
  </si>
  <si>
    <t>234 Days</t>
  </si>
  <si>
    <t>235 Days</t>
  </si>
  <si>
    <t>238 Days</t>
  </si>
  <si>
    <t>239 Days</t>
  </si>
  <si>
    <t>240 Days</t>
  </si>
  <si>
    <t>245 Days</t>
  </si>
  <si>
    <t>246 Days</t>
  </si>
  <si>
    <t>247 Days</t>
  </si>
  <si>
    <t>248 Days</t>
  </si>
  <si>
    <t>86 Days</t>
  </si>
  <si>
    <t>123 Days</t>
  </si>
  <si>
    <t>128 Days</t>
  </si>
  <si>
    <t>130 Days</t>
  </si>
  <si>
    <t>133 Days</t>
  </si>
  <si>
    <t>135 Days</t>
  </si>
  <si>
    <t>136 Days</t>
  </si>
  <si>
    <t>171 Days</t>
  </si>
  <si>
    <t>170 Days</t>
  </si>
  <si>
    <t>14 Days</t>
  </si>
  <si>
    <t>15 Days</t>
  </si>
  <si>
    <t>16 Days</t>
  </si>
  <si>
    <t>21 Days</t>
  </si>
  <si>
    <t>43 Days</t>
  </si>
  <si>
    <t>22 Days</t>
  </si>
  <si>
    <t>45 Days</t>
  </si>
  <si>
    <t>44 Days</t>
  </si>
  <si>
    <t>46 Days</t>
  </si>
  <si>
    <t>50 Days</t>
  </si>
  <si>
    <t>52 Days</t>
  </si>
  <si>
    <t>56 Days</t>
  </si>
  <si>
    <t>57 Days</t>
  </si>
  <si>
    <t>59 Days</t>
  </si>
  <si>
    <t>60 Days</t>
  </si>
  <si>
    <t>10 Days</t>
  </si>
  <si>
    <t>Portfolio Turnover Ratio  : 123.4%</t>
  </si>
  <si>
    <t>Portfolio of Kotak Income Opportunities Fund as on 29-Feb-2016</t>
  </si>
  <si>
    <t>DLF Emporio Ltd</t>
  </si>
  <si>
    <t>INE866N07016</t>
  </si>
  <si>
    <t>CRISIL AA</t>
  </si>
  <si>
    <t>Sterlite Industries (India) Ltd</t>
  </si>
  <si>
    <t>INE268A07137</t>
  </si>
  <si>
    <t>CRISIL AA-</t>
  </si>
  <si>
    <t>Au Financiers (India) Limited</t>
  </si>
  <si>
    <t>INE949L07345</t>
  </si>
  <si>
    <t>FITCH A+(IND)</t>
  </si>
  <si>
    <t>Prestige Estates Projects Limited</t>
  </si>
  <si>
    <t>INE811K07026</t>
  </si>
  <si>
    <t>ICRA A+</t>
  </si>
  <si>
    <t>Janalakshami Financial Services Ltd.</t>
  </si>
  <si>
    <t>INE953L07271</t>
  </si>
  <si>
    <t>ICRA A</t>
  </si>
  <si>
    <t>Equitas Micro Finance Ltd.</t>
  </si>
  <si>
    <t>INE186N07092</t>
  </si>
  <si>
    <t>CARE A</t>
  </si>
  <si>
    <t>INE565A09231</t>
  </si>
  <si>
    <t>BRICKWORK BWR A-</t>
  </si>
  <si>
    <t>INE953L07115</t>
  </si>
  <si>
    <t>Dalmia Bharat Ltd</t>
  </si>
  <si>
    <t>INE755K07199</t>
  </si>
  <si>
    <t>Haldhar Developers Private Limited</t>
  </si>
  <si>
    <t>INE185R07012</t>
  </si>
  <si>
    <t>INE110L08037</t>
  </si>
  <si>
    <t>INE953L07107</t>
  </si>
  <si>
    <t>INE110L08045</t>
  </si>
  <si>
    <t>INE020B08989</t>
  </si>
  <si>
    <t>HPCL Mittal Pipelines Ltd.</t>
  </si>
  <si>
    <t>INE803N07043</t>
  </si>
  <si>
    <t>INE110L08060</t>
  </si>
  <si>
    <t>INE923L07100</t>
  </si>
  <si>
    <t>INE923L07092</t>
  </si>
  <si>
    <t>Peninsula Land Limited</t>
  </si>
  <si>
    <t>INE138A08080</t>
  </si>
  <si>
    <t>INE138A08072</t>
  </si>
  <si>
    <t>INE756I07373</t>
  </si>
  <si>
    <t>Tata Capital Housing Finance Ltd;</t>
  </si>
  <si>
    <t>INE033L07660</t>
  </si>
  <si>
    <t>CRISIL AA+</t>
  </si>
  <si>
    <t>INE001A07FW0</t>
  </si>
  <si>
    <t>INE001A07FR0</t>
  </si>
  <si>
    <t>INE062A08033</t>
  </si>
  <si>
    <t>Karelides Traders Private Ltd.</t>
  </si>
  <si>
    <t>INE479R07027</t>
  </si>
  <si>
    <t>INE814H07026</t>
  </si>
  <si>
    <t>BRICKWORK BWR AA-</t>
  </si>
  <si>
    <t>SBK Properties Pvt Ltd.</t>
  </si>
  <si>
    <t>INE729R08015</t>
  </si>
  <si>
    <t>INE137K08016</t>
  </si>
  <si>
    <t>FRD</t>
  </si>
  <si>
    <t>INE721A07JB9</t>
  </si>
  <si>
    <t>FITCH AA+(IND)</t>
  </si>
  <si>
    <t>Hero Realty Ltd</t>
  </si>
  <si>
    <t>INE829Q07033</t>
  </si>
  <si>
    <t>CD</t>
  </si>
  <si>
    <t>Punjab &amp; Sind Bank</t>
  </si>
  <si>
    <t>INE608A16ID7</t>
  </si>
  <si>
    <t>INE044A14120</t>
  </si>
  <si>
    <t>Treasury Bills**</t>
  </si>
  <si>
    <t>TB</t>
  </si>
  <si>
    <t>91 Days Treasury Bill 28/03/2016</t>
  </si>
  <si>
    <t>IN002015X399</t>
  </si>
  <si>
    <t>Average Maturity of the portfolio : 2.25 Years</t>
  </si>
  <si>
    <t>Portfolio of Kotak Tax Saver Scheme as on 29-Feb-2016</t>
  </si>
  <si>
    <t>Shree Cement Ltd.</t>
  </si>
  <si>
    <t>INE070A01015</t>
  </si>
  <si>
    <t>SKF India Ltd</t>
  </si>
  <si>
    <t>INE640A01023</t>
  </si>
  <si>
    <t>Techno Electric &amp; Engineering Co Ltd.</t>
  </si>
  <si>
    <t>INE286K01024</t>
  </si>
  <si>
    <t>Multi Commodity Exchange of India Limited</t>
  </si>
  <si>
    <t>INE745G01035</t>
  </si>
  <si>
    <t>Max Financial Services Ltd</t>
  </si>
  <si>
    <t>INE180A01020</t>
  </si>
  <si>
    <t>Blue Dart Express Ltd</t>
  </si>
  <si>
    <t>INE233B01017</t>
  </si>
  <si>
    <t>Navneet Education Ltd</t>
  </si>
  <si>
    <t>INE060A01024</t>
  </si>
  <si>
    <t>Thermax Ltd.</t>
  </si>
  <si>
    <t>INE152A01029</t>
  </si>
  <si>
    <t>INE439L01019</t>
  </si>
  <si>
    <t>AIA Engineering Limited</t>
  </si>
  <si>
    <t>INE212H01026</t>
  </si>
  <si>
    <t>Hawkins Cooker Ltd</t>
  </si>
  <si>
    <t>INE979B01015</t>
  </si>
  <si>
    <t>Household Appliances</t>
  </si>
  <si>
    <t>Texmaco Rail &amp; Engineering Ltd.</t>
  </si>
  <si>
    <t>INE621L01012</t>
  </si>
  <si>
    <t>MBL Infrastructure Limited</t>
  </si>
  <si>
    <t>INE912H01013</t>
  </si>
  <si>
    <t>Kewal Kiran Clothing Limited</t>
  </si>
  <si>
    <t>INE401H01017</t>
  </si>
  <si>
    <t>KSB Pumps Ltd.</t>
  </si>
  <si>
    <t>INE999A01015</t>
  </si>
  <si>
    <t>Max India Ltd</t>
  </si>
  <si>
    <t>INB180A12345</t>
  </si>
  <si>
    <t>Max India Ventures &amp; Industries Ltd</t>
  </si>
  <si>
    <t>INB180A12346</t>
  </si>
  <si>
    <t>Preference Shares</t>
  </si>
  <si>
    <t>INE256A04014</t>
  </si>
  <si>
    <t>INE233B08087</t>
  </si>
  <si>
    <t>ICRA AA</t>
  </si>
  <si>
    <t>INE233B08095</t>
  </si>
  <si>
    <t>INE233B08103</t>
  </si>
  <si>
    <t>Portfolio Turnover Ratio  : 12.83%</t>
  </si>
  <si>
    <t>Portfolio of Kotak Emerging Equity Scheme as on 29-Feb-2016</t>
  </si>
  <si>
    <t>V-Guard Industries Ltd.</t>
  </si>
  <si>
    <t>INE951I01019</t>
  </si>
  <si>
    <t>Persistent Systems Limited</t>
  </si>
  <si>
    <t>INE262H01013</t>
  </si>
  <si>
    <t>PVR LTD.</t>
  </si>
  <si>
    <t>INE191H01014</t>
  </si>
  <si>
    <t>Shriram City Union Finance Ltd.</t>
  </si>
  <si>
    <t>INE722A01011</t>
  </si>
  <si>
    <t>Atul Ltd.</t>
  </si>
  <si>
    <t>INE100A01010</t>
  </si>
  <si>
    <t>Finolex Industries Ltd.</t>
  </si>
  <si>
    <t>INE183A01016</t>
  </si>
  <si>
    <t>PNC INFRATECH</t>
  </si>
  <si>
    <t>INE195J01011</t>
  </si>
  <si>
    <t>D-Link (India) Ltd</t>
  </si>
  <si>
    <t>INE250K01012</t>
  </si>
  <si>
    <t>Hardware</t>
  </si>
  <si>
    <t>Sundaram Finance Ltd.</t>
  </si>
  <si>
    <t>INE660A01013</t>
  </si>
  <si>
    <t>Jk Lakshmi Cement Ltd.</t>
  </si>
  <si>
    <t>INE786A01032</t>
  </si>
  <si>
    <t>Carborundum Universal Ltd.</t>
  </si>
  <si>
    <t>INE120A01034</t>
  </si>
  <si>
    <t>Power Mech Projects Ltd</t>
  </si>
  <si>
    <t>INE211R01019</t>
  </si>
  <si>
    <t>KPIT Technologies LImited</t>
  </si>
  <si>
    <t>INE836A01035</t>
  </si>
  <si>
    <t>Greaves Cotton Ltd.</t>
  </si>
  <si>
    <t>INE224A01026</t>
  </si>
  <si>
    <t>WPIL Ltd</t>
  </si>
  <si>
    <t>INE765D01014</t>
  </si>
  <si>
    <t>Oberoi Realty Limited</t>
  </si>
  <si>
    <t>INE093I01010</t>
  </si>
  <si>
    <t>Zuari Agro Chemicals Ltd</t>
  </si>
  <si>
    <t>INE840M01016</t>
  </si>
  <si>
    <t>Fertilisers</t>
  </si>
  <si>
    <t>Coromandel International Limited</t>
  </si>
  <si>
    <t>INE169A01031</t>
  </si>
  <si>
    <t>Maharashtra Seamless Ltd.</t>
  </si>
  <si>
    <t>INE271B01025</t>
  </si>
  <si>
    <t>GMM Pfaudler Ltd.</t>
  </si>
  <si>
    <t>INE541A01023</t>
  </si>
  <si>
    <t>Engineering</t>
  </si>
  <si>
    <t>Kirloskar Brothers Ltd</t>
  </si>
  <si>
    <t>INE732A01036</t>
  </si>
  <si>
    <t>IFB Industries Ltd.</t>
  </si>
  <si>
    <t>INE559A01017</t>
  </si>
  <si>
    <t>Kec International Ltd.</t>
  </si>
  <si>
    <t>INE389H01022</t>
  </si>
  <si>
    <t>7 Days</t>
  </si>
  <si>
    <t>Portfolio Turnover Ratio  : 25.57%</t>
  </si>
  <si>
    <t>Portfolio of Kotak Floater Short Term Scheme as on 29-Feb-2016</t>
  </si>
  <si>
    <t>INE202B07746</t>
  </si>
  <si>
    <t>INE296A14JO1</t>
  </si>
  <si>
    <t>INE114A14CO1</t>
  </si>
  <si>
    <t>Suraksha Reality Ltd</t>
  </si>
  <si>
    <t>INE959P14093</t>
  </si>
  <si>
    <t>ECL Finance Limited</t>
  </si>
  <si>
    <t>INE804I14LL7</t>
  </si>
  <si>
    <t>INE148I14LD6</t>
  </si>
  <si>
    <t>Piramal Enterprises Limited</t>
  </si>
  <si>
    <t>INE140A14JD4</t>
  </si>
  <si>
    <t>Edelweiss Commodities Services Ltd.</t>
  </si>
  <si>
    <t>INE657N14EH2</t>
  </si>
  <si>
    <t>ONGC Manglore Petrochemicals Ltd.</t>
  </si>
  <si>
    <t>INE053T14139</t>
  </si>
  <si>
    <t>INE804I14LM5</t>
  </si>
  <si>
    <t>INE018A14DV7</t>
  </si>
  <si>
    <t>Gruh Finance Ltd</t>
  </si>
  <si>
    <t>INE580B14FL0</t>
  </si>
  <si>
    <t>Bharti enterprises (Holding) Pvt. Ltd.</t>
  </si>
  <si>
    <t>INE453T14024</t>
  </si>
  <si>
    <t>INE001A14OV0</t>
  </si>
  <si>
    <t>INE959P14085</t>
  </si>
  <si>
    <t>INE261F14913</t>
  </si>
  <si>
    <t>INE140A14HK3</t>
  </si>
  <si>
    <t>INE110L14746</t>
  </si>
  <si>
    <t>Edelweiss Financial Services Limited</t>
  </si>
  <si>
    <t>INE532F14WW4</t>
  </si>
  <si>
    <t>Sadbhav Engineering Ltd.</t>
  </si>
  <si>
    <t>INE226H14821</t>
  </si>
  <si>
    <t>INE261F14863</t>
  </si>
  <si>
    <t>RHC Finance Private Limited</t>
  </si>
  <si>
    <t>INE813S14138</t>
  </si>
  <si>
    <t>FITCH A1+(IND)</t>
  </si>
  <si>
    <t>INE040A16AN9</t>
  </si>
  <si>
    <t>Tata Capital Financial Services Limited</t>
  </si>
  <si>
    <t>INE306N14FX0</t>
  </si>
  <si>
    <t>INE140A14HI7</t>
  </si>
  <si>
    <t>INE018A14DX3</t>
  </si>
  <si>
    <t>Aditya Birla Money Ltd</t>
  </si>
  <si>
    <t>INE865C14652</t>
  </si>
  <si>
    <t>INE865C14660</t>
  </si>
  <si>
    <t>INE486A14941</t>
  </si>
  <si>
    <t>INE013A14XB8</t>
  </si>
  <si>
    <t>91 Days Treasury Bill 31/03/2016</t>
  </si>
  <si>
    <t>IN002015X407</t>
  </si>
  <si>
    <t>91 Days Treasury Bill 10/03/2016</t>
  </si>
  <si>
    <t>IN002015X373</t>
  </si>
  <si>
    <t>Average Maturity of the portfolio : 0.10 Years</t>
  </si>
  <si>
    <t>Portfolio of Kotak Treasury Advantage Fund as on 29-Feb-2016</t>
  </si>
  <si>
    <t>INE774D07NS8</t>
  </si>
  <si>
    <t>INE148I07CG2</t>
  </si>
  <si>
    <t>INE721A07HH0</t>
  </si>
  <si>
    <t>INE001A07OF7</t>
  </si>
  <si>
    <t>INE721A07HP3</t>
  </si>
  <si>
    <t>INE062A09072</t>
  </si>
  <si>
    <t>Small Industries Development Bank Of India.</t>
  </si>
  <si>
    <t>INE556F09544</t>
  </si>
  <si>
    <t>INE134E08FV1</t>
  </si>
  <si>
    <t>INE062A09080</t>
  </si>
  <si>
    <t>INE115A07ID2</t>
  </si>
  <si>
    <t>INE062A09056</t>
  </si>
  <si>
    <t>INE923L07027</t>
  </si>
  <si>
    <t>Reliance Media Works Limited</t>
  </si>
  <si>
    <t>INE540B07038</t>
  </si>
  <si>
    <t>CARE AAA(SO)</t>
  </si>
  <si>
    <t>INE923L07035</t>
  </si>
  <si>
    <t>INE306N07GU8</t>
  </si>
  <si>
    <t>INE909H07AP4</t>
  </si>
  <si>
    <t>INE033L07CG0</t>
  </si>
  <si>
    <t>L &amp; T Finance Limited</t>
  </si>
  <si>
    <t>INE523E07863</t>
  </si>
  <si>
    <t>ICRA AA+</t>
  </si>
  <si>
    <t>Grand View Estate Pvt Ltd</t>
  </si>
  <si>
    <t>INE347N08023</t>
  </si>
  <si>
    <t>INE261F14970</t>
  </si>
  <si>
    <t>INE114A14CS2</t>
  </si>
  <si>
    <t>IDBI Bank Ltd.</t>
  </si>
  <si>
    <t>INE008A16K29</t>
  </si>
  <si>
    <t>INE008A16K78</t>
  </si>
  <si>
    <t>INE140A14HH9</t>
  </si>
  <si>
    <t>INE514E14KJ7</t>
  </si>
  <si>
    <t>INE514E14KL3</t>
  </si>
  <si>
    <t>INE134E14683</t>
  </si>
  <si>
    <t>INE742F14599</t>
  </si>
  <si>
    <t>INE140A14HG1</t>
  </si>
  <si>
    <t>INE514E16AL9</t>
  </si>
  <si>
    <t>INE140A14HF3</t>
  </si>
  <si>
    <t>INE001A14OG1</t>
  </si>
  <si>
    <t>IL &amp; FS Financial Services Ltd.</t>
  </si>
  <si>
    <t>INE121H14DJ9</t>
  </si>
  <si>
    <t>INE090A163E1</t>
  </si>
  <si>
    <t>INE090A166C8</t>
  </si>
  <si>
    <t>INE238A16F51</t>
  </si>
  <si>
    <t>Vijaya Bank</t>
  </si>
  <si>
    <t>INE705A16LG8</t>
  </si>
  <si>
    <t>INE514E14KF5</t>
  </si>
  <si>
    <t>INE044A14104</t>
  </si>
  <si>
    <t>Manappuram Finance Ltd</t>
  </si>
  <si>
    <t>INE522D14DZ3</t>
  </si>
  <si>
    <t>INE008A16L02</t>
  </si>
  <si>
    <t>Reverse Repo</t>
  </si>
  <si>
    <t>Average Maturity of the portfolio : 0.58 Years</t>
  </si>
  <si>
    <t>Portfolio of Kotak Asset Allocator Fund as on 29-Feb-2016</t>
  </si>
  <si>
    <t>Kotak Select Focus Fund Direct Growth</t>
  </si>
  <si>
    <t>INF174K01LS2</t>
  </si>
  <si>
    <t>Equity Scheme</t>
  </si>
  <si>
    <t>Kotak Mahindra Bond Plan-A Direct Growth</t>
  </si>
  <si>
    <t>INF174K01JC0</t>
  </si>
  <si>
    <t>Debt Scheme</t>
  </si>
  <si>
    <t>Kotak Floater Long Term Direct Growth</t>
  </si>
  <si>
    <t>INF174K01JP2</t>
  </si>
  <si>
    <t>Portfolio of Kotak Global Emerging Market Fund as on 29-Feb-2016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</si>
  <si>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</si>
  <si>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</si>
  <si>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</si>
  <si>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</si>
  <si>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</si>
  <si>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29-Feb-2016</t>
  </si>
  <si>
    <t>Exchange Traded Funds</t>
  </si>
  <si>
    <t>Kotak Mahindra Mutual Fund</t>
  </si>
  <si>
    <t>INF373I01049</t>
  </si>
  <si>
    <t>Mutual Fund</t>
  </si>
  <si>
    <t>Portfolio of Kotak Gold ETF as on 29-Feb-2016</t>
  </si>
  <si>
    <t>Gold</t>
  </si>
  <si>
    <t>Gold Fineness99.5</t>
  </si>
  <si>
    <t>ISIN00001235</t>
  </si>
  <si>
    <t>Portfolio of Kotak Mahindra 50 Unit Scheme as on 29-Feb-2016</t>
  </si>
  <si>
    <t>Kajaria Ceramics Ltd.</t>
  </si>
  <si>
    <t>INE217B01028</t>
  </si>
  <si>
    <t>Sanofi India Ltd.</t>
  </si>
  <si>
    <t>INE058A01010</t>
  </si>
  <si>
    <t>Nestle India Ltd.</t>
  </si>
  <si>
    <t>INE239A01016</t>
  </si>
  <si>
    <t>Alstom India Limited</t>
  </si>
  <si>
    <t>INE878A01011</t>
  </si>
  <si>
    <t>66 Days</t>
  </si>
  <si>
    <t>Portfolio Turnover Ratio  : 19.98%</t>
  </si>
  <si>
    <t>Portfolio of Kotak Corporate Bond Fund as on 29-Feb-2016</t>
  </si>
  <si>
    <t>INE134E08FG2</t>
  </si>
  <si>
    <t>INE001A07NH5</t>
  </si>
  <si>
    <t>INE020B08948</t>
  </si>
  <si>
    <t>INE001A07NS2</t>
  </si>
  <si>
    <t>INE721A07DM9</t>
  </si>
  <si>
    <t>INE481G07109</t>
  </si>
  <si>
    <t>INE310L07480</t>
  </si>
  <si>
    <t>INE310L07472</t>
  </si>
  <si>
    <t>Airports Authority of India</t>
  </si>
  <si>
    <t>INE309K08029</t>
  </si>
  <si>
    <t>INE774D07LJ1</t>
  </si>
  <si>
    <t>INE261F09EQ0</t>
  </si>
  <si>
    <t>INE114A07703</t>
  </si>
  <si>
    <t>INE310L07407</t>
  </si>
  <si>
    <t>Inox Air Products Ltd.</t>
  </si>
  <si>
    <t>INE321A07092</t>
  </si>
  <si>
    <t>Average Maturity of the portfolio : 2.71 Years</t>
  </si>
  <si>
    <t>Portfolio of Kotak Mahindra Gilt Investment Plan as on 29-Feb-2016</t>
  </si>
  <si>
    <t>Government Stock - 2019</t>
  </si>
  <si>
    <t>IN3420080100</t>
  </si>
  <si>
    <t>Average Maturity of the portfolio : 17 Years</t>
  </si>
  <si>
    <t>Portfolio of Kotak Banking and PSU Debt Fund as on 29-Feb-2016</t>
  </si>
  <si>
    <t>INE114A07851</t>
  </si>
  <si>
    <t>INE134E08EW2</t>
  </si>
  <si>
    <t>INE705A09068</t>
  </si>
  <si>
    <t>CARE AA+</t>
  </si>
  <si>
    <t>Government Stock - 2017</t>
  </si>
  <si>
    <t>IN3120070047</t>
  </si>
  <si>
    <t>INE238A16C96</t>
  </si>
  <si>
    <t>364 Days Treasury Bill 04/08/2016</t>
  </si>
  <si>
    <t>IN002015Z105</t>
  </si>
  <si>
    <t>Average Maturity of the portfolio : 1.01 Years</t>
  </si>
  <si>
    <t>Portfolio of Kotak Infrastructure and Ecocnomic Reform Fund as on 29-Feb-2016</t>
  </si>
  <si>
    <t>Kirloskar Oil Engines Ltd.</t>
  </si>
  <si>
    <t>INE146L01010</t>
  </si>
  <si>
    <t>Gateway Distriparks Ltd.</t>
  </si>
  <si>
    <t>INE852F01015</t>
  </si>
  <si>
    <t>Gujarat Gas Company Ltd.</t>
  </si>
  <si>
    <t>INE844O01022</t>
  </si>
  <si>
    <t>Portfolio Turnover Ratio  : 22.41%</t>
  </si>
  <si>
    <t>Portfolio of Kotak Monthly Income Plan as on 29-Feb-2016</t>
  </si>
  <si>
    <t>Shopper Stop Ltd.</t>
  </si>
  <si>
    <t>INE498B01024</t>
  </si>
  <si>
    <t>Retailing</t>
  </si>
  <si>
    <t>HSIL Ltd.</t>
  </si>
  <si>
    <t>INE415A01038</t>
  </si>
  <si>
    <t>Marksans Pharma Ltd</t>
  </si>
  <si>
    <t>INE750C01026</t>
  </si>
  <si>
    <t>INE020B07EY7</t>
  </si>
  <si>
    <t>63 Days</t>
  </si>
  <si>
    <t>Average Maturity of the portfolio : 10.39 Years</t>
  </si>
  <si>
    <t>Portfolio of Kotak Low Duration Fund as on 29-Feb-2016</t>
  </si>
  <si>
    <t>Indostar Capital Finance Private Limited</t>
  </si>
  <si>
    <t>INE896L07199</t>
  </si>
  <si>
    <t>CARE AA-</t>
  </si>
  <si>
    <t>Muthoot Finance Ltd</t>
  </si>
  <si>
    <t>INE414G07159</t>
  </si>
  <si>
    <t>INE896L07249</t>
  </si>
  <si>
    <t>INE756I07266</t>
  </si>
  <si>
    <t>INE155A08167</t>
  </si>
  <si>
    <t>Innovador Realtors Pvt Ltd</t>
  </si>
  <si>
    <t>INE038U08015</t>
  </si>
  <si>
    <t>ICRA A1+(SO)</t>
  </si>
  <si>
    <t>INP1IRPL2812</t>
  </si>
  <si>
    <t>Muthoot Fincorp Ltd.</t>
  </si>
  <si>
    <t>INE549K07287</t>
  </si>
  <si>
    <t>CRISIL A</t>
  </si>
  <si>
    <t>Pune Solapur Expressways Pvt. Ltd.</t>
  </si>
  <si>
    <t>INE598K07011</t>
  </si>
  <si>
    <t>Shivprasad Realty Pvt Ltd</t>
  </si>
  <si>
    <t>INE785Q07029</t>
  </si>
  <si>
    <t>Emami Realty Ltd</t>
  </si>
  <si>
    <t>INE716J07052</t>
  </si>
  <si>
    <t>BRICKWORK BWR AA-(SO)</t>
  </si>
  <si>
    <t>Sahyadri Agencies Ltd</t>
  </si>
  <si>
    <t>INE811P07041</t>
  </si>
  <si>
    <t>BRICKWORK BWR A(SO)</t>
  </si>
  <si>
    <t>INE829Q07025</t>
  </si>
  <si>
    <t>INE598K07029</t>
  </si>
  <si>
    <t>INE414G07100</t>
  </si>
  <si>
    <t>INE532F14WT0</t>
  </si>
  <si>
    <t>INE556F14CB9</t>
  </si>
  <si>
    <t>INE008A16L36</t>
  </si>
  <si>
    <t>INE660A14MY1</t>
  </si>
  <si>
    <t>INE865C14694</t>
  </si>
  <si>
    <t>INE556F14BN6</t>
  </si>
  <si>
    <t>INE134E14667</t>
  </si>
  <si>
    <t>INE428A16QS1</t>
  </si>
  <si>
    <t>INE667A16FT5</t>
  </si>
  <si>
    <t>Average Maturity of the portfolio : 0.66 Years</t>
  </si>
  <si>
    <t>Portfolio of Kotak Opportunities as on 29-Feb-2016</t>
  </si>
  <si>
    <t>Petronet LNG Ltd.</t>
  </si>
  <si>
    <t>INE347G01014</t>
  </si>
  <si>
    <t>National Buildings Construction Corporation Limite</t>
  </si>
  <si>
    <t>INE095N01015</t>
  </si>
  <si>
    <t>INE811K01011</t>
  </si>
  <si>
    <t>Swaraj Engines Ltd</t>
  </si>
  <si>
    <t>INE277A01016</t>
  </si>
  <si>
    <t>Virtual Dynamics Software Ltd.</t>
  </si>
  <si>
    <t>INE406B01019</t>
  </si>
  <si>
    <t>SRM Radiant Infotech Ltd.</t>
  </si>
  <si>
    <t>INE624B01017</t>
  </si>
  <si>
    <t>Portfolio Turnover Ratio  : 10.3%</t>
  </si>
  <si>
    <t>Portfolio of Kotak Equity Savings Fund as on 29-Feb-2016</t>
  </si>
  <si>
    <t>S H KELKAR AND COMPANY LTD</t>
  </si>
  <si>
    <t>INE500L01026</t>
  </si>
  <si>
    <t>NMDC Ltd.</t>
  </si>
  <si>
    <t>INE584A01023</t>
  </si>
  <si>
    <t>Chennai Super Kings Cricket Ltd</t>
  </si>
  <si>
    <t>INE852S01026</t>
  </si>
  <si>
    <t>Options</t>
  </si>
  <si>
    <t>CNX NIFTY -  8000.000 - Call Option - December  2016</t>
  </si>
  <si>
    <t>301 Days</t>
  </si>
  <si>
    <t>226 Days</t>
  </si>
  <si>
    <t>Average Maturity of the portfolio : 1.78 Years</t>
  </si>
  <si>
    <t>Portfolio Turnover Ratio  : 68.33%</t>
  </si>
  <si>
    <t>Portfolio of Kotak US Equity Fund as on 29-Feb-2016</t>
  </si>
  <si>
    <t>Pinebridge US Large Cap Research Enhance Fund</t>
  </si>
  <si>
    <t>IE00BBHX5L44</t>
  </si>
  <si>
    <t>Portfolio of Kotak World Gold Fund as on 29-Feb-2016</t>
  </si>
  <si>
    <t>Falcon Gold Equity ASIA</t>
  </si>
  <si>
    <t>CH0124247401</t>
  </si>
  <si>
    <t>OTHERS</t>
  </si>
  <si>
    <t>Portfolio of Kotak Mahindra Liquid Scheme as on 29-Feb-2016</t>
  </si>
  <si>
    <t>INE453T14032</t>
  </si>
  <si>
    <t>INE020B14334</t>
  </si>
  <si>
    <t>Chennai Petroleum Corporation Ltd.</t>
  </si>
  <si>
    <t>INE178A14951</t>
  </si>
  <si>
    <t>INE114A14CP8</t>
  </si>
  <si>
    <t>INE008A16M50</t>
  </si>
  <si>
    <t>INE556F14BU1</t>
  </si>
  <si>
    <t>INE115A14292</t>
  </si>
  <si>
    <t>INE514E14KI9</t>
  </si>
  <si>
    <t>INE514E14KK5</t>
  </si>
  <si>
    <t>INE033L14DN0</t>
  </si>
  <si>
    <t>INE522D14EB2</t>
  </si>
  <si>
    <t>INE134E14675</t>
  </si>
  <si>
    <t>INE081A14304</t>
  </si>
  <si>
    <t>INE047A14149</t>
  </si>
  <si>
    <t>INE949L14762</t>
  </si>
  <si>
    <t>INE949L14770</t>
  </si>
  <si>
    <t>INE020B14292</t>
  </si>
  <si>
    <t>INE657N14ES9</t>
  </si>
  <si>
    <t>INE705A16LH6</t>
  </si>
  <si>
    <t>State Bank of Bikaner &amp; Jaipur</t>
  </si>
  <si>
    <t>INE648A16HC7</t>
  </si>
  <si>
    <t>Portfolio of Kotak Multi Asset Allocation Fund as on 29-Feb-2016</t>
  </si>
  <si>
    <t>Kotak Gold ETF</t>
  </si>
  <si>
    <t>INE038A07274</t>
  </si>
  <si>
    <t>Average Maturity of the portfolio : 9.75 Years</t>
  </si>
  <si>
    <t>Portfolio of Kotak Medium Term Fund as on 29-Feb-2016</t>
  </si>
  <si>
    <t>Ashirvad Microfinance Private Limited</t>
  </si>
  <si>
    <t>INE516Q07093</t>
  </si>
  <si>
    <t>CARE A-</t>
  </si>
  <si>
    <t>INE804I07ZJ5</t>
  </si>
  <si>
    <t>CARE AA</t>
  </si>
  <si>
    <t>INE245A08042</t>
  </si>
  <si>
    <t>INE755K07207</t>
  </si>
  <si>
    <t>INE949L08145</t>
  </si>
  <si>
    <t>INE134E08GT3</t>
  </si>
  <si>
    <t>Reliance Ports And Terminals Limited</t>
  </si>
  <si>
    <t>INE941D07133</t>
  </si>
  <si>
    <t>INE138A08098</t>
  </si>
  <si>
    <t>INE923L07084</t>
  </si>
  <si>
    <t>INE923L07076</t>
  </si>
  <si>
    <t>INE138A07371</t>
  </si>
  <si>
    <t>India  Infoline Finance Limited</t>
  </si>
  <si>
    <t>INE866I07578</t>
  </si>
  <si>
    <t>INE804I07UX7</t>
  </si>
  <si>
    <t>INE310L07464</t>
  </si>
  <si>
    <t>INE310L07456</t>
  </si>
  <si>
    <t>INE310L07449</t>
  </si>
  <si>
    <t>INE310L07431</t>
  </si>
  <si>
    <t>INE310L07639</t>
  </si>
  <si>
    <t>INE310L07AC5</t>
  </si>
  <si>
    <t>INE310L07993</t>
  </si>
  <si>
    <t>INE310L07AB7</t>
  </si>
  <si>
    <t>Intime Properties Ltd.</t>
  </si>
  <si>
    <t>INE425L07015</t>
  </si>
  <si>
    <t>Powergrid Vizag Transminssion Ltd.</t>
  </si>
  <si>
    <t>INE979S07016</t>
  </si>
  <si>
    <t>Average Maturity of the portfolio : 3.18 Years</t>
  </si>
  <si>
    <t>Portfolio of Kotak Midcap Scheme as on 29-Feb-2016</t>
  </si>
  <si>
    <t>Kansai Nerolac Paints Ltd</t>
  </si>
  <si>
    <t>INE531A01024</t>
  </si>
  <si>
    <t>NIIT Technologies Ltd.</t>
  </si>
  <si>
    <t>INE591G01017</t>
  </si>
  <si>
    <t>Portfolio Turnover Ratio  : 25.54%</t>
  </si>
  <si>
    <t>Portfolio of Kotak Nifty ETF as on 29-Feb-2016</t>
  </si>
  <si>
    <t>Idea Cellular Ltd.</t>
  </si>
  <si>
    <t>INE669E01016</t>
  </si>
  <si>
    <t>ACC Ltd.</t>
  </si>
  <si>
    <t>INE012A01025</t>
  </si>
  <si>
    <t>Portfolio of Kotak NV 20 ETF as on 29-Feb-2016</t>
  </si>
  <si>
    <t>Portfolio of Kotak Quarterly Interval Plan - Series 2 as on 29-Feb-2016</t>
  </si>
  <si>
    <t>Average Maturity of the portfolio : 0 Years</t>
  </si>
  <si>
    <t>Portfolio of Kotak Quarterly Interval Plan - Series 3 as on 29-Feb-2016</t>
  </si>
  <si>
    <t>Portfolio of Kotak Quarterly Interval Plan - Series 6 as on 29-Feb-2016</t>
  </si>
  <si>
    <t>Portfolio of Kotak Quarterly Interval Plan - Series 7 as on 29-Feb-2016</t>
  </si>
  <si>
    <t>Portfolio of Kotak Quarterly Interval Plan - Series 9 as on 29-Feb-2016</t>
  </si>
  <si>
    <t>Portfolio of Kotak Select Focus Fund as on 29-Feb-2016</t>
  </si>
  <si>
    <t>Bayer Crop Science Ltd</t>
  </si>
  <si>
    <t>INE462A01022</t>
  </si>
  <si>
    <t>2 Days</t>
  </si>
  <si>
    <t>Portfolio Turnover Ratio  : 17.38%</t>
  </si>
  <si>
    <t>Portfolio of Kotak FMP Series 149 (386 Days) as on 29-Feb-2016</t>
  </si>
  <si>
    <t>INE134E08HJ2</t>
  </si>
  <si>
    <t>INE306N07FU0</t>
  </si>
  <si>
    <t>INE033L07BX7</t>
  </si>
  <si>
    <t>INE115A07FG1</t>
  </si>
  <si>
    <t>INE020B07II1</t>
  </si>
  <si>
    <t>INE020B07IB6</t>
  </si>
  <si>
    <t>INE523E07BI3</t>
  </si>
  <si>
    <t>INE310L07258</t>
  </si>
  <si>
    <t>IN1720120071</t>
  </si>
  <si>
    <t>Government Stock - 2016</t>
  </si>
  <si>
    <t>IN1920120038</t>
  </si>
  <si>
    <t>Average Maturity of the portfolio : 1 Years</t>
  </si>
  <si>
    <t>Portfolio of Kotak FMP Series 171 as on 29-Feb-2016</t>
  </si>
  <si>
    <t>INE445L08193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</si>
  <si>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</si>
  <si>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</si>
  <si>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</si>
  <si>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</si>
  <si>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</si>
  <si>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</si>
  <si>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1.72 Years</t>
  </si>
  <si>
    <t>Portfolio of Kotak FMP Series 172 as on 29-Feb-2016</t>
  </si>
  <si>
    <t>INE811K07034</t>
  </si>
  <si>
    <t>India Infoline Housing Finance Ltd.</t>
  </si>
  <si>
    <t>INE477L07313</t>
  </si>
  <si>
    <t>INE522D07867</t>
  </si>
  <si>
    <t>CRISIL A+</t>
  </si>
  <si>
    <t>INE522D07438</t>
  </si>
  <si>
    <t>National Housing Bank</t>
  </si>
  <si>
    <t>INE557F08EW1</t>
  </si>
  <si>
    <t>Aasan Developers and Constructions Private Limited</t>
  </si>
  <si>
    <t>INE081T08017</t>
  </si>
  <si>
    <t>INE479R07019</t>
  </si>
  <si>
    <t>Bhanu Vyapaar Private Limited</t>
  </si>
  <si>
    <t>INE575S07020</t>
  </si>
  <si>
    <t>FITCH AA-(IND)</t>
  </si>
  <si>
    <t>Emami Enclave Markets Pvt Ltd.</t>
  </si>
  <si>
    <t>INE576S07010</t>
  </si>
  <si>
    <t>Sneha Abasan Pvt Ltd</t>
  </si>
  <si>
    <t>INE580S07012</t>
  </si>
  <si>
    <t>FITCH AA-(IND)(SO)</t>
  </si>
  <si>
    <t>Sneha Enclave Pvt Ltd</t>
  </si>
  <si>
    <t>INE579S07014</t>
  </si>
  <si>
    <t>Average Maturity of the portfolio : 1.49 Years</t>
  </si>
  <si>
    <t>Portfolio of Kotak FMP Series 175 as on 29-Feb-2016</t>
  </si>
  <si>
    <t>INE445L08185</t>
  </si>
  <si>
    <t>INE296A07HA8</t>
  </si>
  <si>
    <t>INE261F08493</t>
  </si>
  <si>
    <t>INE523E07CO9</t>
  </si>
  <si>
    <t>INE114A07901</t>
  </si>
  <si>
    <t>INE261F08469</t>
  </si>
  <si>
    <t>INE310L07399</t>
  </si>
  <si>
    <t>INE310L07381</t>
  </si>
  <si>
    <t>Average Maturity of the portfolio : 2.02 Years</t>
  </si>
  <si>
    <t>Portfolio of Kotak FMP Series 176 as on 29-Feb-2016</t>
  </si>
  <si>
    <t>INE115A07GQ8</t>
  </si>
  <si>
    <t>INE752E07LA4</t>
  </si>
  <si>
    <t>INE296A07HJ9</t>
  </si>
  <si>
    <t>INE115A07EB5</t>
  </si>
  <si>
    <t>Average Maturity of the portfolio : 2.11 Years</t>
  </si>
  <si>
    <t>Portfolio of Kotak FMP Series 178 as on 29-Feb-2016</t>
  </si>
  <si>
    <t>INE774D07NK5</t>
  </si>
  <si>
    <t>INE033L07DS3</t>
  </si>
  <si>
    <t>INE523E07CX0</t>
  </si>
  <si>
    <t>INE756I07597</t>
  </si>
  <si>
    <t>INE310L07423</t>
  </si>
  <si>
    <t>Government Stock - 2018</t>
  </si>
  <si>
    <t>IN3320080028</t>
  </si>
  <si>
    <t>IN1020080017</t>
  </si>
  <si>
    <t>IN3420080027</t>
  </si>
  <si>
    <t>IN2020070081</t>
  </si>
  <si>
    <t>Average Maturity of the portfolio : 2.30 Years</t>
  </si>
  <si>
    <t>Portfolio of Kotak FMP Series 179 as on 29-Feb-2016</t>
  </si>
  <si>
    <t>INE071G08650</t>
  </si>
  <si>
    <t>INE114A07919</t>
  </si>
  <si>
    <t>INE115A07HY0</t>
  </si>
  <si>
    <t>Average Maturity of the portfolio : 2.07 Years</t>
  </si>
  <si>
    <t>Portfolio of Kotak FMP Series 180 as on 29-Feb-2016</t>
  </si>
  <si>
    <t>INE071G08692</t>
  </si>
  <si>
    <t>INE242A07207</t>
  </si>
  <si>
    <t>IN3120130114</t>
  </si>
  <si>
    <t>Average Maturity of the portfolio :  2.43 Years</t>
  </si>
  <si>
    <t>Portfolio of Kotak FMP Series 181 as on 29-Feb-2016</t>
  </si>
  <si>
    <t>INE020B07IA8</t>
  </si>
  <si>
    <t>INE115A07FB2</t>
  </si>
  <si>
    <t>INE752E07JE0</t>
  </si>
  <si>
    <t>INE001A07MG9</t>
  </si>
  <si>
    <t>Indian Railway Finance Corporation Ltd.</t>
  </si>
  <si>
    <t>INE053F09FU0</t>
  </si>
  <si>
    <t>INE134E08FE7</t>
  </si>
  <si>
    <t>Portfolio of Kotak FMP Series 182 as on 29-Feb-2016</t>
  </si>
  <si>
    <t>INE296A07IH1</t>
  </si>
  <si>
    <t>FITCH AAA(IND)(SO)</t>
  </si>
  <si>
    <t>Average Maturity of the portfolio : 2.41 Years</t>
  </si>
  <si>
    <t>Portfolio of Kotak FMP Series 183 as on 29-Feb-2016</t>
  </si>
  <si>
    <t>Hinduja Leyland Finance Ltd.</t>
  </si>
  <si>
    <t>INE146O07045</t>
  </si>
  <si>
    <t>CARE A+</t>
  </si>
  <si>
    <t>Cholamandalam Investment and Finance Company Ltd</t>
  </si>
  <si>
    <t>INE121A07KG9</t>
  </si>
  <si>
    <t>Bajaj Capital Ventures Pvt. Ltd.</t>
  </si>
  <si>
    <t>INE267U08010</t>
  </si>
  <si>
    <t>BRICKWORK BWR A+(SO)</t>
  </si>
  <si>
    <t>MA MAULTI TRADE PVT LTD</t>
  </si>
  <si>
    <t>INE311S08044</t>
  </si>
  <si>
    <t>Average Maturity of the portfolio :  1.59Years</t>
  </si>
  <si>
    <t>Portfolio of Kotak FMP Series 185 as on 29-Feb-2016</t>
  </si>
  <si>
    <t>INE134E07489</t>
  </si>
  <si>
    <t>INE296A07IV2</t>
  </si>
  <si>
    <t>INE001A07OI1</t>
  </si>
  <si>
    <t>INE261F08592</t>
  </si>
  <si>
    <t>INE115A07IM3</t>
  </si>
  <si>
    <t>Average Maturity of the portfolio : 2.63 Years</t>
  </si>
  <si>
    <t>Portfolio of Kotak FMP Series 186 as on 29-Feb-2016</t>
  </si>
  <si>
    <t>Average Maturity of the portfolio : 0.64 Years</t>
  </si>
  <si>
    <t>Portfolio of Kotak FMP Series 187 as on 29-Feb-2016</t>
  </si>
  <si>
    <t>INE514E16AG9</t>
  </si>
  <si>
    <t>INE532F14TX8</t>
  </si>
  <si>
    <t>INE556F14AS7</t>
  </si>
  <si>
    <t>Average Maturity of the portfolio : 0.26 Years</t>
  </si>
  <si>
    <t>Portfolio of KOTAK FMP SERIES 189 as on 29-Feb-2016</t>
  </si>
  <si>
    <t>Average Maturity of the portfolio : 0.16 Years</t>
  </si>
  <si>
    <t>Portfolio of Kotak FMP Series 190 as on 29-Feb-2016</t>
  </si>
  <si>
    <t>Portfolio of Kotak Hybrid Fixed Term Plan-Series 2 as on 29-Feb-2016</t>
  </si>
  <si>
    <t>INE909H07AY6</t>
  </si>
  <si>
    <t>INE092T08832</t>
  </si>
  <si>
    <t>INE134E08DZ7</t>
  </si>
  <si>
    <t>INE752E07JC4</t>
  </si>
  <si>
    <t>INE001A07ME4</t>
  </si>
  <si>
    <t>INE916DA7BS4</t>
  </si>
  <si>
    <t>INE020B07CQ7</t>
  </si>
  <si>
    <t>INE020B07JA6</t>
  </si>
  <si>
    <t>Aditya Birla Finance Ltd.</t>
  </si>
  <si>
    <t>INE860H07391</t>
  </si>
  <si>
    <t>Portfolio of Kotak India Growth Fund Series I as on 29-Feb-2016</t>
  </si>
  <si>
    <t>Portfolio Turnover Ratio  : 16.02%</t>
  </si>
  <si>
    <t>Portfolio of Kotak Sensex ETF as on 29-Feb-2016</t>
  </si>
  <si>
    <t>Portfolio of Kotak FMP Series 105 (370 Days) as on 29-Feb-2016</t>
  </si>
  <si>
    <t>INE134E08GB1</t>
  </si>
  <si>
    <t>INE296A07BM6</t>
  </si>
  <si>
    <t>INE115A07FM9</t>
  </si>
  <si>
    <t>INE033L07967</t>
  </si>
  <si>
    <t>INE756I07449</t>
  </si>
  <si>
    <t>State Bank of Hyderabad</t>
  </si>
  <si>
    <t>INE649A09035</t>
  </si>
  <si>
    <t>INE261F09GL6</t>
  </si>
  <si>
    <t>INE062A09130</t>
  </si>
  <si>
    <t>INE261F09GG6</t>
  </si>
  <si>
    <t>INE752E07DP9</t>
  </si>
  <si>
    <t>INE752E07JP6</t>
  </si>
  <si>
    <t>INE053F09GF9</t>
  </si>
  <si>
    <t>INE752E07HE4</t>
  </si>
  <si>
    <t>INE115A07AO6</t>
  </si>
  <si>
    <t>INE705A16ML6</t>
  </si>
  <si>
    <t>Average Maturity of the portfolio : 0.31 Years</t>
  </si>
  <si>
    <t>Portfolio of Kotak FMP Series 106 (370 Days) as on 29-Feb-2016</t>
  </si>
  <si>
    <t>Average Maturity of the portfolio : 0.33 Years</t>
  </si>
  <si>
    <t>Portfolio of Kotak FMP Series 107 (370 Days) as on 29-Feb-2016</t>
  </si>
  <si>
    <t>Average Maturity of the portfolio : 0.37 Years</t>
  </si>
  <si>
    <t>Portfolio of Kotak FMP Series 108 (733 Days) as on 29-Feb-2016</t>
  </si>
  <si>
    <t>INE310L07415</t>
  </si>
  <si>
    <t>Average Maturity of the portfolio : 2.01 Years</t>
  </si>
  <si>
    <t>Portfolio of Kotak FMP Series 109 (370 Days) as on 29-Feb-2016</t>
  </si>
  <si>
    <t>INE434A16MC2</t>
  </si>
  <si>
    <t>Average Maturity of the portfolio : 0.34 Years</t>
  </si>
  <si>
    <t>Portfolio of Kotak FMP Series 110 (370 Days) as on 29-Feb-2016</t>
  </si>
  <si>
    <t>Portfolio of Kotak FMP Series 111 (370 Days) as on 29-Feb-2016</t>
  </si>
  <si>
    <t>INE481G07117</t>
  </si>
  <si>
    <t>Average Maturity of the portfolio : 0.36 Years</t>
  </si>
  <si>
    <t>Portfolio of Kotak FMP Series 112 (370 Days) as on 29-Feb-2016</t>
  </si>
  <si>
    <t>INE134E08DP8</t>
  </si>
  <si>
    <t>IN1920120020</t>
  </si>
  <si>
    <t>Average Maturity of the portfolio : 0.4 Years</t>
  </si>
  <si>
    <t>Portfolio of Kotak FMP Series 113 (1094 Days) as on 29-Feb-2016</t>
  </si>
  <si>
    <t>INE115A07EG4</t>
  </si>
  <si>
    <t>INE020B08609</t>
  </si>
  <si>
    <t>Infrastructure Leasing &amp; Financial Services Limite</t>
  </si>
  <si>
    <t>INE871D07MY2</t>
  </si>
  <si>
    <t>INE514E08CN8</t>
  </si>
  <si>
    <t>INE557F08ER1</t>
  </si>
  <si>
    <t>INE261F09HN0</t>
  </si>
  <si>
    <t>INE115A07EH2</t>
  </si>
  <si>
    <t>Portfolio of Kotak FMP Series 114 (370 Days) as on 29-Feb-2016</t>
  </si>
  <si>
    <t>Portfolio of Kotak FMP Series 115 (370 Days) as on 29-Feb-2016</t>
  </si>
  <si>
    <t>Portfolio of Kotak FMP Series 116 (370 Days) as on 29-Feb-2016</t>
  </si>
  <si>
    <t>INE134E08DT0</t>
  </si>
  <si>
    <t>INE310L07159</t>
  </si>
  <si>
    <t>INE001A07NA0</t>
  </si>
  <si>
    <t>Average Maturity of the portfolio : 0.43 Years</t>
  </si>
  <si>
    <t>Portfolio of Kotak FMP Series 117 (370 Days) as on 29-Feb-2016</t>
  </si>
  <si>
    <t>Average Maturity of the portfolio : 0.45 Years</t>
  </si>
  <si>
    <t>Portfolio of Kotak FMP Series 118 (370 Days) as on 29-Feb-2016</t>
  </si>
  <si>
    <t>Average Maturity of the portfolio : 0.44 Years</t>
  </si>
  <si>
    <t>Portfolio of Kotak FMP Series 119 (370 Days) as on 29-Feb-2016</t>
  </si>
  <si>
    <t>INE296A07DF6</t>
  </si>
  <si>
    <t>INE115A07EJ8</t>
  </si>
  <si>
    <t>INE001A07HG9</t>
  </si>
  <si>
    <t>IN1520120073</t>
  </si>
  <si>
    <t>Average Maturity of the portfolio : 0.48 Years</t>
  </si>
  <si>
    <t>Portfolio of Kotak FMP Series 122 (370 Days) as on 29-Feb-2016</t>
  </si>
  <si>
    <t>INE774D07KI5</t>
  </si>
  <si>
    <t>INE134E07398</t>
  </si>
  <si>
    <t>INE296A07DL4</t>
  </si>
  <si>
    <t>INE033L07AE9</t>
  </si>
  <si>
    <t>INE916DA7865</t>
  </si>
  <si>
    <t>Average Maturity of the portfolio : 0.5 Years</t>
  </si>
  <si>
    <t>Portfolio of Kotak FMP Series 124 (370 Days) as on 29-Feb-2016</t>
  </si>
  <si>
    <t>IN1520120081</t>
  </si>
  <si>
    <t>Average Maturity of the portfolio : 0.51 Years</t>
  </si>
  <si>
    <t>Portfolio of Kotak FMP Series 127 (730 Days) as on 29-Feb-2016</t>
  </si>
  <si>
    <t>INE755K07181</t>
  </si>
  <si>
    <t>INE140A08SA3</t>
  </si>
  <si>
    <t>INE140A08SR7</t>
  </si>
  <si>
    <t>INE523E07BJ1</t>
  </si>
  <si>
    <t>INE081T08025</t>
  </si>
  <si>
    <t>Portfolio of Kotak FMP Series 128 (371 Days) as on 29-Feb-2016</t>
  </si>
  <si>
    <t>INE310L07217</t>
  </si>
  <si>
    <t>INE001A07HN5</t>
  </si>
  <si>
    <t>INE756I07506</t>
  </si>
  <si>
    <t>INE309K08011</t>
  </si>
  <si>
    <t>INE523E07913</t>
  </si>
  <si>
    <t>IN1520120115</t>
  </si>
  <si>
    <t>Average Maturity of the portfolio : 0.55 Years</t>
  </si>
  <si>
    <t>Portfolio of Kotak FMP Series 129 (371 Days) as on 29-Feb-2016</t>
  </si>
  <si>
    <t>INE310L07225</t>
  </si>
  <si>
    <t>Portfolio of Kotak FMP Series 131 (1061 Days) as on 29-Feb-2016</t>
  </si>
  <si>
    <t>INE532F07AN3</t>
  </si>
  <si>
    <t>INE530L07038</t>
  </si>
  <si>
    <t>INE866I07610</t>
  </si>
  <si>
    <t>Raymond Ltd.</t>
  </si>
  <si>
    <t>INE301A08373</t>
  </si>
  <si>
    <t>Jyothy Laboratories Limited</t>
  </si>
  <si>
    <t>INE668F07038</t>
  </si>
  <si>
    <t>INE811P07033</t>
  </si>
  <si>
    <t>Portfolio of Kotak FMP Series 132 (546 Days) as on 29-Feb-2016</t>
  </si>
  <si>
    <t>INE556F09379</t>
  </si>
  <si>
    <t>INE296A08748</t>
  </si>
  <si>
    <t>INE001A07HP0</t>
  </si>
  <si>
    <t>INE310L07241</t>
  </si>
  <si>
    <t>INE033L07BZ2</t>
  </si>
  <si>
    <t>Portfolio of Kotak FMP Series 133 (524 Days) as on 29-Feb-2016</t>
  </si>
  <si>
    <t>INE752E07EY9</t>
  </si>
  <si>
    <t>INE752E07KB4</t>
  </si>
  <si>
    <t>INE310L07233</t>
  </si>
  <si>
    <t>INE310L07209</t>
  </si>
  <si>
    <t>INE310L07191</t>
  </si>
  <si>
    <t>IN3320060020</t>
  </si>
  <si>
    <t>Portfolio of Kotak FMP Series 135 (455 Days) as on 29-Feb-2016</t>
  </si>
  <si>
    <t>INE866I07AB4</t>
  </si>
  <si>
    <t>INE477L07388</t>
  </si>
  <si>
    <t>INE752E07HQ8</t>
  </si>
  <si>
    <t>INE310L07167</t>
  </si>
  <si>
    <t>Portfolio of Kotak FMP Series 136 (376 Days) as on 29-Feb-2016</t>
  </si>
  <si>
    <t>INE020B08658</t>
  </si>
  <si>
    <t>INE134E08FC1</t>
  </si>
  <si>
    <t>INE774D07KZ9</t>
  </si>
  <si>
    <t>INE071G07173</t>
  </si>
  <si>
    <t>INE296A07FC8</t>
  </si>
  <si>
    <t>INE306N07EX7</t>
  </si>
  <si>
    <t>INE752E07FV2</t>
  </si>
  <si>
    <t>IN1920120053</t>
  </si>
  <si>
    <t>Portfolio of Kotak FMP Series 137 (371 Days) as on 29-Feb-2016</t>
  </si>
  <si>
    <t>Portfolio of Kotak FMP Series 140 (1095 Days) as on 29-Feb-2016</t>
  </si>
  <si>
    <t>Vizag General Cargo Berth Private Limited</t>
  </si>
  <si>
    <t>INE905O07010</t>
  </si>
  <si>
    <t>CRISIL AA-(SO)</t>
  </si>
  <si>
    <t>INE001A07HU0</t>
  </si>
  <si>
    <t>INE804I07SG6</t>
  </si>
  <si>
    <t>INE134E08FR9</t>
  </si>
  <si>
    <t>INE140A14JJ1</t>
  </si>
  <si>
    <t>Portfolio of Kotak FMP Series 141 (454 Days) as on 29-Feb-2016</t>
  </si>
  <si>
    <t>INE774D07LW4</t>
  </si>
  <si>
    <t>INE033L07CN6</t>
  </si>
  <si>
    <t>INE523E07BZ7</t>
  </si>
  <si>
    <t>INE916DA7HP7</t>
  </si>
  <si>
    <t>IN3420030071</t>
  </si>
  <si>
    <t>IN3120030074</t>
  </si>
  <si>
    <t>IN1020030079</t>
  </si>
  <si>
    <t>IN1620030065</t>
  </si>
  <si>
    <t>IN1920030062</t>
  </si>
  <si>
    <t>IN2120030076</t>
  </si>
  <si>
    <t>IN3520030054</t>
  </si>
  <si>
    <t>IN2820030061</t>
  </si>
  <si>
    <t>IN3320030064</t>
  </si>
  <si>
    <t>Portfolio of Kotak FMP Series 142 (420 Days) as on 29-Feb-2016</t>
  </si>
  <si>
    <t>INE774D07LT0</t>
  </si>
  <si>
    <t>INE033L07CT3</t>
  </si>
  <si>
    <t>IN1320030068</t>
  </si>
  <si>
    <t>IN2720030062</t>
  </si>
  <si>
    <t>INE514E16AH7</t>
  </si>
  <si>
    <t>Portfolio of Kotak FMP Series 143 (370 Days) as on 29-Feb-2016</t>
  </si>
  <si>
    <t>INE115A07BV9</t>
  </si>
  <si>
    <t>Portfolio of Kotak FMP Series 145 (390 Days) as on 29-Feb-2016</t>
  </si>
  <si>
    <t>INE774D07LI3</t>
  </si>
  <si>
    <t>INE296A07GA0</t>
  </si>
  <si>
    <t>Sundaram BNP Paribas Home Finance Ltd</t>
  </si>
  <si>
    <t>INE667F07FJ4</t>
  </si>
  <si>
    <t>INE115A07DR3</t>
  </si>
  <si>
    <t>IN1720120055</t>
  </si>
  <si>
    <t>IN1520130189</t>
  </si>
  <si>
    <t>Portfolio of Kotak FMP Series 146 (388 Days) as on 29-Feb-2016</t>
  </si>
  <si>
    <t>INE310L07340</t>
  </si>
  <si>
    <t>INE310L07357</t>
  </si>
  <si>
    <t>INE310L07332</t>
  </si>
  <si>
    <t>INE310L07373</t>
  </si>
  <si>
    <t>INE310L07365</t>
  </si>
  <si>
    <t>IN3320070045</t>
  </si>
  <si>
    <t>Portfolio of Kotak FMP Series 147 (384 Days) as on 29-Feb-2016</t>
  </si>
  <si>
    <t>INE033L07BW9</t>
  </si>
  <si>
    <t>Portfolio of Kotak FMP Series 148 (388 Days) as on 29-Feb-2016</t>
  </si>
  <si>
    <t>Portfolio of Kotak FMP Series 150 (1109 Days) as on 29-Feb-2016</t>
  </si>
  <si>
    <t>INE752E07GH9</t>
  </si>
  <si>
    <t>INE261F09CW2</t>
  </si>
  <si>
    <t>INE261F09HE9</t>
  </si>
  <si>
    <t>INE916DA7GR5</t>
  </si>
  <si>
    <t>Average Maturity of the portfolio : 0.81 Years</t>
  </si>
  <si>
    <t>Portfolio of Kotak FMP Series 151 (388 Days) as on 29-Feb-2016</t>
  </si>
  <si>
    <t>INE774D07MF7</t>
  </si>
  <si>
    <t>Average Maturity of the portfolio : 0.97 Years</t>
  </si>
  <si>
    <t>Limited  in accordance with guidelines on valuation of securities for mutual funds issued by the Securities and Exchange board of India and approved by the Trustees.</t>
  </si>
  <si>
    <t>Portfolio of Kotak FMP Series 153 (790 Days) as on 29-Feb-2016</t>
  </si>
  <si>
    <t>INE001A07KY6</t>
  </si>
  <si>
    <t>INE310L07134</t>
  </si>
  <si>
    <t>GSPC Distribution Networks Ltd.</t>
  </si>
  <si>
    <t>INE844O08019</t>
  </si>
  <si>
    <t>Portfolio of Kotak FMP Series 154 (390 Days) as on 29-Feb-2016</t>
  </si>
  <si>
    <t>INE866I07AC2</t>
  </si>
  <si>
    <t>INE477L07396</t>
  </si>
  <si>
    <t>INE916DA7HQ5</t>
  </si>
  <si>
    <t>Portfolio of Kotak FMP Series 156 (370 Days) as on 29-Feb-2016</t>
  </si>
  <si>
    <t>INE572E09031</t>
  </si>
  <si>
    <t>Average Maturity of the portfolio : 0.99 Years</t>
  </si>
  <si>
    <t>Portfolio of Kotak FMP Series 157 (370 Days) as on 29-Feb-2016</t>
  </si>
  <si>
    <t>INE310L07266</t>
  </si>
  <si>
    <t>Average Maturity of the portfolio : 0.95 Years</t>
  </si>
  <si>
    <t>Portfolio of Kotak FMP Series 158 (370 Days) as on 29-Feb-2016</t>
  </si>
  <si>
    <t>INE774D07LR4</t>
  </si>
  <si>
    <t>INE916DA7HR3</t>
  </si>
  <si>
    <t>IN1720120063</t>
  </si>
  <si>
    <t>Average Maturity of the portfolio : 0.87 Years</t>
  </si>
  <si>
    <t>Portfolio of Kotak FMP Series 159 (370 Days) as on 29-Feb-2016</t>
  </si>
  <si>
    <t>INE053F07769</t>
  </si>
  <si>
    <t>IN1020060068</t>
  </si>
  <si>
    <t>Average Maturity of the portfolio : 0.75 Years</t>
  </si>
  <si>
    <t>Limited in accordance with guidelines on valuation of securities for mutual funds issued by the Securities &amp;Exchange board of India &amp; approved by the Trustees</t>
  </si>
  <si>
    <t>.</t>
  </si>
  <si>
    <t>Portfolio of Kotak FMP Series 160 (1039 Days) as on 29-Feb-2016</t>
  </si>
  <si>
    <t>INE660A07KQ5</t>
  </si>
  <si>
    <t>INE134E08ED2</t>
  </si>
  <si>
    <t>INE752E07FK5</t>
  </si>
  <si>
    <t>INE514E08357</t>
  </si>
  <si>
    <t>INE895D07420</t>
  </si>
  <si>
    <t>Average Maturity of the portfolio : 0.92 Years</t>
  </si>
  <si>
    <t>Portfolio of Kotak FMP Series 161 (370 Days) as on 29-Feb-2016</t>
  </si>
  <si>
    <t>Average Maturity of the portfolio : 0.77 Years</t>
  </si>
  <si>
    <t>Portfolio of Kotak FMP Series 162 (370 Days) as on 29-Feb-2016</t>
  </si>
  <si>
    <t>INE310L07274</t>
  </si>
  <si>
    <t>Portfolio of Kotak FMP Series 163 (1100 Days) as on 29-Feb-2016</t>
  </si>
  <si>
    <t>INE114A07836</t>
  </si>
  <si>
    <t>INE296A07CN2</t>
  </si>
  <si>
    <t>INE115A07FR8</t>
  </si>
  <si>
    <t>INE660A07LR1</t>
  </si>
  <si>
    <t>INE916DA7FF2</t>
  </si>
  <si>
    <t>INE752E07IN3</t>
  </si>
  <si>
    <t>Average Maturity of the portfolio : 1.35 Years</t>
  </si>
  <si>
    <t>Common Notes to Portfolio:</t>
  </si>
  <si>
    <t>1) Face Value per unit: Rs. 10 (For Kotak Liquid, Kotak Floater Short Term Kotak Corporate Bond Kotak Low Duration: Rs.1000 and Kotak Gold ETF Rs. 100 )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</si>
  <si>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</si>
  <si>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</si>
  <si>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</si>
  <si>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</si>
  <si>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</si>
  <si>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</si>
  <si>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</si>
  <si>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</si>
  <si>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</si>
  <si>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</si>
  <si>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</si>
  <si>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Gold ETF schemes face value of units and Creation unit size has been changed from April 15, 2015 as under:  FV of each units shall be Rs.10 and creation unit shall consist 10000 units of Kotak Gold ETF (Each unit of Kotak Gold ETF will be approximately equal to 1/10th of 1 gram of gold.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</si>
  <si>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</si>
  <si>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</si>
  <si>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 xml:space="preserve">SCHEME </t>
  </si>
  <si>
    <t>NAV From 31/01/2016</t>
  </si>
  <si>
    <t>NAV To 29/02/2016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</si>
  <si>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</si>
  <si>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</si>
  <si>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</si>
  <si>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</si>
  <si>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</si>
  <si>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</si>
  <si>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</si>
  <si>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</si>
  <si>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</si>
  <si>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</si>
  <si>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</si>
  <si>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</si>
  <si>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Dividend</t>
  </si>
  <si>
    <t>Kotak-Liquid Plan A-Direct Growth</t>
  </si>
  <si>
    <t>Kotak-Liquid Plan A-Direct Weekly Dividend</t>
  </si>
  <si>
    <t>Kotak-Liquid Regular Dividend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</si>
  <si>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</si>
  <si>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</si>
  <si>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</si>
  <si>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</si>
  <si>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</si>
  <si>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</si>
  <si>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Quarterly Dividend</t>
  </si>
  <si>
    <t>Kotak-Bond Plan A-Direct Annual Dividend</t>
  </si>
  <si>
    <t>Kotak-Bond Plan A-Direct Growth</t>
  </si>
  <si>
    <t>Kotak-Bond Plan A-Direct Quarterly  Dividend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</si>
  <si>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</si>
  <si>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</si>
  <si>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</si>
  <si>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</si>
  <si>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</si>
  <si>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 Dividend Direct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</si>
  <si>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</si>
  <si>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</si>
  <si>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</si>
  <si>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</si>
  <si>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</si>
  <si>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</si>
  <si>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</si>
  <si>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</si>
  <si>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</si>
  <si>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</si>
  <si>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</si>
  <si>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</si>
  <si>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</si>
  <si>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</si>
  <si>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</si>
  <si>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</si>
  <si>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</si>
  <si>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</si>
  <si>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</si>
  <si>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</si>
  <si>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</si>
  <si>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</si>
  <si>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</si>
  <si>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</si>
  <si>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</si>
  <si>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</si>
  <si>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</si>
  <si>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</si>
  <si>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</t>
  </si>
  <si>
    <t>Kotak Flexi Debt Plan A-Direct Daily Dividend</t>
  </si>
  <si>
    <t>Kotak Flexi Debt Plan A-Direct Growth</t>
  </si>
  <si>
    <t>Kotak Flexi Debt Plan A-Direct Quarterly Dividend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</si>
  <si>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</si>
  <si>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</si>
  <si>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</si>
  <si>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</si>
  <si>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</si>
  <si>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</si>
  <si>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</si>
  <si>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</si>
  <si>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</si>
  <si>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</si>
  <si>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</si>
  <si>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</si>
  <si>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</si>
  <si>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</si>
  <si>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</si>
  <si>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</si>
  <si>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</si>
  <si>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</si>
  <si>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</si>
  <si>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Growth</t>
  </si>
  <si>
    <t xml:space="preserve"> Corporate Bond Fund-Direct Direct Monthly Dividend</t>
  </si>
  <si>
    <t>Kotak-Gilt Investment  Regular Plan Dividend</t>
  </si>
  <si>
    <t>Kotak-Gilt Investment  Regular Plan-Direct Dividend</t>
  </si>
  <si>
    <t>Kotak-Gilt Investment Provident Fund and Trust Plan Dividend</t>
  </si>
  <si>
    <t>Kotak-Gilt Investment Provident Fund and Trust Plan Growth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</si>
  <si>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</si>
  <si>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</si>
  <si>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</si>
  <si>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</si>
  <si>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 Reinvestment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</si>
  <si>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</si>
  <si>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</si>
  <si>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</si>
  <si>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Direct Div Reinvestment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</si>
  <si>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</si>
  <si>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</si>
  <si>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</si>
  <si>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</si>
  <si>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</si>
  <si>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</si>
  <si>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</si>
  <si>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</si>
  <si>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</si>
  <si>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</si>
  <si>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</si>
  <si>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</si>
  <si>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</si>
  <si>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</si>
  <si>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</si>
  <si>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</si>
  <si>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</si>
  <si>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</si>
  <si>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</si>
  <si>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</si>
  <si>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</si>
  <si>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</si>
  <si>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</si>
  <si>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</si>
  <si>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</si>
  <si>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</si>
  <si>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</si>
  <si>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</si>
  <si>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</si>
  <si>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</si>
  <si>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</si>
  <si>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</si>
  <si>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</si>
  <si>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</si>
  <si>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</si>
  <si>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</si>
  <si>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III-Direct Growth</t>
  </si>
  <si>
    <t xml:space="preserve"> Quarterly Interval Plan-Series 6 DIVIDEND</t>
  </si>
  <si>
    <t xml:space="preserve"> Quarterly Interval Plan-Series 6 Growth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</si>
  <si>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</si>
  <si>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</si>
  <si>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</si>
  <si>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7-Direct Growth</t>
  </si>
  <si>
    <t xml:space="preserve"> Quarterly Interval Plan Series 9 Dividend</t>
  </si>
  <si>
    <t xml:space="preserve"> Quarterly Interval Plan Series 9 Growth</t>
  </si>
  <si>
    <t xml:space="preserve"> Quarterly Interval Plan Series 9-Direct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</si>
  <si>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</si>
  <si>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</si>
  <si>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</si>
  <si>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</si>
  <si>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</si>
  <si>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</si>
  <si>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</si>
  <si>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</si>
  <si>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</si>
  <si>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</si>
  <si>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</si>
  <si>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</si>
  <si>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</si>
  <si>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</si>
  <si>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</si>
  <si>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</si>
  <si>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</si>
  <si>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</si>
  <si>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</si>
  <si>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</si>
  <si>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</si>
  <si>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</si>
  <si>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</si>
  <si>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</si>
  <si>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</si>
  <si>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</si>
  <si>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</si>
  <si>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</si>
  <si>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</si>
  <si>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</si>
  <si>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</si>
  <si>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</si>
  <si>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</si>
  <si>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</si>
  <si>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</si>
  <si>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</si>
  <si>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</si>
  <si>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</si>
  <si>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</si>
  <si>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</si>
  <si>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</si>
  <si>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</si>
  <si>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</si>
  <si>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</si>
  <si>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</si>
  <si>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</si>
  <si>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</si>
  <si>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</si>
  <si>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</si>
  <si>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</si>
  <si>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</si>
  <si>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</si>
  <si>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</si>
  <si>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</si>
  <si>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</si>
  <si>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</si>
  <si>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</si>
  <si>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</si>
  <si>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</si>
  <si>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</si>
  <si>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</si>
  <si>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</si>
  <si>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</si>
  <si>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</si>
  <si>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</si>
  <si>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</si>
  <si>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</si>
  <si>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</si>
  <si>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</si>
  <si>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</si>
  <si>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</si>
  <si>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</si>
  <si>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</si>
  <si>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</si>
  <si>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</si>
  <si>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</si>
  <si>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</si>
  <si>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</si>
  <si>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</si>
  <si>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</si>
  <si>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</si>
  <si>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</si>
  <si>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</si>
  <si>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</si>
  <si>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</si>
  <si>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</si>
  <si>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</si>
  <si>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</si>
  <si>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</si>
  <si>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148 Direct Growth</t>
  </si>
  <si>
    <t xml:space="preserve"> FMP Series 148 Growth</t>
  </si>
  <si>
    <t xml:space="preserve"> FMP Series 149 Direct Growth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</si>
  <si>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</si>
  <si>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</si>
  <si>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</si>
  <si>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</si>
  <si>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</si>
  <si>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</si>
  <si>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</si>
  <si>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</si>
  <si>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</si>
  <si>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</si>
  <si>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</si>
  <si>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</si>
  <si>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</si>
  <si>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</si>
  <si>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</si>
  <si>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</si>
  <si>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</si>
  <si>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</si>
  <si>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</si>
  <si>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Growth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</si>
  <si>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</si>
  <si>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</si>
  <si>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</si>
  <si>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</si>
  <si>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</si>
  <si>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</si>
  <si>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</si>
  <si>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</si>
  <si>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</si>
  <si>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</si>
  <si>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</si>
  <si>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</si>
  <si>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</si>
  <si>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</si>
  <si>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</si>
  <si>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</si>
  <si>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</si>
  <si>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</si>
  <si>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</si>
  <si>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</si>
  <si>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</si>
  <si>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</si>
  <si>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</si>
  <si>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</si>
  <si>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</si>
  <si>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</si>
  <si>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</si>
  <si>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</si>
  <si>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</si>
  <si>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</si>
  <si>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</si>
  <si>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</si>
  <si>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</si>
  <si>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</si>
  <si>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</si>
  <si>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</si>
  <si>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</si>
  <si>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</si>
  <si>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</si>
  <si>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</si>
  <si>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</si>
  <si>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</si>
  <si>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</si>
  <si>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</si>
  <si>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</si>
  <si>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</si>
  <si>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</si>
  <si>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</si>
  <si>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</si>
  <si>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</si>
  <si>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</si>
  <si>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</si>
  <si>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</si>
  <si>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</si>
  <si>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</si>
  <si>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</si>
  <si>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</si>
  <si>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</si>
  <si>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</si>
  <si>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</si>
  <si>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</si>
  <si>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</si>
  <si>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</si>
  <si>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</si>
  <si>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</si>
  <si>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</si>
  <si>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</si>
  <si>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</si>
  <si>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</si>
  <si>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</si>
  <si>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</si>
  <si>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</si>
  <si>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</si>
  <si>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</si>
  <si>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</si>
  <si>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</si>
  <si>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</si>
  <si>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</si>
  <si>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</si>
  <si>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</si>
  <si>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</si>
  <si>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</si>
  <si>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</si>
  <si>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</si>
  <si>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Direct Dividend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</si>
  <si>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</si>
  <si>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</si>
  <si>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</si>
  <si>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</si>
  <si>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</si>
  <si>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</si>
  <si>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</si>
  <si>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</si>
  <si>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</si>
  <si>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</si>
  <si>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</si>
  <si>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</si>
  <si>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</si>
  <si>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</si>
  <si>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</si>
  <si>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</si>
  <si>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</si>
  <si>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</si>
  <si>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</si>
  <si>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</si>
  <si>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</si>
  <si>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</si>
  <si>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</si>
  <si>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</si>
  <si>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</si>
  <si>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</si>
  <si>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</si>
  <si>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</si>
  <si>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</si>
  <si>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</si>
  <si>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</si>
  <si>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</si>
  <si>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 Dividend</t>
  </si>
  <si>
    <t xml:space="preserve"> Infr. and Economic Reform.-Direct Direct Growth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</si>
  <si>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</si>
  <si>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</si>
  <si>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</si>
  <si>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</si>
  <si>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</si>
  <si>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</si>
  <si>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</si>
  <si>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</si>
  <si>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</si>
  <si>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</si>
  <si>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</si>
  <si>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</si>
  <si>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</si>
  <si>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</si>
  <si>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</si>
  <si>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</si>
  <si>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</si>
  <si>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</si>
  <si>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</si>
  <si>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</si>
  <si>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</si>
  <si>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</si>
  <si>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</si>
  <si>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</si>
  <si>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</si>
  <si>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</si>
  <si>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</si>
  <si>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</si>
  <si>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</si>
  <si>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</si>
  <si>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</si>
  <si>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</si>
  <si>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</si>
  <si>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</si>
  <si>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</si>
  <si>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</si>
  <si>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</si>
  <si>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Direct-Daily Dividend</t>
  </si>
  <si>
    <t>Kotak-Banking and PSU Debt Fund</t>
  </si>
  <si>
    <t>Direct-Daily Direct Div Reinvestment</t>
  </si>
  <si>
    <t>Kotak-Liquid Plan A</t>
  </si>
  <si>
    <t>Daily Dividend</t>
  </si>
  <si>
    <t>Income Opportunities Fund</t>
  </si>
  <si>
    <t>Direct-Weekly Dividend</t>
  </si>
  <si>
    <t>Kotak-Treasury Advantage Fund</t>
  </si>
  <si>
    <t>Direct-Monthly Dividend</t>
  </si>
  <si>
    <t>Kotak-Monthly Income Plan</t>
  </si>
  <si>
    <t>Monthly Dividend</t>
  </si>
  <si>
    <t>Low Duration Fund</t>
  </si>
  <si>
    <t>Direct-Direct Monthly Dividend</t>
  </si>
  <si>
    <t>Daily Dividend Reinvestment</t>
  </si>
  <si>
    <t>Weekly Dividend</t>
  </si>
  <si>
    <t>Kotak Flexi Debt Plan A</t>
  </si>
  <si>
    <t>Kotak-Liquid Regular</t>
  </si>
  <si>
    <t>Dividend</t>
  </si>
  <si>
    <t>Kotak Flexi Debt Regular Plan</t>
  </si>
  <si>
    <t>Kotak Equity Arbitrage Fund</t>
  </si>
  <si>
    <t>Corporate Bond Fund</t>
  </si>
  <si>
    <t>Quarterly Interval Plan-Series 6</t>
  </si>
  <si>
    <t>DIVIDEND</t>
  </si>
  <si>
    <t>Standard Monthly Dividend</t>
  </si>
  <si>
    <t>Standard Weekly Dividend</t>
  </si>
  <si>
    <t>Kotak MIDCAP</t>
  </si>
  <si>
    <t>Direct-Dividend</t>
  </si>
  <si>
    <t>Quarterly Interval Plan-Series III</t>
  </si>
  <si>
    <t>Kotak-Bond Short Term</t>
  </si>
  <si>
    <t>Quarterly Interval Plan Series 7</t>
  </si>
  <si>
    <t>Kotak-Balance</t>
  </si>
  <si>
    <t>Multi Asset Allocation Fund</t>
  </si>
  <si>
    <t>Average Maturity of the portfolio : 0.49 Years</t>
  </si>
  <si>
    <t>Average Maturity of the portfolio : 0 .74Years</t>
  </si>
  <si>
    <t>Average Maturity of the portfolio : 0.84 Years</t>
  </si>
  <si>
    <t>Average Maturity of the portfolio : 0.83 Years</t>
  </si>
  <si>
    <t>Average Maturity of the portfolio : 0.73 Years</t>
  </si>
  <si>
    <t>Average Maturity of the portfolio : 0.80 Years</t>
  </si>
  <si>
    <t>Average Maturity of the portfolio : 1.90 Years</t>
  </si>
  <si>
    <t>Average Maturity of the portfolio : 1.92 Years</t>
  </si>
  <si>
    <t>Average Maturity of the portfolio : 0.94 Years</t>
  </si>
  <si>
    <t>(^) Partly blocked against Interest Rate Swap (IRS)</t>
  </si>
  <si>
    <t>HDFC Ltd. (^)</t>
  </si>
  <si>
    <t>Portfolio of Kotak Flexi Debt Scheme as on 29-Feb-2016</t>
  </si>
  <si>
    <t>INE134E08CX4</t>
  </si>
  <si>
    <t>INP1PFCL0510</t>
  </si>
  <si>
    <t>Average Maturity of the portfolio : 2.87 Years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</si>
</sst>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0"/>
      <color indexed="56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33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3" fillId="0" borderId="2" xfId="1" applyFont="1" applyBorder="1"/>
    <xf numFmtId="4" fontId="2" fillId="0" borderId="2" xfId="1" applyNumberFormat="1" applyFont="1" applyBorder="1"/>
    <xf numFmtId="2" fontId="2" fillId="0" borderId="3" xfId="1" applyNumberFormat="1" applyFont="1" applyBorder="1"/>
    <xf numFmtId="0" fontId="2" fillId="0" borderId="0" xfId="1" applyFont="1"/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horizontal="right" wrapText="1"/>
    </xf>
    <xf numFmtId="4" fontId="3" fillId="0" borderId="0" xfId="1" applyNumberFormat="1" applyFont="1" applyBorder="1" applyAlignment="1">
      <alignment horizontal="right" wrapText="1"/>
    </xf>
    <xf numFmtId="2" fontId="3" fillId="0" borderId="4" xfId="1" applyNumberFormat="1" applyFont="1" applyBorder="1" applyAlignment="1">
      <alignment horizontal="right" wrapText="1"/>
    </xf>
    <xf numFmtId="0" fontId="2" fillId="0" borderId="0" xfId="1" applyFont="1" applyBorder="1"/>
    <xf numFmtId="4" fontId="2" fillId="0" borderId="0" xfId="1" applyNumberFormat="1" applyFont="1" applyBorder="1"/>
    <xf numFmtId="2" fontId="2" fillId="0" borderId="4" xfId="1" applyNumberFormat="1" applyFont="1" applyBorder="1"/>
    <xf numFmtId="0" fontId="2" fillId="0" borderId="5" xfId="1" applyFont="1" applyBorder="1"/>
    <xf numFmtId="0" fontId="2" fillId="0" borderId="0" xfId="1" applyFont="1" applyBorder="1" applyAlignment="1">
      <alignment horizontal="right"/>
    </xf>
    <xf numFmtId="0" fontId="3" fillId="0" borderId="0" xfId="1" applyFont="1" applyBorder="1"/>
    <xf numFmtId="4" fontId="3" fillId="0" borderId="6" xfId="1" applyNumberFormat="1" applyFont="1" applyBorder="1"/>
    <xf numFmtId="2" fontId="3" fillId="0" borderId="7" xfId="1" applyNumberFormat="1" applyFont="1" applyBorder="1"/>
    <xf numFmtId="10" fontId="2" fillId="0" borderId="0" xfId="1" applyNumberFormat="1" applyFont="1" applyBorder="1" applyAlignment="1">
      <alignment horizontal="right"/>
    </xf>
    <xf numFmtId="0" fontId="4" fillId="0" borderId="5" xfId="1" applyFont="1" applyBorder="1"/>
    <xf numFmtId="4" fontId="3" fillId="0" borderId="0" xfId="1" applyNumberFormat="1" applyFont="1" applyBorder="1"/>
    <xf numFmtId="2" fontId="3" fillId="0" borderId="4" xfId="1" applyNumberFormat="1" applyFont="1" applyBorder="1"/>
    <xf numFmtId="0" fontId="3" fillId="0" borderId="5" xfId="1" applyFont="1" applyBorder="1"/>
    <xf numFmtId="0" fontId="2" fillId="0" borderId="8" xfId="1" applyFont="1" applyBorder="1"/>
    <xf numFmtId="0" fontId="2" fillId="0" borderId="9" xfId="1" applyFont="1" applyBorder="1"/>
    <xf numFmtId="4" fontId="2" fillId="0" borderId="9" xfId="1" applyNumberFormat="1" applyFont="1" applyBorder="1"/>
    <xf numFmtId="2" fontId="2" fillId="0" borderId="10" xfId="1" applyNumberFormat="1" applyFont="1" applyBorder="1"/>
    <xf numFmtId="4" fontId="2" fillId="0" borderId="0" xfId="1" applyNumberFormat="1" applyFont="1"/>
    <xf numFmtId="2" fontId="2" fillId="0" borderId="0" xfId="1" applyNumberFormat="1" applyFont="1"/>
    <xf numFmtId="0" fontId="5" fillId="0" borderId="1" xfId="1" applyFont="1" applyBorder="1"/>
    <xf numFmtId="0" fontId="5" fillId="0" borderId="2" xfId="1" applyFont="1" applyBorder="1"/>
    <xf numFmtId="0" fontId="6" fillId="0" borderId="2" xfId="1" applyFont="1" applyBorder="1"/>
    <xf numFmtId="4" fontId="5" fillId="0" borderId="2" xfId="1" applyNumberFormat="1" applyFont="1" applyBorder="1"/>
    <xf numFmtId="2" fontId="5" fillId="0" borderId="3" xfId="1" applyNumberFormat="1" applyFont="1" applyBorder="1"/>
    <xf numFmtId="0" fontId="5" fillId="0" borderId="0" xfId="1" applyFont="1"/>
    <xf numFmtId="0" fontId="6" fillId="0" borderId="0" xfId="1" applyFont="1" applyBorder="1" applyAlignment="1">
      <alignment wrapText="1"/>
    </xf>
    <xf numFmtId="0" fontId="6" fillId="0" borderId="0" xfId="1" applyFont="1" applyBorder="1" applyAlignment="1">
      <alignment horizontal="right" wrapText="1"/>
    </xf>
    <xf numFmtId="4" fontId="6" fillId="0" borderId="0" xfId="1" applyNumberFormat="1" applyFont="1" applyBorder="1" applyAlignment="1">
      <alignment horizontal="right" wrapText="1"/>
    </xf>
    <xf numFmtId="2" fontId="6" fillId="0" borderId="4" xfId="1" applyNumberFormat="1" applyFont="1" applyBorder="1" applyAlignment="1">
      <alignment horizontal="right" wrapText="1"/>
    </xf>
    <xf numFmtId="0" fontId="5" fillId="0" borderId="0" xfId="1" applyFont="1" applyBorder="1"/>
    <xf numFmtId="4" fontId="5" fillId="0" borderId="0" xfId="1" applyNumberFormat="1" applyFont="1" applyBorder="1"/>
    <xf numFmtId="2" fontId="5" fillId="0" borderId="4" xfId="1" applyNumberFormat="1" applyFont="1" applyBorder="1"/>
    <xf numFmtId="0" fontId="5" fillId="0" borderId="5" xfId="1" applyFont="1" applyBorder="1"/>
    <xf numFmtId="10" fontId="5" fillId="0" borderId="0" xfId="1" applyNumberFormat="1" applyFont="1" applyBorder="1" applyAlignment="1">
      <alignment horizontal="right"/>
    </xf>
    <xf numFmtId="0" fontId="5" fillId="0" borderId="0" xfId="1" applyFont="1" applyBorder="1" applyAlignment="1">
      <alignment horizontal="right"/>
    </xf>
    <xf numFmtId="0" fontId="6" fillId="0" borderId="0" xfId="1" applyFont="1" applyBorder="1"/>
    <xf numFmtId="4" fontId="6" fillId="0" borderId="6" xfId="1" applyNumberFormat="1" applyFont="1" applyBorder="1"/>
    <xf numFmtId="2" fontId="6" fillId="0" borderId="7" xfId="1" applyNumberFormat="1" applyFont="1" applyBorder="1"/>
    <xf numFmtId="0" fontId="5" fillId="0" borderId="0" xfId="1" applyFont="1" applyBorder="1" applyAlignment="1"/>
    <xf numFmtId="4" fontId="5" fillId="0" borderId="0" xfId="1" applyNumberFormat="1" applyFont="1"/>
    <xf numFmtId="0" fontId="7" fillId="0" borderId="5" xfId="1" applyFont="1" applyBorder="1"/>
    <xf numFmtId="4" fontId="6" fillId="0" borderId="0" xfId="1" applyNumberFormat="1" applyFont="1" applyBorder="1"/>
    <xf numFmtId="2" fontId="6" fillId="0" borderId="4" xfId="1" applyNumberFormat="1" applyFont="1" applyBorder="1"/>
    <xf numFmtId="0" fontId="6" fillId="0" borderId="5" xfId="1" applyFont="1" applyBorder="1"/>
    <xf numFmtId="0" fontId="5" fillId="0" borderId="8" xfId="1" applyFont="1" applyBorder="1"/>
    <xf numFmtId="0" fontId="5" fillId="0" borderId="9" xfId="1" applyFont="1" applyBorder="1"/>
    <xf numFmtId="4" fontId="5" fillId="0" borderId="9" xfId="1" applyNumberFormat="1" applyFont="1" applyBorder="1"/>
    <xf numFmtId="2" fontId="5" fillId="0" borderId="10" xfId="1" applyNumberFormat="1" applyFont="1" applyBorder="1"/>
    <xf numFmtId="2" fontId="5" fillId="0" borderId="0" xfId="1" applyNumberFormat="1" applyFont="1"/>
    <xf numFmtId="4" fontId="3" fillId="0" borderId="6" xfId="1" applyNumberFormat="1" applyFont="1" applyBorder="1" applyAlignment="1">
      <alignment horizontal="right"/>
    </xf>
    <xf numFmtId="2" fontId="3" fillId="0" borderId="7" xfId="1" applyNumberFormat="1" applyFont="1" applyBorder="1" applyAlignment="1">
      <alignment horizontal="right"/>
    </xf>
    <xf numFmtId="4" fontId="3" fillId="0" borderId="0" xfId="1" applyNumberFormat="1" applyFont="1" applyBorder="1" applyAlignment="1">
      <alignment horizontal="right"/>
    </xf>
    <xf numFmtId="2" fontId="3" fillId="0" borderId="4" xfId="1" applyNumberFormat="1" applyFont="1" applyBorder="1" applyAlignment="1">
      <alignment horizontal="right"/>
    </xf>
    <xf numFmtId="4" fontId="2" fillId="0" borderId="4" xfId="1" applyNumberFormat="1" applyFont="1" applyBorder="1"/>
    <xf numFmtId="0" fontId="2" fillId="0" borderId="0" xfId="2" applyFont="1" applyBorder="1"/>
    <xf numFmtId="4" fontId="6" fillId="0" borderId="7" xfId="1" applyNumberFormat="1" applyFont="1" applyBorder="1"/>
    <xf numFmtId="0" fontId="5" fillId="0" borderId="11" xfId="1" applyFont="1" applyBorder="1"/>
    <xf numFmtId="0" fontId="7" fillId="0" borderId="11" xfId="1" applyFont="1" applyBorder="1"/>
    <xf numFmtId="0" fontId="6" fillId="0" borderId="11" xfId="1" applyFont="1" applyBorder="1"/>
    <xf numFmtId="0" fontId="5" fillId="0" borderId="12" xfId="1" applyFont="1" applyBorder="1"/>
    <xf numFmtId="0" fontId="5" fillId="0" borderId="13" xfId="1" applyFont="1" applyBorder="1"/>
    <xf numFmtId="4" fontId="5" fillId="0" borderId="13" xfId="1" applyNumberFormat="1" applyFont="1" applyBorder="1"/>
    <xf numFmtId="0" fontId="5" fillId="0" borderId="14" xfId="1" applyFont="1" applyBorder="1"/>
    <xf numFmtId="0" fontId="5" fillId="0" borderId="15" xfId="1" applyFont="1" applyBorder="1"/>
    <xf numFmtId="0" fontId="6" fillId="0" borderId="15" xfId="1" applyFont="1" applyBorder="1"/>
    <xf numFmtId="4" fontId="5" fillId="0" borderId="15" xfId="1" applyNumberFormat="1" applyFont="1" applyBorder="1"/>
    <xf numFmtId="2" fontId="5" fillId="0" borderId="16" xfId="1" applyNumberFormat="1" applyFont="1" applyBorder="1"/>
    <xf numFmtId="2" fontId="6" fillId="0" borderId="17" xfId="1" applyNumberFormat="1" applyFont="1" applyBorder="1" applyAlignment="1">
      <alignment horizontal="right" wrapText="1"/>
    </xf>
    <xf numFmtId="2" fontId="5" fillId="0" borderId="17" xfId="1" applyNumberFormat="1" applyFont="1" applyBorder="1"/>
    <xf numFmtId="2" fontId="6" fillId="0" borderId="18" xfId="1" applyNumberFormat="1" applyFont="1" applyBorder="1"/>
    <xf numFmtId="2" fontId="6" fillId="0" borderId="17" xfId="1" applyNumberFormat="1" applyFont="1" applyBorder="1"/>
    <xf numFmtId="2" fontId="5" fillId="0" borderId="19" xfId="1" applyNumberFormat="1" applyFont="1" applyBorder="1"/>
    <xf numFmtId="4" fontId="5" fillId="0" borderId="0" xfId="1" applyNumberFormat="1" applyFont="1" applyBorder="1" applyAlignment="1"/>
    <xf numFmtId="2" fontId="5" fillId="0" borderId="4" xfId="1" applyNumberFormat="1" applyFont="1" applyBorder="1" applyAlignment="1"/>
    <xf numFmtId="0" fontId="5" fillId="0" borderId="8" xfId="1" applyFont="1" applyBorder="1" applyAlignment="1"/>
    <xf numFmtId="0" fontId="5" fillId="0" borderId="9" xfId="1" applyFont="1" applyBorder="1" applyAlignment="1"/>
    <xf numFmtId="0" fontId="5" fillId="0" borderId="0" xfId="1" applyFont="1" applyAlignment="1"/>
    <xf numFmtId="0" fontId="8" fillId="0" borderId="0" xfId="3" applyFont="1" applyFill="1"/>
    <xf numFmtId="0" fontId="2" fillId="0" borderId="0" xfId="3" applyFont="1" applyAlignment="1">
      <alignment wrapText="1"/>
    </xf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0" fillId="0" borderId="21" xfId="1" applyFont="1" applyBorder="1"/>
    <xf numFmtId="0" fontId="2" fillId="0" borderId="21" xfId="1" applyFont="1" applyBorder="1"/>
    <xf numFmtId="0" fontId="1" fillId="0" borderId="21" xfId="1" applyBorder="1"/>
    <xf numFmtId="0" fontId="9" fillId="0" borderId="21" xfId="1" applyFont="1" applyBorder="1"/>
    <xf numFmtId="0" fontId="1" fillId="0" borderId="21" xfId="1" applyNumberFormat="1" applyBorder="1"/>
    <xf numFmtId="0" fontId="1" fillId="0" borderId="0" xfId="1"/>
    <xf numFmtId="0" fontId="9" fillId="0" borderId="21" xfId="1" applyNumberFormat="1" applyFont="1" applyBorder="1"/>
    <xf numFmtId="0" fontId="9" fillId="0" borderId="21" xfId="1" applyNumberFormat="1" applyFont="1" applyBorder="1" applyAlignment="1">
      <alignment wrapText="1"/>
    </xf>
    <xf numFmtId="0" fontId="1" fillId="0" borderId="0" xfId="1" applyNumberFormat="1"/>
    <xf numFmtId="15" fontId="1" fillId="0" borderId="21" xfId="1" applyNumberFormat="1" applyBorder="1"/>
    <xf numFmtId="164" fontId="1" fillId="0" borderId="21" xfId="1" applyNumberFormat="1" applyBorder="1"/>
    <xf numFmtId="165" fontId="1" fillId="0" borderId="21" xfId="1" applyNumberFormat="1" applyBorder="1"/>
    <xf numFmtId="165" fontId="2" fillId="0" borderId="21" xfId="1" applyNumberFormat="1" applyFont="1" applyBorder="1"/>
    <xf numFmtId="0" fontId="6" fillId="0" borderId="0" xfId="1" applyFont="1" applyBorder="1" applyAlignment="1"/>
    <xf numFmtId="0" fontId="1" fillId="0" borderId="0" xfId="1" applyBorder="1" applyAlignment="1"/>
    <xf numFmtId="0" fontId="6" fillId="0" borderId="5" xfId="1" applyFont="1" applyBorder="1" applyAlignment="1">
      <alignment wrapText="1"/>
    </xf>
    <xf numFmtId="0" fontId="1" fillId="0" borderId="0" xfId="1" applyBorder="1" applyAlignment="1">
      <alignment wrapText="1"/>
    </xf>
    <xf numFmtId="0" fontId="7" fillId="0" borderId="5" xfId="1" applyFont="1" applyBorder="1" applyAlignment="1"/>
    <xf numFmtId="0" fontId="7" fillId="0" borderId="0" xfId="1" applyFont="1" applyBorder="1" applyAlignment="1"/>
    <xf numFmtId="0" fontId="5" fillId="0" borderId="0" xfId="1" applyFont="1" applyBorder="1" applyAlignment="1"/>
    <xf numFmtId="0" fontId="6" fillId="0" borderId="11" xfId="1" applyFont="1" applyBorder="1" applyAlignment="1">
      <alignment wrapText="1"/>
    </xf>
    <xf numFmtId="0" fontId="7" fillId="0" borderId="11" xfId="1" applyFont="1" applyBorder="1" applyAlignment="1"/>
    <xf numFmtId="0" fontId="5" fillId="0" borderId="0" xfId="1" applyFont="1" applyAlignment="1">
      <alignment wrapText="1"/>
    </xf>
    <xf numFmtId="0" fontId="1" fillId="0" borderId="0" xfId="1" applyAlignment="1">
      <alignment wrapText="1"/>
    </xf>
    <xf numFmtId="0" fontId="3" fillId="0" borderId="5" xfId="1" applyFont="1" applyBorder="1" applyAlignment="1">
      <alignment wrapText="1"/>
    </xf>
    <xf numFmtId="0" fontId="1" fillId="0" borderId="0" xfId="1" applyFont="1" applyBorder="1" applyAlignment="1">
      <alignment wrapText="1"/>
    </xf>
    <xf numFmtId="0" fontId="4" fillId="0" borderId="5" xfId="1" applyFont="1" applyBorder="1" applyAlignment="1"/>
    <xf numFmtId="0" fontId="1" fillId="0" borderId="0" xfId="1" applyFont="1" applyBorder="1" applyAlignment="1"/>
    <xf numFmtId="0" fontId="4" fillId="0" borderId="0" xfId="1" applyFont="1" applyBorder="1" applyAlignment="1"/>
    <xf numFmtId="0" fontId="3" fillId="0" borderId="0" xfId="2" applyFont="1" applyBorder="1" applyAlignment="1"/>
    <xf numFmtId="0" fontId="1" fillId="0" borderId="0" xfId="2" applyFont="1" applyBorder="1" applyAlignment="1"/>
    <xf numFmtId="0" fontId="4" fillId="0" borderId="0" xfId="2" applyFont="1" applyBorder="1" applyAlignment="1"/>
    <xf numFmtId="0" fontId="3" fillId="0" borderId="0" xfId="1" applyFont="1" applyBorder="1" applyAlignment="1"/>
    <xf numFmtId="0" fontId="2" fillId="0" borderId="0" xfId="1" applyFont="1" applyBorder="1" applyAlignment="1"/>
    <xf numFmtId="0" fontId="9" fillId="0" borderId="21" xfId="1" applyFont="1" applyBorder="1"/>
    <xf numFmtId="0" fontId="1" fillId="0" borderId="21" xfId="1" applyBorder="1"/>
    <xf numFmtId="0" fontId="2" fillId="0" borderId="0" xfId="0" applyFont="1" applyFill="1" applyAlignment="1">
      <alignment horizontal="left" vertical="top" wrapText="1"/>
    </xf>
  </cellXfs>
  <cellStyles count="4">
    <cellStyle name="Normal" xfId="0" builtinId="0"/>
    <cellStyle name="Normal 2" xfId="1"/>
    <cellStyle name="Normal 2 2" xfId="2"/>
    <cellStyle name="Normal_Common Notes to Portfolios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46"/>
  <sheetViews>
    <sheetView tabSelected="1"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256">
      <c r="A1" s="30"/>
      <c r="B1" s="31"/>
      <c r="C1" s="32" t="s">
        <v>1344</v>
      </c>
      <c r="D1" s="31"/>
      <c r="E1" s="31"/>
      <c r="F1" s="31"/>
      <c r="G1" s="33"/>
      <c r="H1" s="34"/>
      <c r="IV1" s="35">
        <f ca="1">COUNTA(INDEX(Countsheets,0))</f>
        <v>1</v>
      </c>
    </row>
    <row r="2" spans="1:256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256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256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256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256">
      <c r="A6" s="43"/>
      <c r="B6" s="44">
        <v>9.1600000000000001E-2</v>
      </c>
      <c r="C6" s="40" t="s">
        <v>239</v>
      </c>
      <c r="D6" s="40" t="s">
        <v>1345</v>
      </c>
      <c r="E6" s="40" t="s">
        <v>144</v>
      </c>
      <c r="F6" s="40">
        <v>395</v>
      </c>
      <c r="G6" s="41">
        <v>3953.72</v>
      </c>
      <c r="H6" s="42">
        <v>13.02</v>
      </c>
    </row>
    <row r="7" spans="1:256">
      <c r="A7" s="43"/>
      <c r="B7" s="44">
        <v>8.4900000000000003E-2</v>
      </c>
      <c r="C7" s="40" t="s">
        <v>125</v>
      </c>
      <c r="D7" s="40" t="s">
        <v>286</v>
      </c>
      <c r="E7" s="40" t="s">
        <v>232</v>
      </c>
      <c r="F7" s="40">
        <v>345</v>
      </c>
      <c r="G7" s="41">
        <v>3442.8</v>
      </c>
      <c r="H7" s="42">
        <v>11.34</v>
      </c>
    </row>
    <row r="8" spans="1:256">
      <c r="A8" s="43"/>
      <c r="B8" s="44">
        <v>9.5500000000000002E-2</v>
      </c>
      <c r="C8" s="40" t="s">
        <v>289</v>
      </c>
      <c r="D8" s="40" t="s">
        <v>1346</v>
      </c>
      <c r="E8" s="40" t="s">
        <v>743</v>
      </c>
      <c r="F8" s="40">
        <v>265</v>
      </c>
      <c r="G8" s="41">
        <v>2646.59</v>
      </c>
      <c r="H8" s="42">
        <v>8.7100000000000009</v>
      </c>
    </row>
    <row r="9" spans="1:256">
      <c r="A9" s="43"/>
      <c r="B9" s="44">
        <v>9.2999999999999999E-2</v>
      </c>
      <c r="C9" s="40" t="s">
        <v>142</v>
      </c>
      <c r="D9" s="40" t="s">
        <v>1347</v>
      </c>
      <c r="E9" s="40" t="s">
        <v>144</v>
      </c>
      <c r="F9" s="40">
        <v>265</v>
      </c>
      <c r="G9" s="41">
        <v>2646.21</v>
      </c>
      <c r="H9" s="42">
        <v>8.7100000000000009</v>
      </c>
    </row>
    <row r="10" spans="1:256">
      <c r="A10" s="43"/>
      <c r="B10" s="44">
        <v>9.5500000000000002E-2</v>
      </c>
      <c r="C10" s="40" t="s">
        <v>741</v>
      </c>
      <c r="D10" s="40" t="s">
        <v>1348</v>
      </c>
      <c r="E10" s="40" t="s">
        <v>743</v>
      </c>
      <c r="F10" s="40">
        <v>265</v>
      </c>
      <c r="G10" s="41">
        <v>2646.08</v>
      </c>
      <c r="H10" s="42">
        <v>8.7100000000000009</v>
      </c>
    </row>
    <row r="11" spans="1:256">
      <c r="A11" s="43"/>
      <c r="B11" s="44">
        <v>9.3799999999999994E-2</v>
      </c>
      <c r="C11" s="40" t="s">
        <v>241</v>
      </c>
      <c r="D11" s="40" t="s">
        <v>1349</v>
      </c>
      <c r="E11" s="40" t="s">
        <v>144</v>
      </c>
      <c r="F11" s="40">
        <v>265</v>
      </c>
      <c r="G11" s="41">
        <v>2645.89</v>
      </c>
      <c r="H11" s="42">
        <v>8.7100000000000009</v>
      </c>
    </row>
    <row r="12" spans="1:256">
      <c r="A12" s="43"/>
      <c r="B12" s="44">
        <v>8.7999999999999995E-2</v>
      </c>
      <c r="C12" s="40" t="s">
        <v>1350</v>
      </c>
      <c r="D12" s="40" t="s">
        <v>1351</v>
      </c>
      <c r="E12" s="40" t="s">
        <v>232</v>
      </c>
      <c r="F12" s="40">
        <v>170</v>
      </c>
      <c r="G12" s="41">
        <v>1701.01</v>
      </c>
      <c r="H12" s="42">
        <v>5.6</v>
      </c>
    </row>
    <row r="13" spans="1:256">
      <c r="A13" s="43"/>
      <c r="B13" s="44">
        <v>9.4E-2</v>
      </c>
      <c r="C13" s="40" t="s">
        <v>228</v>
      </c>
      <c r="D13" s="40" t="s">
        <v>1352</v>
      </c>
      <c r="E13" s="40" t="s">
        <v>144</v>
      </c>
      <c r="F13" s="40">
        <v>105</v>
      </c>
      <c r="G13" s="41">
        <v>1052.28</v>
      </c>
      <c r="H13" s="42">
        <v>3.46</v>
      </c>
    </row>
    <row r="14" spans="1:256">
      <c r="A14" s="43"/>
      <c r="B14" s="44">
        <v>9.8500000000000004E-2</v>
      </c>
      <c r="C14" s="40" t="s">
        <v>80</v>
      </c>
      <c r="D14" s="40" t="s">
        <v>1353</v>
      </c>
      <c r="E14" s="40" t="s">
        <v>144</v>
      </c>
      <c r="F14" s="40">
        <v>100</v>
      </c>
      <c r="G14" s="41">
        <v>1004.99</v>
      </c>
      <c r="H14" s="42">
        <v>3.31</v>
      </c>
    </row>
    <row r="15" spans="1:256">
      <c r="A15" s="43"/>
      <c r="B15" s="44">
        <v>9.7000000000000003E-2</v>
      </c>
      <c r="C15" s="40" t="s">
        <v>228</v>
      </c>
      <c r="D15" s="40" t="s">
        <v>1354</v>
      </c>
      <c r="E15" s="40" t="s">
        <v>144</v>
      </c>
      <c r="F15" s="40">
        <v>100</v>
      </c>
      <c r="G15" s="41">
        <v>1001.72</v>
      </c>
      <c r="H15" s="42">
        <v>3.3</v>
      </c>
    </row>
    <row r="16" spans="1:256">
      <c r="A16" s="43"/>
      <c r="B16" s="44">
        <v>8.5400000000000004E-2</v>
      </c>
      <c r="C16" s="40" t="s">
        <v>241</v>
      </c>
      <c r="D16" s="40" t="s">
        <v>1059</v>
      </c>
      <c r="E16" s="40" t="s">
        <v>227</v>
      </c>
      <c r="F16" s="40">
        <v>80</v>
      </c>
      <c r="G16" s="41">
        <v>797.01</v>
      </c>
      <c r="H16" s="42">
        <v>2.62</v>
      </c>
    </row>
    <row r="17" spans="1:11">
      <c r="A17" s="43"/>
      <c r="B17" s="44">
        <v>0.10100000000000001</v>
      </c>
      <c r="C17" s="40" t="s">
        <v>198</v>
      </c>
      <c r="D17" s="40" t="s">
        <v>1355</v>
      </c>
      <c r="E17" s="40" t="s">
        <v>144</v>
      </c>
      <c r="F17" s="40">
        <v>40</v>
      </c>
      <c r="G17" s="41">
        <v>501.4</v>
      </c>
      <c r="H17" s="42">
        <v>1.65</v>
      </c>
    </row>
    <row r="18" spans="1:11">
      <c r="A18" s="43"/>
      <c r="B18" s="44">
        <v>9.2999999999999999E-2</v>
      </c>
      <c r="C18" s="40" t="s">
        <v>198</v>
      </c>
      <c r="D18" s="40" t="s">
        <v>1356</v>
      </c>
      <c r="E18" s="40" t="s">
        <v>144</v>
      </c>
      <c r="F18" s="40">
        <v>40</v>
      </c>
      <c r="G18" s="41">
        <v>500.48</v>
      </c>
      <c r="H18" s="42">
        <v>1.65</v>
      </c>
    </row>
    <row r="19" spans="1:11">
      <c r="A19" s="43"/>
      <c r="B19" s="44">
        <v>8.2000000000000003E-2</v>
      </c>
      <c r="C19" s="40" t="s">
        <v>1294</v>
      </c>
      <c r="D19" s="40" t="s">
        <v>1357</v>
      </c>
      <c r="E19" s="40" t="s">
        <v>144</v>
      </c>
      <c r="F19" s="40">
        <v>50</v>
      </c>
      <c r="G19" s="41">
        <v>499.8</v>
      </c>
      <c r="H19" s="42">
        <v>1.65</v>
      </c>
    </row>
    <row r="20" spans="1:11">
      <c r="A20" s="43"/>
      <c r="B20" s="44">
        <v>8.6400000000000005E-2</v>
      </c>
      <c r="C20" s="40" t="s">
        <v>198</v>
      </c>
      <c r="D20" s="40" t="s">
        <v>1358</v>
      </c>
      <c r="E20" s="40" t="s">
        <v>144</v>
      </c>
      <c r="F20" s="40">
        <v>40</v>
      </c>
      <c r="G20" s="41">
        <v>499.67</v>
      </c>
      <c r="H20" s="42">
        <v>1.65</v>
      </c>
    </row>
    <row r="21" spans="1:11">
      <c r="A21" s="43"/>
      <c r="B21" s="44">
        <v>9.5000000000000001E-2</v>
      </c>
      <c r="C21" s="40" t="s">
        <v>142</v>
      </c>
      <c r="D21" s="40" t="s">
        <v>1359</v>
      </c>
      <c r="E21" s="40" t="s">
        <v>144</v>
      </c>
      <c r="F21" s="40">
        <v>6</v>
      </c>
      <c r="G21" s="41">
        <v>59.98</v>
      </c>
      <c r="H21" s="42">
        <v>0.2</v>
      </c>
    </row>
    <row r="22" spans="1:11" ht="9.75" thickBot="1">
      <c r="A22" s="43"/>
      <c r="B22" s="40"/>
      <c r="C22" s="40"/>
      <c r="D22" s="40"/>
      <c r="E22" s="46" t="s">
        <v>137</v>
      </c>
      <c r="F22" s="40"/>
      <c r="G22" s="47">
        <v>25599.63</v>
      </c>
      <c r="H22" s="48">
        <v>84.29</v>
      </c>
    </row>
    <row r="23" spans="1:11" ht="9.75" thickTop="1">
      <c r="A23" s="43"/>
      <c r="B23" s="40"/>
      <c r="C23" s="40"/>
      <c r="D23" s="40"/>
      <c r="E23" s="40"/>
      <c r="F23" s="40"/>
      <c r="G23" s="41"/>
      <c r="H23" s="42"/>
    </row>
    <row r="24" spans="1:11" ht="12.75">
      <c r="A24" s="113" t="s">
        <v>211</v>
      </c>
      <c r="B24" s="110"/>
      <c r="C24" s="110"/>
      <c r="D24" s="40"/>
      <c r="E24" s="40"/>
      <c r="F24" s="40"/>
      <c r="G24" s="41"/>
      <c r="H24" s="42"/>
    </row>
    <row r="25" spans="1:11" ht="12.75">
      <c r="A25" s="43"/>
      <c r="B25" s="109" t="s">
        <v>212</v>
      </c>
      <c r="C25" s="110"/>
      <c r="D25" s="40"/>
      <c r="E25" s="40"/>
      <c r="F25" s="40"/>
      <c r="G25" s="41"/>
      <c r="H25" s="42"/>
    </row>
    <row r="26" spans="1:11">
      <c r="A26" s="43"/>
      <c r="B26" s="45" t="s">
        <v>759</v>
      </c>
      <c r="C26" s="40" t="s">
        <v>956</v>
      </c>
      <c r="D26" s="40" t="s">
        <v>1360</v>
      </c>
      <c r="E26" s="40" t="s">
        <v>297</v>
      </c>
      <c r="F26" s="40">
        <v>1600</v>
      </c>
      <c r="G26" s="41">
        <v>1545.9</v>
      </c>
      <c r="H26" s="42">
        <v>5.09</v>
      </c>
    </row>
    <row r="27" spans="1:11" ht="9.75" thickBot="1">
      <c r="A27" s="43"/>
      <c r="B27" s="40"/>
      <c r="C27" s="40"/>
      <c r="D27" s="40"/>
      <c r="E27" s="46" t="s">
        <v>137</v>
      </c>
      <c r="F27" s="40"/>
      <c r="G27" s="47">
        <v>1545.9</v>
      </c>
      <c r="H27" s="48">
        <v>5.09</v>
      </c>
    </row>
    <row r="28" spans="1:11" ht="13.5" thickTop="1">
      <c r="A28" s="43"/>
      <c r="B28" s="109" t="s">
        <v>763</v>
      </c>
      <c r="C28" s="110"/>
      <c r="D28" s="40"/>
      <c r="E28" s="40"/>
      <c r="F28" s="40"/>
      <c r="G28" s="41"/>
      <c r="H28" s="42"/>
    </row>
    <row r="29" spans="1:11">
      <c r="A29" s="43"/>
      <c r="B29" s="45" t="s">
        <v>764</v>
      </c>
      <c r="C29" s="40" t="s">
        <v>765</v>
      </c>
      <c r="D29" s="40" t="s">
        <v>766</v>
      </c>
      <c r="E29" s="40" t="s">
        <v>151</v>
      </c>
      <c r="F29" s="40">
        <v>1500000</v>
      </c>
      <c r="G29" s="41">
        <v>1492.56</v>
      </c>
      <c r="H29" s="42">
        <v>4.91</v>
      </c>
    </row>
    <row r="30" spans="1:11" ht="9.75" thickBot="1">
      <c r="A30" s="43"/>
      <c r="B30" s="40"/>
      <c r="C30" s="40"/>
      <c r="D30" s="40"/>
      <c r="E30" s="46" t="s">
        <v>137</v>
      </c>
      <c r="F30" s="40"/>
      <c r="G30" s="47">
        <v>1492.56</v>
      </c>
      <c r="H30" s="48">
        <v>4.91</v>
      </c>
    </row>
    <row r="31" spans="1:11" ht="9.75" thickTop="1">
      <c r="A31" s="43"/>
      <c r="B31" s="40"/>
      <c r="C31" s="40"/>
      <c r="D31" s="40"/>
      <c r="E31" s="40"/>
      <c r="F31" s="40"/>
      <c r="G31" s="41"/>
      <c r="H31" s="42"/>
      <c r="K31" s="50"/>
    </row>
    <row r="32" spans="1:11">
      <c r="A32" s="43"/>
      <c r="B32" s="45" t="s">
        <v>9</v>
      </c>
      <c r="C32" s="40" t="s">
        <v>219</v>
      </c>
      <c r="D32" s="40"/>
      <c r="E32" s="40" t="s">
        <v>9</v>
      </c>
      <c r="F32" s="40"/>
      <c r="G32" s="41">
        <v>180</v>
      </c>
      <c r="H32" s="42">
        <v>0.59</v>
      </c>
    </row>
    <row r="33" spans="1:11" ht="9.75" thickBot="1">
      <c r="A33" s="43"/>
      <c r="B33" s="40"/>
      <c r="C33" s="40"/>
      <c r="D33" s="40"/>
      <c r="E33" s="46" t="s">
        <v>137</v>
      </c>
      <c r="F33" s="40"/>
      <c r="G33" s="47">
        <v>180</v>
      </c>
      <c r="H33" s="48">
        <v>0.59</v>
      </c>
      <c r="K33" s="50"/>
    </row>
    <row r="34" spans="1:11" ht="9.75" thickTop="1">
      <c r="A34" s="43"/>
      <c r="B34" s="40"/>
      <c r="C34" s="40"/>
      <c r="D34" s="40"/>
      <c r="E34" s="40"/>
      <c r="F34" s="40"/>
      <c r="G34" s="41"/>
      <c r="H34" s="42"/>
    </row>
    <row r="35" spans="1:11">
      <c r="A35" s="51" t="s">
        <v>160</v>
      </c>
      <c r="B35" s="40"/>
      <c r="C35" s="40"/>
      <c r="D35" s="40"/>
      <c r="E35" s="40"/>
      <c r="F35" s="40"/>
      <c r="G35" s="52">
        <v>1551.13</v>
      </c>
      <c r="H35" s="53">
        <v>5.12</v>
      </c>
    </row>
    <row r="36" spans="1:11">
      <c r="A36" s="43"/>
      <c r="B36" s="40"/>
      <c r="C36" s="40"/>
      <c r="D36" s="40"/>
      <c r="E36" s="40"/>
      <c r="F36" s="40"/>
      <c r="G36" s="41"/>
      <c r="H36" s="42"/>
    </row>
    <row r="37" spans="1:11" ht="9.75" thickBot="1">
      <c r="A37" s="43"/>
      <c r="B37" s="40"/>
      <c r="C37" s="40"/>
      <c r="D37" s="40"/>
      <c r="E37" s="46" t="s">
        <v>161</v>
      </c>
      <c r="F37" s="40"/>
      <c r="G37" s="47">
        <v>30369.22</v>
      </c>
      <c r="H37" s="48">
        <v>100</v>
      </c>
    </row>
    <row r="38" spans="1:11" ht="9.75" thickTop="1">
      <c r="A38" s="43"/>
      <c r="B38" s="40"/>
      <c r="C38" s="40"/>
      <c r="D38" s="40"/>
      <c r="E38" s="40"/>
      <c r="F38" s="40"/>
      <c r="G38" s="41"/>
      <c r="H38" s="42"/>
    </row>
    <row r="39" spans="1:11">
      <c r="A39" s="54" t="s">
        <v>162</v>
      </c>
      <c r="B39" s="40"/>
      <c r="C39" s="40"/>
      <c r="D39" s="40"/>
      <c r="E39" s="40"/>
      <c r="F39" s="40"/>
      <c r="G39" s="41"/>
      <c r="H39" s="42"/>
    </row>
    <row r="40" spans="1:11">
      <c r="A40" s="43">
        <v>1</v>
      </c>
      <c r="B40" s="40" t="s">
        <v>1361</v>
      </c>
      <c r="C40" s="40"/>
      <c r="D40" s="40"/>
      <c r="E40" s="40"/>
      <c r="F40" s="40"/>
      <c r="G40" s="41"/>
      <c r="H40" s="42"/>
    </row>
    <row r="41" spans="1:11">
      <c r="A41" s="43"/>
      <c r="B41" s="40"/>
      <c r="C41" s="40"/>
      <c r="D41" s="40"/>
      <c r="E41" s="40"/>
      <c r="F41" s="40"/>
      <c r="G41" s="41"/>
      <c r="H41" s="42"/>
    </row>
    <row r="42" spans="1:11">
      <c r="A42" s="43">
        <v>2</v>
      </c>
      <c r="B42" s="40" t="s">
        <v>164</v>
      </c>
      <c r="C42" s="40"/>
      <c r="D42" s="40"/>
      <c r="E42" s="40"/>
      <c r="F42" s="40"/>
      <c r="G42" s="41"/>
      <c r="H42" s="42"/>
    </row>
    <row r="43" spans="1:11">
      <c r="A43" s="43"/>
      <c r="B43" s="40"/>
      <c r="C43" s="40"/>
      <c r="D43" s="40"/>
      <c r="E43" s="40"/>
      <c r="F43" s="40"/>
      <c r="G43" s="41"/>
      <c r="H43" s="42"/>
    </row>
    <row r="44" spans="1:11">
      <c r="A44" s="43">
        <v>3</v>
      </c>
      <c r="B44" s="40" t="s">
        <v>167</v>
      </c>
      <c r="C44" s="40"/>
      <c r="D44" s="40"/>
      <c r="E44" s="40"/>
      <c r="F44" s="40"/>
      <c r="G44" s="41"/>
      <c r="H44" s="42"/>
    </row>
    <row r="45" spans="1:11">
      <c r="A45" s="43"/>
      <c r="B45" s="40" t="s">
        <v>168</v>
      </c>
      <c r="C45" s="40"/>
      <c r="D45" s="40"/>
      <c r="E45" s="40"/>
      <c r="F45" s="40"/>
      <c r="G45" s="41"/>
      <c r="H45" s="42"/>
    </row>
    <row r="46" spans="1:11">
      <c r="A46" s="55"/>
      <c r="B46" s="56" t="s">
        <v>169</v>
      </c>
      <c r="C46" s="56"/>
      <c r="D46" s="56"/>
      <c r="E46" s="56"/>
      <c r="F46" s="56"/>
      <c r="G46" s="57"/>
      <c r="H46" s="58"/>
    </row>
  </sheetData>
  <mergeCells count="7">
    <mergeCell ref="B28:C28"/>
    <mergeCell ref="A2:C2"/>
    <mergeCell ref="A3:C3"/>
    <mergeCell ref="B4:C4"/>
    <mergeCell ref="B5:C5"/>
    <mergeCell ref="A24:C24"/>
    <mergeCell ref="B25:C2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1389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9.2700000000000005E-2</v>
      </c>
      <c r="C6" s="40" t="s">
        <v>196</v>
      </c>
      <c r="D6" s="40" t="s">
        <v>292</v>
      </c>
      <c r="E6" s="40" t="s">
        <v>144</v>
      </c>
      <c r="F6" s="40">
        <v>75</v>
      </c>
      <c r="G6" s="41">
        <v>751.17</v>
      </c>
      <c r="H6" s="42">
        <v>13.97</v>
      </c>
    </row>
    <row r="7" spans="1:8">
      <c r="A7" s="43"/>
      <c r="B7" s="44">
        <v>9.6199999999999994E-2</v>
      </c>
      <c r="C7" s="40" t="s">
        <v>239</v>
      </c>
      <c r="D7" s="40" t="s">
        <v>1377</v>
      </c>
      <c r="E7" s="40" t="s">
        <v>144</v>
      </c>
      <c r="F7" s="40">
        <v>69</v>
      </c>
      <c r="G7" s="41">
        <v>691.08</v>
      </c>
      <c r="H7" s="42">
        <v>12.85</v>
      </c>
    </row>
    <row r="8" spans="1:8">
      <c r="A8" s="43"/>
      <c r="B8" s="44">
        <v>9.5500000000000002E-2</v>
      </c>
      <c r="C8" s="40" t="s">
        <v>289</v>
      </c>
      <c r="D8" s="40" t="s">
        <v>1346</v>
      </c>
      <c r="E8" s="40" t="s">
        <v>743</v>
      </c>
      <c r="F8" s="40">
        <v>47</v>
      </c>
      <c r="G8" s="41">
        <v>469.4</v>
      </c>
      <c r="H8" s="42">
        <v>8.73</v>
      </c>
    </row>
    <row r="9" spans="1:8">
      <c r="A9" s="43"/>
      <c r="B9" s="44">
        <v>9.5500000000000002E-2</v>
      </c>
      <c r="C9" s="40" t="s">
        <v>741</v>
      </c>
      <c r="D9" s="40" t="s">
        <v>1348</v>
      </c>
      <c r="E9" s="40" t="s">
        <v>743</v>
      </c>
      <c r="F9" s="40">
        <v>47</v>
      </c>
      <c r="G9" s="41">
        <v>469.3</v>
      </c>
      <c r="H9" s="42">
        <v>8.73</v>
      </c>
    </row>
    <row r="10" spans="1:8">
      <c r="A10" s="43"/>
      <c r="B10" s="44">
        <v>9.3799999999999994E-2</v>
      </c>
      <c r="C10" s="40" t="s">
        <v>241</v>
      </c>
      <c r="D10" s="40" t="s">
        <v>1349</v>
      </c>
      <c r="E10" s="40" t="s">
        <v>144</v>
      </c>
      <c r="F10" s="40">
        <v>47</v>
      </c>
      <c r="G10" s="41">
        <v>469.27</v>
      </c>
      <c r="H10" s="42">
        <v>8.73</v>
      </c>
    </row>
    <row r="11" spans="1:8">
      <c r="A11" s="43"/>
      <c r="B11" s="44">
        <v>8.8999999999999996E-2</v>
      </c>
      <c r="C11" s="40" t="s">
        <v>53</v>
      </c>
      <c r="D11" s="40" t="s">
        <v>1374</v>
      </c>
      <c r="E11" s="40" t="s">
        <v>144</v>
      </c>
      <c r="F11" s="40">
        <v>40</v>
      </c>
      <c r="G11" s="41">
        <v>399.98</v>
      </c>
      <c r="H11" s="42">
        <v>7.44</v>
      </c>
    </row>
    <row r="12" spans="1:8">
      <c r="A12" s="43"/>
      <c r="B12" s="44">
        <v>0.1057</v>
      </c>
      <c r="C12" s="40" t="s">
        <v>142</v>
      </c>
      <c r="D12" s="40" t="s">
        <v>1381</v>
      </c>
      <c r="E12" s="40" t="s">
        <v>144</v>
      </c>
      <c r="F12" s="40">
        <v>30</v>
      </c>
      <c r="G12" s="41">
        <v>302.24</v>
      </c>
      <c r="H12" s="42">
        <v>5.62</v>
      </c>
    </row>
    <row r="13" spans="1:8">
      <c r="A13" s="43"/>
      <c r="B13" s="44">
        <v>8.5400000000000004E-2</v>
      </c>
      <c r="C13" s="40" t="s">
        <v>241</v>
      </c>
      <c r="D13" s="40" t="s">
        <v>1059</v>
      </c>
      <c r="E13" s="40" t="s">
        <v>227</v>
      </c>
      <c r="F13" s="40">
        <v>10</v>
      </c>
      <c r="G13" s="41">
        <v>99.63</v>
      </c>
      <c r="H13" s="42">
        <v>1.85</v>
      </c>
    </row>
    <row r="14" spans="1:8">
      <c r="A14" s="43"/>
      <c r="B14" s="44">
        <v>9.4E-2</v>
      </c>
      <c r="C14" s="40" t="s">
        <v>228</v>
      </c>
      <c r="D14" s="40" t="s">
        <v>1387</v>
      </c>
      <c r="E14" s="40" t="s">
        <v>144</v>
      </c>
      <c r="F14" s="40">
        <v>5</v>
      </c>
      <c r="G14" s="41">
        <v>50.19</v>
      </c>
      <c r="H14" s="42">
        <v>0.93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v>3702.26</v>
      </c>
      <c r="H15" s="48">
        <v>68.849999999999994</v>
      </c>
    </row>
    <row r="16" spans="1:8" ht="13.5" thickTop="1">
      <c r="A16" s="43"/>
      <c r="B16" s="109" t="s">
        <v>148</v>
      </c>
      <c r="C16" s="110"/>
      <c r="D16" s="40"/>
      <c r="E16" s="40"/>
      <c r="F16" s="40"/>
      <c r="G16" s="41"/>
      <c r="H16" s="42"/>
    </row>
    <row r="17" spans="1:8">
      <c r="A17" s="43"/>
      <c r="B17" s="44">
        <v>8.7400000000000005E-2</v>
      </c>
      <c r="C17" s="40" t="s">
        <v>1216</v>
      </c>
      <c r="D17" s="40" t="s">
        <v>1378</v>
      </c>
      <c r="E17" s="40" t="s">
        <v>151</v>
      </c>
      <c r="F17" s="40">
        <v>1350000</v>
      </c>
      <c r="G17" s="41">
        <v>1356.5</v>
      </c>
      <c r="H17" s="42">
        <v>25.23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v>1356.5</v>
      </c>
      <c r="H18" s="48">
        <v>25.23</v>
      </c>
    </row>
    <row r="19" spans="1:8" ht="9.75" thickTop="1">
      <c r="A19" s="43"/>
      <c r="B19" s="40"/>
      <c r="C19" s="40"/>
      <c r="D19" s="40"/>
      <c r="E19" s="40"/>
      <c r="F19" s="40"/>
      <c r="G19" s="41"/>
      <c r="H19" s="42"/>
    </row>
    <row r="20" spans="1:8">
      <c r="A20" s="51" t="s">
        <v>160</v>
      </c>
      <c r="B20" s="40"/>
      <c r="C20" s="40"/>
      <c r="D20" s="40"/>
      <c r="E20" s="40"/>
      <c r="F20" s="40"/>
      <c r="G20" s="52">
        <v>318.26</v>
      </c>
      <c r="H20" s="53">
        <v>5.92</v>
      </c>
    </row>
    <row r="21" spans="1:8">
      <c r="A21" s="43"/>
      <c r="B21" s="40"/>
      <c r="C21" s="40"/>
      <c r="D21" s="40"/>
      <c r="E21" s="40"/>
      <c r="F21" s="40"/>
      <c r="G21" s="41"/>
      <c r="H21" s="42"/>
    </row>
    <row r="22" spans="1:8" ht="9.75" thickBot="1">
      <c r="A22" s="43"/>
      <c r="B22" s="40"/>
      <c r="C22" s="40"/>
      <c r="D22" s="40"/>
      <c r="E22" s="46" t="s">
        <v>161</v>
      </c>
      <c r="F22" s="40"/>
      <c r="G22" s="47">
        <v>5377.02</v>
      </c>
      <c r="H22" s="48">
        <v>100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54" t="s">
        <v>162</v>
      </c>
      <c r="B24" s="40"/>
      <c r="C24" s="40"/>
      <c r="D24" s="40"/>
      <c r="E24" s="40"/>
      <c r="F24" s="40"/>
      <c r="G24" s="41"/>
      <c r="H24" s="42"/>
    </row>
    <row r="25" spans="1:8">
      <c r="A25" s="43">
        <v>1</v>
      </c>
      <c r="B25" s="40" t="s">
        <v>1379</v>
      </c>
      <c r="C25" s="40"/>
      <c r="D25" s="40"/>
      <c r="E25" s="40"/>
      <c r="F25" s="40"/>
      <c r="G25" s="41"/>
      <c r="H25" s="42"/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>
      <c r="A27" s="43">
        <v>2</v>
      </c>
      <c r="B27" s="40" t="s">
        <v>164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3</v>
      </c>
      <c r="B29" s="40" t="s">
        <v>167</v>
      </c>
      <c r="C29" s="40"/>
      <c r="D29" s="40"/>
      <c r="E29" s="40"/>
      <c r="F29" s="40"/>
      <c r="G29" s="41"/>
      <c r="H29" s="42"/>
    </row>
    <row r="30" spans="1:8">
      <c r="A30" s="43"/>
      <c r="B30" s="40" t="s">
        <v>168</v>
      </c>
      <c r="C30" s="40"/>
      <c r="D30" s="40"/>
      <c r="E30" s="40"/>
      <c r="F30" s="40"/>
      <c r="G30" s="41"/>
      <c r="H30" s="42"/>
    </row>
    <row r="31" spans="1:8">
      <c r="A31" s="55"/>
      <c r="B31" s="56" t="s">
        <v>169</v>
      </c>
      <c r="C31" s="56"/>
      <c r="D31" s="56"/>
      <c r="E31" s="56"/>
      <c r="F31" s="56"/>
      <c r="G31" s="57"/>
      <c r="H31" s="5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H84"/>
  <sheetViews>
    <sheetView workbookViewId="0"/>
  </sheetViews>
  <sheetFormatPr defaultRowHeight="12.75"/>
  <cols>
    <col min="1" max="1" width="2.7109375" style="6" customWidth="1"/>
    <col min="2" max="2" width="7.85546875" style="6" customWidth="1"/>
    <col min="3" max="3" width="40.7109375" style="6" customWidth="1"/>
    <col min="4" max="4" width="12.85546875" style="6" bestFit="1" customWidth="1"/>
    <col min="5" max="5" width="29.85546875" style="6" bestFit="1" customWidth="1"/>
    <col min="6" max="6" width="7.85546875" style="6" bestFit="1" customWidth="1"/>
    <col min="7" max="7" width="12.7109375" style="28" customWidth="1"/>
    <col min="8" max="8" width="10.28515625" style="29" customWidth="1"/>
    <col min="9" max="16384" width="9.140625" style="6"/>
  </cols>
  <sheetData>
    <row r="1" spans="1:8">
      <c r="A1" s="1"/>
      <c r="B1" s="2"/>
      <c r="C1" s="3" t="s">
        <v>415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16505</v>
      </c>
      <c r="G5" s="12">
        <v>160.4</v>
      </c>
      <c r="H5" s="13">
        <v>1.31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13569</v>
      </c>
      <c r="G6" s="12">
        <v>147.09</v>
      </c>
      <c r="H6" s="13">
        <v>1.2</v>
      </c>
    </row>
    <row r="7" spans="1:8">
      <c r="A7" s="14"/>
      <c r="B7" s="15" t="s">
        <v>9</v>
      </c>
      <c r="C7" s="11" t="s">
        <v>118</v>
      </c>
      <c r="D7" s="11" t="s">
        <v>119</v>
      </c>
      <c r="E7" s="11" t="s">
        <v>100</v>
      </c>
      <c r="F7" s="11">
        <v>6263</v>
      </c>
      <c r="G7" s="12">
        <v>109.89</v>
      </c>
      <c r="H7" s="13">
        <v>0.89</v>
      </c>
    </row>
    <row r="8" spans="1:8">
      <c r="A8" s="14"/>
      <c r="B8" s="15" t="s">
        <v>9</v>
      </c>
      <c r="C8" s="11" t="s">
        <v>30</v>
      </c>
      <c r="D8" s="11" t="s">
        <v>31</v>
      </c>
      <c r="E8" s="11" t="s">
        <v>15</v>
      </c>
      <c r="F8" s="11">
        <v>12860</v>
      </c>
      <c r="G8" s="12">
        <v>106.74</v>
      </c>
      <c r="H8" s="13">
        <v>0.87</v>
      </c>
    </row>
    <row r="9" spans="1:8">
      <c r="A9" s="14"/>
      <c r="B9" s="15" t="s">
        <v>9</v>
      </c>
      <c r="C9" s="11" t="s">
        <v>24</v>
      </c>
      <c r="D9" s="11" t="s">
        <v>25</v>
      </c>
      <c r="E9" s="11" t="s">
        <v>26</v>
      </c>
      <c r="F9" s="11">
        <v>3080</v>
      </c>
      <c r="G9" s="12">
        <v>99.68</v>
      </c>
      <c r="H9" s="13">
        <v>0.81</v>
      </c>
    </row>
    <row r="10" spans="1:8">
      <c r="A10" s="14"/>
      <c r="B10" s="15" t="s">
        <v>9</v>
      </c>
      <c r="C10" s="11" t="s">
        <v>321</v>
      </c>
      <c r="D10" s="11" t="s">
        <v>322</v>
      </c>
      <c r="E10" s="11" t="s">
        <v>100</v>
      </c>
      <c r="F10" s="11">
        <v>3197</v>
      </c>
      <c r="G10" s="12">
        <v>97.07</v>
      </c>
      <c r="H10" s="13">
        <v>0.79</v>
      </c>
    </row>
    <row r="11" spans="1:8">
      <c r="A11" s="14"/>
      <c r="B11" s="15" t="s">
        <v>9</v>
      </c>
      <c r="C11" s="11" t="s">
        <v>317</v>
      </c>
      <c r="D11" s="11" t="s">
        <v>318</v>
      </c>
      <c r="E11" s="11" t="s">
        <v>92</v>
      </c>
      <c r="F11" s="11">
        <v>25734</v>
      </c>
      <c r="G11" s="12">
        <v>95.82</v>
      </c>
      <c r="H11" s="13">
        <v>0.78</v>
      </c>
    </row>
    <row r="12" spans="1:8">
      <c r="A12" s="14"/>
      <c r="B12" s="15" t="s">
        <v>9</v>
      </c>
      <c r="C12" s="11" t="s">
        <v>323</v>
      </c>
      <c r="D12" s="11" t="s">
        <v>324</v>
      </c>
      <c r="E12" s="11" t="s">
        <v>34</v>
      </c>
      <c r="F12" s="11">
        <v>11054</v>
      </c>
      <c r="G12" s="12">
        <v>91.79</v>
      </c>
      <c r="H12" s="13">
        <v>0.75</v>
      </c>
    </row>
    <row r="13" spans="1:8">
      <c r="A13" s="14"/>
      <c r="B13" s="15" t="s">
        <v>9</v>
      </c>
      <c r="C13" s="11" t="s">
        <v>325</v>
      </c>
      <c r="D13" s="11" t="s">
        <v>326</v>
      </c>
      <c r="E13" s="11" t="s">
        <v>34</v>
      </c>
      <c r="F13" s="11">
        <v>10137</v>
      </c>
      <c r="G13" s="12">
        <v>85.77</v>
      </c>
      <c r="H13" s="13">
        <v>0.7</v>
      </c>
    </row>
    <row r="14" spans="1:8">
      <c r="A14" s="14"/>
      <c r="B14" s="15" t="s">
        <v>9</v>
      </c>
      <c r="C14" s="11" t="s">
        <v>319</v>
      </c>
      <c r="D14" s="11" t="s">
        <v>320</v>
      </c>
      <c r="E14" s="11" t="s">
        <v>23</v>
      </c>
      <c r="F14" s="11">
        <v>10383</v>
      </c>
      <c r="G14" s="12">
        <v>79.87</v>
      </c>
      <c r="H14" s="13">
        <v>0.65</v>
      </c>
    </row>
    <row r="15" spans="1:8">
      <c r="A15" s="14"/>
      <c r="B15" s="15" t="s">
        <v>9</v>
      </c>
      <c r="C15" s="11" t="s">
        <v>327</v>
      </c>
      <c r="D15" s="11" t="s">
        <v>328</v>
      </c>
      <c r="E15" s="11" t="s">
        <v>84</v>
      </c>
      <c r="F15" s="11">
        <v>435</v>
      </c>
      <c r="G15" s="12">
        <v>72.8</v>
      </c>
      <c r="H15" s="13">
        <v>0.59</v>
      </c>
    </row>
    <row r="16" spans="1:8">
      <c r="A16" s="14"/>
      <c r="B16" s="15" t="s">
        <v>9</v>
      </c>
      <c r="C16" s="11" t="s">
        <v>51</v>
      </c>
      <c r="D16" s="11" t="s">
        <v>52</v>
      </c>
      <c r="E16" s="11" t="s">
        <v>12</v>
      </c>
      <c r="F16" s="11">
        <v>7002</v>
      </c>
      <c r="G16" s="12">
        <v>56.94</v>
      </c>
      <c r="H16" s="13">
        <v>0.46</v>
      </c>
    </row>
    <row r="17" spans="1:8">
      <c r="A17" s="14"/>
      <c r="B17" s="15" t="s">
        <v>9</v>
      </c>
      <c r="C17" s="11" t="s">
        <v>289</v>
      </c>
      <c r="D17" s="11" t="s">
        <v>336</v>
      </c>
      <c r="E17" s="11" t="s">
        <v>50</v>
      </c>
      <c r="F17" s="11">
        <v>855</v>
      </c>
      <c r="G17" s="12">
        <v>50.72</v>
      </c>
      <c r="H17" s="13">
        <v>0.41</v>
      </c>
    </row>
    <row r="18" spans="1:8">
      <c r="A18" s="14"/>
      <c r="B18" s="15" t="s">
        <v>9</v>
      </c>
      <c r="C18" s="11" t="s">
        <v>95</v>
      </c>
      <c r="D18" s="11" t="s">
        <v>96</v>
      </c>
      <c r="E18" s="11" t="s">
        <v>97</v>
      </c>
      <c r="F18" s="11">
        <v>25541</v>
      </c>
      <c r="G18" s="12">
        <v>49.58</v>
      </c>
      <c r="H18" s="13">
        <v>0.4</v>
      </c>
    </row>
    <row r="19" spans="1:8">
      <c r="A19" s="14"/>
      <c r="B19" s="15" t="s">
        <v>9</v>
      </c>
      <c r="C19" s="11" t="s">
        <v>339</v>
      </c>
      <c r="D19" s="11" t="s">
        <v>340</v>
      </c>
      <c r="E19" s="11" t="s">
        <v>34</v>
      </c>
      <c r="F19" s="11">
        <v>1787</v>
      </c>
      <c r="G19" s="12">
        <v>49.25</v>
      </c>
      <c r="H19" s="13">
        <v>0.4</v>
      </c>
    </row>
    <row r="20" spans="1:8">
      <c r="A20" s="14"/>
      <c r="B20" s="15" t="s">
        <v>9</v>
      </c>
      <c r="C20" s="11" t="s">
        <v>337</v>
      </c>
      <c r="D20" s="11" t="s">
        <v>338</v>
      </c>
      <c r="E20" s="11" t="s">
        <v>50</v>
      </c>
      <c r="F20" s="11">
        <v>2940</v>
      </c>
      <c r="G20" s="12">
        <v>47.39</v>
      </c>
      <c r="H20" s="13">
        <v>0.39</v>
      </c>
    </row>
    <row r="21" spans="1:8">
      <c r="A21" s="14"/>
      <c r="B21" s="15" t="s">
        <v>9</v>
      </c>
      <c r="C21" s="11" t="s">
        <v>351</v>
      </c>
      <c r="D21" s="11" t="s">
        <v>352</v>
      </c>
      <c r="E21" s="11" t="s">
        <v>26</v>
      </c>
      <c r="F21" s="11">
        <v>1734</v>
      </c>
      <c r="G21" s="12">
        <v>38.17</v>
      </c>
      <c r="H21" s="13">
        <v>0.31</v>
      </c>
    </row>
    <row r="22" spans="1:8">
      <c r="A22" s="14"/>
      <c r="B22" s="15" t="s">
        <v>9</v>
      </c>
      <c r="C22" s="11" t="s">
        <v>62</v>
      </c>
      <c r="D22" s="11" t="s">
        <v>63</v>
      </c>
      <c r="E22" s="11" t="s">
        <v>12</v>
      </c>
      <c r="F22" s="11">
        <v>1746</v>
      </c>
      <c r="G22" s="12">
        <v>38.01</v>
      </c>
      <c r="H22" s="13">
        <v>0.31</v>
      </c>
    </row>
    <row r="23" spans="1:8">
      <c r="A23" s="14"/>
      <c r="B23" s="15" t="s">
        <v>9</v>
      </c>
      <c r="C23" s="11" t="s">
        <v>55</v>
      </c>
      <c r="D23" s="11" t="s">
        <v>56</v>
      </c>
      <c r="E23" s="11" t="s">
        <v>26</v>
      </c>
      <c r="F23" s="11">
        <v>12327</v>
      </c>
      <c r="G23" s="12">
        <v>36.94</v>
      </c>
      <c r="H23" s="13">
        <v>0.3</v>
      </c>
    </row>
    <row r="24" spans="1:8">
      <c r="A24" s="14"/>
      <c r="B24" s="15" t="s">
        <v>9</v>
      </c>
      <c r="C24" s="11" t="s">
        <v>391</v>
      </c>
      <c r="D24" s="11" t="s">
        <v>392</v>
      </c>
      <c r="E24" s="11" t="s">
        <v>34</v>
      </c>
      <c r="F24" s="11">
        <v>3560</v>
      </c>
      <c r="G24" s="12">
        <v>35.03</v>
      </c>
      <c r="H24" s="13">
        <v>0.28999999999999998</v>
      </c>
    </row>
    <row r="25" spans="1:8">
      <c r="A25" s="14"/>
      <c r="B25" s="15" t="s">
        <v>9</v>
      </c>
      <c r="C25" s="11" t="s">
        <v>35</v>
      </c>
      <c r="D25" s="11" t="s">
        <v>36</v>
      </c>
      <c r="E25" s="11" t="s">
        <v>15</v>
      </c>
      <c r="F25" s="11">
        <v>9318</v>
      </c>
      <c r="G25" s="12">
        <v>35.01</v>
      </c>
      <c r="H25" s="13">
        <v>0.28000000000000003</v>
      </c>
    </row>
    <row r="26" spans="1:8">
      <c r="A26" s="14"/>
      <c r="B26" s="15" t="s">
        <v>9</v>
      </c>
      <c r="C26" s="11" t="s">
        <v>334</v>
      </c>
      <c r="D26" s="11" t="s">
        <v>335</v>
      </c>
      <c r="E26" s="11" t="s">
        <v>26</v>
      </c>
      <c r="F26" s="11">
        <v>37563</v>
      </c>
      <c r="G26" s="12">
        <v>32.92</v>
      </c>
      <c r="H26" s="13">
        <v>0.27</v>
      </c>
    </row>
    <row r="27" spans="1:8">
      <c r="A27" s="14"/>
      <c r="B27" s="15" t="s">
        <v>9</v>
      </c>
      <c r="C27" s="11" t="s">
        <v>18</v>
      </c>
      <c r="D27" s="11" t="s">
        <v>19</v>
      </c>
      <c r="E27" s="11" t="s">
        <v>20</v>
      </c>
      <c r="F27" s="11">
        <v>2925</v>
      </c>
      <c r="G27" s="12">
        <v>31.47</v>
      </c>
      <c r="H27" s="13">
        <v>0.26</v>
      </c>
    </row>
    <row r="28" spans="1:8">
      <c r="A28" s="14"/>
      <c r="B28" s="15" t="s">
        <v>9</v>
      </c>
      <c r="C28" s="11" t="s">
        <v>393</v>
      </c>
      <c r="D28" s="11" t="s">
        <v>394</v>
      </c>
      <c r="E28" s="11" t="s">
        <v>395</v>
      </c>
      <c r="F28" s="11">
        <v>9618</v>
      </c>
      <c r="G28" s="12">
        <v>30.34</v>
      </c>
      <c r="H28" s="13">
        <v>0.25</v>
      </c>
    </row>
    <row r="29" spans="1:8">
      <c r="A29" s="14"/>
      <c r="B29" s="15" t="s">
        <v>9</v>
      </c>
      <c r="C29" s="11" t="s">
        <v>356</v>
      </c>
      <c r="D29" s="11" t="s">
        <v>357</v>
      </c>
      <c r="E29" s="11" t="s">
        <v>92</v>
      </c>
      <c r="F29" s="11">
        <v>41981</v>
      </c>
      <c r="G29" s="12">
        <v>28.44</v>
      </c>
      <c r="H29" s="13">
        <v>0.23</v>
      </c>
    </row>
    <row r="30" spans="1:8">
      <c r="A30" s="14"/>
      <c r="B30" s="15" t="s">
        <v>9</v>
      </c>
      <c r="C30" s="11" t="s">
        <v>16</v>
      </c>
      <c r="D30" s="11" t="s">
        <v>17</v>
      </c>
      <c r="E30" s="11" t="s">
        <v>15</v>
      </c>
      <c r="F30" s="11">
        <v>14351</v>
      </c>
      <c r="G30" s="12">
        <v>27.27</v>
      </c>
      <c r="H30" s="13">
        <v>0.22</v>
      </c>
    </row>
    <row r="31" spans="1:8">
      <c r="A31" s="14"/>
      <c r="B31" s="15" t="s">
        <v>9</v>
      </c>
      <c r="C31" s="11" t="s">
        <v>396</v>
      </c>
      <c r="D31" s="11" t="s">
        <v>397</v>
      </c>
      <c r="E31" s="11" t="s">
        <v>122</v>
      </c>
      <c r="F31" s="11">
        <v>8500</v>
      </c>
      <c r="G31" s="12">
        <v>21.17</v>
      </c>
      <c r="H31" s="13">
        <v>0.17</v>
      </c>
    </row>
    <row r="32" spans="1:8">
      <c r="A32" s="14"/>
      <c r="B32" s="15" t="s">
        <v>9</v>
      </c>
      <c r="C32" s="11" t="s">
        <v>48</v>
      </c>
      <c r="D32" s="11" t="s">
        <v>49</v>
      </c>
      <c r="E32" s="11" t="s">
        <v>50</v>
      </c>
      <c r="F32" s="11">
        <v>1905</v>
      </c>
      <c r="G32" s="12">
        <v>20.2</v>
      </c>
      <c r="H32" s="13">
        <v>0.16</v>
      </c>
    </row>
    <row r="33" spans="1:8">
      <c r="A33" s="14"/>
      <c r="B33" s="15" t="s">
        <v>9</v>
      </c>
      <c r="C33" s="11" t="s">
        <v>103</v>
      </c>
      <c r="D33" s="11" t="s">
        <v>104</v>
      </c>
      <c r="E33" s="11" t="s">
        <v>105</v>
      </c>
      <c r="F33" s="11">
        <v>5861</v>
      </c>
      <c r="G33" s="12">
        <v>18.23</v>
      </c>
      <c r="H33" s="13">
        <v>0.15</v>
      </c>
    </row>
    <row r="34" spans="1:8">
      <c r="A34" s="14"/>
      <c r="B34" s="15" t="s">
        <v>9</v>
      </c>
      <c r="C34" s="11" t="s">
        <v>345</v>
      </c>
      <c r="D34" s="11" t="s">
        <v>346</v>
      </c>
      <c r="E34" s="11" t="s">
        <v>59</v>
      </c>
      <c r="F34" s="11">
        <v>2070</v>
      </c>
      <c r="G34" s="12">
        <v>16.75</v>
      </c>
      <c r="H34" s="13">
        <v>0.14000000000000001</v>
      </c>
    </row>
    <row r="35" spans="1:8">
      <c r="A35" s="14"/>
      <c r="B35" s="15" t="s">
        <v>9</v>
      </c>
      <c r="C35" s="11" t="s">
        <v>110</v>
      </c>
      <c r="D35" s="11" t="s">
        <v>111</v>
      </c>
      <c r="E35" s="11" t="s">
        <v>15</v>
      </c>
      <c r="F35" s="11">
        <v>12291</v>
      </c>
      <c r="G35" s="12">
        <v>16.21</v>
      </c>
      <c r="H35" s="13">
        <v>0.13</v>
      </c>
    </row>
    <row r="36" spans="1:8">
      <c r="A36" s="14"/>
      <c r="B36" s="15" t="s">
        <v>9</v>
      </c>
      <c r="C36" s="11" t="s">
        <v>347</v>
      </c>
      <c r="D36" s="11" t="s">
        <v>348</v>
      </c>
      <c r="E36" s="11" t="s">
        <v>100</v>
      </c>
      <c r="F36" s="11">
        <v>4716</v>
      </c>
      <c r="G36" s="12">
        <v>14.84</v>
      </c>
      <c r="H36" s="13">
        <v>0.12</v>
      </c>
    </row>
    <row r="37" spans="1:8">
      <c r="A37" s="14"/>
      <c r="B37" s="15" t="s">
        <v>9</v>
      </c>
      <c r="C37" s="11" t="s">
        <v>32</v>
      </c>
      <c r="D37" s="11" t="s">
        <v>33</v>
      </c>
      <c r="E37" s="11" t="s">
        <v>34</v>
      </c>
      <c r="F37" s="11">
        <v>4430</v>
      </c>
      <c r="G37" s="12">
        <v>13.1</v>
      </c>
      <c r="H37" s="13">
        <v>0.11</v>
      </c>
    </row>
    <row r="38" spans="1:8">
      <c r="A38" s="14"/>
      <c r="B38" s="15" t="s">
        <v>9</v>
      </c>
      <c r="C38" s="11" t="s">
        <v>401</v>
      </c>
      <c r="D38" s="11" t="s">
        <v>402</v>
      </c>
      <c r="E38" s="11" t="s">
        <v>100</v>
      </c>
      <c r="F38" s="11">
        <v>1787</v>
      </c>
      <c r="G38" s="12">
        <v>11.72</v>
      </c>
      <c r="H38" s="13">
        <v>0.1</v>
      </c>
    </row>
    <row r="39" spans="1:8">
      <c r="A39" s="14"/>
      <c r="B39" s="15" t="s">
        <v>9</v>
      </c>
      <c r="C39" s="11" t="s">
        <v>398</v>
      </c>
      <c r="D39" s="11" t="s">
        <v>399</v>
      </c>
      <c r="E39" s="11" t="s">
        <v>400</v>
      </c>
      <c r="F39" s="11">
        <v>17000</v>
      </c>
      <c r="G39" s="12">
        <v>11.69</v>
      </c>
      <c r="H39" s="13">
        <v>0.1</v>
      </c>
    </row>
    <row r="40" spans="1:8">
      <c r="A40" s="14"/>
      <c r="B40" s="15" t="s">
        <v>9</v>
      </c>
      <c r="C40" s="11" t="s">
        <v>21</v>
      </c>
      <c r="D40" s="11" t="s">
        <v>22</v>
      </c>
      <c r="E40" s="11" t="s">
        <v>23</v>
      </c>
      <c r="F40" s="11">
        <v>1161</v>
      </c>
      <c r="G40" s="12">
        <v>11.22</v>
      </c>
      <c r="H40" s="13">
        <v>0.09</v>
      </c>
    </row>
    <row r="41" spans="1:8">
      <c r="A41" s="14"/>
      <c r="B41" s="15" t="s">
        <v>9</v>
      </c>
      <c r="C41" s="11" t="s">
        <v>77</v>
      </c>
      <c r="D41" s="11" t="s">
        <v>78</v>
      </c>
      <c r="E41" s="11" t="s">
        <v>79</v>
      </c>
      <c r="F41" s="11">
        <v>2252</v>
      </c>
      <c r="G41" s="12">
        <v>8.59</v>
      </c>
      <c r="H41" s="13">
        <v>7.0000000000000007E-2</v>
      </c>
    </row>
    <row r="42" spans="1:8">
      <c r="A42" s="14"/>
      <c r="B42" s="15" t="s">
        <v>9</v>
      </c>
      <c r="C42" s="11" t="s">
        <v>349</v>
      </c>
      <c r="D42" s="11" t="s">
        <v>350</v>
      </c>
      <c r="E42" s="11" t="s">
        <v>100</v>
      </c>
      <c r="F42" s="11">
        <v>870</v>
      </c>
      <c r="G42" s="12">
        <v>8.27</v>
      </c>
      <c r="H42" s="13">
        <v>7.0000000000000007E-2</v>
      </c>
    </row>
    <row r="43" spans="1:8">
      <c r="A43" s="14"/>
      <c r="B43" s="15" t="s">
        <v>9</v>
      </c>
      <c r="C43" s="11" t="s">
        <v>407</v>
      </c>
      <c r="D43" s="11" t="s">
        <v>408</v>
      </c>
      <c r="E43" s="11" t="s">
        <v>100</v>
      </c>
      <c r="F43" s="11">
        <v>941</v>
      </c>
      <c r="G43" s="12">
        <v>8.0399999999999991</v>
      </c>
      <c r="H43" s="13">
        <v>7.0000000000000007E-2</v>
      </c>
    </row>
    <row r="44" spans="1:8">
      <c r="A44" s="14"/>
      <c r="B44" s="15" t="s">
        <v>9</v>
      </c>
      <c r="C44" s="11" t="s">
        <v>53</v>
      </c>
      <c r="D44" s="11" t="s">
        <v>54</v>
      </c>
      <c r="E44" s="11" t="s">
        <v>29</v>
      </c>
      <c r="F44" s="11">
        <v>275</v>
      </c>
      <c r="G44" s="12">
        <v>7.61</v>
      </c>
      <c r="H44" s="13">
        <v>0.06</v>
      </c>
    </row>
    <row r="45" spans="1:8">
      <c r="A45" s="14"/>
      <c r="B45" s="15" t="s">
        <v>9</v>
      </c>
      <c r="C45" s="11" t="s">
        <v>353</v>
      </c>
      <c r="D45" s="11" t="s">
        <v>354</v>
      </c>
      <c r="E45" s="11" t="s">
        <v>355</v>
      </c>
      <c r="F45" s="11">
        <v>2129</v>
      </c>
      <c r="G45" s="12">
        <v>7.6</v>
      </c>
      <c r="H45" s="13">
        <v>0.06</v>
      </c>
    </row>
    <row r="46" spans="1:8">
      <c r="A46" s="14"/>
      <c r="B46" s="15" t="s">
        <v>9</v>
      </c>
      <c r="C46" s="11" t="s">
        <v>403</v>
      </c>
      <c r="D46" s="11" t="s">
        <v>404</v>
      </c>
      <c r="E46" s="11" t="s">
        <v>50</v>
      </c>
      <c r="F46" s="11">
        <v>906</v>
      </c>
      <c r="G46" s="12">
        <v>7.3</v>
      </c>
      <c r="H46" s="13">
        <v>0.06</v>
      </c>
    </row>
    <row r="47" spans="1:8">
      <c r="A47" s="14"/>
      <c r="B47" s="15" t="s">
        <v>9</v>
      </c>
      <c r="C47" s="11" t="s">
        <v>174</v>
      </c>
      <c r="D47" s="11" t="s">
        <v>175</v>
      </c>
      <c r="E47" s="11" t="s">
        <v>15</v>
      </c>
      <c r="F47" s="11">
        <v>1046</v>
      </c>
      <c r="G47" s="12">
        <v>7.21</v>
      </c>
      <c r="H47" s="13">
        <v>0.06</v>
      </c>
    </row>
    <row r="48" spans="1:8">
      <c r="A48" s="14"/>
      <c r="B48" s="15" t="s">
        <v>9</v>
      </c>
      <c r="C48" s="11" t="s">
        <v>358</v>
      </c>
      <c r="D48" s="11" t="s">
        <v>359</v>
      </c>
      <c r="E48" s="11" t="s">
        <v>12</v>
      </c>
      <c r="F48" s="11">
        <v>195</v>
      </c>
      <c r="G48" s="12">
        <v>6.27</v>
      </c>
      <c r="H48" s="13">
        <v>0.05</v>
      </c>
    </row>
    <row r="49" spans="1:8">
      <c r="A49" s="14"/>
      <c r="B49" s="15" t="s">
        <v>9</v>
      </c>
      <c r="C49" s="11" t="s">
        <v>198</v>
      </c>
      <c r="D49" s="11" t="s">
        <v>405</v>
      </c>
      <c r="E49" s="11" t="s">
        <v>406</v>
      </c>
      <c r="F49" s="11">
        <v>4697</v>
      </c>
      <c r="G49" s="12">
        <v>6.11</v>
      </c>
      <c r="H49" s="13">
        <v>0.05</v>
      </c>
    </row>
    <row r="50" spans="1:8">
      <c r="A50" s="14"/>
      <c r="B50" s="15" t="s">
        <v>9</v>
      </c>
      <c r="C50" s="11" t="s">
        <v>72</v>
      </c>
      <c r="D50" s="11" t="s">
        <v>73</v>
      </c>
      <c r="E50" s="11" t="s">
        <v>23</v>
      </c>
      <c r="F50" s="11">
        <v>744</v>
      </c>
      <c r="G50" s="12">
        <v>5.12</v>
      </c>
      <c r="H50" s="13">
        <v>0.04</v>
      </c>
    </row>
    <row r="51" spans="1:8">
      <c r="A51" s="14"/>
      <c r="B51" s="15" t="s">
        <v>9</v>
      </c>
      <c r="C51" s="11" t="s">
        <v>43</v>
      </c>
      <c r="D51" s="11" t="s">
        <v>44</v>
      </c>
      <c r="E51" s="11" t="s">
        <v>26</v>
      </c>
      <c r="F51" s="11">
        <v>395</v>
      </c>
      <c r="G51" s="12">
        <v>4.8499999999999996</v>
      </c>
      <c r="H51" s="13">
        <v>0.04</v>
      </c>
    </row>
    <row r="52" spans="1:8">
      <c r="A52" s="14"/>
      <c r="B52" s="15" t="s">
        <v>9</v>
      </c>
      <c r="C52" s="11" t="s">
        <v>409</v>
      </c>
      <c r="D52" s="11" t="s">
        <v>410</v>
      </c>
      <c r="E52" s="11" t="s">
        <v>100</v>
      </c>
      <c r="F52" s="11">
        <v>1808</v>
      </c>
      <c r="G52" s="12">
        <v>4.67</v>
      </c>
      <c r="H52" s="13">
        <v>0.04</v>
      </c>
    </row>
    <row r="53" spans="1:8">
      <c r="A53" s="14"/>
      <c r="B53" s="15" t="s">
        <v>9</v>
      </c>
      <c r="C53" s="11" t="s">
        <v>332</v>
      </c>
      <c r="D53" s="11" t="s">
        <v>333</v>
      </c>
      <c r="E53" s="11" t="s">
        <v>29</v>
      </c>
      <c r="F53" s="11">
        <v>89</v>
      </c>
      <c r="G53" s="12">
        <v>2.96</v>
      </c>
      <c r="H53" s="13">
        <v>0.02</v>
      </c>
    </row>
    <row r="54" spans="1:8">
      <c r="A54" s="14"/>
      <c r="B54" s="15" t="s">
        <v>9</v>
      </c>
      <c r="C54" s="11" t="s">
        <v>82</v>
      </c>
      <c r="D54" s="11" t="s">
        <v>83</v>
      </c>
      <c r="E54" s="11" t="s">
        <v>84</v>
      </c>
      <c r="F54" s="11">
        <v>462</v>
      </c>
      <c r="G54" s="12">
        <v>1.05</v>
      </c>
      <c r="H54" s="13">
        <v>0.01</v>
      </c>
    </row>
    <row r="55" spans="1:8" ht="13.5" thickBot="1">
      <c r="A55" s="14"/>
      <c r="B55" s="11"/>
      <c r="C55" s="11"/>
      <c r="D55" s="11"/>
      <c r="E55" s="16" t="s">
        <v>137</v>
      </c>
      <c r="F55" s="11"/>
      <c r="G55" s="17">
        <v>1975.18</v>
      </c>
      <c r="H55" s="18">
        <v>16.09</v>
      </c>
    </row>
    <row r="56" spans="1:8" ht="13.5" thickTop="1">
      <c r="A56" s="14"/>
      <c r="B56" s="11"/>
      <c r="C56" s="11"/>
      <c r="D56" s="11"/>
      <c r="E56" s="11"/>
      <c r="F56" s="11"/>
      <c r="G56" s="12"/>
      <c r="H56" s="13"/>
    </row>
    <row r="57" spans="1:8">
      <c r="A57" s="122" t="s">
        <v>140</v>
      </c>
      <c r="B57" s="123"/>
      <c r="C57" s="123"/>
      <c r="D57" s="11"/>
      <c r="E57" s="11"/>
      <c r="F57" s="11"/>
      <c r="G57" s="12"/>
      <c r="H57" s="13"/>
    </row>
    <row r="58" spans="1:8">
      <c r="A58" s="14"/>
      <c r="B58" s="128" t="s">
        <v>141</v>
      </c>
      <c r="C58" s="123"/>
      <c r="D58" s="11"/>
      <c r="E58" s="11"/>
      <c r="F58" s="11"/>
      <c r="G58" s="12"/>
      <c r="H58" s="13"/>
    </row>
    <row r="59" spans="1:8">
      <c r="A59" s="14"/>
      <c r="B59" s="124" t="s">
        <v>8</v>
      </c>
      <c r="C59" s="123"/>
      <c r="D59" s="11"/>
      <c r="E59" s="11"/>
      <c r="F59" s="11"/>
      <c r="G59" s="12"/>
      <c r="H59" s="13"/>
    </row>
    <row r="60" spans="1:8">
      <c r="A60" s="14"/>
      <c r="B60" s="19">
        <v>9.3799999999999994E-2</v>
      </c>
      <c r="C60" s="11" t="s">
        <v>196</v>
      </c>
      <c r="D60" s="11" t="s">
        <v>416</v>
      </c>
      <c r="E60" s="11" t="s">
        <v>144</v>
      </c>
      <c r="F60" s="11">
        <v>170</v>
      </c>
      <c r="G60" s="12">
        <v>1739.42</v>
      </c>
      <c r="H60" s="13">
        <v>14.16</v>
      </c>
    </row>
    <row r="61" spans="1:8">
      <c r="A61" s="14"/>
      <c r="B61" s="19">
        <v>9.7000000000000003E-2</v>
      </c>
      <c r="C61" s="11" t="s">
        <v>417</v>
      </c>
      <c r="D61" s="11" t="s">
        <v>418</v>
      </c>
      <c r="E61" s="11" t="s">
        <v>144</v>
      </c>
      <c r="F61" s="11">
        <v>150</v>
      </c>
      <c r="G61" s="12">
        <v>1548.68</v>
      </c>
      <c r="H61" s="13">
        <v>12.61</v>
      </c>
    </row>
    <row r="62" spans="1:8">
      <c r="A62" s="14"/>
      <c r="B62" s="19">
        <v>8.2799999999999999E-2</v>
      </c>
      <c r="C62" s="11" t="s">
        <v>239</v>
      </c>
      <c r="D62" s="11" t="s">
        <v>245</v>
      </c>
      <c r="E62" s="11" t="s">
        <v>144</v>
      </c>
      <c r="F62" s="11">
        <v>150</v>
      </c>
      <c r="G62" s="12">
        <v>1494.98</v>
      </c>
      <c r="H62" s="13">
        <v>12.17</v>
      </c>
    </row>
    <row r="63" spans="1:8">
      <c r="A63" s="14"/>
      <c r="B63" s="15" t="s">
        <v>189</v>
      </c>
      <c r="C63" s="11" t="s">
        <v>419</v>
      </c>
      <c r="D63" s="11" t="s">
        <v>420</v>
      </c>
      <c r="E63" s="11" t="s">
        <v>232</v>
      </c>
      <c r="F63" s="11">
        <v>280</v>
      </c>
      <c r="G63" s="12">
        <v>1409.09</v>
      </c>
      <c r="H63" s="13">
        <v>11.47</v>
      </c>
    </row>
    <row r="64" spans="1:8">
      <c r="A64" s="14"/>
      <c r="B64" s="19">
        <v>8.3500000000000005E-2</v>
      </c>
      <c r="C64" s="11" t="s">
        <v>48</v>
      </c>
      <c r="D64" s="11" t="s">
        <v>421</v>
      </c>
      <c r="E64" s="11" t="s">
        <v>144</v>
      </c>
      <c r="F64" s="11">
        <v>10</v>
      </c>
      <c r="G64" s="12">
        <v>989.95</v>
      </c>
      <c r="H64" s="13">
        <v>8.06</v>
      </c>
    </row>
    <row r="65" spans="1:8">
      <c r="A65" s="14"/>
      <c r="B65" s="19">
        <v>8.5000000000000006E-2</v>
      </c>
      <c r="C65" s="11" t="s">
        <v>241</v>
      </c>
      <c r="D65" s="11" t="s">
        <v>242</v>
      </c>
      <c r="E65" s="11" t="s">
        <v>144</v>
      </c>
      <c r="F65" s="11">
        <v>100</v>
      </c>
      <c r="G65" s="12">
        <v>987.73</v>
      </c>
      <c r="H65" s="13">
        <v>8.0399999999999991</v>
      </c>
    </row>
    <row r="66" spans="1:8">
      <c r="A66" s="14"/>
      <c r="B66" s="15" t="s">
        <v>189</v>
      </c>
      <c r="C66" s="11" t="s">
        <v>142</v>
      </c>
      <c r="D66" s="11" t="s">
        <v>422</v>
      </c>
      <c r="E66" s="11" t="s">
        <v>144</v>
      </c>
      <c r="F66" s="11">
        <v>60</v>
      </c>
      <c r="G66" s="12">
        <v>762.6</v>
      </c>
      <c r="H66" s="13">
        <v>6.21</v>
      </c>
    </row>
    <row r="67" spans="1:8" ht="13.5" thickBot="1">
      <c r="A67" s="14"/>
      <c r="B67" s="11"/>
      <c r="C67" s="11"/>
      <c r="D67" s="11"/>
      <c r="E67" s="16" t="s">
        <v>137</v>
      </c>
      <c r="F67" s="11"/>
      <c r="G67" s="17">
        <v>8932.4500000000007</v>
      </c>
      <c r="H67" s="18">
        <v>72.72</v>
      </c>
    </row>
    <row r="68" spans="1:8" ht="13.5" thickTop="1">
      <c r="A68" s="14"/>
      <c r="B68" s="11"/>
      <c r="C68" s="11"/>
      <c r="D68" s="11"/>
      <c r="E68" s="11"/>
      <c r="F68" s="11"/>
      <c r="G68" s="12"/>
      <c r="H68" s="13"/>
    </row>
    <row r="69" spans="1:8">
      <c r="A69" s="14"/>
      <c r="B69" s="15" t="s">
        <v>9</v>
      </c>
      <c r="C69" s="11" t="s">
        <v>219</v>
      </c>
      <c r="D69" s="11"/>
      <c r="E69" s="11" t="s">
        <v>9</v>
      </c>
      <c r="F69" s="11"/>
      <c r="G69" s="12">
        <v>1200</v>
      </c>
      <c r="H69" s="13">
        <v>9.77</v>
      </c>
    </row>
    <row r="70" spans="1:8" ht="13.5" thickBot="1">
      <c r="A70" s="14"/>
      <c r="B70" s="11"/>
      <c r="C70" s="11"/>
      <c r="D70" s="11"/>
      <c r="E70" s="16" t="s">
        <v>137</v>
      </c>
      <c r="F70" s="11"/>
      <c r="G70" s="17">
        <v>1200</v>
      </c>
      <c r="H70" s="18">
        <v>9.77</v>
      </c>
    </row>
    <row r="71" spans="1:8" ht="13.5" thickTop="1">
      <c r="A71" s="14"/>
      <c r="B71" s="11"/>
      <c r="C71" s="11"/>
      <c r="D71" s="11"/>
      <c r="E71" s="11"/>
      <c r="F71" s="11"/>
      <c r="G71" s="12"/>
      <c r="H71" s="13"/>
    </row>
    <row r="72" spans="1:8">
      <c r="A72" s="20" t="s">
        <v>160</v>
      </c>
      <c r="B72" s="11"/>
      <c r="C72" s="11"/>
      <c r="D72" s="11"/>
      <c r="E72" s="11"/>
      <c r="F72" s="11"/>
      <c r="G72" s="21">
        <v>177.59</v>
      </c>
      <c r="H72" s="22">
        <v>1.42</v>
      </c>
    </row>
    <row r="73" spans="1:8">
      <c r="A73" s="14"/>
      <c r="B73" s="11"/>
      <c r="C73" s="11"/>
      <c r="D73" s="11"/>
      <c r="E73" s="11"/>
      <c r="F73" s="11"/>
      <c r="G73" s="12"/>
      <c r="H73" s="13"/>
    </row>
    <row r="74" spans="1:8" ht="13.5" thickBot="1">
      <c r="A74" s="14"/>
      <c r="B74" s="11"/>
      <c r="C74" s="11"/>
      <c r="D74" s="11"/>
      <c r="E74" s="16" t="s">
        <v>161</v>
      </c>
      <c r="F74" s="11"/>
      <c r="G74" s="17">
        <v>12285.22</v>
      </c>
      <c r="H74" s="18">
        <v>100</v>
      </c>
    </row>
    <row r="75" spans="1:8" ht="13.5" thickTop="1">
      <c r="A75" s="14"/>
      <c r="B75" s="11"/>
      <c r="C75" s="11"/>
      <c r="D75" s="11"/>
      <c r="E75" s="11"/>
      <c r="F75" s="11"/>
      <c r="G75" s="12"/>
      <c r="H75" s="13"/>
    </row>
    <row r="76" spans="1:8">
      <c r="A76" s="23" t="s">
        <v>162</v>
      </c>
      <c r="B76" s="11"/>
      <c r="C76" s="11"/>
      <c r="D76" s="11"/>
      <c r="E76" s="11"/>
      <c r="F76" s="11"/>
      <c r="G76" s="12"/>
      <c r="H76" s="13"/>
    </row>
    <row r="77" spans="1:8">
      <c r="A77" s="14">
        <v>1</v>
      </c>
      <c r="B77" s="11" t="s">
        <v>423</v>
      </c>
      <c r="C77" s="11"/>
      <c r="D77" s="11"/>
      <c r="E77" s="11"/>
      <c r="F77" s="11"/>
      <c r="G77" s="12"/>
      <c r="H77" s="13"/>
    </row>
    <row r="78" spans="1:8">
      <c r="A78" s="14"/>
      <c r="B78" s="11"/>
      <c r="C78" s="11"/>
      <c r="D78" s="11"/>
      <c r="E78" s="11"/>
      <c r="F78" s="11"/>
      <c r="G78" s="12"/>
      <c r="H78" s="13"/>
    </row>
    <row r="79" spans="1:8">
      <c r="A79" s="14">
        <v>2</v>
      </c>
      <c r="B79" s="11" t="s">
        <v>164</v>
      </c>
      <c r="C79" s="11"/>
      <c r="D79" s="11"/>
      <c r="E79" s="11"/>
      <c r="F79" s="11"/>
      <c r="G79" s="12"/>
      <c r="H79" s="13"/>
    </row>
    <row r="80" spans="1:8">
      <c r="A80" s="14"/>
      <c r="B80" s="11"/>
      <c r="C80" s="11"/>
      <c r="D80" s="11"/>
      <c r="E80" s="11"/>
      <c r="F80" s="11"/>
      <c r="G80" s="12"/>
      <c r="H80" s="13"/>
    </row>
    <row r="81" spans="1:8">
      <c r="A81" s="14">
        <v>3</v>
      </c>
      <c r="B81" s="11" t="s">
        <v>167</v>
      </c>
      <c r="C81" s="11"/>
      <c r="D81" s="11"/>
      <c r="E81" s="11"/>
      <c r="F81" s="11"/>
      <c r="G81" s="12"/>
      <c r="H81" s="13"/>
    </row>
    <row r="82" spans="1:8">
      <c r="A82" s="14"/>
      <c r="B82" s="11" t="s">
        <v>168</v>
      </c>
      <c r="C82" s="11"/>
      <c r="D82" s="11"/>
      <c r="E82" s="11"/>
      <c r="F82" s="11"/>
      <c r="G82" s="12"/>
      <c r="H82" s="13"/>
    </row>
    <row r="83" spans="1:8">
      <c r="A83" s="14"/>
      <c r="B83" s="11" t="s">
        <v>169</v>
      </c>
      <c r="C83" s="11"/>
      <c r="D83" s="11"/>
      <c r="E83" s="11"/>
      <c r="F83" s="11"/>
      <c r="G83" s="12"/>
      <c r="H83" s="13"/>
    </row>
    <row r="84" spans="1:8">
      <c r="A84" s="24"/>
      <c r="B84" s="25"/>
      <c r="C84" s="25"/>
      <c r="D84" s="25"/>
      <c r="E84" s="25"/>
      <c r="F84" s="25"/>
      <c r="G84" s="26"/>
      <c r="H84" s="27"/>
    </row>
  </sheetData>
  <mergeCells count="6">
    <mergeCell ref="A2:C2"/>
    <mergeCell ref="A3:C3"/>
    <mergeCell ref="B4:C4"/>
    <mergeCell ref="A57:C57"/>
    <mergeCell ref="B58:C58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2.75"/>
  <cols>
    <col min="1" max="1" width="2.7109375" style="6" customWidth="1"/>
    <col min="2" max="2" width="7" style="6" customWidth="1"/>
    <col min="3" max="3" width="40.7109375" style="6" customWidth="1"/>
    <col min="4" max="4" width="12.85546875" style="6" bestFit="1" customWidth="1"/>
    <col min="5" max="5" width="29.85546875" style="6" bestFit="1" customWidth="1"/>
    <col min="6" max="6" width="7.85546875" style="6" bestFit="1" customWidth="1"/>
    <col min="7" max="7" width="12.85546875" style="28" customWidth="1"/>
    <col min="8" max="8" width="12.85546875" style="29" customWidth="1"/>
    <col min="9" max="16384" width="9.140625" style="6"/>
  </cols>
  <sheetData>
    <row r="1" spans="1:8">
      <c r="A1" s="1"/>
      <c r="B1" s="2"/>
      <c r="C1" s="3" t="s">
        <v>390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25570</v>
      </c>
      <c r="G5" s="12">
        <v>248.5</v>
      </c>
      <c r="H5" s="13">
        <v>1.51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21066</v>
      </c>
      <c r="G6" s="12">
        <v>228.37</v>
      </c>
      <c r="H6" s="13">
        <v>1.39</v>
      </c>
    </row>
    <row r="7" spans="1:8">
      <c r="A7" s="14"/>
      <c r="B7" s="15" t="s">
        <v>9</v>
      </c>
      <c r="C7" s="11" t="s">
        <v>30</v>
      </c>
      <c r="D7" s="11" t="s">
        <v>31</v>
      </c>
      <c r="E7" s="11" t="s">
        <v>15</v>
      </c>
      <c r="F7" s="11">
        <v>20221</v>
      </c>
      <c r="G7" s="12">
        <v>167.83</v>
      </c>
      <c r="H7" s="13">
        <v>1.02</v>
      </c>
    </row>
    <row r="8" spans="1:8">
      <c r="A8" s="14"/>
      <c r="B8" s="15" t="s">
        <v>9</v>
      </c>
      <c r="C8" s="11" t="s">
        <v>118</v>
      </c>
      <c r="D8" s="11" t="s">
        <v>119</v>
      </c>
      <c r="E8" s="11" t="s">
        <v>100</v>
      </c>
      <c r="F8" s="11">
        <v>9534</v>
      </c>
      <c r="G8" s="12">
        <v>167.28</v>
      </c>
      <c r="H8" s="13">
        <v>1.02</v>
      </c>
    </row>
    <row r="9" spans="1:8">
      <c r="A9" s="14"/>
      <c r="B9" s="15" t="s">
        <v>9</v>
      </c>
      <c r="C9" s="11" t="s">
        <v>321</v>
      </c>
      <c r="D9" s="11" t="s">
        <v>322</v>
      </c>
      <c r="E9" s="11" t="s">
        <v>100</v>
      </c>
      <c r="F9" s="11">
        <v>5071</v>
      </c>
      <c r="G9" s="12">
        <v>153.97</v>
      </c>
      <c r="H9" s="13">
        <v>0.94</v>
      </c>
    </row>
    <row r="10" spans="1:8">
      <c r="A10" s="14"/>
      <c r="B10" s="15" t="s">
        <v>9</v>
      </c>
      <c r="C10" s="11" t="s">
        <v>24</v>
      </c>
      <c r="D10" s="11" t="s">
        <v>25</v>
      </c>
      <c r="E10" s="11" t="s">
        <v>26</v>
      </c>
      <c r="F10" s="11">
        <v>4700</v>
      </c>
      <c r="G10" s="12">
        <v>152.12</v>
      </c>
      <c r="H10" s="13">
        <v>0.93</v>
      </c>
    </row>
    <row r="11" spans="1:8">
      <c r="A11" s="14"/>
      <c r="B11" s="15" t="s">
        <v>9</v>
      </c>
      <c r="C11" s="11" t="s">
        <v>317</v>
      </c>
      <c r="D11" s="11" t="s">
        <v>318</v>
      </c>
      <c r="E11" s="11" t="s">
        <v>92</v>
      </c>
      <c r="F11" s="11">
        <v>39399</v>
      </c>
      <c r="G11" s="12">
        <v>146.69999999999999</v>
      </c>
      <c r="H11" s="13">
        <v>0.89</v>
      </c>
    </row>
    <row r="12" spans="1:8">
      <c r="A12" s="14"/>
      <c r="B12" s="15" t="s">
        <v>9</v>
      </c>
      <c r="C12" s="11" t="s">
        <v>323</v>
      </c>
      <c r="D12" s="11" t="s">
        <v>324</v>
      </c>
      <c r="E12" s="11" t="s">
        <v>34</v>
      </c>
      <c r="F12" s="11">
        <v>17184</v>
      </c>
      <c r="G12" s="12">
        <v>142.69999999999999</v>
      </c>
      <c r="H12" s="13">
        <v>0.87</v>
      </c>
    </row>
    <row r="13" spans="1:8">
      <c r="A13" s="14"/>
      <c r="B13" s="15" t="s">
        <v>9</v>
      </c>
      <c r="C13" s="11" t="s">
        <v>325</v>
      </c>
      <c r="D13" s="11" t="s">
        <v>326</v>
      </c>
      <c r="E13" s="11" t="s">
        <v>34</v>
      </c>
      <c r="F13" s="11">
        <v>15084</v>
      </c>
      <c r="G13" s="12">
        <v>127.63</v>
      </c>
      <c r="H13" s="13">
        <v>0.78</v>
      </c>
    </row>
    <row r="14" spans="1:8">
      <c r="A14" s="14"/>
      <c r="B14" s="15" t="s">
        <v>9</v>
      </c>
      <c r="C14" s="11" t="s">
        <v>319</v>
      </c>
      <c r="D14" s="11" t="s">
        <v>320</v>
      </c>
      <c r="E14" s="11" t="s">
        <v>23</v>
      </c>
      <c r="F14" s="11">
        <v>16215</v>
      </c>
      <c r="G14" s="12">
        <v>124.73</v>
      </c>
      <c r="H14" s="13">
        <v>0.76</v>
      </c>
    </row>
    <row r="15" spans="1:8">
      <c r="A15" s="14"/>
      <c r="B15" s="15" t="s">
        <v>9</v>
      </c>
      <c r="C15" s="11" t="s">
        <v>327</v>
      </c>
      <c r="D15" s="11" t="s">
        <v>328</v>
      </c>
      <c r="E15" s="11" t="s">
        <v>84</v>
      </c>
      <c r="F15" s="11">
        <v>671</v>
      </c>
      <c r="G15" s="12">
        <v>112.3</v>
      </c>
      <c r="H15" s="13">
        <v>0.68</v>
      </c>
    </row>
    <row r="16" spans="1:8">
      <c r="A16" s="14"/>
      <c r="B16" s="15" t="s">
        <v>9</v>
      </c>
      <c r="C16" s="11" t="s">
        <v>51</v>
      </c>
      <c r="D16" s="11" t="s">
        <v>52</v>
      </c>
      <c r="E16" s="11" t="s">
        <v>12</v>
      </c>
      <c r="F16" s="11">
        <v>10766</v>
      </c>
      <c r="G16" s="12">
        <v>87.55</v>
      </c>
      <c r="H16" s="13">
        <v>0.53</v>
      </c>
    </row>
    <row r="17" spans="1:8">
      <c r="A17" s="14"/>
      <c r="B17" s="15" t="s">
        <v>9</v>
      </c>
      <c r="C17" s="11" t="s">
        <v>289</v>
      </c>
      <c r="D17" s="11" t="s">
        <v>336</v>
      </c>
      <c r="E17" s="11" t="s">
        <v>50</v>
      </c>
      <c r="F17" s="11">
        <v>1319</v>
      </c>
      <c r="G17" s="12">
        <v>78.239999999999995</v>
      </c>
      <c r="H17" s="13">
        <v>0.48</v>
      </c>
    </row>
    <row r="18" spans="1:8">
      <c r="A18" s="14"/>
      <c r="B18" s="15" t="s">
        <v>9</v>
      </c>
      <c r="C18" s="11" t="s">
        <v>339</v>
      </c>
      <c r="D18" s="11" t="s">
        <v>340</v>
      </c>
      <c r="E18" s="11" t="s">
        <v>34</v>
      </c>
      <c r="F18" s="11">
        <v>2786</v>
      </c>
      <c r="G18" s="12">
        <v>76.790000000000006</v>
      </c>
      <c r="H18" s="13">
        <v>0.47</v>
      </c>
    </row>
    <row r="19" spans="1:8">
      <c r="A19" s="14"/>
      <c r="B19" s="15" t="s">
        <v>9</v>
      </c>
      <c r="C19" s="11" t="s">
        <v>95</v>
      </c>
      <c r="D19" s="11" t="s">
        <v>96</v>
      </c>
      <c r="E19" s="11" t="s">
        <v>97</v>
      </c>
      <c r="F19" s="11">
        <v>39041</v>
      </c>
      <c r="G19" s="12">
        <v>75.78</v>
      </c>
      <c r="H19" s="13">
        <v>0.46</v>
      </c>
    </row>
    <row r="20" spans="1:8">
      <c r="A20" s="14"/>
      <c r="B20" s="15" t="s">
        <v>9</v>
      </c>
      <c r="C20" s="11" t="s">
        <v>337</v>
      </c>
      <c r="D20" s="11" t="s">
        <v>338</v>
      </c>
      <c r="E20" s="11" t="s">
        <v>50</v>
      </c>
      <c r="F20" s="11">
        <v>4578</v>
      </c>
      <c r="G20" s="12">
        <v>73.790000000000006</v>
      </c>
      <c r="H20" s="13">
        <v>0.45</v>
      </c>
    </row>
    <row r="21" spans="1:8">
      <c r="A21" s="14"/>
      <c r="B21" s="15" t="s">
        <v>9</v>
      </c>
      <c r="C21" s="11" t="s">
        <v>351</v>
      </c>
      <c r="D21" s="11" t="s">
        <v>352</v>
      </c>
      <c r="E21" s="11" t="s">
        <v>26</v>
      </c>
      <c r="F21" s="11">
        <v>2688</v>
      </c>
      <c r="G21" s="12">
        <v>59.17</v>
      </c>
      <c r="H21" s="13">
        <v>0.36</v>
      </c>
    </row>
    <row r="22" spans="1:8">
      <c r="A22" s="14"/>
      <c r="B22" s="15" t="s">
        <v>9</v>
      </c>
      <c r="C22" s="11" t="s">
        <v>62</v>
      </c>
      <c r="D22" s="11" t="s">
        <v>63</v>
      </c>
      <c r="E22" s="11" t="s">
        <v>12</v>
      </c>
      <c r="F22" s="11">
        <v>2687</v>
      </c>
      <c r="G22" s="12">
        <v>58.49</v>
      </c>
      <c r="H22" s="13">
        <v>0.36</v>
      </c>
    </row>
    <row r="23" spans="1:8">
      <c r="A23" s="14"/>
      <c r="B23" s="15" t="s">
        <v>9</v>
      </c>
      <c r="C23" s="11" t="s">
        <v>55</v>
      </c>
      <c r="D23" s="11" t="s">
        <v>56</v>
      </c>
      <c r="E23" s="11" t="s">
        <v>26</v>
      </c>
      <c r="F23" s="11">
        <v>18412</v>
      </c>
      <c r="G23" s="12">
        <v>55.18</v>
      </c>
      <c r="H23" s="13">
        <v>0.34</v>
      </c>
    </row>
    <row r="24" spans="1:8">
      <c r="A24" s="14"/>
      <c r="B24" s="15" t="s">
        <v>9</v>
      </c>
      <c r="C24" s="11" t="s">
        <v>391</v>
      </c>
      <c r="D24" s="11" t="s">
        <v>392</v>
      </c>
      <c r="E24" s="11" t="s">
        <v>34</v>
      </c>
      <c r="F24" s="11">
        <v>5568</v>
      </c>
      <c r="G24" s="12">
        <v>54.78</v>
      </c>
      <c r="H24" s="13">
        <v>0.33</v>
      </c>
    </row>
    <row r="25" spans="1:8">
      <c r="A25" s="14"/>
      <c r="B25" s="15" t="s">
        <v>9</v>
      </c>
      <c r="C25" s="11" t="s">
        <v>35</v>
      </c>
      <c r="D25" s="11" t="s">
        <v>36</v>
      </c>
      <c r="E25" s="11" t="s">
        <v>15</v>
      </c>
      <c r="F25" s="11">
        <v>14131</v>
      </c>
      <c r="G25" s="12">
        <v>53.1</v>
      </c>
      <c r="H25" s="13">
        <v>0.32</v>
      </c>
    </row>
    <row r="26" spans="1:8">
      <c r="A26" s="14"/>
      <c r="B26" s="15" t="s">
        <v>9</v>
      </c>
      <c r="C26" s="11" t="s">
        <v>334</v>
      </c>
      <c r="D26" s="11" t="s">
        <v>335</v>
      </c>
      <c r="E26" s="11" t="s">
        <v>26</v>
      </c>
      <c r="F26" s="11">
        <v>56908</v>
      </c>
      <c r="G26" s="12">
        <v>49.88</v>
      </c>
      <c r="H26" s="13">
        <v>0.3</v>
      </c>
    </row>
    <row r="27" spans="1:8">
      <c r="A27" s="14"/>
      <c r="B27" s="15" t="s">
        <v>9</v>
      </c>
      <c r="C27" s="11" t="s">
        <v>18</v>
      </c>
      <c r="D27" s="11" t="s">
        <v>19</v>
      </c>
      <c r="E27" s="11" t="s">
        <v>20</v>
      </c>
      <c r="F27" s="11">
        <v>4577</v>
      </c>
      <c r="G27" s="12">
        <v>49.25</v>
      </c>
      <c r="H27" s="13">
        <v>0.3</v>
      </c>
    </row>
    <row r="28" spans="1:8">
      <c r="A28" s="14"/>
      <c r="B28" s="15" t="s">
        <v>9</v>
      </c>
      <c r="C28" s="11" t="s">
        <v>356</v>
      </c>
      <c r="D28" s="11" t="s">
        <v>357</v>
      </c>
      <c r="E28" s="11" t="s">
        <v>92</v>
      </c>
      <c r="F28" s="11">
        <v>66532</v>
      </c>
      <c r="G28" s="12">
        <v>45.08</v>
      </c>
      <c r="H28" s="13">
        <v>0.27</v>
      </c>
    </row>
    <row r="29" spans="1:8">
      <c r="A29" s="14"/>
      <c r="B29" s="15" t="s">
        <v>9</v>
      </c>
      <c r="C29" s="11" t="s">
        <v>393</v>
      </c>
      <c r="D29" s="11" t="s">
        <v>394</v>
      </c>
      <c r="E29" s="11" t="s">
        <v>395</v>
      </c>
      <c r="F29" s="11">
        <v>13936</v>
      </c>
      <c r="G29" s="12">
        <v>43.97</v>
      </c>
      <c r="H29" s="13">
        <v>0.27</v>
      </c>
    </row>
    <row r="30" spans="1:8">
      <c r="A30" s="14"/>
      <c r="B30" s="15" t="s">
        <v>9</v>
      </c>
      <c r="C30" s="11" t="s">
        <v>16</v>
      </c>
      <c r="D30" s="11" t="s">
        <v>17</v>
      </c>
      <c r="E30" s="11" t="s">
        <v>15</v>
      </c>
      <c r="F30" s="11">
        <v>22542</v>
      </c>
      <c r="G30" s="12">
        <v>42.84</v>
      </c>
      <c r="H30" s="13">
        <v>0.26</v>
      </c>
    </row>
    <row r="31" spans="1:8">
      <c r="A31" s="14"/>
      <c r="B31" s="15" t="s">
        <v>9</v>
      </c>
      <c r="C31" s="11" t="s">
        <v>396</v>
      </c>
      <c r="D31" s="11" t="s">
        <v>397</v>
      </c>
      <c r="E31" s="11" t="s">
        <v>122</v>
      </c>
      <c r="F31" s="11">
        <v>14000</v>
      </c>
      <c r="G31" s="12">
        <v>34.869999999999997</v>
      </c>
      <c r="H31" s="13">
        <v>0.21</v>
      </c>
    </row>
    <row r="32" spans="1:8">
      <c r="A32" s="14"/>
      <c r="B32" s="15" t="s">
        <v>9</v>
      </c>
      <c r="C32" s="11" t="s">
        <v>48</v>
      </c>
      <c r="D32" s="11" t="s">
        <v>49</v>
      </c>
      <c r="E32" s="11" t="s">
        <v>50</v>
      </c>
      <c r="F32" s="11">
        <v>2890</v>
      </c>
      <c r="G32" s="12">
        <v>30.64</v>
      </c>
      <c r="H32" s="13">
        <v>0.19</v>
      </c>
    </row>
    <row r="33" spans="1:8">
      <c r="A33" s="14"/>
      <c r="B33" s="15" t="s">
        <v>9</v>
      </c>
      <c r="C33" s="11" t="s">
        <v>103</v>
      </c>
      <c r="D33" s="11" t="s">
        <v>104</v>
      </c>
      <c r="E33" s="11" t="s">
        <v>105</v>
      </c>
      <c r="F33" s="11">
        <v>9018</v>
      </c>
      <c r="G33" s="12">
        <v>28.05</v>
      </c>
      <c r="H33" s="13">
        <v>0.17</v>
      </c>
    </row>
    <row r="34" spans="1:8">
      <c r="A34" s="14"/>
      <c r="B34" s="15" t="s">
        <v>9</v>
      </c>
      <c r="C34" s="11" t="s">
        <v>345</v>
      </c>
      <c r="D34" s="11" t="s">
        <v>346</v>
      </c>
      <c r="E34" s="11" t="s">
        <v>59</v>
      </c>
      <c r="F34" s="11">
        <v>3201</v>
      </c>
      <c r="G34" s="12">
        <v>25.9</v>
      </c>
      <c r="H34" s="13">
        <v>0.16</v>
      </c>
    </row>
    <row r="35" spans="1:8">
      <c r="A35" s="14"/>
      <c r="B35" s="15" t="s">
        <v>9</v>
      </c>
      <c r="C35" s="11" t="s">
        <v>110</v>
      </c>
      <c r="D35" s="11" t="s">
        <v>111</v>
      </c>
      <c r="E35" s="11" t="s">
        <v>15</v>
      </c>
      <c r="F35" s="11">
        <v>19373</v>
      </c>
      <c r="G35" s="12">
        <v>25.55</v>
      </c>
      <c r="H35" s="13">
        <v>0.16</v>
      </c>
    </row>
    <row r="36" spans="1:8">
      <c r="A36" s="14"/>
      <c r="B36" s="15" t="s">
        <v>9</v>
      </c>
      <c r="C36" s="11" t="s">
        <v>347</v>
      </c>
      <c r="D36" s="11" t="s">
        <v>348</v>
      </c>
      <c r="E36" s="11" t="s">
        <v>100</v>
      </c>
      <c r="F36" s="11">
        <v>7155</v>
      </c>
      <c r="G36" s="12">
        <v>22.51</v>
      </c>
      <c r="H36" s="13">
        <v>0.14000000000000001</v>
      </c>
    </row>
    <row r="37" spans="1:8">
      <c r="A37" s="14"/>
      <c r="B37" s="15" t="s">
        <v>9</v>
      </c>
      <c r="C37" s="11" t="s">
        <v>32</v>
      </c>
      <c r="D37" s="11" t="s">
        <v>33</v>
      </c>
      <c r="E37" s="11" t="s">
        <v>34</v>
      </c>
      <c r="F37" s="11">
        <v>6796</v>
      </c>
      <c r="G37" s="12">
        <v>20.09</v>
      </c>
      <c r="H37" s="13">
        <v>0.12</v>
      </c>
    </row>
    <row r="38" spans="1:8">
      <c r="A38" s="14"/>
      <c r="B38" s="15" t="s">
        <v>9</v>
      </c>
      <c r="C38" s="11" t="s">
        <v>398</v>
      </c>
      <c r="D38" s="11" t="s">
        <v>399</v>
      </c>
      <c r="E38" s="11" t="s">
        <v>400</v>
      </c>
      <c r="F38" s="11">
        <v>27000</v>
      </c>
      <c r="G38" s="12">
        <v>18.559999999999999</v>
      </c>
      <c r="H38" s="13">
        <v>0.11</v>
      </c>
    </row>
    <row r="39" spans="1:8">
      <c r="A39" s="14"/>
      <c r="B39" s="15" t="s">
        <v>9</v>
      </c>
      <c r="C39" s="11" t="s">
        <v>401</v>
      </c>
      <c r="D39" s="11" t="s">
        <v>402</v>
      </c>
      <c r="E39" s="11" t="s">
        <v>100</v>
      </c>
      <c r="F39" s="11">
        <v>2726</v>
      </c>
      <c r="G39" s="12">
        <v>17.87</v>
      </c>
      <c r="H39" s="13">
        <v>0.11</v>
      </c>
    </row>
    <row r="40" spans="1:8">
      <c r="A40" s="14"/>
      <c r="B40" s="15" t="s">
        <v>9</v>
      </c>
      <c r="C40" s="11" t="s">
        <v>21</v>
      </c>
      <c r="D40" s="11" t="s">
        <v>22</v>
      </c>
      <c r="E40" s="11" t="s">
        <v>23</v>
      </c>
      <c r="F40" s="11">
        <v>1758</v>
      </c>
      <c r="G40" s="12">
        <v>16.989999999999998</v>
      </c>
      <c r="H40" s="13">
        <v>0.1</v>
      </c>
    </row>
    <row r="41" spans="1:8">
      <c r="A41" s="14"/>
      <c r="B41" s="15" t="s">
        <v>9</v>
      </c>
      <c r="C41" s="11" t="s">
        <v>77</v>
      </c>
      <c r="D41" s="11" t="s">
        <v>78</v>
      </c>
      <c r="E41" s="11" t="s">
        <v>79</v>
      </c>
      <c r="F41" s="11">
        <v>3397</v>
      </c>
      <c r="G41" s="12">
        <v>12.96</v>
      </c>
      <c r="H41" s="13">
        <v>0.08</v>
      </c>
    </row>
    <row r="42" spans="1:8">
      <c r="A42" s="14"/>
      <c r="B42" s="15" t="s">
        <v>9</v>
      </c>
      <c r="C42" s="11" t="s">
        <v>349</v>
      </c>
      <c r="D42" s="11" t="s">
        <v>350</v>
      </c>
      <c r="E42" s="11" t="s">
        <v>100</v>
      </c>
      <c r="F42" s="11">
        <v>1340</v>
      </c>
      <c r="G42" s="12">
        <v>12.74</v>
      </c>
      <c r="H42" s="13">
        <v>0.08</v>
      </c>
    </row>
    <row r="43" spans="1:8">
      <c r="A43" s="14"/>
      <c r="B43" s="15" t="s">
        <v>9</v>
      </c>
      <c r="C43" s="11" t="s">
        <v>53</v>
      </c>
      <c r="D43" s="11" t="s">
        <v>54</v>
      </c>
      <c r="E43" s="11" t="s">
        <v>29</v>
      </c>
      <c r="F43" s="11">
        <v>432</v>
      </c>
      <c r="G43" s="12">
        <v>11.96</v>
      </c>
      <c r="H43" s="13">
        <v>7.0000000000000007E-2</v>
      </c>
    </row>
    <row r="44" spans="1:8">
      <c r="A44" s="14"/>
      <c r="B44" s="15" t="s">
        <v>9</v>
      </c>
      <c r="C44" s="11" t="s">
        <v>403</v>
      </c>
      <c r="D44" s="11" t="s">
        <v>404</v>
      </c>
      <c r="E44" s="11" t="s">
        <v>50</v>
      </c>
      <c r="F44" s="11">
        <v>1423</v>
      </c>
      <c r="G44" s="12">
        <v>11.46</v>
      </c>
      <c r="H44" s="13">
        <v>7.0000000000000007E-2</v>
      </c>
    </row>
    <row r="45" spans="1:8">
      <c r="A45" s="14"/>
      <c r="B45" s="15" t="s">
        <v>9</v>
      </c>
      <c r="C45" s="11" t="s">
        <v>353</v>
      </c>
      <c r="D45" s="11" t="s">
        <v>354</v>
      </c>
      <c r="E45" s="11" t="s">
        <v>355</v>
      </c>
      <c r="F45" s="11">
        <v>3174</v>
      </c>
      <c r="G45" s="12">
        <v>11.32</v>
      </c>
      <c r="H45" s="13">
        <v>7.0000000000000007E-2</v>
      </c>
    </row>
    <row r="46" spans="1:8">
      <c r="A46" s="14"/>
      <c r="B46" s="15" t="s">
        <v>9</v>
      </c>
      <c r="C46" s="11" t="s">
        <v>174</v>
      </c>
      <c r="D46" s="11" t="s">
        <v>175</v>
      </c>
      <c r="E46" s="11" t="s">
        <v>15</v>
      </c>
      <c r="F46" s="11">
        <v>1620</v>
      </c>
      <c r="G46" s="12">
        <v>11.16</v>
      </c>
      <c r="H46" s="13">
        <v>7.0000000000000007E-2</v>
      </c>
    </row>
    <row r="47" spans="1:8">
      <c r="A47" s="14"/>
      <c r="B47" s="15" t="s">
        <v>9</v>
      </c>
      <c r="C47" s="11" t="s">
        <v>358</v>
      </c>
      <c r="D47" s="11" t="s">
        <v>359</v>
      </c>
      <c r="E47" s="11" t="s">
        <v>12</v>
      </c>
      <c r="F47" s="11">
        <v>304</v>
      </c>
      <c r="G47" s="12">
        <v>9.7799999999999994</v>
      </c>
      <c r="H47" s="13">
        <v>0.06</v>
      </c>
    </row>
    <row r="48" spans="1:8">
      <c r="A48" s="14"/>
      <c r="B48" s="15" t="s">
        <v>9</v>
      </c>
      <c r="C48" s="11" t="s">
        <v>198</v>
      </c>
      <c r="D48" s="11" t="s">
        <v>405</v>
      </c>
      <c r="E48" s="11" t="s">
        <v>406</v>
      </c>
      <c r="F48" s="11">
        <v>7284</v>
      </c>
      <c r="G48" s="12">
        <v>9.4700000000000006</v>
      </c>
      <c r="H48" s="13">
        <v>0.06</v>
      </c>
    </row>
    <row r="49" spans="1:8">
      <c r="A49" s="14"/>
      <c r="B49" s="15" t="s">
        <v>9</v>
      </c>
      <c r="C49" s="11" t="s">
        <v>407</v>
      </c>
      <c r="D49" s="11" t="s">
        <v>408</v>
      </c>
      <c r="E49" s="11" t="s">
        <v>100</v>
      </c>
      <c r="F49" s="11">
        <v>1096</v>
      </c>
      <c r="G49" s="12">
        <v>9.36</v>
      </c>
      <c r="H49" s="13">
        <v>0.06</v>
      </c>
    </row>
    <row r="50" spans="1:8">
      <c r="A50" s="14"/>
      <c r="B50" s="15" t="s">
        <v>9</v>
      </c>
      <c r="C50" s="11" t="s">
        <v>72</v>
      </c>
      <c r="D50" s="11" t="s">
        <v>73</v>
      </c>
      <c r="E50" s="11" t="s">
        <v>23</v>
      </c>
      <c r="F50" s="11">
        <v>1192</v>
      </c>
      <c r="G50" s="12">
        <v>8.1999999999999993</v>
      </c>
      <c r="H50" s="13">
        <v>0.05</v>
      </c>
    </row>
    <row r="51" spans="1:8">
      <c r="A51" s="14"/>
      <c r="B51" s="15" t="s">
        <v>9</v>
      </c>
      <c r="C51" s="11" t="s">
        <v>43</v>
      </c>
      <c r="D51" s="11" t="s">
        <v>44</v>
      </c>
      <c r="E51" s="11" t="s">
        <v>26</v>
      </c>
      <c r="F51" s="11">
        <v>608</v>
      </c>
      <c r="G51" s="12">
        <v>7.47</v>
      </c>
      <c r="H51" s="13">
        <v>0.05</v>
      </c>
    </row>
    <row r="52" spans="1:8">
      <c r="A52" s="14"/>
      <c r="B52" s="15" t="s">
        <v>9</v>
      </c>
      <c r="C52" s="11" t="s">
        <v>409</v>
      </c>
      <c r="D52" s="11" t="s">
        <v>410</v>
      </c>
      <c r="E52" s="11" t="s">
        <v>100</v>
      </c>
      <c r="F52" s="11">
        <v>2728</v>
      </c>
      <c r="G52" s="12">
        <v>7.04</v>
      </c>
      <c r="H52" s="13">
        <v>0.04</v>
      </c>
    </row>
    <row r="53" spans="1:8">
      <c r="A53" s="14"/>
      <c r="B53" s="15" t="s">
        <v>9</v>
      </c>
      <c r="C53" s="11" t="s">
        <v>332</v>
      </c>
      <c r="D53" s="11" t="s">
        <v>333</v>
      </c>
      <c r="E53" s="11" t="s">
        <v>29</v>
      </c>
      <c r="F53" s="11">
        <v>138</v>
      </c>
      <c r="G53" s="12">
        <v>4.59</v>
      </c>
      <c r="H53" s="13">
        <v>0.03</v>
      </c>
    </row>
    <row r="54" spans="1:8">
      <c r="A54" s="14"/>
      <c r="B54" s="15" t="s">
        <v>9</v>
      </c>
      <c r="C54" s="11" t="s">
        <v>82</v>
      </c>
      <c r="D54" s="11" t="s">
        <v>83</v>
      </c>
      <c r="E54" s="11" t="s">
        <v>84</v>
      </c>
      <c r="F54" s="11">
        <v>690</v>
      </c>
      <c r="G54" s="12">
        <v>1.56</v>
      </c>
      <c r="H54" s="13">
        <v>0.01</v>
      </c>
    </row>
    <row r="55" spans="1:8" ht="13.5" thickBot="1">
      <c r="A55" s="14"/>
      <c r="B55" s="11"/>
      <c r="C55" s="11"/>
      <c r="D55" s="11"/>
      <c r="E55" s="16" t="s">
        <v>137</v>
      </c>
      <c r="F55" s="11"/>
      <c r="G55" s="17">
        <v>3046.12</v>
      </c>
      <c r="H55" s="18">
        <v>18.559999999999999</v>
      </c>
    </row>
    <row r="56" spans="1:8" ht="13.5" thickTop="1">
      <c r="A56" s="14"/>
      <c r="B56" s="11"/>
      <c r="C56" s="11"/>
      <c r="D56" s="11"/>
      <c r="E56" s="11"/>
      <c r="F56" s="11"/>
      <c r="G56" s="12"/>
      <c r="H56" s="13"/>
    </row>
    <row r="57" spans="1:8">
      <c r="A57" s="122" t="s">
        <v>140</v>
      </c>
      <c r="B57" s="123"/>
      <c r="C57" s="123"/>
      <c r="D57" s="11"/>
      <c r="E57" s="11"/>
      <c r="F57" s="11"/>
      <c r="G57" s="12"/>
      <c r="H57" s="13"/>
    </row>
    <row r="58" spans="1:8">
      <c r="A58" s="14"/>
      <c r="B58" s="128" t="s">
        <v>141</v>
      </c>
      <c r="C58" s="123"/>
      <c r="D58" s="11"/>
      <c r="E58" s="11"/>
      <c r="F58" s="11"/>
      <c r="G58" s="12"/>
      <c r="H58" s="13"/>
    </row>
    <row r="59" spans="1:8">
      <c r="A59" s="14"/>
      <c r="B59" s="124" t="s">
        <v>8</v>
      </c>
      <c r="C59" s="123"/>
      <c r="D59" s="11"/>
      <c r="E59" s="11"/>
      <c r="F59" s="11"/>
      <c r="G59" s="12"/>
      <c r="H59" s="13"/>
    </row>
    <row r="60" spans="1:8">
      <c r="A60" s="14"/>
      <c r="B60" s="19">
        <v>8.6499999999999994E-2</v>
      </c>
      <c r="C60" s="11" t="s">
        <v>241</v>
      </c>
      <c r="D60" s="11" t="s">
        <v>411</v>
      </c>
      <c r="E60" s="11" t="s">
        <v>144</v>
      </c>
      <c r="F60" s="11">
        <v>250</v>
      </c>
      <c r="G60" s="12">
        <v>2478.52</v>
      </c>
      <c r="H60" s="13">
        <v>15.1</v>
      </c>
    </row>
    <row r="61" spans="1:8">
      <c r="A61" s="14"/>
      <c r="B61" s="19">
        <v>8.5900000000000004E-2</v>
      </c>
      <c r="C61" s="11" t="s">
        <v>64</v>
      </c>
      <c r="D61" s="11" t="s">
        <v>412</v>
      </c>
      <c r="E61" s="11" t="s">
        <v>288</v>
      </c>
      <c r="F61" s="11">
        <v>250</v>
      </c>
      <c r="G61" s="12">
        <v>2471.0700000000002</v>
      </c>
      <c r="H61" s="13">
        <v>15.06</v>
      </c>
    </row>
    <row r="62" spans="1:8">
      <c r="A62" s="14"/>
      <c r="B62" s="19">
        <v>8.1799999999999998E-2</v>
      </c>
      <c r="C62" s="11" t="s">
        <v>254</v>
      </c>
      <c r="D62" s="11" t="s">
        <v>272</v>
      </c>
      <c r="E62" s="11" t="s">
        <v>227</v>
      </c>
      <c r="F62" s="11">
        <v>240</v>
      </c>
      <c r="G62" s="12">
        <v>2371.2800000000002</v>
      </c>
      <c r="H62" s="13">
        <v>14.45</v>
      </c>
    </row>
    <row r="63" spans="1:8">
      <c r="A63" s="14"/>
      <c r="B63" s="19">
        <v>8.4000000000000005E-2</v>
      </c>
      <c r="C63" s="11" t="s">
        <v>222</v>
      </c>
      <c r="D63" s="11" t="s">
        <v>236</v>
      </c>
      <c r="E63" s="11" t="s">
        <v>144</v>
      </c>
      <c r="F63" s="11">
        <v>220</v>
      </c>
      <c r="G63" s="12">
        <v>2186.4699999999998</v>
      </c>
      <c r="H63" s="13">
        <v>13.33</v>
      </c>
    </row>
    <row r="64" spans="1:8">
      <c r="A64" s="14"/>
      <c r="B64" s="19">
        <v>8.3199999999999996E-2</v>
      </c>
      <c r="C64" s="11" t="s">
        <v>230</v>
      </c>
      <c r="D64" s="11" t="s">
        <v>231</v>
      </c>
      <c r="E64" s="11" t="s">
        <v>232</v>
      </c>
      <c r="F64" s="11">
        <v>220</v>
      </c>
      <c r="G64" s="12">
        <v>2183.59</v>
      </c>
      <c r="H64" s="13">
        <v>13.31</v>
      </c>
    </row>
    <row r="65" spans="1:8">
      <c r="A65" s="14"/>
      <c r="B65" s="19">
        <v>8.5999999999999993E-2</v>
      </c>
      <c r="C65" s="11" t="s">
        <v>48</v>
      </c>
      <c r="D65" s="11" t="s">
        <v>413</v>
      </c>
      <c r="E65" s="11" t="s">
        <v>144</v>
      </c>
      <c r="F65" s="11">
        <v>100</v>
      </c>
      <c r="G65" s="12">
        <v>995.58</v>
      </c>
      <c r="H65" s="13">
        <v>6.07</v>
      </c>
    </row>
    <row r="66" spans="1:8" ht="13.5" thickBot="1">
      <c r="A66" s="14"/>
      <c r="B66" s="11"/>
      <c r="C66" s="11"/>
      <c r="D66" s="11"/>
      <c r="E66" s="16" t="s">
        <v>137</v>
      </c>
      <c r="F66" s="11"/>
      <c r="G66" s="17">
        <v>12686.51</v>
      </c>
      <c r="H66" s="18">
        <v>77.319999999999993</v>
      </c>
    </row>
    <row r="67" spans="1:8" ht="13.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5" t="s">
        <v>9</v>
      </c>
      <c r="C68" s="11" t="s">
        <v>219</v>
      </c>
      <c r="D68" s="11"/>
      <c r="E68" s="11" t="s">
        <v>9</v>
      </c>
      <c r="F68" s="11"/>
      <c r="G68" s="12">
        <v>180</v>
      </c>
      <c r="H68" s="13">
        <v>1.1000000000000001</v>
      </c>
    </row>
    <row r="69" spans="1:8">
      <c r="A69" s="14"/>
      <c r="B69" s="11"/>
      <c r="C69" s="11"/>
      <c r="D69" s="11"/>
      <c r="E69" s="11"/>
      <c r="F69" s="11"/>
      <c r="G69" s="12"/>
      <c r="H69" s="13"/>
    </row>
    <row r="70" spans="1:8">
      <c r="A70" s="20" t="s">
        <v>160</v>
      </c>
      <c r="B70" s="11"/>
      <c r="C70" s="11"/>
      <c r="D70" s="11"/>
      <c r="E70" s="11"/>
      <c r="F70" s="11"/>
      <c r="G70" s="21">
        <v>496.16</v>
      </c>
      <c r="H70" s="22">
        <v>3.02</v>
      </c>
    </row>
    <row r="71" spans="1:8">
      <c r="A71" s="14"/>
      <c r="B71" s="11"/>
      <c r="C71" s="11"/>
      <c r="D71" s="11"/>
      <c r="E71" s="11"/>
      <c r="F71" s="11"/>
      <c r="G71" s="12"/>
      <c r="H71" s="13"/>
    </row>
    <row r="72" spans="1:8" ht="13.5" thickBot="1">
      <c r="A72" s="14"/>
      <c r="B72" s="11"/>
      <c r="C72" s="11"/>
      <c r="D72" s="11"/>
      <c r="E72" s="16" t="s">
        <v>161</v>
      </c>
      <c r="F72" s="11"/>
      <c r="G72" s="17">
        <v>16408.79</v>
      </c>
      <c r="H72" s="18">
        <v>100</v>
      </c>
    </row>
    <row r="73" spans="1:8" ht="13.5" thickTop="1">
      <c r="A73" s="14"/>
      <c r="B73" s="11"/>
      <c r="C73" s="11"/>
      <c r="D73" s="11"/>
      <c r="E73" s="11"/>
      <c r="F73" s="11"/>
      <c r="G73" s="12"/>
      <c r="H73" s="13"/>
    </row>
    <row r="74" spans="1:8">
      <c r="A74" s="23" t="s">
        <v>162</v>
      </c>
      <c r="B74" s="11"/>
      <c r="C74" s="11"/>
      <c r="D74" s="11"/>
      <c r="E74" s="11"/>
      <c r="F74" s="11"/>
      <c r="G74" s="12"/>
      <c r="H74" s="13"/>
    </row>
    <row r="75" spans="1:8">
      <c r="A75" s="14">
        <v>1</v>
      </c>
      <c r="B75" s="11" t="s">
        <v>414</v>
      </c>
      <c r="C75" s="11"/>
      <c r="D75" s="11"/>
      <c r="E75" s="11"/>
      <c r="F75" s="11"/>
      <c r="G75" s="12"/>
      <c r="H75" s="13"/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>
      <c r="A77" s="14">
        <v>2</v>
      </c>
      <c r="B77" s="11" t="s">
        <v>164</v>
      </c>
      <c r="C77" s="11"/>
      <c r="D77" s="11"/>
      <c r="E77" s="11"/>
      <c r="F77" s="11"/>
      <c r="G77" s="12"/>
      <c r="H77" s="13"/>
    </row>
    <row r="78" spans="1:8">
      <c r="A78" s="14"/>
      <c r="B78" s="11"/>
      <c r="C78" s="11"/>
      <c r="D78" s="11"/>
      <c r="E78" s="11"/>
      <c r="F78" s="11"/>
      <c r="G78" s="12"/>
      <c r="H78" s="13"/>
    </row>
    <row r="79" spans="1:8">
      <c r="A79" s="14">
        <v>3</v>
      </c>
      <c r="B79" s="11" t="s">
        <v>167</v>
      </c>
      <c r="C79" s="11"/>
      <c r="D79" s="11"/>
      <c r="E79" s="11"/>
      <c r="F79" s="11"/>
      <c r="G79" s="12"/>
      <c r="H79" s="13"/>
    </row>
    <row r="80" spans="1:8">
      <c r="A80" s="14"/>
      <c r="B80" s="11" t="s">
        <v>168</v>
      </c>
      <c r="C80" s="11"/>
      <c r="D80" s="11"/>
      <c r="E80" s="11"/>
      <c r="F80" s="11"/>
      <c r="G80" s="12"/>
      <c r="H80" s="13"/>
    </row>
    <row r="81" spans="1:8">
      <c r="A81" s="14"/>
      <c r="B81" s="11" t="s">
        <v>169</v>
      </c>
      <c r="C81" s="11"/>
      <c r="D81" s="11"/>
      <c r="E81" s="11"/>
      <c r="F81" s="11"/>
      <c r="G81" s="12"/>
      <c r="H81" s="13"/>
    </row>
    <row r="82" spans="1:8">
      <c r="A82" s="24"/>
      <c r="B82" s="25"/>
      <c r="C82" s="25"/>
      <c r="D82" s="25"/>
      <c r="E82" s="25"/>
      <c r="F82" s="25"/>
      <c r="G82" s="26"/>
      <c r="H82" s="27"/>
    </row>
  </sheetData>
  <mergeCells count="6">
    <mergeCell ref="A2:C2"/>
    <mergeCell ref="A3:C3"/>
    <mergeCell ref="B4:C4"/>
    <mergeCell ref="A57:C57"/>
    <mergeCell ref="B58:C58"/>
    <mergeCell ref="B59:C59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H87"/>
  <sheetViews>
    <sheetView topLeftCell="A52"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9.85546875" style="6" bestFit="1" customWidth="1"/>
    <col min="6" max="6" width="7.85546875" style="6" bestFit="1" customWidth="1"/>
    <col min="7" max="7" width="11.85546875" style="28" customWidth="1"/>
    <col min="8" max="8" width="8.140625" style="29" bestFit="1" customWidth="1"/>
    <col min="9" max="16384" width="9.140625" style="6"/>
  </cols>
  <sheetData>
    <row r="1" spans="1:8">
      <c r="A1" s="1"/>
      <c r="B1" s="2"/>
      <c r="C1" s="3" t="s">
        <v>316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63622</v>
      </c>
      <c r="G5" s="12">
        <v>689.69</v>
      </c>
      <c r="H5" s="13">
        <v>7.72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53044</v>
      </c>
      <c r="G6" s="12">
        <v>515.51</v>
      </c>
      <c r="H6" s="13">
        <v>5.77</v>
      </c>
    </row>
    <row r="7" spans="1:8">
      <c r="A7" s="14"/>
      <c r="B7" s="15" t="s">
        <v>9</v>
      </c>
      <c r="C7" s="11" t="s">
        <v>118</v>
      </c>
      <c r="D7" s="11" t="s">
        <v>119</v>
      </c>
      <c r="E7" s="11" t="s">
        <v>100</v>
      </c>
      <c r="F7" s="11">
        <v>19504</v>
      </c>
      <c r="G7" s="12">
        <v>342.21</v>
      </c>
      <c r="H7" s="13">
        <v>3.83</v>
      </c>
    </row>
    <row r="8" spans="1:8">
      <c r="A8" s="14"/>
      <c r="B8" s="15" t="s">
        <v>9</v>
      </c>
      <c r="C8" s="11" t="s">
        <v>317</v>
      </c>
      <c r="D8" s="11" t="s">
        <v>318</v>
      </c>
      <c r="E8" s="11" t="s">
        <v>92</v>
      </c>
      <c r="F8" s="11">
        <v>84388</v>
      </c>
      <c r="G8" s="12">
        <v>314.22000000000003</v>
      </c>
      <c r="H8" s="13">
        <v>3.52</v>
      </c>
    </row>
    <row r="9" spans="1:8">
      <c r="A9" s="14"/>
      <c r="B9" s="15" t="s">
        <v>9</v>
      </c>
      <c r="C9" s="11" t="s">
        <v>319</v>
      </c>
      <c r="D9" s="11" t="s">
        <v>320</v>
      </c>
      <c r="E9" s="11" t="s">
        <v>23</v>
      </c>
      <c r="F9" s="11">
        <v>39485</v>
      </c>
      <c r="G9" s="12">
        <v>303.74</v>
      </c>
      <c r="H9" s="13">
        <v>3.4</v>
      </c>
    </row>
    <row r="10" spans="1:8">
      <c r="A10" s="14"/>
      <c r="B10" s="15" t="s">
        <v>9</v>
      </c>
      <c r="C10" s="11" t="s">
        <v>321</v>
      </c>
      <c r="D10" s="11" t="s">
        <v>322</v>
      </c>
      <c r="E10" s="11" t="s">
        <v>100</v>
      </c>
      <c r="F10" s="11">
        <v>9877</v>
      </c>
      <c r="G10" s="12">
        <v>299.89</v>
      </c>
      <c r="H10" s="13">
        <v>3.36</v>
      </c>
    </row>
    <row r="11" spans="1:8">
      <c r="A11" s="14"/>
      <c r="B11" s="15" t="s">
        <v>9</v>
      </c>
      <c r="C11" s="11" t="s">
        <v>323</v>
      </c>
      <c r="D11" s="11" t="s">
        <v>324</v>
      </c>
      <c r="E11" s="11" t="s">
        <v>34</v>
      </c>
      <c r="F11" s="11">
        <v>34588</v>
      </c>
      <c r="G11" s="12">
        <v>287.22000000000003</v>
      </c>
      <c r="H11" s="13">
        <v>3.22</v>
      </c>
    </row>
    <row r="12" spans="1:8">
      <c r="A12" s="14"/>
      <c r="B12" s="15" t="s">
        <v>9</v>
      </c>
      <c r="C12" s="11" t="s">
        <v>48</v>
      </c>
      <c r="D12" s="11" t="s">
        <v>49</v>
      </c>
      <c r="E12" s="11" t="s">
        <v>50</v>
      </c>
      <c r="F12" s="11">
        <v>25921</v>
      </c>
      <c r="G12" s="12">
        <v>274.83999999999997</v>
      </c>
      <c r="H12" s="13">
        <v>3.08</v>
      </c>
    </row>
    <row r="13" spans="1:8">
      <c r="A13" s="14"/>
      <c r="B13" s="15" t="s">
        <v>9</v>
      </c>
      <c r="C13" s="11" t="s">
        <v>30</v>
      </c>
      <c r="D13" s="11" t="s">
        <v>31</v>
      </c>
      <c r="E13" s="11" t="s">
        <v>15</v>
      </c>
      <c r="F13" s="11">
        <v>31136</v>
      </c>
      <c r="G13" s="12">
        <v>258.43</v>
      </c>
      <c r="H13" s="13">
        <v>2.89</v>
      </c>
    </row>
    <row r="14" spans="1:8">
      <c r="A14" s="14"/>
      <c r="B14" s="15" t="s">
        <v>9</v>
      </c>
      <c r="C14" s="11" t="s">
        <v>51</v>
      </c>
      <c r="D14" s="11" t="s">
        <v>52</v>
      </c>
      <c r="E14" s="11" t="s">
        <v>12</v>
      </c>
      <c r="F14" s="11">
        <v>30850</v>
      </c>
      <c r="G14" s="12">
        <v>250.89</v>
      </c>
      <c r="H14" s="13">
        <v>2.81</v>
      </c>
    </row>
    <row r="15" spans="1:8">
      <c r="A15" s="14"/>
      <c r="B15" s="15" t="s">
        <v>9</v>
      </c>
      <c r="C15" s="11" t="s">
        <v>325</v>
      </c>
      <c r="D15" s="11" t="s">
        <v>326</v>
      </c>
      <c r="E15" s="11" t="s">
        <v>34</v>
      </c>
      <c r="F15" s="11">
        <v>29614</v>
      </c>
      <c r="G15" s="12">
        <v>250.56</v>
      </c>
      <c r="H15" s="13">
        <v>2.8</v>
      </c>
    </row>
    <row r="16" spans="1:8">
      <c r="A16" s="14"/>
      <c r="B16" s="15" t="s">
        <v>9</v>
      </c>
      <c r="C16" s="11" t="s">
        <v>62</v>
      </c>
      <c r="D16" s="11" t="s">
        <v>63</v>
      </c>
      <c r="E16" s="11" t="s">
        <v>12</v>
      </c>
      <c r="F16" s="11">
        <v>10766</v>
      </c>
      <c r="G16" s="12">
        <v>234.35</v>
      </c>
      <c r="H16" s="13">
        <v>2.62</v>
      </c>
    </row>
    <row r="17" spans="1:8">
      <c r="A17" s="14"/>
      <c r="B17" s="15" t="s">
        <v>9</v>
      </c>
      <c r="C17" s="11" t="s">
        <v>55</v>
      </c>
      <c r="D17" s="11" t="s">
        <v>56</v>
      </c>
      <c r="E17" s="11" t="s">
        <v>26</v>
      </c>
      <c r="F17" s="11">
        <v>65603</v>
      </c>
      <c r="G17" s="12">
        <v>196.61</v>
      </c>
      <c r="H17" s="13">
        <v>2.2000000000000002</v>
      </c>
    </row>
    <row r="18" spans="1:8">
      <c r="A18" s="14"/>
      <c r="B18" s="15" t="s">
        <v>9</v>
      </c>
      <c r="C18" s="11" t="s">
        <v>327</v>
      </c>
      <c r="D18" s="11" t="s">
        <v>328</v>
      </c>
      <c r="E18" s="11" t="s">
        <v>84</v>
      </c>
      <c r="F18" s="11">
        <v>1058</v>
      </c>
      <c r="G18" s="12">
        <v>177.07</v>
      </c>
      <c r="H18" s="13">
        <v>1.98</v>
      </c>
    </row>
    <row r="19" spans="1:8">
      <c r="A19" s="14"/>
      <c r="B19" s="15" t="s">
        <v>9</v>
      </c>
      <c r="C19" s="11" t="s">
        <v>32</v>
      </c>
      <c r="D19" s="11" t="s">
        <v>33</v>
      </c>
      <c r="E19" s="11" t="s">
        <v>34</v>
      </c>
      <c r="F19" s="11">
        <v>54201</v>
      </c>
      <c r="G19" s="12">
        <v>160.25</v>
      </c>
      <c r="H19" s="13">
        <v>1.79</v>
      </c>
    </row>
    <row r="20" spans="1:8">
      <c r="A20" s="14"/>
      <c r="B20" s="15" t="s">
        <v>9</v>
      </c>
      <c r="C20" s="11" t="s">
        <v>329</v>
      </c>
      <c r="D20" s="11" t="s">
        <v>330</v>
      </c>
      <c r="E20" s="11" t="s">
        <v>331</v>
      </c>
      <c r="F20" s="11">
        <v>18180</v>
      </c>
      <c r="G20" s="12">
        <v>150.29</v>
      </c>
      <c r="H20" s="13">
        <v>1.68</v>
      </c>
    </row>
    <row r="21" spans="1:8">
      <c r="A21" s="14"/>
      <c r="B21" s="15" t="s">
        <v>9</v>
      </c>
      <c r="C21" s="11" t="s">
        <v>24</v>
      </c>
      <c r="D21" s="11" t="s">
        <v>25</v>
      </c>
      <c r="E21" s="11" t="s">
        <v>26</v>
      </c>
      <c r="F21" s="11">
        <v>4284</v>
      </c>
      <c r="G21" s="12">
        <v>138.65</v>
      </c>
      <c r="H21" s="13">
        <v>1.55</v>
      </c>
    </row>
    <row r="22" spans="1:8">
      <c r="A22" s="14"/>
      <c r="B22" s="15" t="s">
        <v>9</v>
      </c>
      <c r="C22" s="11" t="s">
        <v>332</v>
      </c>
      <c r="D22" s="11" t="s">
        <v>333</v>
      </c>
      <c r="E22" s="11" t="s">
        <v>29</v>
      </c>
      <c r="F22" s="11">
        <v>3543</v>
      </c>
      <c r="G22" s="12">
        <v>117.9</v>
      </c>
      <c r="H22" s="13">
        <v>1.32</v>
      </c>
    </row>
    <row r="23" spans="1:8">
      <c r="A23" s="14"/>
      <c r="B23" s="15" t="s">
        <v>9</v>
      </c>
      <c r="C23" s="11" t="s">
        <v>334</v>
      </c>
      <c r="D23" s="11" t="s">
        <v>335</v>
      </c>
      <c r="E23" s="11" t="s">
        <v>26</v>
      </c>
      <c r="F23" s="11">
        <v>119150</v>
      </c>
      <c r="G23" s="12">
        <v>104.43</v>
      </c>
      <c r="H23" s="13">
        <v>1.17</v>
      </c>
    </row>
    <row r="24" spans="1:8">
      <c r="A24" s="14"/>
      <c r="B24" s="15" t="s">
        <v>9</v>
      </c>
      <c r="C24" s="11" t="s">
        <v>21</v>
      </c>
      <c r="D24" s="11" t="s">
        <v>22</v>
      </c>
      <c r="E24" s="11" t="s">
        <v>23</v>
      </c>
      <c r="F24" s="11">
        <v>10543</v>
      </c>
      <c r="G24" s="12">
        <v>101.91</v>
      </c>
      <c r="H24" s="13">
        <v>1.1399999999999999</v>
      </c>
    </row>
    <row r="25" spans="1:8">
      <c r="A25" s="14"/>
      <c r="B25" s="15" t="s">
        <v>9</v>
      </c>
      <c r="C25" s="11" t="s">
        <v>289</v>
      </c>
      <c r="D25" s="11" t="s">
        <v>336</v>
      </c>
      <c r="E25" s="11" t="s">
        <v>50</v>
      </c>
      <c r="F25" s="11">
        <v>1701</v>
      </c>
      <c r="G25" s="12">
        <v>100.9</v>
      </c>
      <c r="H25" s="13">
        <v>1.1299999999999999</v>
      </c>
    </row>
    <row r="26" spans="1:8">
      <c r="A26" s="14"/>
      <c r="B26" s="15" t="s">
        <v>9</v>
      </c>
      <c r="C26" s="11" t="s">
        <v>43</v>
      </c>
      <c r="D26" s="11" t="s">
        <v>44</v>
      </c>
      <c r="E26" s="11" t="s">
        <v>26</v>
      </c>
      <c r="F26" s="11">
        <v>8025</v>
      </c>
      <c r="G26" s="12">
        <v>98.56</v>
      </c>
      <c r="H26" s="13">
        <v>1.1000000000000001</v>
      </c>
    </row>
    <row r="27" spans="1:8">
      <c r="A27" s="14"/>
      <c r="B27" s="15" t="s">
        <v>9</v>
      </c>
      <c r="C27" s="11" t="s">
        <v>337</v>
      </c>
      <c r="D27" s="11" t="s">
        <v>338</v>
      </c>
      <c r="E27" s="11" t="s">
        <v>50</v>
      </c>
      <c r="F27" s="11">
        <v>5694</v>
      </c>
      <c r="G27" s="12">
        <v>91.78</v>
      </c>
      <c r="H27" s="13">
        <v>1.03</v>
      </c>
    </row>
    <row r="28" spans="1:8">
      <c r="A28" s="14"/>
      <c r="B28" s="15" t="s">
        <v>9</v>
      </c>
      <c r="C28" s="11" t="s">
        <v>35</v>
      </c>
      <c r="D28" s="11" t="s">
        <v>36</v>
      </c>
      <c r="E28" s="11" t="s">
        <v>15</v>
      </c>
      <c r="F28" s="11">
        <v>24123</v>
      </c>
      <c r="G28" s="12">
        <v>90.64</v>
      </c>
      <c r="H28" s="13">
        <v>1.01</v>
      </c>
    </row>
    <row r="29" spans="1:8">
      <c r="A29" s="14"/>
      <c r="B29" s="15" t="s">
        <v>9</v>
      </c>
      <c r="C29" s="11" t="s">
        <v>339</v>
      </c>
      <c r="D29" s="11" t="s">
        <v>340</v>
      </c>
      <c r="E29" s="11" t="s">
        <v>34</v>
      </c>
      <c r="F29" s="11">
        <v>3277</v>
      </c>
      <c r="G29" s="12">
        <v>90.32</v>
      </c>
      <c r="H29" s="13">
        <v>1.01</v>
      </c>
    </row>
    <row r="30" spans="1:8">
      <c r="A30" s="14"/>
      <c r="B30" s="15" t="s">
        <v>9</v>
      </c>
      <c r="C30" s="11" t="s">
        <v>18</v>
      </c>
      <c r="D30" s="11" t="s">
        <v>19</v>
      </c>
      <c r="E30" s="11" t="s">
        <v>20</v>
      </c>
      <c r="F30" s="11">
        <v>8300</v>
      </c>
      <c r="G30" s="12">
        <v>89.31</v>
      </c>
      <c r="H30" s="13">
        <v>1</v>
      </c>
    </row>
    <row r="31" spans="1:8">
      <c r="A31" s="14"/>
      <c r="B31" s="15" t="s">
        <v>9</v>
      </c>
      <c r="C31" s="11" t="s">
        <v>53</v>
      </c>
      <c r="D31" s="11" t="s">
        <v>54</v>
      </c>
      <c r="E31" s="11" t="s">
        <v>29</v>
      </c>
      <c r="F31" s="11">
        <v>3161</v>
      </c>
      <c r="G31" s="12">
        <v>87.52</v>
      </c>
      <c r="H31" s="13">
        <v>0.98</v>
      </c>
    </row>
    <row r="32" spans="1:8">
      <c r="A32" s="14"/>
      <c r="B32" s="15" t="s">
        <v>9</v>
      </c>
      <c r="C32" s="11" t="s">
        <v>341</v>
      </c>
      <c r="D32" s="11" t="s">
        <v>342</v>
      </c>
      <c r="E32" s="11" t="s">
        <v>100</v>
      </c>
      <c r="F32" s="11">
        <v>6698</v>
      </c>
      <c r="G32" s="12">
        <v>84.71</v>
      </c>
      <c r="H32" s="13">
        <v>0.95</v>
      </c>
    </row>
    <row r="33" spans="1:8">
      <c r="A33" s="14"/>
      <c r="B33" s="15" t="s">
        <v>9</v>
      </c>
      <c r="C33" s="11" t="s">
        <v>343</v>
      </c>
      <c r="D33" s="11" t="s">
        <v>344</v>
      </c>
      <c r="E33" s="11" t="s">
        <v>12</v>
      </c>
      <c r="F33" s="11">
        <v>16024</v>
      </c>
      <c r="G33" s="12">
        <v>83.36</v>
      </c>
      <c r="H33" s="13">
        <v>0.93</v>
      </c>
    </row>
    <row r="34" spans="1:8">
      <c r="A34" s="14"/>
      <c r="B34" s="15" t="s">
        <v>9</v>
      </c>
      <c r="C34" s="11" t="s">
        <v>345</v>
      </c>
      <c r="D34" s="11" t="s">
        <v>346</v>
      </c>
      <c r="E34" s="11" t="s">
        <v>59</v>
      </c>
      <c r="F34" s="11">
        <v>8077</v>
      </c>
      <c r="G34" s="12">
        <v>65.36</v>
      </c>
      <c r="H34" s="13">
        <v>0.73</v>
      </c>
    </row>
    <row r="35" spans="1:8">
      <c r="A35" s="14"/>
      <c r="B35" s="15" t="s">
        <v>9</v>
      </c>
      <c r="C35" s="11" t="s">
        <v>347</v>
      </c>
      <c r="D35" s="11" t="s">
        <v>348</v>
      </c>
      <c r="E35" s="11" t="s">
        <v>100</v>
      </c>
      <c r="F35" s="11">
        <v>18069</v>
      </c>
      <c r="G35" s="12">
        <v>56.85</v>
      </c>
      <c r="H35" s="13">
        <v>0.64</v>
      </c>
    </row>
    <row r="36" spans="1:8">
      <c r="A36" s="14"/>
      <c r="B36" s="15" t="s">
        <v>9</v>
      </c>
      <c r="C36" s="11" t="s">
        <v>349</v>
      </c>
      <c r="D36" s="11" t="s">
        <v>350</v>
      </c>
      <c r="E36" s="11" t="s">
        <v>100</v>
      </c>
      <c r="F36" s="11">
        <v>5650</v>
      </c>
      <c r="G36" s="12">
        <v>53.71</v>
      </c>
      <c r="H36" s="13">
        <v>0.6</v>
      </c>
    </row>
    <row r="37" spans="1:8">
      <c r="A37" s="14"/>
      <c r="B37" s="15" t="s">
        <v>9</v>
      </c>
      <c r="C37" s="11" t="s">
        <v>351</v>
      </c>
      <c r="D37" s="11" t="s">
        <v>352</v>
      </c>
      <c r="E37" s="11" t="s">
        <v>26</v>
      </c>
      <c r="F37" s="11">
        <v>2112</v>
      </c>
      <c r="G37" s="12">
        <v>46.49</v>
      </c>
      <c r="H37" s="13">
        <v>0.52</v>
      </c>
    </row>
    <row r="38" spans="1:8">
      <c r="A38" s="14"/>
      <c r="B38" s="15" t="s">
        <v>9</v>
      </c>
      <c r="C38" s="11" t="s">
        <v>125</v>
      </c>
      <c r="D38" s="11" t="s">
        <v>126</v>
      </c>
      <c r="E38" s="11" t="s">
        <v>15</v>
      </c>
      <c r="F38" s="11">
        <v>100481</v>
      </c>
      <c r="G38" s="12">
        <v>45.77</v>
      </c>
      <c r="H38" s="13">
        <v>0.51</v>
      </c>
    </row>
    <row r="39" spans="1:8">
      <c r="A39" s="14"/>
      <c r="B39" s="15" t="s">
        <v>9</v>
      </c>
      <c r="C39" s="11" t="s">
        <v>353</v>
      </c>
      <c r="D39" s="11" t="s">
        <v>354</v>
      </c>
      <c r="E39" s="11" t="s">
        <v>355</v>
      </c>
      <c r="F39" s="11">
        <v>12692</v>
      </c>
      <c r="G39" s="12">
        <v>45.28</v>
      </c>
      <c r="H39" s="13">
        <v>0.51</v>
      </c>
    </row>
    <row r="40" spans="1:8">
      <c r="A40" s="14"/>
      <c r="B40" s="15" t="s">
        <v>9</v>
      </c>
      <c r="C40" s="11" t="s">
        <v>174</v>
      </c>
      <c r="D40" s="11" t="s">
        <v>175</v>
      </c>
      <c r="E40" s="11" t="s">
        <v>15</v>
      </c>
      <c r="F40" s="11">
        <v>5800</v>
      </c>
      <c r="G40" s="12">
        <v>39.96</v>
      </c>
      <c r="H40" s="13">
        <v>0.45</v>
      </c>
    </row>
    <row r="41" spans="1:8">
      <c r="A41" s="14"/>
      <c r="B41" s="15" t="s">
        <v>9</v>
      </c>
      <c r="C41" s="11" t="s">
        <v>110</v>
      </c>
      <c r="D41" s="11" t="s">
        <v>111</v>
      </c>
      <c r="E41" s="11" t="s">
        <v>15</v>
      </c>
      <c r="F41" s="11">
        <v>29188</v>
      </c>
      <c r="G41" s="12">
        <v>38.5</v>
      </c>
      <c r="H41" s="13">
        <v>0.43</v>
      </c>
    </row>
    <row r="42" spans="1:8">
      <c r="A42" s="14"/>
      <c r="B42" s="15" t="s">
        <v>9</v>
      </c>
      <c r="C42" s="11" t="s">
        <v>356</v>
      </c>
      <c r="D42" s="11" t="s">
        <v>357</v>
      </c>
      <c r="E42" s="11" t="s">
        <v>92</v>
      </c>
      <c r="F42" s="11">
        <v>55249</v>
      </c>
      <c r="G42" s="12">
        <v>37.43</v>
      </c>
      <c r="H42" s="13">
        <v>0.42</v>
      </c>
    </row>
    <row r="43" spans="1:8">
      <c r="A43" s="14"/>
      <c r="B43" s="15" t="s">
        <v>9</v>
      </c>
      <c r="C43" s="11" t="s">
        <v>358</v>
      </c>
      <c r="D43" s="11" t="s">
        <v>359</v>
      </c>
      <c r="E43" s="11" t="s">
        <v>12</v>
      </c>
      <c r="F43" s="11">
        <v>1026</v>
      </c>
      <c r="G43" s="12">
        <v>33.01</v>
      </c>
      <c r="H43" s="13">
        <v>0.37</v>
      </c>
    </row>
    <row r="44" spans="1:8">
      <c r="A44" s="14"/>
      <c r="B44" s="15" t="s">
        <v>9</v>
      </c>
      <c r="C44" s="11" t="s">
        <v>360</v>
      </c>
      <c r="D44" s="11" t="s">
        <v>361</v>
      </c>
      <c r="E44" s="11" t="s">
        <v>23</v>
      </c>
      <c r="F44" s="11">
        <v>7135</v>
      </c>
      <c r="G44" s="12">
        <v>26.23</v>
      </c>
      <c r="H44" s="13">
        <v>0.28999999999999998</v>
      </c>
    </row>
    <row r="45" spans="1:8">
      <c r="A45" s="14"/>
      <c r="B45" s="15" t="s">
        <v>9</v>
      </c>
      <c r="C45" s="11" t="s">
        <v>362</v>
      </c>
      <c r="D45" s="11" t="s">
        <v>363</v>
      </c>
      <c r="E45" s="11" t="s">
        <v>26</v>
      </c>
      <c r="F45" s="11">
        <v>999</v>
      </c>
      <c r="G45" s="12">
        <v>24.97</v>
      </c>
      <c r="H45" s="13">
        <v>0.28000000000000003</v>
      </c>
    </row>
    <row r="46" spans="1:8">
      <c r="A46" s="14"/>
      <c r="B46" s="15" t="s">
        <v>9</v>
      </c>
      <c r="C46" s="11" t="s">
        <v>364</v>
      </c>
      <c r="D46" s="11" t="s">
        <v>365</v>
      </c>
      <c r="E46" s="11" t="s">
        <v>12</v>
      </c>
      <c r="F46" s="11">
        <v>3909</v>
      </c>
      <c r="G46" s="12">
        <v>20.89</v>
      </c>
      <c r="H46" s="13">
        <v>0.23</v>
      </c>
    </row>
    <row r="47" spans="1:8">
      <c r="A47" s="14"/>
      <c r="B47" s="15" t="s">
        <v>9</v>
      </c>
      <c r="C47" s="11" t="s">
        <v>366</v>
      </c>
      <c r="D47" s="11" t="s">
        <v>367</v>
      </c>
      <c r="E47" s="11" t="s">
        <v>34</v>
      </c>
      <c r="F47" s="11">
        <v>7332</v>
      </c>
      <c r="G47" s="12">
        <v>17.36</v>
      </c>
      <c r="H47" s="13">
        <v>0.19</v>
      </c>
    </row>
    <row r="48" spans="1:8">
      <c r="A48" s="14"/>
      <c r="B48" s="15" t="s">
        <v>9</v>
      </c>
      <c r="C48" s="11" t="s">
        <v>368</v>
      </c>
      <c r="D48" s="11" t="s">
        <v>369</v>
      </c>
      <c r="E48" s="11" t="s">
        <v>42</v>
      </c>
      <c r="F48" s="11">
        <v>5454</v>
      </c>
      <c r="G48" s="12">
        <v>17.28</v>
      </c>
      <c r="H48" s="13">
        <v>0.19</v>
      </c>
    </row>
    <row r="49" spans="1:8">
      <c r="A49" s="14"/>
      <c r="B49" s="15" t="s">
        <v>9</v>
      </c>
      <c r="C49" s="11" t="s">
        <v>129</v>
      </c>
      <c r="D49" s="11" t="s">
        <v>130</v>
      </c>
      <c r="E49" s="11" t="s">
        <v>12</v>
      </c>
      <c r="F49" s="11">
        <v>4065</v>
      </c>
      <c r="G49" s="12">
        <v>16.89</v>
      </c>
      <c r="H49" s="13">
        <v>0.19</v>
      </c>
    </row>
    <row r="50" spans="1:8">
      <c r="A50" s="14"/>
      <c r="B50" s="15" t="s">
        <v>9</v>
      </c>
      <c r="C50" s="11" t="s">
        <v>370</v>
      </c>
      <c r="D50" s="11" t="s">
        <v>371</v>
      </c>
      <c r="E50" s="11" t="s">
        <v>92</v>
      </c>
      <c r="F50" s="11">
        <v>4593</v>
      </c>
      <c r="G50" s="12">
        <v>14.73</v>
      </c>
      <c r="H50" s="13">
        <v>0.16</v>
      </c>
    </row>
    <row r="51" spans="1:8">
      <c r="A51" s="14"/>
      <c r="B51" s="15" t="s">
        <v>9</v>
      </c>
      <c r="C51" s="11" t="s">
        <v>134</v>
      </c>
      <c r="D51" s="11" t="s">
        <v>135</v>
      </c>
      <c r="E51" s="11" t="s">
        <v>136</v>
      </c>
      <c r="F51" s="11">
        <v>13162</v>
      </c>
      <c r="G51" s="12">
        <v>12.92</v>
      </c>
      <c r="H51" s="13">
        <v>0.14000000000000001</v>
      </c>
    </row>
    <row r="52" spans="1:8">
      <c r="A52" s="14"/>
      <c r="B52" s="15" t="s">
        <v>9</v>
      </c>
      <c r="C52" s="11" t="s">
        <v>372</v>
      </c>
      <c r="D52" s="11" t="s">
        <v>373</v>
      </c>
      <c r="E52" s="11" t="s">
        <v>26</v>
      </c>
      <c r="F52" s="11">
        <v>3982</v>
      </c>
      <c r="G52" s="12">
        <v>10.68</v>
      </c>
      <c r="H52" s="13">
        <v>0.12</v>
      </c>
    </row>
    <row r="53" spans="1:8">
      <c r="A53" s="14"/>
      <c r="B53" s="15" t="s">
        <v>9</v>
      </c>
      <c r="C53" s="11" t="s">
        <v>374</v>
      </c>
      <c r="D53" s="11" t="s">
        <v>375</v>
      </c>
      <c r="E53" s="11" t="s">
        <v>39</v>
      </c>
      <c r="F53" s="11">
        <v>1770</v>
      </c>
      <c r="G53" s="12">
        <v>10.38</v>
      </c>
      <c r="H53" s="13">
        <v>0.12</v>
      </c>
    </row>
    <row r="54" spans="1:8">
      <c r="A54" s="14"/>
      <c r="B54" s="15" t="s">
        <v>9</v>
      </c>
      <c r="C54" s="11" t="s">
        <v>72</v>
      </c>
      <c r="D54" s="11" t="s">
        <v>73</v>
      </c>
      <c r="E54" s="11" t="s">
        <v>23</v>
      </c>
      <c r="F54" s="11">
        <v>1406</v>
      </c>
      <c r="G54" s="12">
        <v>9.67</v>
      </c>
      <c r="H54" s="13">
        <v>0.11</v>
      </c>
    </row>
    <row r="55" spans="1:8">
      <c r="A55" s="14"/>
      <c r="B55" s="15" t="s">
        <v>9</v>
      </c>
      <c r="C55" s="11" t="s">
        <v>376</v>
      </c>
      <c r="D55" s="11" t="s">
        <v>377</v>
      </c>
      <c r="E55" s="11" t="s">
        <v>34</v>
      </c>
      <c r="F55" s="11">
        <v>603</v>
      </c>
      <c r="G55" s="12">
        <v>7.17</v>
      </c>
      <c r="H55" s="13">
        <v>0.08</v>
      </c>
    </row>
    <row r="56" spans="1:8">
      <c r="A56" s="14"/>
      <c r="B56" s="15" t="s">
        <v>9</v>
      </c>
      <c r="C56" s="11" t="s">
        <v>378</v>
      </c>
      <c r="D56" s="11" t="s">
        <v>379</v>
      </c>
      <c r="E56" s="11" t="s">
        <v>380</v>
      </c>
      <c r="F56" s="11">
        <v>552</v>
      </c>
      <c r="G56" s="12">
        <v>5.69</v>
      </c>
      <c r="H56" s="13">
        <v>0.06</v>
      </c>
    </row>
    <row r="57" spans="1:8">
      <c r="A57" s="14"/>
      <c r="B57" s="15" t="s">
        <v>9</v>
      </c>
      <c r="C57" s="11" t="s">
        <v>16</v>
      </c>
      <c r="D57" s="11" t="s">
        <v>17</v>
      </c>
      <c r="E57" s="11" t="s">
        <v>15</v>
      </c>
      <c r="F57" s="11">
        <v>48</v>
      </c>
      <c r="G57" s="12">
        <v>0.09</v>
      </c>
      <c r="H57" s="13">
        <v>0</v>
      </c>
    </row>
    <row r="58" spans="1:8" ht="13.5" thickBot="1">
      <c r="A58" s="14"/>
      <c r="B58" s="11"/>
      <c r="C58" s="11"/>
      <c r="D58" s="11"/>
      <c r="E58" s="16" t="s">
        <v>137</v>
      </c>
      <c r="F58" s="11"/>
      <c r="G58" s="17">
        <v>6643.07</v>
      </c>
      <c r="H58" s="18">
        <v>74.329999999999899</v>
      </c>
    </row>
    <row r="59" spans="1:8" ht="13.5" thickTop="1">
      <c r="A59" s="14"/>
      <c r="B59" s="128" t="s">
        <v>138</v>
      </c>
      <c r="C59" s="123"/>
      <c r="D59" s="11"/>
      <c r="E59" s="11"/>
      <c r="F59" s="11"/>
      <c r="G59" s="12"/>
      <c r="H59" s="13"/>
    </row>
    <row r="60" spans="1:8">
      <c r="A60" s="14"/>
      <c r="B60" s="124" t="s">
        <v>8</v>
      </c>
      <c r="C60" s="123"/>
      <c r="D60" s="11"/>
      <c r="E60" s="11"/>
      <c r="F60" s="11"/>
      <c r="G60" s="12"/>
      <c r="H60" s="13"/>
    </row>
    <row r="61" spans="1:8">
      <c r="A61" s="14"/>
      <c r="B61" s="15" t="s">
        <v>9</v>
      </c>
      <c r="C61" s="11" t="s">
        <v>48</v>
      </c>
      <c r="D61" s="11" t="s">
        <v>139</v>
      </c>
      <c r="E61" s="11" t="s">
        <v>50</v>
      </c>
      <c r="F61" s="11">
        <v>65700</v>
      </c>
      <c r="G61" s="12">
        <v>94.61</v>
      </c>
      <c r="H61" s="13">
        <v>1.06</v>
      </c>
    </row>
    <row r="62" spans="1:8" ht="13.5" thickBot="1">
      <c r="A62" s="14"/>
      <c r="B62" s="11"/>
      <c r="C62" s="11"/>
      <c r="D62" s="11"/>
      <c r="E62" s="16" t="s">
        <v>137</v>
      </c>
      <c r="F62" s="11"/>
      <c r="G62" s="60">
        <v>94.61</v>
      </c>
      <c r="H62" s="61">
        <v>1.06</v>
      </c>
    </row>
    <row r="63" spans="1:8" ht="13.5" thickTop="1">
      <c r="A63" s="14"/>
      <c r="B63" s="11"/>
      <c r="C63" s="11"/>
      <c r="D63" s="11"/>
      <c r="E63" s="16"/>
      <c r="F63" s="11"/>
      <c r="G63" s="62"/>
      <c r="H63" s="63"/>
    </row>
    <row r="64" spans="1:8">
      <c r="A64" s="14"/>
      <c r="B64" s="125" t="s">
        <v>381</v>
      </c>
      <c r="C64" s="126"/>
      <c r="D64" s="11"/>
      <c r="E64" s="11"/>
      <c r="F64" s="11"/>
      <c r="G64" s="12">
        <v>2026.4474375</v>
      </c>
      <c r="H64" s="64">
        <v>22.69</v>
      </c>
    </row>
    <row r="65" spans="1:8" ht="13.5" thickBot="1">
      <c r="A65" s="14"/>
      <c r="B65" s="11"/>
      <c r="C65" s="11"/>
      <c r="D65" s="11"/>
      <c r="E65" s="16" t="s">
        <v>137</v>
      </c>
      <c r="F65" s="11"/>
      <c r="G65" s="60">
        <v>2026.4474375</v>
      </c>
      <c r="H65" s="61">
        <v>22.69</v>
      </c>
    </row>
    <row r="66" spans="1:8" ht="13.5" thickTop="1">
      <c r="A66" s="14"/>
      <c r="B66" s="11"/>
      <c r="C66" s="11"/>
      <c r="D66" s="11"/>
      <c r="E66" s="11"/>
      <c r="F66" s="11"/>
      <c r="G66" s="12"/>
      <c r="H66" s="13"/>
    </row>
    <row r="67" spans="1:8">
      <c r="A67" s="14"/>
      <c r="B67" s="127" t="s">
        <v>382</v>
      </c>
      <c r="C67" s="126"/>
      <c r="D67" s="11"/>
      <c r="E67" s="11"/>
      <c r="F67" s="11"/>
      <c r="G67" s="12"/>
      <c r="H67" s="13"/>
    </row>
    <row r="68" spans="1:8">
      <c r="A68" s="14"/>
      <c r="B68" s="128" t="s">
        <v>383</v>
      </c>
      <c r="C68" s="123"/>
      <c r="D68" s="11"/>
      <c r="E68" s="16" t="s">
        <v>384</v>
      </c>
      <c r="F68" s="11"/>
      <c r="G68" s="12"/>
      <c r="H68" s="13"/>
    </row>
    <row r="69" spans="1:8">
      <c r="A69" s="14"/>
      <c r="B69" s="11"/>
      <c r="C69" s="11" t="s">
        <v>172</v>
      </c>
      <c r="D69" s="11"/>
      <c r="E69" s="11" t="s">
        <v>385</v>
      </c>
      <c r="F69" s="11"/>
      <c r="G69" s="12">
        <v>300</v>
      </c>
      <c r="H69" s="13">
        <v>3.36</v>
      </c>
    </row>
    <row r="70" spans="1:8">
      <c r="A70" s="14"/>
      <c r="B70" s="11"/>
      <c r="C70" s="11" t="s">
        <v>172</v>
      </c>
      <c r="D70" s="11"/>
      <c r="E70" s="11" t="s">
        <v>386</v>
      </c>
      <c r="F70" s="11"/>
      <c r="G70" s="12">
        <v>230</v>
      </c>
      <c r="H70" s="13">
        <v>2.57</v>
      </c>
    </row>
    <row r="71" spans="1:8">
      <c r="A71" s="14"/>
      <c r="B71" s="11"/>
      <c r="C71" s="11" t="s">
        <v>172</v>
      </c>
      <c r="D71" s="11"/>
      <c r="E71" s="11" t="s">
        <v>387</v>
      </c>
      <c r="F71" s="11"/>
      <c r="G71" s="12">
        <v>60</v>
      </c>
      <c r="H71" s="13">
        <v>0.67</v>
      </c>
    </row>
    <row r="72" spans="1:8">
      <c r="A72" s="14"/>
      <c r="B72" s="11"/>
      <c r="C72" s="11" t="s">
        <v>172</v>
      </c>
      <c r="D72" s="11"/>
      <c r="E72" s="11" t="s">
        <v>388</v>
      </c>
      <c r="F72" s="11"/>
      <c r="G72" s="12">
        <v>20</v>
      </c>
      <c r="H72" s="13">
        <v>0.22</v>
      </c>
    </row>
    <row r="73" spans="1:8" ht="13.5" thickBot="1">
      <c r="A73" s="14"/>
      <c r="B73" s="11"/>
      <c r="C73" s="11"/>
      <c r="D73" s="11"/>
      <c r="E73" s="16" t="s">
        <v>137</v>
      </c>
      <c r="F73" s="11"/>
      <c r="G73" s="17">
        <v>610</v>
      </c>
      <c r="H73" s="18">
        <v>6.82</v>
      </c>
    </row>
    <row r="74" spans="1:8" ht="13.5" thickTop="1">
      <c r="A74" s="14"/>
      <c r="B74" s="15" t="s">
        <v>9</v>
      </c>
      <c r="C74" s="11" t="s">
        <v>219</v>
      </c>
      <c r="D74" s="11"/>
      <c r="E74" s="11" t="s">
        <v>9</v>
      </c>
      <c r="F74" s="11"/>
      <c r="G74" s="12">
        <v>1650</v>
      </c>
      <c r="H74" s="13">
        <v>18.47</v>
      </c>
    </row>
    <row r="75" spans="1:8" ht="13.5" thickBot="1">
      <c r="A75" s="14"/>
      <c r="B75" s="11"/>
      <c r="C75" s="11"/>
      <c r="D75" s="11"/>
      <c r="E75" s="16" t="s">
        <v>137</v>
      </c>
      <c r="F75" s="11"/>
      <c r="G75" s="17">
        <v>2260</v>
      </c>
      <c r="H75" s="18">
        <v>25.29</v>
      </c>
    </row>
    <row r="76" spans="1:8" ht="13.5" thickTop="1">
      <c r="A76" s="14"/>
      <c r="B76" s="11"/>
      <c r="C76" s="11"/>
      <c r="D76" s="11"/>
      <c r="E76" s="11"/>
      <c r="F76" s="11"/>
      <c r="G76" s="12"/>
      <c r="H76" s="13"/>
    </row>
    <row r="77" spans="1:8">
      <c r="A77" s="20" t="s">
        <v>160</v>
      </c>
      <c r="B77" s="11"/>
      <c r="C77" s="11"/>
      <c r="D77" s="11"/>
      <c r="E77" s="11"/>
      <c r="F77" s="11"/>
      <c r="G77" s="21">
        <v>-2091.33</v>
      </c>
      <c r="H77" s="22">
        <v>-23.37</v>
      </c>
    </row>
    <row r="78" spans="1:8">
      <c r="A78" s="14"/>
      <c r="B78" s="11"/>
      <c r="C78" s="11"/>
      <c r="D78" s="11"/>
      <c r="E78" s="11"/>
      <c r="F78" s="11"/>
      <c r="G78" s="12"/>
      <c r="H78" s="13"/>
    </row>
    <row r="79" spans="1:8" ht="13.5" thickBot="1">
      <c r="A79" s="14"/>
      <c r="B79" s="11"/>
      <c r="C79" s="11"/>
      <c r="D79" s="11"/>
      <c r="E79" s="16" t="s">
        <v>161</v>
      </c>
      <c r="F79" s="11"/>
      <c r="G79" s="17">
        <v>8932.7999999999993</v>
      </c>
      <c r="H79" s="18">
        <v>100</v>
      </c>
    </row>
    <row r="80" spans="1:8" ht="13.5" thickTop="1">
      <c r="A80" s="14"/>
      <c r="B80" s="11"/>
      <c r="C80" s="11"/>
      <c r="D80" s="11"/>
      <c r="E80" s="11"/>
      <c r="F80" s="11"/>
      <c r="G80" s="12"/>
      <c r="H80" s="13"/>
    </row>
    <row r="81" spans="1:8">
      <c r="A81" s="23" t="s">
        <v>162</v>
      </c>
      <c r="B81" s="11"/>
      <c r="C81" s="11"/>
      <c r="D81" s="11"/>
      <c r="E81" s="11"/>
      <c r="F81" s="11"/>
      <c r="G81" s="12"/>
      <c r="H81" s="13"/>
    </row>
    <row r="82" spans="1:8">
      <c r="A82" s="14">
        <v>1</v>
      </c>
      <c r="B82" s="11" t="s">
        <v>163</v>
      </c>
      <c r="C82" s="11"/>
      <c r="D82" s="11"/>
      <c r="E82" s="11"/>
      <c r="F82" s="11"/>
      <c r="G82" s="12"/>
      <c r="H82" s="13"/>
    </row>
    <row r="83" spans="1:8">
      <c r="A83" s="14"/>
      <c r="B83" s="11"/>
      <c r="C83" s="11"/>
      <c r="D83" s="11"/>
      <c r="E83" s="11"/>
      <c r="F83" s="11"/>
      <c r="G83" s="12"/>
      <c r="H83" s="13"/>
    </row>
    <row r="84" spans="1:8">
      <c r="A84" s="14">
        <v>2</v>
      </c>
      <c r="B84" s="11" t="s">
        <v>164</v>
      </c>
      <c r="C84" s="11"/>
      <c r="D84" s="11"/>
      <c r="E84" s="11"/>
      <c r="F84" s="11"/>
      <c r="G84" s="12"/>
      <c r="H84" s="13"/>
    </row>
    <row r="85" spans="1:8">
      <c r="A85" s="14"/>
      <c r="B85" s="11"/>
      <c r="C85" s="11"/>
      <c r="D85" s="11"/>
      <c r="E85" s="11"/>
      <c r="F85" s="11"/>
      <c r="G85" s="12"/>
      <c r="H85" s="13"/>
    </row>
    <row r="86" spans="1:8">
      <c r="A86" s="14">
        <v>3</v>
      </c>
      <c r="B86" s="11" t="s">
        <v>389</v>
      </c>
      <c r="C86" s="11"/>
      <c r="D86" s="11"/>
      <c r="E86" s="11"/>
      <c r="F86" s="11"/>
      <c r="G86" s="12"/>
      <c r="H86" s="13"/>
    </row>
    <row r="87" spans="1:8">
      <c r="A87" s="24"/>
      <c r="B87" s="25"/>
      <c r="C87" s="25"/>
      <c r="D87" s="25"/>
      <c r="E87" s="25"/>
      <c r="F87" s="25"/>
      <c r="G87" s="26"/>
      <c r="H87" s="27"/>
    </row>
  </sheetData>
  <mergeCells count="8">
    <mergeCell ref="B67:C67"/>
    <mergeCell ref="B68:C68"/>
    <mergeCell ref="A2:C2"/>
    <mergeCell ref="A3:C3"/>
    <mergeCell ref="B4:C4"/>
    <mergeCell ref="B59:C59"/>
    <mergeCell ref="B60:C60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2.7109375" style="35" customWidth="1"/>
    <col min="5" max="5" width="10.28515625" style="35" bestFit="1" customWidth="1"/>
    <col min="6" max="6" width="8.7109375" style="35" customWidth="1"/>
    <col min="7" max="7" width="15.5703125" style="50" customWidth="1"/>
    <col min="8" max="8" width="10" style="59" customWidth="1"/>
    <col min="9" max="16384" width="9.140625" style="35"/>
  </cols>
  <sheetData>
    <row r="1" spans="1:8" ht="12.75">
      <c r="A1" s="1"/>
      <c r="B1" s="2"/>
      <c r="C1" s="3" t="s">
        <v>301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 ht="12.75">
      <c r="A3" s="122" t="s">
        <v>7</v>
      </c>
      <c r="B3" s="123"/>
      <c r="C3" s="123"/>
      <c r="D3" s="11"/>
      <c r="E3" s="11"/>
      <c r="F3" s="11"/>
      <c r="G3" s="12"/>
      <c r="H3" s="13"/>
    </row>
    <row r="4" spans="1:8" ht="12.75">
      <c r="A4" s="14"/>
      <c r="B4" s="124" t="s">
        <v>8</v>
      </c>
      <c r="C4" s="123"/>
      <c r="D4" s="11"/>
      <c r="E4" s="11"/>
      <c r="F4" s="11"/>
      <c r="G4" s="12"/>
      <c r="H4" s="13"/>
    </row>
    <row r="5" spans="1:8" ht="12.75">
      <c r="A5" s="14"/>
      <c r="B5" s="15" t="s">
        <v>9</v>
      </c>
      <c r="C5" s="11" t="s">
        <v>80</v>
      </c>
      <c r="D5" s="11" t="s">
        <v>81</v>
      </c>
      <c r="E5" s="11" t="s">
        <v>15</v>
      </c>
      <c r="F5" s="11">
        <v>546068</v>
      </c>
      <c r="G5" s="12">
        <v>866.88</v>
      </c>
      <c r="H5" s="13">
        <v>60.79</v>
      </c>
    </row>
    <row r="6" spans="1:8" ht="12.75">
      <c r="A6" s="14"/>
      <c r="B6" s="15" t="s">
        <v>9</v>
      </c>
      <c r="C6" s="11" t="s">
        <v>110</v>
      </c>
      <c r="D6" s="11" t="s">
        <v>111</v>
      </c>
      <c r="E6" s="11" t="s">
        <v>15</v>
      </c>
      <c r="F6" s="11">
        <v>166137</v>
      </c>
      <c r="G6" s="12">
        <v>219.13</v>
      </c>
      <c r="H6" s="13">
        <v>15.37</v>
      </c>
    </row>
    <row r="7" spans="1:8" ht="12.75">
      <c r="A7" s="14"/>
      <c r="B7" s="15" t="s">
        <v>9</v>
      </c>
      <c r="C7" s="11" t="s">
        <v>176</v>
      </c>
      <c r="D7" s="11" t="s">
        <v>177</v>
      </c>
      <c r="E7" s="11" t="s">
        <v>15</v>
      </c>
      <c r="F7" s="11">
        <v>131222</v>
      </c>
      <c r="G7" s="12">
        <v>93.17</v>
      </c>
      <c r="H7" s="13">
        <v>6.53</v>
      </c>
    </row>
    <row r="8" spans="1:8" ht="12.75">
      <c r="A8" s="14"/>
      <c r="B8" s="15" t="s">
        <v>9</v>
      </c>
      <c r="C8" s="11" t="s">
        <v>302</v>
      </c>
      <c r="D8" s="11" t="s">
        <v>303</v>
      </c>
      <c r="E8" s="11" t="s">
        <v>15</v>
      </c>
      <c r="F8" s="11">
        <v>44731</v>
      </c>
      <c r="G8" s="12">
        <v>47.84</v>
      </c>
      <c r="H8" s="13">
        <v>3.35</v>
      </c>
    </row>
    <row r="9" spans="1:8" ht="12.75">
      <c r="A9" s="14"/>
      <c r="B9" s="15" t="s">
        <v>9</v>
      </c>
      <c r="C9" s="11" t="s">
        <v>178</v>
      </c>
      <c r="D9" s="11" t="s">
        <v>179</v>
      </c>
      <c r="E9" s="11" t="s">
        <v>15</v>
      </c>
      <c r="F9" s="11">
        <v>24828</v>
      </c>
      <c r="G9" s="12">
        <v>39.340000000000003</v>
      </c>
      <c r="H9" s="13">
        <v>2.76</v>
      </c>
    </row>
    <row r="10" spans="1:8" ht="12.75">
      <c r="A10" s="14"/>
      <c r="B10" s="15" t="s">
        <v>9</v>
      </c>
      <c r="C10" s="11" t="s">
        <v>304</v>
      </c>
      <c r="D10" s="11" t="s">
        <v>305</v>
      </c>
      <c r="E10" s="11" t="s">
        <v>15</v>
      </c>
      <c r="F10" s="11">
        <v>66829</v>
      </c>
      <c r="G10" s="12">
        <v>39.130000000000003</v>
      </c>
      <c r="H10" s="13">
        <v>2.74</v>
      </c>
    </row>
    <row r="11" spans="1:8" ht="12.75">
      <c r="A11" s="14"/>
      <c r="B11" s="15" t="s">
        <v>9</v>
      </c>
      <c r="C11" s="11" t="s">
        <v>180</v>
      </c>
      <c r="D11" s="11" t="s">
        <v>181</v>
      </c>
      <c r="E11" s="11" t="s">
        <v>15</v>
      </c>
      <c r="F11" s="11">
        <v>42835</v>
      </c>
      <c r="G11" s="12">
        <v>35.68</v>
      </c>
      <c r="H11" s="13">
        <v>2.5</v>
      </c>
    </row>
    <row r="12" spans="1:8" ht="12.75">
      <c r="A12" s="14"/>
      <c r="B12" s="15" t="s">
        <v>9</v>
      </c>
      <c r="C12" s="11" t="s">
        <v>306</v>
      </c>
      <c r="D12" s="11" t="s">
        <v>307</v>
      </c>
      <c r="E12" s="11" t="s">
        <v>15</v>
      </c>
      <c r="F12" s="11">
        <v>41298</v>
      </c>
      <c r="G12" s="12">
        <v>19.04</v>
      </c>
      <c r="H12" s="13">
        <v>1.34</v>
      </c>
    </row>
    <row r="13" spans="1:8" ht="12.75">
      <c r="A13" s="14"/>
      <c r="B13" s="15" t="s">
        <v>9</v>
      </c>
      <c r="C13" s="11" t="s">
        <v>308</v>
      </c>
      <c r="D13" s="11" t="s">
        <v>309</v>
      </c>
      <c r="E13" s="11" t="s">
        <v>15</v>
      </c>
      <c r="F13" s="11">
        <v>36093</v>
      </c>
      <c r="G13" s="12">
        <v>18.440000000000001</v>
      </c>
      <c r="H13" s="13">
        <v>1.29</v>
      </c>
    </row>
    <row r="14" spans="1:8" ht="12.75">
      <c r="A14" s="14"/>
      <c r="B14" s="15" t="s">
        <v>9</v>
      </c>
      <c r="C14" s="11" t="s">
        <v>310</v>
      </c>
      <c r="D14" s="11" t="s">
        <v>311</v>
      </c>
      <c r="E14" s="11" t="s">
        <v>15</v>
      </c>
      <c r="F14" s="11">
        <v>39078</v>
      </c>
      <c r="G14" s="12">
        <v>16.940000000000001</v>
      </c>
      <c r="H14" s="13">
        <v>1.19</v>
      </c>
    </row>
    <row r="15" spans="1:8" ht="12.75">
      <c r="A15" s="14"/>
      <c r="B15" s="15" t="s">
        <v>9</v>
      </c>
      <c r="C15" s="11" t="s">
        <v>312</v>
      </c>
      <c r="D15" s="11" t="s">
        <v>313</v>
      </c>
      <c r="E15" s="11" t="s">
        <v>15</v>
      </c>
      <c r="F15" s="11">
        <v>21620</v>
      </c>
      <c r="G15" s="12">
        <v>16.53</v>
      </c>
      <c r="H15" s="13">
        <v>1.1599999999999999</v>
      </c>
    </row>
    <row r="16" spans="1:8" ht="12.75">
      <c r="A16" s="14"/>
      <c r="B16" s="15" t="s">
        <v>9</v>
      </c>
      <c r="C16" s="11" t="s">
        <v>314</v>
      </c>
      <c r="D16" s="11" t="s">
        <v>315</v>
      </c>
      <c r="E16" s="11" t="s">
        <v>15</v>
      </c>
      <c r="F16" s="11">
        <v>57504</v>
      </c>
      <c r="G16" s="12">
        <v>13.94</v>
      </c>
      <c r="H16" s="13">
        <v>0.98</v>
      </c>
    </row>
    <row r="17" spans="1:8" ht="13.5" thickBot="1">
      <c r="A17" s="14"/>
      <c r="B17" s="11"/>
      <c r="C17" s="11"/>
      <c r="D17" s="11"/>
      <c r="E17" s="16" t="s">
        <v>137</v>
      </c>
      <c r="F17" s="11"/>
      <c r="G17" s="17">
        <v>1426.06</v>
      </c>
      <c r="H17" s="18">
        <v>100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 ht="12.75">
      <c r="A19" s="20" t="s">
        <v>160</v>
      </c>
      <c r="B19" s="11"/>
      <c r="C19" s="11"/>
      <c r="D19" s="11"/>
      <c r="E19" s="11"/>
      <c r="F19" s="11"/>
      <c r="G19" s="21">
        <v>0.02</v>
      </c>
      <c r="H19" s="22">
        <v>0</v>
      </c>
    </row>
    <row r="20" spans="1:8" ht="12.75">
      <c r="A20" s="14"/>
      <c r="B20" s="11"/>
      <c r="C20" s="11"/>
      <c r="D20" s="11"/>
      <c r="E20" s="11"/>
      <c r="F20" s="11"/>
      <c r="G20" s="12"/>
      <c r="H20" s="13"/>
    </row>
    <row r="21" spans="1:8" ht="13.5" thickBot="1">
      <c r="A21" s="14"/>
      <c r="B21" s="11"/>
      <c r="C21" s="11"/>
      <c r="D21" s="11"/>
      <c r="E21" s="16" t="s">
        <v>161</v>
      </c>
      <c r="F21" s="11"/>
      <c r="G21" s="17">
        <v>1426.08</v>
      </c>
      <c r="H21" s="18">
        <v>100</v>
      </c>
    </row>
    <row r="22" spans="1:8" ht="13.5" thickTop="1">
      <c r="A22" s="14"/>
      <c r="B22" s="11"/>
      <c r="C22" s="11"/>
      <c r="D22" s="11"/>
      <c r="E22" s="11"/>
      <c r="F22" s="11"/>
      <c r="G22" s="12"/>
      <c r="H22" s="13"/>
    </row>
    <row r="23" spans="1:8" ht="12.75">
      <c r="A23" s="23" t="s">
        <v>162</v>
      </c>
      <c r="B23" s="11"/>
      <c r="C23" s="11"/>
      <c r="D23" s="11"/>
      <c r="E23" s="11"/>
      <c r="F23" s="11"/>
      <c r="G23" s="12"/>
      <c r="H23" s="13"/>
    </row>
    <row r="24" spans="1:8" ht="12.75">
      <c r="A24" s="14"/>
      <c r="B24" s="11"/>
      <c r="C24" s="11"/>
      <c r="D24" s="11"/>
      <c r="E24" s="11"/>
      <c r="F24" s="11"/>
      <c r="G24" s="12"/>
      <c r="H24" s="13"/>
    </row>
    <row r="25" spans="1:8" ht="12.75">
      <c r="A25" s="14">
        <v>1</v>
      </c>
      <c r="B25" s="11" t="s">
        <v>164</v>
      </c>
      <c r="C25" s="11"/>
      <c r="D25" s="11"/>
      <c r="E25" s="11"/>
      <c r="F25" s="11"/>
      <c r="G25" s="12"/>
      <c r="H25" s="13"/>
    </row>
    <row r="26" spans="1:8" ht="12.75">
      <c r="A26" s="24"/>
      <c r="B26" s="25"/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L9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1" width="9.140625" style="35"/>
    <col min="12" max="12" width="10.85546875" style="35" bestFit="1" customWidth="1"/>
    <col min="13" max="16384" width="9.140625" style="35"/>
  </cols>
  <sheetData>
    <row r="1" spans="1:8">
      <c r="A1" s="30"/>
      <c r="B1" s="31"/>
      <c r="C1" s="32" t="s">
        <v>221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8.5500000000000007E-2</v>
      </c>
      <c r="C6" s="40" t="s">
        <v>222</v>
      </c>
      <c r="D6" s="40" t="s">
        <v>223</v>
      </c>
      <c r="E6" s="40" t="s">
        <v>144</v>
      </c>
      <c r="F6" s="40">
        <v>2000</v>
      </c>
      <c r="G6" s="41">
        <v>19940.12</v>
      </c>
      <c r="H6" s="42">
        <v>6.88</v>
      </c>
    </row>
    <row r="7" spans="1:8">
      <c r="A7" s="43"/>
      <c r="B7" s="44">
        <v>1.43E-2</v>
      </c>
      <c r="C7" s="40" t="s">
        <v>48</v>
      </c>
      <c r="D7" s="40" t="s">
        <v>224</v>
      </c>
      <c r="E7" s="40" t="s">
        <v>144</v>
      </c>
      <c r="F7" s="40">
        <v>181</v>
      </c>
      <c r="G7" s="41">
        <v>16751.62</v>
      </c>
      <c r="H7" s="42">
        <v>5.78</v>
      </c>
    </row>
    <row r="8" spans="1:8">
      <c r="A8" s="43"/>
      <c r="B8" s="44">
        <v>9.4500000000000001E-2</v>
      </c>
      <c r="C8" s="40" t="s">
        <v>225</v>
      </c>
      <c r="D8" s="40" t="s">
        <v>226</v>
      </c>
      <c r="E8" s="40" t="s">
        <v>227</v>
      </c>
      <c r="F8" s="40">
        <v>1500</v>
      </c>
      <c r="G8" s="41">
        <v>14891.52</v>
      </c>
      <c r="H8" s="42">
        <v>5.14</v>
      </c>
    </row>
    <row r="9" spans="1:8">
      <c r="A9" s="43"/>
      <c r="B9" s="44">
        <v>8.0500000000000002E-2</v>
      </c>
      <c r="C9" s="40" t="s">
        <v>228</v>
      </c>
      <c r="D9" s="40" t="s">
        <v>229</v>
      </c>
      <c r="E9" s="40" t="s">
        <v>144</v>
      </c>
      <c r="F9" s="40">
        <v>1480</v>
      </c>
      <c r="G9" s="41">
        <v>14771.01</v>
      </c>
      <c r="H9" s="42">
        <v>5.09</v>
      </c>
    </row>
    <row r="10" spans="1:8">
      <c r="A10" s="43"/>
      <c r="B10" s="44">
        <v>8.3199999999999996E-2</v>
      </c>
      <c r="C10" s="40" t="s">
        <v>230</v>
      </c>
      <c r="D10" s="40" t="s">
        <v>231</v>
      </c>
      <c r="E10" s="40" t="s">
        <v>232</v>
      </c>
      <c r="F10" s="40">
        <v>1350</v>
      </c>
      <c r="G10" s="41">
        <v>13399.32</v>
      </c>
      <c r="H10" s="42">
        <v>4.62</v>
      </c>
    </row>
    <row r="11" spans="1:8">
      <c r="A11" s="43"/>
      <c r="B11" s="44">
        <v>9.4E-2</v>
      </c>
      <c r="C11" s="40" t="s">
        <v>230</v>
      </c>
      <c r="D11" s="40" t="s">
        <v>233</v>
      </c>
      <c r="E11" s="40" t="s">
        <v>232</v>
      </c>
      <c r="F11" s="40">
        <v>1250</v>
      </c>
      <c r="G11" s="41">
        <v>12625.58</v>
      </c>
      <c r="H11" s="42">
        <v>4.3499999999999996</v>
      </c>
    </row>
    <row r="12" spans="1:8">
      <c r="A12" s="43"/>
      <c r="B12" s="44">
        <v>9.11E-2</v>
      </c>
      <c r="C12" s="40" t="s">
        <v>234</v>
      </c>
      <c r="D12" s="40" t="s">
        <v>235</v>
      </c>
      <c r="E12" s="40" t="s">
        <v>227</v>
      </c>
      <c r="F12" s="40">
        <v>1250</v>
      </c>
      <c r="G12" s="41">
        <v>12457.03</v>
      </c>
      <c r="H12" s="42">
        <v>4.3</v>
      </c>
    </row>
    <row r="13" spans="1:8">
      <c r="A13" s="43"/>
      <c r="B13" s="44">
        <v>8.4000000000000005E-2</v>
      </c>
      <c r="C13" s="40" t="s">
        <v>222</v>
      </c>
      <c r="D13" s="40" t="s">
        <v>236</v>
      </c>
      <c r="E13" s="40" t="s">
        <v>144</v>
      </c>
      <c r="F13" s="40">
        <v>1230</v>
      </c>
      <c r="G13" s="41">
        <v>12224.38</v>
      </c>
      <c r="H13" s="42">
        <v>4.22</v>
      </c>
    </row>
    <row r="14" spans="1:8">
      <c r="A14" s="43"/>
      <c r="B14" s="44">
        <v>9.06E-2</v>
      </c>
      <c r="C14" s="40" t="s">
        <v>196</v>
      </c>
      <c r="D14" s="40" t="s">
        <v>237</v>
      </c>
      <c r="E14" s="40" t="s">
        <v>144</v>
      </c>
      <c r="F14" s="40">
        <v>1000</v>
      </c>
      <c r="G14" s="41">
        <v>10092.780000000001</v>
      </c>
      <c r="H14" s="42">
        <v>3.48</v>
      </c>
    </row>
    <row r="15" spans="1:8">
      <c r="A15" s="43"/>
      <c r="B15" s="44">
        <v>8.5999999999999993E-2</v>
      </c>
      <c r="C15" s="40" t="s">
        <v>190</v>
      </c>
      <c r="D15" s="40" t="s">
        <v>238</v>
      </c>
      <c r="E15" s="40" t="s">
        <v>144</v>
      </c>
      <c r="F15" s="40">
        <v>800</v>
      </c>
      <c r="G15" s="41">
        <v>7977.06</v>
      </c>
      <c r="H15" s="42">
        <v>2.75</v>
      </c>
    </row>
    <row r="16" spans="1:8">
      <c r="A16" s="43"/>
      <c r="B16" s="44">
        <v>9.11E-2</v>
      </c>
      <c r="C16" s="40" t="s">
        <v>239</v>
      </c>
      <c r="D16" s="40" t="s">
        <v>240</v>
      </c>
      <c r="E16" s="40" t="s">
        <v>144</v>
      </c>
      <c r="F16" s="40">
        <v>785</v>
      </c>
      <c r="G16" s="41">
        <v>7912.35</v>
      </c>
      <c r="H16" s="42">
        <v>2.73</v>
      </c>
    </row>
    <row r="17" spans="1:8">
      <c r="A17" s="43"/>
      <c r="B17" s="44">
        <v>8.5000000000000006E-2</v>
      </c>
      <c r="C17" s="40" t="s">
        <v>241</v>
      </c>
      <c r="D17" s="40" t="s">
        <v>242</v>
      </c>
      <c r="E17" s="40" t="s">
        <v>144</v>
      </c>
      <c r="F17" s="40">
        <v>750</v>
      </c>
      <c r="G17" s="41">
        <v>7407.98</v>
      </c>
      <c r="H17" s="42">
        <v>2.5499999999999998</v>
      </c>
    </row>
    <row r="18" spans="1:8">
      <c r="A18" s="43"/>
      <c r="B18" s="44">
        <v>8.1699999999999995E-2</v>
      </c>
      <c r="C18" s="40" t="s">
        <v>239</v>
      </c>
      <c r="D18" s="40" t="s">
        <v>243</v>
      </c>
      <c r="E18" s="40" t="s">
        <v>144</v>
      </c>
      <c r="F18" s="40">
        <v>520</v>
      </c>
      <c r="G18" s="41">
        <v>5170.67</v>
      </c>
      <c r="H18" s="42">
        <v>1.78</v>
      </c>
    </row>
    <row r="19" spans="1:8">
      <c r="A19" s="43"/>
      <c r="B19" s="44">
        <v>7.8E-2</v>
      </c>
      <c r="C19" s="40" t="s">
        <v>228</v>
      </c>
      <c r="D19" s="40" t="s">
        <v>244</v>
      </c>
      <c r="E19" s="40" t="s">
        <v>144</v>
      </c>
      <c r="F19" s="40">
        <v>500</v>
      </c>
      <c r="G19" s="41">
        <v>4960.67</v>
      </c>
      <c r="H19" s="42">
        <v>1.71</v>
      </c>
    </row>
    <row r="20" spans="1:8">
      <c r="A20" s="43"/>
      <c r="B20" s="44">
        <v>8.2799999999999999E-2</v>
      </c>
      <c r="C20" s="40" t="s">
        <v>239</v>
      </c>
      <c r="D20" s="40" t="s">
        <v>245</v>
      </c>
      <c r="E20" s="40" t="s">
        <v>144</v>
      </c>
      <c r="F20" s="40">
        <v>460</v>
      </c>
      <c r="G20" s="41">
        <v>4584.62</v>
      </c>
      <c r="H20" s="42">
        <v>1.58</v>
      </c>
    </row>
    <row r="21" spans="1:8">
      <c r="A21" s="43"/>
      <c r="B21" s="44">
        <v>8.9700000000000002E-2</v>
      </c>
      <c r="C21" s="40" t="s">
        <v>241</v>
      </c>
      <c r="D21" s="40" t="s">
        <v>246</v>
      </c>
      <c r="E21" s="40" t="s">
        <v>144</v>
      </c>
      <c r="F21" s="40">
        <v>430</v>
      </c>
      <c r="G21" s="41">
        <v>4297.24</v>
      </c>
      <c r="H21" s="42">
        <v>1.48</v>
      </c>
    </row>
    <row r="22" spans="1:8">
      <c r="A22" s="43"/>
      <c r="B22" s="44">
        <v>8.4000000000000005E-2</v>
      </c>
      <c r="C22" s="40" t="s">
        <v>80</v>
      </c>
      <c r="D22" s="40" t="s">
        <v>247</v>
      </c>
      <c r="E22" s="40" t="s">
        <v>144</v>
      </c>
      <c r="F22" s="40">
        <v>350</v>
      </c>
      <c r="G22" s="41">
        <v>3507.82</v>
      </c>
      <c r="H22" s="42">
        <v>1.21</v>
      </c>
    </row>
    <row r="23" spans="1:8">
      <c r="A23" s="43"/>
      <c r="B23" s="45" t="s">
        <v>189</v>
      </c>
      <c r="C23" s="40" t="s">
        <v>225</v>
      </c>
      <c r="D23" s="40" t="s">
        <v>248</v>
      </c>
      <c r="E23" s="40" t="s">
        <v>227</v>
      </c>
      <c r="F23" s="40">
        <v>250</v>
      </c>
      <c r="G23" s="41">
        <v>3097.35</v>
      </c>
      <c r="H23" s="42">
        <v>1.07</v>
      </c>
    </row>
    <row r="24" spans="1:8">
      <c r="A24" s="43"/>
      <c r="B24" s="44">
        <v>9.8100000000000007E-2</v>
      </c>
      <c r="C24" s="40" t="s">
        <v>239</v>
      </c>
      <c r="D24" s="40" t="s">
        <v>249</v>
      </c>
      <c r="E24" s="40" t="s">
        <v>144</v>
      </c>
      <c r="F24" s="40">
        <v>300</v>
      </c>
      <c r="G24" s="41">
        <v>3092.81</v>
      </c>
      <c r="H24" s="42">
        <v>1.07</v>
      </c>
    </row>
    <row r="25" spans="1:8">
      <c r="A25" s="43"/>
      <c r="B25" s="44">
        <v>8.6999999999999994E-2</v>
      </c>
      <c r="C25" s="40" t="s">
        <v>196</v>
      </c>
      <c r="D25" s="40" t="s">
        <v>250</v>
      </c>
      <c r="E25" s="40" t="s">
        <v>144</v>
      </c>
      <c r="F25" s="40">
        <v>250</v>
      </c>
      <c r="G25" s="41">
        <v>2514.5500000000002</v>
      </c>
      <c r="H25" s="42">
        <v>0.87</v>
      </c>
    </row>
    <row r="26" spans="1:8">
      <c r="A26" s="43"/>
      <c r="B26" s="44">
        <v>9.4E-2</v>
      </c>
      <c r="C26" s="40" t="s">
        <v>230</v>
      </c>
      <c r="D26" s="40" t="s">
        <v>251</v>
      </c>
      <c r="E26" s="40" t="s">
        <v>232</v>
      </c>
      <c r="F26" s="40">
        <v>200</v>
      </c>
      <c r="G26" s="41">
        <v>2018.91</v>
      </c>
      <c r="H26" s="42">
        <v>0.7</v>
      </c>
    </row>
    <row r="27" spans="1:8">
      <c r="A27" s="43"/>
      <c r="B27" s="44">
        <v>8.0500000000000002E-2</v>
      </c>
      <c r="C27" s="40" t="s">
        <v>196</v>
      </c>
      <c r="D27" s="40" t="s">
        <v>252</v>
      </c>
      <c r="E27" s="40" t="s">
        <v>144</v>
      </c>
      <c r="F27" s="40">
        <v>200</v>
      </c>
      <c r="G27" s="41">
        <v>1984.71</v>
      </c>
      <c r="H27" s="42">
        <v>0.68</v>
      </c>
    </row>
    <row r="28" spans="1:8">
      <c r="A28" s="43"/>
      <c r="B28" s="44">
        <v>9.4E-2</v>
      </c>
      <c r="C28" s="40" t="s">
        <v>230</v>
      </c>
      <c r="D28" s="40" t="s">
        <v>253</v>
      </c>
      <c r="E28" s="40" t="s">
        <v>232</v>
      </c>
      <c r="F28" s="40">
        <v>150</v>
      </c>
      <c r="G28" s="41">
        <v>1514.37</v>
      </c>
      <c r="H28" s="42">
        <v>0.52</v>
      </c>
    </row>
    <row r="29" spans="1:8">
      <c r="A29" s="43"/>
      <c r="B29" s="44">
        <v>7.9500000000000001E-2</v>
      </c>
      <c r="C29" s="40" t="s">
        <v>254</v>
      </c>
      <c r="D29" s="40" t="s">
        <v>255</v>
      </c>
      <c r="E29" s="40" t="s">
        <v>227</v>
      </c>
      <c r="F29" s="40">
        <v>130</v>
      </c>
      <c r="G29" s="41">
        <v>1281.4100000000001</v>
      </c>
      <c r="H29" s="42">
        <v>0.44</v>
      </c>
    </row>
    <row r="30" spans="1:8">
      <c r="A30" s="43"/>
      <c r="B30" s="44">
        <v>9.2499999999999999E-2</v>
      </c>
      <c r="C30" s="40" t="s">
        <v>196</v>
      </c>
      <c r="D30" s="40" t="s">
        <v>256</v>
      </c>
      <c r="E30" s="40" t="s">
        <v>144</v>
      </c>
      <c r="F30" s="40">
        <v>125</v>
      </c>
      <c r="G30" s="41">
        <v>1264.1300000000001</v>
      </c>
      <c r="H30" s="42">
        <v>0.44</v>
      </c>
    </row>
    <row r="31" spans="1:8">
      <c r="A31" s="43"/>
      <c r="B31" s="44">
        <v>9.0999999999999998E-2</v>
      </c>
      <c r="C31" s="40" t="s">
        <v>257</v>
      </c>
      <c r="D31" s="40" t="s">
        <v>258</v>
      </c>
      <c r="E31" s="40" t="s">
        <v>232</v>
      </c>
      <c r="F31" s="40">
        <v>113</v>
      </c>
      <c r="G31" s="41">
        <v>1126.03</v>
      </c>
      <c r="H31" s="42">
        <v>0.39</v>
      </c>
    </row>
    <row r="32" spans="1:8">
      <c r="A32" s="43"/>
      <c r="B32" s="44">
        <v>8.8999999999999996E-2</v>
      </c>
      <c r="C32" s="40" t="s">
        <v>257</v>
      </c>
      <c r="D32" s="40" t="s">
        <v>259</v>
      </c>
      <c r="E32" s="40" t="s">
        <v>232</v>
      </c>
      <c r="F32" s="40">
        <v>109</v>
      </c>
      <c r="G32" s="41">
        <v>1085.72</v>
      </c>
      <c r="H32" s="42">
        <v>0.37</v>
      </c>
    </row>
    <row r="33" spans="1:8">
      <c r="A33" s="43"/>
      <c r="B33" s="44">
        <v>8.8999999999999996E-2</v>
      </c>
      <c r="C33" s="40" t="s">
        <v>257</v>
      </c>
      <c r="D33" s="40" t="s">
        <v>260</v>
      </c>
      <c r="E33" s="40" t="s">
        <v>232</v>
      </c>
      <c r="F33" s="40">
        <v>109</v>
      </c>
      <c r="G33" s="41">
        <v>1084.3</v>
      </c>
      <c r="H33" s="42">
        <v>0.37</v>
      </c>
    </row>
    <row r="34" spans="1:8">
      <c r="A34" s="43"/>
      <c r="B34" s="44">
        <v>9.2999999999999999E-2</v>
      </c>
      <c r="C34" s="40" t="s">
        <v>239</v>
      </c>
      <c r="D34" s="40" t="s">
        <v>261</v>
      </c>
      <c r="E34" s="40" t="s">
        <v>144</v>
      </c>
      <c r="F34" s="40">
        <v>100</v>
      </c>
      <c r="G34" s="41">
        <v>1011.25</v>
      </c>
      <c r="H34" s="42">
        <v>0.35</v>
      </c>
    </row>
    <row r="35" spans="1:8">
      <c r="A35" s="43"/>
      <c r="B35" s="44">
        <v>8.5800000000000001E-2</v>
      </c>
      <c r="C35" s="40" t="s">
        <v>48</v>
      </c>
      <c r="D35" s="40" t="s">
        <v>262</v>
      </c>
      <c r="E35" s="40" t="s">
        <v>144</v>
      </c>
      <c r="F35" s="40">
        <v>100</v>
      </c>
      <c r="G35" s="41">
        <v>996.01</v>
      </c>
      <c r="H35" s="42">
        <v>0.34</v>
      </c>
    </row>
    <row r="36" spans="1:8">
      <c r="A36" s="43"/>
      <c r="B36" s="44">
        <v>8.4000000000000005E-2</v>
      </c>
      <c r="C36" s="40" t="s">
        <v>239</v>
      </c>
      <c r="D36" s="40" t="s">
        <v>263</v>
      </c>
      <c r="E36" s="40" t="s">
        <v>144</v>
      </c>
      <c r="F36" s="40">
        <v>80</v>
      </c>
      <c r="G36" s="41">
        <v>799.48</v>
      </c>
      <c r="H36" s="42">
        <v>0.28000000000000003</v>
      </c>
    </row>
    <row r="37" spans="1:8">
      <c r="A37" s="43"/>
      <c r="B37" s="44">
        <v>8.4000000000000005E-2</v>
      </c>
      <c r="C37" s="40" t="s">
        <v>239</v>
      </c>
      <c r="D37" s="40" t="s">
        <v>264</v>
      </c>
      <c r="E37" s="40" t="s">
        <v>144</v>
      </c>
      <c r="F37" s="40">
        <v>50</v>
      </c>
      <c r="G37" s="41">
        <v>500.23</v>
      </c>
      <c r="H37" s="42">
        <v>0.17</v>
      </c>
    </row>
    <row r="38" spans="1:8">
      <c r="A38" s="43"/>
      <c r="B38" s="44">
        <v>0.117867</v>
      </c>
      <c r="C38" s="40" t="s">
        <v>265</v>
      </c>
      <c r="D38" s="40" t="s">
        <v>266</v>
      </c>
      <c r="E38" s="40" t="s">
        <v>267</v>
      </c>
      <c r="F38" s="40">
        <v>238</v>
      </c>
      <c r="G38" s="41">
        <v>244.11</v>
      </c>
      <c r="H38" s="42">
        <v>0.08</v>
      </c>
    </row>
    <row r="39" spans="1:8">
      <c r="A39" s="43"/>
      <c r="B39" s="44">
        <v>0.117867</v>
      </c>
      <c r="C39" s="40" t="s">
        <v>265</v>
      </c>
      <c r="D39" s="40" t="s">
        <v>268</v>
      </c>
      <c r="E39" s="40" t="s">
        <v>267</v>
      </c>
      <c r="F39" s="40">
        <v>238</v>
      </c>
      <c r="G39" s="41">
        <v>243.75</v>
      </c>
      <c r="H39" s="42">
        <v>0.08</v>
      </c>
    </row>
    <row r="40" spans="1:8">
      <c r="A40" s="43"/>
      <c r="B40" s="44">
        <v>0.117867</v>
      </c>
      <c r="C40" s="40" t="s">
        <v>265</v>
      </c>
      <c r="D40" s="40" t="s">
        <v>269</v>
      </c>
      <c r="E40" s="40" t="s">
        <v>267</v>
      </c>
      <c r="F40" s="40">
        <v>238</v>
      </c>
      <c r="G40" s="41">
        <v>243.41</v>
      </c>
      <c r="H40" s="42">
        <v>0.08</v>
      </c>
    </row>
    <row r="41" spans="1:8">
      <c r="A41" s="43"/>
      <c r="B41" s="44">
        <v>0.117867</v>
      </c>
      <c r="C41" s="40" t="s">
        <v>265</v>
      </c>
      <c r="D41" s="40" t="s">
        <v>270</v>
      </c>
      <c r="E41" s="40" t="s">
        <v>267</v>
      </c>
      <c r="F41" s="40">
        <v>221</v>
      </c>
      <c r="G41" s="41">
        <v>227.32</v>
      </c>
      <c r="H41" s="42">
        <v>0.08</v>
      </c>
    </row>
    <row r="42" spans="1:8">
      <c r="A42" s="43"/>
      <c r="B42" s="44">
        <v>0.117867</v>
      </c>
      <c r="C42" s="40" t="s">
        <v>265</v>
      </c>
      <c r="D42" s="40" t="s">
        <v>271</v>
      </c>
      <c r="E42" s="40" t="s">
        <v>267</v>
      </c>
      <c r="F42" s="40">
        <v>221</v>
      </c>
      <c r="G42" s="41">
        <v>227</v>
      </c>
      <c r="H42" s="42">
        <v>0.08</v>
      </c>
    </row>
    <row r="43" spans="1:8">
      <c r="A43" s="43"/>
      <c r="B43" s="44">
        <v>8.1799999999999998E-2</v>
      </c>
      <c r="C43" s="40" t="s">
        <v>254</v>
      </c>
      <c r="D43" s="40" t="s">
        <v>272</v>
      </c>
      <c r="E43" s="40" t="s">
        <v>227</v>
      </c>
      <c r="F43" s="40">
        <v>20</v>
      </c>
      <c r="G43" s="41">
        <v>197.61</v>
      </c>
      <c r="H43" s="42">
        <v>7.0000000000000007E-2</v>
      </c>
    </row>
    <row r="44" spans="1:8">
      <c r="A44" s="43"/>
      <c r="B44" s="44">
        <v>0.117867</v>
      </c>
      <c r="C44" s="40" t="s">
        <v>265</v>
      </c>
      <c r="D44" s="40" t="s">
        <v>273</v>
      </c>
      <c r="E44" s="40" t="s">
        <v>267</v>
      </c>
      <c r="F44" s="40">
        <v>170</v>
      </c>
      <c r="G44" s="41">
        <v>178.84</v>
      </c>
      <c r="H44" s="42">
        <v>0.06</v>
      </c>
    </row>
    <row r="45" spans="1:8">
      <c r="A45" s="43"/>
      <c r="B45" s="44">
        <v>0.117867</v>
      </c>
      <c r="C45" s="40" t="s">
        <v>265</v>
      </c>
      <c r="D45" s="40" t="s">
        <v>274</v>
      </c>
      <c r="E45" s="40" t="s">
        <v>267</v>
      </c>
      <c r="F45" s="40">
        <v>170</v>
      </c>
      <c r="G45" s="41">
        <v>178.61</v>
      </c>
      <c r="H45" s="42">
        <v>0.06</v>
      </c>
    </row>
    <row r="46" spans="1:8">
      <c r="A46" s="43"/>
      <c r="B46" s="44">
        <v>0.117867</v>
      </c>
      <c r="C46" s="40" t="s">
        <v>265</v>
      </c>
      <c r="D46" s="40" t="s">
        <v>275</v>
      </c>
      <c r="E46" s="40" t="s">
        <v>267</v>
      </c>
      <c r="F46" s="40">
        <v>172</v>
      </c>
      <c r="G46" s="41">
        <v>172.35</v>
      </c>
      <c r="H46" s="42">
        <v>0.06</v>
      </c>
    </row>
    <row r="47" spans="1:8">
      <c r="A47" s="43"/>
      <c r="B47" s="44">
        <v>0.117867</v>
      </c>
      <c r="C47" s="40" t="s">
        <v>265</v>
      </c>
      <c r="D47" s="40" t="s">
        <v>276</v>
      </c>
      <c r="E47" s="40" t="s">
        <v>267</v>
      </c>
      <c r="F47" s="40">
        <v>153</v>
      </c>
      <c r="G47" s="41">
        <v>162.44</v>
      </c>
      <c r="H47" s="42">
        <v>0.06</v>
      </c>
    </row>
    <row r="48" spans="1:8">
      <c r="A48" s="43"/>
      <c r="B48" s="44">
        <v>0.117867</v>
      </c>
      <c r="C48" s="40" t="s">
        <v>265</v>
      </c>
      <c r="D48" s="40" t="s">
        <v>277</v>
      </c>
      <c r="E48" s="40" t="s">
        <v>267</v>
      </c>
      <c r="F48" s="40">
        <v>153</v>
      </c>
      <c r="G48" s="41">
        <v>162.22999999999999</v>
      </c>
      <c r="H48" s="42">
        <v>0.06</v>
      </c>
    </row>
    <row r="49" spans="1:10">
      <c r="A49" s="43"/>
      <c r="B49" s="44">
        <v>0.117867</v>
      </c>
      <c r="C49" s="40" t="s">
        <v>265</v>
      </c>
      <c r="D49" s="40" t="s">
        <v>278</v>
      </c>
      <c r="E49" s="40" t="s">
        <v>267</v>
      </c>
      <c r="F49" s="40">
        <v>153</v>
      </c>
      <c r="G49" s="41">
        <v>162.02000000000001</v>
      </c>
      <c r="H49" s="42">
        <v>0.06</v>
      </c>
    </row>
    <row r="50" spans="1:10">
      <c r="A50" s="43"/>
      <c r="B50" s="44">
        <v>0.117867</v>
      </c>
      <c r="C50" s="40" t="s">
        <v>265</v>
      </c>
      <c r="D50" s="40" t="s">
        <v>279</v>
      </c>
      <c r="E50" s="40" t="s">
        <v>267</v>
      </c>
      <c r="F50" s="40">
        <v>153</v>
      </c>
      <c r="G50" s="41">
        <v>161.81</v>
      </c>
      <c r="H50" s="42">
        <v>0.06</v>
      </c>
    </row>
    <row r="51" spans="1:10">
      <c r="A51" s="43"/>
      <c r="B51" s="44">
        <v>0.117867</v>
      </c>
      <c r="C51" s="40" t="s">
        <v>265</v>
      </c>
      <c r="D51" s="40" t="s">
        <v>280</v>
      </c>
      <c r="E51" s="40" t="s">
        <v>267</v>
      </c>
      <c r="F51" s="40">
        <v>153</v>
      </c>
      <c r="G51" s="41">
        <v>161.59</v>
      </c>
      <c r="H51" s="42">
        <v>0.06</v>
      </c>
    </row>
    <row r="52" spans="1:10">
      <c r="A52" s="43"/>
      <c r="B52" s="44">
        <v>0.117867</v>
      </c>
      <c r="C52" s="40" t="s">
        <v>265</v>
      </c>
      <c r="D52" s="40" t="s">
        <v>281</v>
      </c>
      <c r="E52" s="40" t="s">
        <v>267</v>
      </c>
      <c r="F52" s="40">
        <v>153</v>
      </c>
      <c r="G52" s="41">
        <v>161.38</v>
      </c>
      <c r="H52" s="42">
        <v>0.06</v>
      </c>
    </row>
    <row r="53" spans="1:10">
      <c r="A53" s="43"/>
      <c r="B53" s="44">
        <v>0.117867</v>
      </c>
      <c r="C53" s="40" t="s">
        <v>265</v>
      </c>
      <c r="D53" s="40" t="s">
        <v>282</v>
      </c>
      <c r="E53" s="40" t="s">
        <v>267</v>
      </c>
      <c r="F53" s="40">
        <v>153</v>
      </c>
      <c r="G53" s="41">
        <v>161.34</v>
      </c>
      <c r="H53" s="42">
        <v>0.06</v>
      </c>
    </row>
    <row r="54" spans="1:10">
      <c r="A54" s="43"/>
      <c r="B54" s="44">
        <v>0.117867</v>
      </c>
      <c r="C54" s="40" t="s">
        <v>265</v>
      </c>
      <c r="D54" s="40" t="s">
        <v>283</v>
      </c>
      <c r="E54" s="40" t="s">
        <v>267</v>
      </c>
      <c r="F54" s="40">
        <v>153</v>
      </c>
      <c r="G54" s="41">
        <v>160.51</v>
      </c>
      <c r="H54" s="42">
        <v>0.06</v>
      </c>
    </row>
    <row r="55" spans="1:10">
      <c r="A55" s="43"/>
      <c r="B55" s="44">
        <v>8.3500000000000005E-2</v>
      </c>
      <c r="C55" s="40" t="s">
        <v>239</v>
      </c>
      <c r="D55" s="40" t="s">
        <v>284</v>
      </c>
      <c r="E55" s="40" t="s">
        <v>144</v>
      </c>
      <c r="F55" s="40">
        <v>15</v>
      </c>
      <c r="G55" s="41">
        <v>149.83000000000001</v>
      </c>
      <c r="H55" s="42">
        <v>0.05</v>
      </c>
    </row>
    <row r="56" spans="1:10">
      <c r="A56" s="43"/>
      <c r="B56" s="44">
        <v>0.117867</v>
      </c>
      <c r="C56" s="40" t="s">
        <v>265</v>
      </c>
      <c r="D56" s="40" t="s">
        <v>285</v>
      </c>
      <c r="E56" s="40" t="s">
        <v>267</v>
      </c>
      <c r="F56" s="40">
        <v>136</v>
      </c>
      <c r="G56" s="41">
        <v>143.58000000000001</v>
      </c>
      <c r="H56" s="42">
        <v>0.05</v>
      </c>
    </row>
    <row r="57" spans="1:10">
      <c r="A57" s="43"/>
      <c r="B57" s="44">
        <v>8.4900000000000003E-2</v>
      </c>
      <c r="C57" s="40" t="s">
        <v>125</v>
      </c>
      <c r="D57" s="40" t="s">
        <v>286</v>
      </c>
      <c r="E57" s="40" t="s">
        <v>232</v>
      </c>
      <c r="F57" s="40">
        <v>10</v>
      </c>
      <c r="G57" s="41">
        <v>99.79</v>
      </c>
      <c r="H57" s="42">
        <v>0.03</v>
      </c>
    </row>
    <row r="58" spans="1:10">
      <c r="A58" s="43"/>
      <c r="B58" s="44">
        <v>8.8099999999999998E-2</v>
      </c>
      <c r="C58" s="40" t="s">
        <v>64</v>
      </c>
      <c r="D58" s="40" t="s">
        <v>287</v>
      </c>
      <c r="E58" s="40" t="s">
        <v>288</v>
      </c>
      <c r="F58" s="40">
        <v>10</v>
      </c>
      <c r="G58" s="41">
        <v>99.68</v>
      </c>
      <c r="H58" s="42">
        <v>0.03</v>
      </c>
    </row>
    <row r="59" spans="1:10">
      <c r="A59" s="43"/>
      <c r="B59" s="44">
        <v>8.7900000000000006E-2</v>
      </c>
      <c r="C59" s="40" t="s">
        <v>289</v>
      </c>
      <c r="D59" s="40" t="s">
        <v>290</v>
      </c>
      <c r="E59" s="40" t="s">
        <v>288</v>
      </c>
      <c r="F59" s="40">
        <v>10</v>
      </c>
      <c r="G59" s="41">
        <v>99.29</v>
      </c>
      <c r="H59" s="42">
        <v>0.03</v>
      </c>
    </row>
    <row r="60" spans="1:10">
      <c r="A60" s="43"/>
      <c r="B60" s="44">
        <v>8.9499999999999996E-2</v>
      </c>
      <c r="C60" s="40" t="s">
        <v>239</v>
      </c>
      <c r="D60" s="40" t="s">
        <v>291</v>
      </c>
      <c r="E60" s="40" t="s">
        <v>144</v>
      </c>
      <c r="F60" s="40">
        <v>4</v>
      </c>
      <c r="G60" s="41">
        <v>40.39</v>
      </c>
      <c r="H60" s="42">
        <v>0.01</v>
      </c>
    </row>
    <row r="61" spans="1:10">
      <c r="A61" s="43"/>
      <c r="B61" s="44">
        <v>9.2700000000000005E-2</v>
      </c>
      <c r="C61" s="40" t="s">
        <v>196</v>
      </c>
      <c r="D61" s="40" t="s">
        <v>292</v>
      </c>
      <c r="E61" s="40" t="s">
        <v>144</v>
      </c>
      <c r="F61" s="40">
        <v>2</v>
      </c>
      <c r="G61" s="41">
        <v>20.03</v>
      </c>
      <c r="H61" s="42">
        <v>0.01</v>
      </c>
    </row>
    <row r="62" spans="1:10" ht="9.75" thickBot="1">
      <c r="A62" s="43"/>
      <c r="B62" s="40"/>
      <c r="C62" s="40"/>
      <c r="D62" s="40"/>
      <c r="E62" s="46" t="s">
        <v>137</v>
      </c>
      <c r="F62" s="40"/>
      <c r="G62" s="47">
        <v>200201.94</v>
      </c>
      <c r="H62" s="48">
        <v>69.05</v>
      </c>
    </row>
    <row r="63" spans="1:10" ht="9.75" thickTop="1">
      <c r="A63" s="43"/>
      <c r="B63" s="40"/>
      <c r="C63" s="40"/>
      <c r="D63" s="40"/>
      <c r="E63" s="46"/>
      <c r="F63" s="40"/>
      <c r="G63" s="52"/>
      <c r="H63" s="53"/>
    </row>
    <row r="64" spans="1:10" ht="12.75">
      <c r="A64" s="43"/>
      <c r="B64" s="109" t="s">
        <v>148</v>
      </c>
      <c r="C64" s="110"/>
      <c r="D64" s="40"/>
      <c r="E64" s="40"/>
      <c r="F64" s="40"/>
      <c r="G64" s="41"/>
      <c r="H64" s="42"/>
      <c r="J64" s="50"/>
    </row>
    <row r="65" spans="1:12">
      <c r="A65" s="43"/>
      <c r="B65" s="44">
        <v>8.8300000000000003E-2</v>
      </c>
      <c r="C65" s="40" t="s">
        <v>152</v>
      </c>
      <c r="D65" s="40" t="s">
        <v>295</v>
      </c>
      <c r="E65" s="40" t="s">
        <v>151</v>
      </c>
      <c r="F65" s="40">
        <v>36500000</v>
      </c>
      <c r="G65" s="41">
        <v>38233.75</v>
      </c>
      <c r="H65" s="42">
        <v>13.19</v>
      </c>
      <c r="L65" s="50"/>
    </row>
    <row r="66" spans="1:12">
      <c r="A66" s="43"/>
      <c r="B66" s="44">
        <v>7.1599999999999997E-2</v>
      </c>
      <c r="C66" s="40" t="s">
        <v>152</v>
      </c>
      <c r="D66" s="40" t="s">
        <v>208</v>
      </c>
      <c r="E66" s="40" t="s">
        <v>151</v>
      </c>
      <c r="F66" s="40">
        <v>11000000</v>
      </c>
      <c r="G66" s="41">
        <v>10525.9</v>
      </c>
      <c r="H66" s="42">
        <v>3.63</v>
      </c>
    </row>
    <row r="67" spans="1:12">
      <c r="A67" s="43"/>
      <c r="B67" s="44">
        <v>1.44E-2</v>
      </c>
      <c r="C67" s="40" t="s">
        <v>152</v>
      </c>
      <c r="D67" s="40" t="s">
        <v>207</v>
      </c>
      <c r="E67" s="40" t="s">
        <v>151</v>
      </c>
      <c r="F67" s="40">
        <v>2000000</v>
      </c>
      <c r="G67" s="41">
        <v>1832.84</v>
      </c>
      <c r="H67" s="42">
        <v>0.63</v>
      </c>
      <c r="J67" s="50"/>
    </row>
    <row r="68" spans="1:12" ht="9.75" thickBot="1">
      <c r="A68" s="43"/>
      <c r="B68" s="40"/>
      <c r="C68" s="40"/>
      <c r="D68" s="40"/>
      <c r="E68" s="46" t="s">
        <v>137</v>
      </c>
      <c r="F68" s="40"/>
      <c r="G68" s="47">
        <f>SUM(G65:G67)</f>
        <v>50592.49</v>
      </c>
      <c r="H68" s="48">
        <f>SUM(H65:H67)</f>
        <v>17.45</v>
      </c>
    </row>
    <row r="69" spans="1:12" ht="9.75" thickTop="1">
      <c r="A69" s="43"/>
      <c r="B69" s="40"/>
      <c r="C69" s="40"/>
      <c r="D69" s="40"/>
      <c r="E69" s="46"/>
      <c r="F69" s="40"/>
      <c r="G69" s="52"/>
      <c r="H69" s="53"/>
    </row>
    <row r="70" spans="1:12" ht="12.75">
      <c r="A70" s="43"/>
      <c r="B70" s="114" t="s">
        <v>145</v>
      </c>
      <c r="C70" s="110"/>
      <c r="D70" s="40"/>
      <c r="E70" s="40"/>
      <c r="F70" s="40"/>
      <c r="G70" s="41"/>
      <c r="H70" s="42"/>
    </row>
    <row r="71" spans="1:12">
      <c r="A71" s="43"/>
      <c r="B71" s="44">
        <v>0.10349999999999999</v>
      </c>
      <c r="C71" s="40" t="s">
        <v>293</v>
      </c>
      <c r="D71" s="40" t="s">
        <v>294</v>
      </c>
      <c r="E71" s="40" t="s">
        <v>232</v>
      </c>
      <c r="F71" s="40">
        <v>175</v>
      </c>
      <c r="G71" s="41">
        <v>17487.72</v>
      </c>
      <c r="H71" s="42">
        <v>6.03</v>
      </c>
      <c r="L71" s="50"/>
    </row>
    <row r="72" spans="1:12" ht="9.75" thickBot="1">
      <c r="A72" s="43"/>
      <c r="B72" s="40"/>
      <c r="C72" s="40"/>
      <c r="D72" s="40"/>
      <c r="E72" s="46" t="s">
        <v>137</v>
      </c>
      <c r="F72" s="40"/>
      <c r="G72" s="47">
        <v>17487.72</v>
      </c>
      <c r="H72" s="48">
        <v>6.03</v>
      </c>
      <c r="L72" s="50"/>
    </row>
    <row r="73" spans="1:12" ht="13.5" thickTop="1">
      <c r="A73" s="113" t="s">
        <v>211</v>
      </c>
      <c r="B73" s="110"/>
      <c r="C73" s="110"/>
      <c r="D73" s="40"/>
      <c r="E73" s="40"/>
      <c r="F73" s="40"/>
      <c r="G73" s="41"/>
      <c r="H73" s="42"/>
    </row>
    <row r="74" spans="1:12" ht="12.75">
      <c r="A74" s="43"/>
      <c r="B74" s="109" t="s">
        <v>212</v>
      </c>
      <c r="C74" s="110"/>
      <c r="D74" s="40"/>
      <c r="E74" s="40"/>
      <c r="F74" s="40"/>
      <c r="G74" s="41"/>
      <c r="H74" s="42"/>
    </row>
    <row r="75" spans="1:12">
      <c r="A75" s="43"/>
      <c r="B75" s="45" t="s">
        <v>213</v>
      </c>
      <c r="C75" s="40" t="s">
        <v>48</v>
      </c>
      <c r="D75" s="40" t="s">
        <v>217</v>
      </c>
      <c r="E75" s="40" t="s">
        <v>218</v>
      </c>
      <c r="F75" s="40">
        <v>3600</v>
      </c>
      <c r="G75" s="41">
        <v>16641.47</v>
      </c>
      <c r="H75" s="42">
        <v>5.74</v>
      </c>
    </row>
    <row r="76" spans="1:12">
      <c r="A76" s="43"/>
      <c r="B76" s="45" t="s">
        <v>213</v>
      </c>
      <c r="C76" s="40" t="s">
        <v>64</v>
      </c>
      <c r="D76" s="40" t="s">
        <v>296</v>
      </c>
      <c r="E76" s="40" t="s">
        <v>297</v>
      </c>
      <c r="F76" s="40">
        <v>2500</v>
      </c>
      <c r="G76" s="41">
        <v>12382.98</v>
      </c>
      <c r="H76" s="42">
        <v>4.2699999999999996</v>
      </c>
    </row>
    <row r="77" spans="1:12">
      <c r="A77" s="43"/>
      <c r="B77" s="45" t="s">
        <v>213</v>
      </c>
      <c r="C77" s="40" t="s">
        <v>298</v>
      </c>
      <c r="D77" s="40" t="s">
        <v>299</v>
      </c>
      <c r="E77" s="40" t="s">
        <v>297</v>
      </c>
      <c r="F77" s="40">
        <v>1000</v>
      </c>
      <c r="G77" s="41">
        <v>4907.43</v>
      </c>
      <c r="H77" s="42">
        <v>1.69</v>
      </c>
    </row>
    <row r="78" spans="1:12" ht="9.75" thickBot="1">
      <c r="A78" s="43"/>
      <c r="B78" s="40"/>
      <c r="C78" s="40"/>
      <c r="D78" s="40"/>
      <c r="E78" s="46" t="s">
        <v>137</v>
      </c>
      <c r="F78" s="40"/>
      <c r="G78" s="47">
        <v>33931.879999999997</v>
      </c>
      <c r="H78" s="48">
        <v>11.7</v>
      </c>
    </row>
    <row r="79" spans="1:12" ht="9.75" thickTop="1">
      <c r="A79" s="43"/>
      <c r="B79" s="40"/>
      <c r="C79" s="40"/>
      <c r="D79" s="40"/>
      <c r="E79" s="40"/>
      <c r="F79" s="40"/>
      <c r="G79" s="41"/>
      <c r="H79" s="42"/>
    </row>
    <row r="80" spans="1:12" ht="9.75" thickBot="1">
      <c r="A80" s="43"/>
      <c r="B80" s="40"/>
      <c r="C80" s="40"/>
      <c r="D80" s="40"/>
      <c r="E80" s="46" t="s">
        <v>137</v>
      </c>
      <c r="F80" s="40"/>
      <c r="G80" s="47">
        <v>0</v>
      </c>
      <c r="H80" s="48">
        <v>0</v>
      </c>
    </row>
    <row r="81" spans="1:8" ht="9.75" thickTop="1">
      <c r="A81" s="43"/>
      <c r="B81" s="40"/>
      <c r="C81" s="40"/>
      <c r="D81" s="40"/>
      <c r="E81" s="40"/>
      <c r="F81" s="40"/>
      <c r="G81" s="41"/>
      <c r="H81" s="42"/>
    </row>
    <row r="82" spans="1:8">
      <c r="A82" s="51" t="s">
        <v>160</v>
      </c>
      <c r="B82" s="40"/>
      <c r="C82" s="40"/>
      <c r="D82" s="40"/>
      <c r="E82" s="40"/>
      <c r="F82" s="40"/>
      <c r="G82" s="52">
        <v>-12244.5</v>
      </c>
      <c r="H82" s="53">
        <v>-4.2300000000000004</v>
      </c>
    </row>
    <row r="83" spans="1:8">
      <c r="A83" s="43"/>
      <c r="B83" s="40"/>
      <c r="C83" s="40"/>
      <c r="D83" s="40"/>
      <c r="E83" s="40"/>
      <c r="F83" s="40"/>
      <c r="G83" s="41"/>
      <c r="H83" s="42"/>
    </row>
    <row r="84" spans="1:8" ht="9.75" thickBot="1">
      <c r="A84" s="43"/>
      <c r="B84" s="40"/>
      <c r="C84" s="40"/>
      <c r="D84" s="40"/>
      <c r="E84" s="46" t="s">
        <v>161</v>
      </c>
      <c r="F84" s="40"/>
      <c r="G84" s="47">
        <v>289969.53000000003</v>
      </c>
      <c r="H84" s="48">
        <v>100</v>
      </c>
    </row>
    <row r="85" spans="1:8" ht="9.75" thickTop="1">
      <c r="A85" s="43"/>
      <c r="B85" s="40"/>
      <c r="C85" s="40"/>
      <c r="D85" s="40"/>
      <c r="E85" s="40"/>
      <c r="F85" s="40"/>
      <c r="G85" s="41"/>
      <c r="H85" s="42"/>
    </row>
    <row r="86" spans="1:8">
      <c r="A86" s="54" t="s">
        <v>162</v>
      </c>
      <c r="B86" s="40"/>
      <c r="C86" s="40"/>
      <c r="D86" s="40"/>
      <c r="E86" s="40"/>
      <c r="F86" s="40"/>
      <c r="G86" s="41"/>
      <c r="H86" s="42"/>
    </row>
    <row r="87" spans="1:8">
      <c r="A87" s="43">
        <v>1</v>
      </c>
      <c r="B87" s="40" t="s">
        <v>300</v>
      </c>
      <c r="C87" s="40"/>
      <c r="D87" s="40"/>
      <c r="E87" s="40"/>
      <c r="F87" s="40"/>
      <c r="G87" s="41"/>
      <c r="H87" s="42"/>
    </row>
    <row r="88" spans="1:8">
      <c r="A88" s="43"/>
      <c r="B88" s="40"/>
      <c r="C88" s="40"/>
      <c r="D88" s="40"/>
      <c r="E88" s="40"/>
      <c r="F88" s="40"/>
      <c r="G88" s="41"/>
      <c r="H88" s="42"/>
    </row>
    <row r="89" spans="1:8">
      <c r="A89" s="43">
        <v>2</v>
      </c>
      <c r="B89" s="40" t="s">
        <v>164</v>
      </c>
      <c r="C89" s="40"/>
      <c r="D89" s="40"/>
      <c r="E89" s="40"/>
      <c r="F89" s="40"/>
      <c r="G89" s="41"/>
      <c r="H89" s="42"/>
    </row>
    <row r="90" spans="1:8">
      <c r="A90" s="43"/>
      <c r="B90" s="40"/>
      <c r="C90" s="40"/>
      <c r="D90" s="40"/>
      <c r="E90" s="40"/>
      <c r="F90" s="40"/>
      <c r="G90" s="41"/>
      <c r="H90" s="42"/>
    </row>
    <row r="91" spans="1:8">
      <c r="A91" s="43">
        <v>3</v>
      </c>
      <c r="B91" s="40" t="s">
        <v>167</v>
      </c>
      <c r="C91" s="40"/>
      <c r="D91" s="40"/>
      <c r="E91" s="40"/>
      <c r="F91" s="40"/>
      <c r="G91" s="41"/>
      <c r="H91" s="42"/>
    </row>
    <row r="92" spans="1:8">
      <c r="A92" s="43"/>
      <c r="B92" s="40" t="s">
        <v>168</v>
      </c>
      <c r="C92" s="40"/>
      <c r="D92" s="40"/>
      <c r="E92" s="40"/>
      <c r="F92" s="40"/>
      <c r="G92" s="41"/>
      <c r="H92" s="42"/>
    </row>
    <row r="93" spans="1:8">
      <c r="A93" s="55"/>
      <c r="B93" s="56" t="s">
        <v>169</v>
      </c>
      <c r="C93" s="56"/>
      <c r="D93" s="56"/>
      <c r="E93" s="56"/>
      <c r="F93" s="56"/>
      <c r="G93" s="57"/>
      <c r="H93" s="58"/>
    </row>
  </sheetData>
  <mergeCells count="8">
    <mergeCell ref="A73:C73"/>
    <mergeCell ref="B74:C74"/>
    <mergeCell ref="A2:C2"/>
    <mergeCell ref="A3:C3"/>
    <mergeCell ref="B4:C4"/>
    <mergeCell ref="B5:C5"/>
    <mergeCell ref="B70:C70"/>
    <mergeCell ref="B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5.5703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182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0.11</v>
      </c>
      <c r="C6" s="40" t="s">
        <v>180</v>
      </c>
      <c r="D6" s="40" t="s">
        <v>184</v>
      </c>
      <c r="E6" s="40" t="s">
        <v>185</v>
      </c>
      <c r="F6" s="40">
        <v>544</v>
      </c>
      <c r="G6" s="41">
        <v>5676.38</v>
      </c>
      <c r="H6" s="42">
        <v>1.18</v>
      </c>
    </row>
    <row r="7" spans="1:8">
      <c r="A7" s="43"/>
      <c r="B7" s="44">
        <v>9.7199999999999995E-2</v>
      </c>
      <c r="C7" s="40" t="s">
        <v>186</v>
      </c>
      <c r="D7" s="40" t="s">
        <v>187</v>
      </c>
      <c r="E7" s="40" t="s">
        <v>188</v>
      </c>
      <c r="F7" s="40">
        <v>199</v>
      </c>
      <c r="G7" s="41">
        <v>1957.88</v>
      </c>
      <c r="H7" s="42">
        <v>0.41</v>
      </c>
    </row>
    <row r="8" spans="1:8">
      <c r="A8" s="43"/>
      <c r="B8" s="45" t="s">
        <v>189</v>
      </c>
      <c r="C8" s="40" t="s">
        <v>190</v>
      </c>
      <c r="D8" s="40" t="s">
        <v>191</v>
      </c>
      <c r="E8" s="40" t="s">
        <v>144</v>
      </c>
      <c r="F8" s="40">
        <v>343</v>
      </c>
      <c r="G8" s="41">
        <v>511.27</v>
      </c>
      <c r="H8" s="42">
        <v>0.11</v>
      </c>
    </row>
    <row r="9" spans="1:8">
      <c r="A9" s="43"/>
      <c r="B9" s="44">
        <v>8.5500000000000007E-2</v>
      </c>
      <c r="C9" s="40" t="s">
        <v>192</v>
      </c>
      <c r="D9" s="40" t="s">
        <v>193</v>
      </c>
      <c r="E9" s="40" t="s">
        <v>144</v>
      </c>
      <c r="F9" s="40">
        <v>10</v>
      </c>
      <c r="G9" s="41">
        <v>99.08</v>
      </c>
      <c r="H9" s="42">
        <v>0.02</v>
      </c>
    </row>
    <row r="10" spans="1:8">
      <c r="A10" s="43"/>
      <c r="B10" s="44">
        <v>9.7000000000000003E-2</v>
      </c>
      <c r="C10" s="40" t="s">
        <v>142</v>
      </c>
      <c r="D10" s="40" t="s">
        <v>194</v>
      </c>
      <c r="E10" s="40" t="s">
        <v>144</v>
      </c>
      <c r="F10" s="40">
        <v>9</v>
      </c>
      <c r="G10" s="41">
        <v>90.6</v>
      </c>
      <c r="H10" s="42">
        <v>0.02</v>
      </c>
    </row>
    <row r="11" spans="1:8">
      <c r="A11" s="43"/>
      <c r="B11" s="44">
        <v>9.6000000000000002E-2</v>
      </c>
      <c r="C11" s="40" t="s">
        <v>48</v>
      </c>
      <c r="D11" s="40" t="s">
        <v>195</v>
      </c>
      <c r="E11" s="40" t="s">
        <v>144</v>
      </c>
      <c r="F11" s="40">
        <v>9</v>
      </c>
      <c r="G11" s="41">
        <v>90.56</v>
      </c>
      <c r="H11" s="42">
        <v>0.02</v>
      </c>
    </row>
    <row r="12" spans="1:8">
      <c r="A12" s="43"/>
      <c r="B12" s="44">
        <v>9.7500000000000003E-2</v>
      </c>
      <c r="C12" s="40" t="s">
        <v>196</v>
      </c>
      <c r="D12" s="40" t="s">
        <v>197</v>
      </c>
      <c r="E12" s="40" t="s">
        <v>144</v>
      </c>
      <c r="F12" s="40">
        <v>6</v>
      </c>
      <c r="G12" s="41">
        <v>62.93</v>
      </c>
      <c r="H12" s="42">
        <v>0.01</v>
      </c>
    </row>
    <row r="13" spans="1:8">
      <c r="A13" s="43"/>
      <c r="B13" s="44">
        <v>8.2000000000000003E-2</v>
      </c>
      <c r="C13" s="40" t="s">
        <v>198</v>
      </c>
      <c r="D13" s="40" t="s">
        <v>199</v>
      </c>
      <c r="E13" s="40" t="s">
        <v>144</v>
      </c>
      <c r="F13" s="40">
        <v>5</v>
      </c>
      <c r="G13" s="41">
        <v>49.09</v>
      </c>
      <c r="H13" s="42">
        <v>0.01</v>
      </c>
    </row>
    <row r="14" spans="1:8">
      <c r="A14" s="43"/>
      <c r="B14" s="44">
        <v>8.8999999999999996E-2</v>
      </c>
      <c r="C14" s="40" t="s">
        <v>198</v>
      </c>
      <c r="D14" s="40" t="s">
        <v>200</v>
      </c>
      <c r="E14" s="40" t="s">
        <v>144</v>
      </c>
      <c r="F14" s="40">
        <v>1</v>
      </c>
      <c r="G14" s="41">
        <v>12.69</v>
      </c>
      <c r="H14" s="42">
        <v>0</v>
      </c>
    </row>
    <row r="15" spans="1:8">
      <c r="A15" s="43"/>
      <c r="B15" s="44">
        <v>6.6799999999999998E-2</v>
      </c>
      <c r="C15" s="40" t="s">
        <v>198</v>
      </c>
      <c r="D15" s="40" t="s">
        <v>201</v>
      </c>
      <c r="E15" s="40" t="s">
        <v>144</v>
      </c>
      <c r="F15" s="40">
        <v>1</v>
      </c>
      <c r="G15" s="41">
        <v>12.15</v>
      </c>
      <c r="H15" s="42">
        <v>0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8562.6299999999992</v>
      </c>
      <c r="H16" s="48">
        <v>1.78</v>
      </c>
    </row>
    <row r="17" spans="1:11" ht="13.5" thickTop="1">
      <c r="A17" s="43"/>
      <c r="B17" s="109" t="s">
        <v>148</v>
      </c>
      <c r="C17" s="110"/>
      <c r="D17" s="40"/>
      <c r="E17" s="40"/>
      <c r="F17" s="40"/>
      <c r="G17" s="41"/>
      <c r="H17" s="42"/>
    </row>
    <row r="18" spans="1:11">
      <c r="A18" s="43"/>
      <c r="B18" s="44">
        <v>7.7299999999999994E-2</v>
      </c>
      <c r="C18" s="40" t="s">
        <v>156</v>
      </c>
      <c r="D18" s="40" t="s">
        <v>157</v>
      </c>
      <c r="E18" s="40" t="s">
        <v>151</v>
      </c>
      <c r="F18" s="40">
        <v>178600000</v>
      </c>
      <c r="G18" s="41">
        <v>170920.2</v>
      </c>
      <c r="H18" s="42">
        <v>35.39</v>
      </c>
    </row>
    <row r="19" spans="1:11">
      <c r="A19" s="43"/>
      <c r="B19" s="44">
        <v>8.2400000000000001E-2</v>
      </c>
      <c r="C19" s="40" t="s">
        <v>205</v>
      </c>
      <c r="D19" s="40" t="s">
        <v>206</v>
      </c>
      <c r="E19" s="40" t="s">
        <v>151</v>
      </c>
      <c r="F19" s="40">
        <v>88183300</v>
      </c>
      <c r="G19" s="41">
        <v>88183.3</v>
      </c>
      <c r="H19" s="42">
        <v>18.260000000000002</v>
      </c>
    </row>
    <row r="20" spans="1:11">
      <c r="A20" s="43"/>
      <c r="B20" s="44">
        <v>7.5899999999999995E-2</v>
      </c>
      <c r="C20" s="40" t="s">
        <v>149</v>
      </c>
      <c r="D20" s="40" t="s">
        <v>150</v>
      </c>
      <c r="E20" s="40" t="s">
        <v>151</v>
      </c>
      <c r="F20" s="40">
        <v>89906000</v>
      </c>
      <c r="G20" s="41">
        <v>87020.02</v>
      </c>
      <c r="H20" s="42">
        <v>18.02</v>
      </c>
    </row>
    <row r="21" spans="1:11">
      <c r="A21" s="43"/>
      <c r="B21" s="44">
        <v>8.1699999999999995E-2</v>
      </c>
      <c r="C21" s="40" t="s">
        <v>158</v>
      </c>
      <c r="D21" s="40" t="s">
        <v>159</v>
      </c>
      <c r="E21" s="40" t="s">
        <v>151</v>
      </c>
      <c r="F21" s="40">
        <v>68855000</v>
      </c>
      <c r="G21" s="41">
        <v>68152.679999999993</v>
      </c>
      <c r="H21" s="42">
        <v>14.11</v>
      </c>
      <c r="K21" s="50"/>
    </row>
    <row r="22" spans="1:11">
      <c r="A22" s="43"/>
      <c r="B22" s="44">
        <v>1.44E-2</v>
      </c>
      <c r="C22" s="40" t="s">
        <v>152</v>
      </c>
      <c r="D22" s="40" t="s">
        <v>207</v>
      </c>
      <c r="E22" s="40" t="s">
        <v>151</v>
      </c>
      <c r="F22" s="40">
        <v>21000000</v>
      </c>
      <c r="G22" s="41">
        <v>19244.78</v>
      </c>
      <c r="H22" s="42">
        <v>3.99</v>
      </c>
    </row>
    <row r="23" spans="1:11">
      <c r="A23" s="43"/>
      <c r="B23" s="44">
        <v>7.1599999999999997E-2</v>
      </c>
      <c r="C23" s="40" t="s">
        <v>152</v>
      </c>
      <c r="D23" s="40" t="s">
        <v>208</v>
      </c>
      <c r="E23" s="40" t="s">
        <v>151</v>
      </c>
      <c r="F23" s="40">
        <v>18400000</v>
      </c>
      <c r="G23" s="41">
        <v>17606.96</v>
      </c>
      <c r="H23" s="42">
        <v>3.65</v>
      </c>
      <c r="K23" s="50"/>
    </row>
    <row r="24" spans="1:11">
      <c r="A24" s="43"/>
      <c r="B24" s="44">
        <v>7.6799999999999993E-2</v>
      </c>
      <c r="C24" s="40" t="s">
        <v>152</v>
      </c>
      <c r="D24" s="40" t="s">
        <v>153</v>
      </c>
      <c r="E24" s="40" t="s">
        <v>151</v>
      </c>
      <c r="F24" s="40">
        <v>3481300</v>
      </c>
      <c r="G24" s="41">
        <v>3449.97</v>
      </c>
      <c r="H24" s="42">
        <v>0.71</v>
      </c>
    </row>
    <row r="25" spans="1:11">
      <c r="A25" s="43"/>
      <c r="B25" s="44">
        <v>7.8E-2</v>
      </c>
      <c r="C25" s="40" t="s">
        <v>209</v>
      </c>
      <c r="D25" s="40" t="s">
        <v>210</v>
      </c>
      <c r="E25" s="40" t="s">
        <v>151</v>
      </c>
      <c r="F25" s="40">
        <v>27300</v>
      </c>
      <c r="G25" s="41">
        <v>27.32</v>
      </c>
      <c r="H25" s="42">
        <v>0.01</v>
      </c>
    </row>
    <row r="26" spans="1:11" ht="9.75" thickBot="1">
      <c r="A26" s="43"/>
      <c r="B26" s="40"/>
      <c r="C26" s="40"/>
      <c r="D26" s="40"/>
      <c r="E26" s="46" t="s">
        <v>137</v>
      </c>
      <c r="F26" s="40"/>
      <c r="G26" s="47">
        <f>SUM(G18:G25)</f>
        <v>454605.23</v>
      </c>
      <c r="H26" s="48">
        <f>SUM(H18:H25)</f>
        <v>94.14</v>
      </c>
    </row>
    <row r="27" spans="1:11" ht="9.75" thickTop="1">
      <c r="A27" s="43"/>
      <c r="B27" s="40"/>
      <c r="C27" s="40"/>
      <c r="D27" s="40"/>
      <c r="E27" s="46"/>
      <c r="F27" s="40"/>
      <c r="G27" s="52"/>
      <c r="H27" s="53"/>
    </row>
    <row r="28" spans="1:11">
      <c r="A28" s="43"/>
      <c r="B28" s="40"/>
      <c r="C28" s="40"/>
      <c r="D28" s="40"/>
      <c r="E28" s="46"/>
      <c r="F28" s="40"/>
      <c r="G28" s="52"/>
      <c r="H28" s="53"/>
    </row>
    <row r="29" spans="1:11">
      <c r="A29" s="43"/>
      <c r="B29" s="114" t="s">
        <v>145</v>
      </c>
      <c r="C29" s="115"/>
      <c r="D29" s="40"/>
      <c r="E29" s="40"/>
      <c r="F29" s="40"/>
      <c r="G29" s="41"/>
      <c r="H29" s="42"/>
    </row>
    <row r="30" spans="1:11">
      <c r="A30" s="43"/>
      <c r="B30" s="44">
        <v>0.04</v>
      </c>
      <c r="C30" s="40" t="s">
        <v>202</v>
      </c>
      <c r="D30" s="40" t="s">
        <v>203</v>
      </c>
      <c r="E30" s="40" t="s">
        <v>204</v>
      </c>
      <c r="F30" s="40">
        <v>470</v>
      </c>
      <c r="G30" s="41">
        <v>6271.95</v>
      </c>
      <c r="H30" s="42">
        <v>1.3</v>
      </c>
    </row>
    <row r="31" spans="1:11" ht="9.75" thickBot="1">
      <c r="A31" s="43"/>
      <c r="B31" s="40"/>
      <c r="C31" s="40"/>
      <c r="D31" s="40"/>
      <c r="E31" s="46" t="s">
        <v>137</v>
      </c>
      <c r="F31" s="40"/>
      <c r="G31" s="47">
        <v>6271.95</v>
      </c>
      <c r="H31" s="48">
        <v>1.3</v>
      </c>
    </row>
    <row r="32" spans="1:11" ht="9.75" thickTop="1">
      <c r="H32" s="42"/>
    </row>
    <row r="33" spans="1:8">
      <c r="A33" s="113" t="s">
        <v>211</v>
      </c>
      <c r="B33" s="115"/>
      <c r="C33" s="115"/>
      <c r="D33" s="40"/>
      <c r="E33" s="40"/>
      <c r="F33" s="40"/>
      <c r="G33" s="41"/>
      <c r="H33" s="42"/>
    </row>
    <row r="34" spans="1:8" ht="12.75">
      <c r="A34" s="43"/>
      <c r="B34" s="109" t="s">
        <v>212</v>
      </c>
      <c r="C34" s="110"/>
      <c r="D34" s="40"/>
      <c r="E34" s="40"/>
      <c r="F34" s="40"/>
      <c r="G34" s="41"/>
      <c r="H34" s="42"/>
    </row>
    <row r="35" spans="1:8">
      <c r="A35" s="43"/>
      <c r="B35" s="45" t="s">
        <v>213</v>
      </c>
      <c r="C35" s="40" t="s">
        <v>214</v>
      </c>
      <c r="D35" s="40" t="s">
        <v>215</v>
      </c>
      <c r="E35" s="40" t="s">
        <v>216</v>
      </c>
      <c r="F35" s="40">
        <v>560</v>
      </c>
      <c r="G35" s="41">
        <v>2782.77</v>
      </c>
      <c r="H35" s="42">
        <v>0.57999999999999996</v>
      </c>
    </row>
    <row r="36" spans="1:8">
      <c r="A36" s="43"/>
      <c r="B36" s="45" t="s">
        <v>213</v>
      </c>
      <c r="C36" s="40" t="s">
        <v>48</v>
      </c>
      <c r="D36" s="40" t="s">
        <v>217</v>
      </c>
      <c r="E36" s="40" t="s">
        <v>218</v>
      </c>
      <c r="F36" s="40">
        <v>60</v>
      </c>
      <c r="G36" s="41">
        <v>277.36</v>
      </c>
      <c r="H36" s="42">
        <v>0.06</v>
      </c>
    </row>
    <row r="37" spans="1:8" ht="9.75" thickBot="1">
      <c r="A37" s="43"/>
      <c r="B37" s="40"/>
      <c r="C37" s="40"/>
      <c r="D37" s="40"/>
      <c r="E37" s="46" t="s">
        <v>137</v>
      </c>
      <c r="F37" s="40"/>
      <c r="G37" s="47">
        <v>3060.13</v>
      </c>
      <c r="H37" s="48">
        <v>0.64</v>
      </c>
    </row>
    <row r="38" spans="1:8" ht="9.75" thickTop="1">
      <c r="A38" s="43"/>
      <c r="B38" s="40"/>
      <c r="C38" s="40"/>
      <c r="D38" s="40"/>
      <c r="E38" s="40"/>
      <c r="F38" s="40"/>
      <c r="G38" s="41"/>
      <c r="H38" s="42"/>
    </row>
    <row r="39" spans="1:8">
      <c r="A39" s="43"/>
      <c r="B39" s="45" t="s">
        <v>9</v>
      </c>
      <c r="C39" s="40" t="s">
        <v>219</v>
      </c>
      <c r="D39" s="40"/>
      <c r="E39" s="40" t="s">
        <v>9</v>
      </c>
      <c r="F39" s="40"/>
      <c r="G39" s="41">
        <v>2075</v>
      </c>
      <c r="H39" s="42">
        <v>0.43</v>
      </c>
    </row>
    <row r="40" spans="1:8" ht="9.75" thickBot="1">
      <c r="A40" s="43"/>
      <c r="B40" s="40"/>
      <c r="C40" s="40"/>
      <c r="D40" s="40"/>
      <c r="E40" s="46" t="s">
        <v>137</v>
      </c>
      <c r="F40" s="40"/>
      <c r="G40" s="47">
        <v>2075</v>
      </c>
      <c r="H40" s="48">
        <v>0.43</v>
      </c>
    </row>
    <row r="41" spans="1:8" ht="9.75" thickTop="1">
      <c r="A41" s="43"/>
      <c r="B41" s="40"/>
      <c r="C41" s="40"/>
      <c r="D41" s="40"/>
      <c r="E41" s="40"/>
      <c r="F41" s="40"/>
      <c r="G41" s="41"/>
      <c r="H41" s="42"/>
    </row>
    <row r="42" spans="1:8">
      <c r="A42" s="51" t="s">
        <v>160</v>
      </c>
      <c r="B42" s="40"/>
      <c r="C42" s="40"/>
      <c r="D42" s="40"/>
      <c r="E42" s="40"/>
      <c r="F42" s="40"/>
      <c r="G42" s="52">
        <v>8350.98</v>
      </c>
      <c r="H42" s="53">
        <v>1.71</v>
      </c>
    </row>
    <row r="43" spans="1:8">
      <c r="A43" s="43"/>
      <c r="B43" s="40"/>
      <c r="C43" s="40"/>
      <c r="D43" s="40"/>
      <c r="E43" s="40"/>
      <c r="F43" s="40"/>
      <c r="G43" s="41"/>
      <c r="H43" s="42"/>
    </row>
    <row r="44" spans="1:8" ht="9.75" thickBot="1">
      <c r="A44" s="43"/>
      <c r="B44" s="40"/>
      <c r="C44" s="40"/>
      <c r="D44" s="40"/>
      <c r="E44" s="46" t="s">
        <v>161</v>
      </c>
      <c r="F44" s="40"/>
      <c r="G44" s="47">
        <v>482925.92</v>
      </c>
      <c r="H44" s="48">
        <v>100</v>
      </c>
    </row>
    <row r="45" spans="1:8" ht="9.75" thickTop="1">
      <c r="A45" s="43"/>
      <c r="B45" s="40"/>
      <c r="C45" s="40"/>
      <c r="D45" s="40"/>
      <c r="E45" s="40"/>
      <c r="F45" s="40"/>
      <c r="G45" s="41"/>
      <c r="H45" s="42"/>
    </row>
    <row r="46" spans="1:8">
      <c r="A46" s="54" t="s">
        <v>162</v>
      </c>
      <c r="B46" s="40"/>
      <c r="C46" s="40"/>
      <c r="D46" s="40"/>
      <c r="E46" s="40"/>
      <c r="F46" s="40"/>
      <c r="G46" s="41"/>
      <c r="H46" s="42"/>
    </row>
    <row r="47" spans="1:8">
      <c r="A47" s="43">
        <v>1</v>
      </c>
      <c r="B47" s="40" t="s">
        <v>220</v>
      </c>
      <c r="C47" s="40"/>
      <c r="D47" s="40"/>
      <c r="E47" s="40"/>
      <c r="F47" s="40"/>
      <c r="G47" s="41"/>
      <c r="H47" s="42"/>
    </row>
    <row r="48" spans="1:8">
      <c r="A48" s="43"/>
      <c r="B48" s="40"/>
      <c r="C48" s="40"/>
      <c r="D48" s="40"/>
      <c r="E48" s="40"/>
      <c r="F48" s="40"/>
      <c r="G48" s="41"/>
      <c r="H48" s="42"/>
    </row>
    <row r="49" spans="1:8">
      <c r="A49" s="43">
        <v>2</v>
      </c>
      <c r="B49" s="40" t="s">
        <v>164</v>
      </c>
      <c r="C49" s="40"/>
      <c r="D49" s="40"/>
      <c r="E49" s="40"/>
      <c r="F49" s="40"/>
      <c r="G49" s="41"/>
      <c r="H49" s="42"/>
    </row>
    <row r="50" spans="1:8">
      <c r="A50" s="43"/>
      <c r="B50" s="40"/>
      <c r="C50" s="40"/>
      <c r="D50" s="40"/>
      <c r="E50" s="40"/>
      <c r="F50" s="40"/>
      <c r="G50" s="41"/>
      <c r="H50" s="42"/>
    </row>
    <row r="51" spans="1:8">
      <c r="A51" s="43">
        <v>3</v>
      </c>
      <c r="B51" s="40" t="s">
        <v>167</v>
      </c>
      <c r="C51" s="40"/>
      <c r="D51" s="40"/>
      <c r="E51" s="40"/>
      <c r="F51" s="40"/>
      <c r="G51" s="41"/>
      <c r="H51" s="42"/>
    </row>
    <row r="52" spans="1:8">
      <c r="A52" s="43"/>
      <c r="B52" s="40" t="s">
        <v>168</v>
      </c>
      <c r="C52" s="40"/>
      <c r="D52" s="40"/>
      <c r="E52" s="40"/>
      <c r="F52" s="40"/>
      <c r="G52" s="41"/>
      <c r="H52" s="42"/>
    </row>
    <row r="53" spans="1:8">
      <c r="A53" s="55"/>
      <c r="B53" s="56" t="s">
        <v>169</v>
      </c>
      <c r="C53" s="56"/>
      <c r="D53" s="56"/>
      <c r="E53" s="56"/>
      <c r="F53" s="56"/>
      <c r="G53" s="57"/>
      <c r="H53" s="58"/>
    </row>
  </sheetData>
  <mergeCells count="8">
    <mergeCell ref="A33:C33"/>
    <mergeCell ref="B34:C34"/>
    <mergeCell ref="A2:C2"/>
    <mergeCell ref="A3:C3"/>
    <mergeCell ref="B4:C4"/>
    <mergeCell ref="B5:C5"/>
    <mergeCell ref="B29:C29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6" width="11.5703125" style="6" customWidth="1"/>
    <col min="7" max="7" width="11.5703125" style="28" customWidth="1"/>
    <col min="8" max="8" width="11.5703125" style="29" customWidth="1"/>
    <col min="9" max="16384" width="9.140625" style="6"/>
  </cols>
  <sheetData>
    <row r="1" spans="1:8">
      <c r="A1" s="1"/>
      <c r="B1" s="2"/>
      <c r="C1" s="3" t="s">
        <v>170</v>
      </c>
      <c r="D1" s="2"/>
      <c r="E1" s="2"/>
      <c r="F1" s="2"/>
      <c r="G1" s="4"/>
      <c r="H1" s="5"/>
    </row>
    <row r="2" spans="1:8" ht="38.2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2828771</v>
      </c>
      <c r="G5" s="12">
        <v>27491.41</v>
      </c>
      <c r="H5" s="13">
        <v>33.5</v>
      </c>
    </row>
    <row r="6" spans="1:8">
      <c r="A6" s="14"/>
      <c r="B6" s="15" t="s">
        <v>9</v>
      </c>
      <c r="C6" s="11" t="s">
        <v>16</v>
      </c>
      <c r="D6" s="11" t="s">
        <v>17</v>
      </c>
      <c r="E6" s="11" t="s">
        <v>15</v>
      </c>
      <c r="F6" s="11">
        <v>8345615</v>
      </c>
      <c r="G6" s="12">
        <v>15860.84</v>
      </c>
      <c r="H6" s="13">
        <v>19.329999999999998</v>
      </c>
    </row>
    <row r="7" spans="1:8">
      <c r="A7" s="14"/>
      <c r="B7" s="15" t="s">
        <v>9</v>
      </c>
      <c r="C7" s="11" t="s">
        <v>172</v>
      </c>
      <c r="D7" s="11" t="s">
        <v>173</v>
      </c>
      <c r="E7" s="11" t="s">
        <v>15</v>
      </c>
      <c r="F7" s="11">
        <v>1473889</v>
      </c>
      <c r="G7" s="12">
        <v>9291.4</v>
      </c>
      <c r="H7" s="13">
        <v>11.32</v>
      </c>
    </row>
    <row r="8" spans="1:8">
      <c r="A8" s="14"/>
      <c r="B8" s="15" t="s">
        <v>9</v>
      </c>
      <c r="C8" s="11" t="s">
        <v>35</v>
      </c>
      <c r="D8" s="11" t="s">
        <v>36</v>
      </c>
      <c r="E8" s="11" t="s">
        <v>15</v>
      </c>
      <c r="F8" s="11">
        <v>2392349</v>
      </c>
      <c r="G8" s="12">
        <v>8989.25</v>
      </c>
      <c r="H8" s="13">
        <v>10.95</v>
      </c>
    </row>
    <row r="9" spans="1:8">
      <c r="A9" s="14"/>
      <c r="B9" s="15" t="s">
        <v>9</v>
      </c>
      <c r="C9" s="11" t="s">
        <v>80</v>
      </c>
      <c r="D9" s="11" t="s">
        <v>81</v>
      </c>
      <c r="E9" s="11" t="s">
        <v>15</v>
      </c>
      <c r="F9" s="11">
        <v>4457907</v>
      </c>
      <c r="G9" s="12">
        <v>7076.93</v>
      </c>
      <c r="H9" s="13">
        <v>8.6199999999999992</v>
      </c>
    </row>
    <row r="10" spans="1:8">
      <c r="A10" s="14"/>
      <c r="B10" s="15" t="s">
        <v>9</v>
      </c>
      <c r="C10" s="11" t="s">
        <v>30</v>
      </c>
      <c r="D10" s="11" t="s">
        <v>31</v>
      </c>
      <c r="E10" s="11" t="s">
        <v>15</v>
      </c>
      <c r="F10" s="11">
        <v>700116</v>
      </c>
      <c r="G10" s="12">
        <v>5810.96</v>
      </c>
      <c r="H10" s="13">
        <v>7.08</v>
      </c>
    </row>
    <row r="11" spans="1:8">
      <c r="A11" s="14"/>
      <c r="B11" s="15" t="s">
        <v>9</v>
      </c>
      <c r="C11" s="11" t="s">
        <v>174</v>
      </c>
      <c r="D11" s="11" t="s">
        <v>175</v>
      </c>
      <c r="E11" s="11" t="s">
        <v>15</v>
      </c>
      <c r="F11" s="11">
        <v>470261</v>
      </c>
      <c r="G11" s="12">
        <v>3240.1</v>
      </c>
      <c r="H11" s="13">
        <v>3.95</v>
      </c>
    </row>
    <row r="12" spans="1:8">
      <c r="A12" s="14"/>
      <c r="B12" s="15" t="s">
        <v>9</v>
      </c>
      <c r="C12" s="11" t="s">
        <v>110</v>
      </c>
      <c r="D12" s="11" t="s">
        <v>111</v>
      </c>
      <c r="E12" s="11" t="s">
        <v>15</v>
      </c>
      <c r="F12" s="11">
        <v>1356283</v>
      </c>
      <c r="G12" s="12">
        <v>1788.94</v>
      </c>
      <c r="H12" s="13">
        <v>2.1800000000000002</v>
      </c>
    </row>
    <row r="13" spans="1:8">
      <c r="A13" s="14"/>
      <c r="B13" s="15" t="s">
        <v>9</v>
      </c>
      <c r="C13" s="11" t="s">
        <v>123</v>
      </c>
      <c r="D13" s="11" t="s">
        <v>124</v>
      </c>
      <c r="E13" s="11" t="s">
        <v>15</v>
      </c>
      <c r="F13" s="11">
        <v>2468908</v>
      </c>
      <c r="G13" s="12">
        <v>1141.8699999999999</v>
      </c>
      <c r="H13" s="13">
        <v>1.39</v>
      </c>
    </row>
    <row r="14" spans="1:8">
      <c r="A14" s="14"/>
      <c r="B14" s="15" t="s">
        <v>9</v>
      </c>
      <c r="C14" s="11" t="s">
        <v>176</v>
      </c>
      <c r="D14" s="11" t="s">
        <v>177</v>
      </c>
      <c r="E14" s="11" t="s">
        <v>15</v>
      </c>
      <c r="F14" s="11">
        <v>1071248</v>
      </c>
      <c r="G14" s="12">
        <v>760.59</v>
      </c>
      <c r="H14" s="13">
        <v>0.93</v>
      </c>
    </row>
    <row r="15" spans="1:8">
      <c r="A15" s="14"/>
      <c r="B15" s="15" t="s">
        <v>9</v>
      </c>
      <c r="C15" s="11" t="s">
        <v>178</v>
      </c>
      <c r="D15" s="11" t="s">
        <v>179</v>
      </c>
      <c r="E15" s="11" t="s">
        <v>15</v>
      </c>
      <c r="F15" s="11">
        <v>202684</v>
      </c>
      <c r="G15" s="12">
        <v>321.14999999999998</v>
      </c>
      <c r="H15" s="13">
        <v>0.39</v>
      </c>
    </row>
    <row r="16" spans="1:8">
      <c r="A16" s="14"/>
      <c r="B16" s="15" t="s">
        <v>9</v>
      </c>
      <c r="C16" s="11" t="s">
        <v>180</v>
      </c>
      <c r="D16" s="11" t="s">
        <v>181</v>
      </c>
      <c r="E16" s="11" t="s">
        <v>15</v>
      </c>
      <c r="F16" s="11">
        <v>349691</v>
      </c>
      <c r="G16" s="12">
        <v>291.29000000000002</v>
      </c>
      <c r="H16" s="13">
        <v>0.35</v>
      </c>
    </row>
    <row r="17" spans="1:8" ht="13.5" thickBot="1">
      <c r="A17" s="14"/>
      <c r="B17" s="11"/>
      <c r="C17" s="11"/>
      <c r="D17" s="11"/>
      <c r="E17" s="16" t="s">
        <v>137</v>
      </c>
      <c r="F17" s="11"/>
      <c r="G17" s="17">
        <v>82064.73</v>
      </c>
      <c r="H17" s="18">
        <v>99.99</v>
      </c>
    </row>
    <row r="18" spans="1:8" ht="13.5" thickTop="1">
      <c r="A18" s="14"/>
      <c r="B18" s="11"/>
      <c r="C18" s="11"/>
      <c r="D18" s="11"/>
      <c r="E18" s="11"/>
      <c r="F18" s="11"/>
      <c r="G18" s="12"/>
      <c r="H18" s="13"/>
    </row>
    <row r="19" spans="1:8">
      <c r="A19" s="20" t="s">
        <v>160</v>
      </c>
      <c r="B19" s="11"/>
      <c r="C19" s="11"/>
      <c r="D19" s="11"/>
      <c r="E19" s="11"/>
      <c r="F19" s="11"/>
      <c r="G19" s="21">
        <v>2.2400000000000002</v>
      </c>
      <c r="H19" s="22">
        <v>0.01</v>
      </c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 ht="13.5" thickBot="1">
      <c r="A21" s="14"/>
      <c r="B21" s="11"/>
      <c r="C21" s="11"/>
      <c r="D21" s="11"/>
      <c r="E21" s="16" t="s">
        <v>161</v>
      </c>
      <c r="F21" s="11"/>
      <c r="G21" s="17">
        <v>82066.97</v>
      </c>
      <c r="H21" s="18">
        <v>100</v>
      </c>
    </row>
    <row r="22" spans="1:8" ht="13.5" thickTop="1">
      <c r="A22" s="14"/>
      <c r="B22" s="11"/>
      <c r="C22" s="11"/>
      <c r="D22" s="11"/>
      <c r="E22" s="11"/>
      <c r="F22" s="11"/>
      <c r="G22" s="12"/>
      <c r="H22" s="13"/>
    </row>
    <row r="23" spans="1:8">
      <c r="A23" s="23" t="s">
        <v>162</v>
      </c>
      <c r="B23" s="11"/>
      <c r="C23" s="11"/>
      <c r="D23" s="11"/>
      <c r="E23" s="11"/>
      <c r="F23" s="11"/>
      <c r="G23" s="12"/>
      <c r="H23" s="13"/>
    </row>
    <row r="24" spans="1:8">
      <c r="A24" s="14"/>
      <c r="B24" s="11"/>
      <c r="C24" s="11"/>
      <c r="D24" s="11"/>
      <c r="E24" s="11"/>
      <c r="F24" s="11"/>
      <c r="G24" s="12"/>
      <c r="H24" s="13"/>
    </row>
    <row r="25" spans="1:8">
      <c r="A25" s="14">
        <v>1</v>
      </c>
      <c r="B25" s="11" t="s">
        <v>164</v>
      </c>
      <c r="C25" s="11"/>
      <c r="D25" s="11"/>
      <c r="E25" s="11"/>
      <c r="F25" s="11"/>
      <c r="G25" s="12"/>
      <c r="H25" s="13"/>
    </row>
    <row r="26" spans="1:8">
      <c r="A26" s="24"/>
      <c r="B26" s="25"/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H98"/>
  <sheetViews>
    <sheetView workbookViewId="0"/>
  </sheetViews>
  <sheetFormatPr defaultRowHeight="12.75"/>
  <cols>
    <col min="1" max="1" width="2.7109375" style="6" customWidth="1"/>
    <col min="2" max="2" width="8.140625" style="6" customWidth="1"/>
    <col min="3" max="3" width="40.7109375" style="6" customWidth="1"/>
    <col min="4" max="4" width="13.140625" style="6" bestFit="1" customWidth="1"/>
    <col min="5" max="5" width="20.42578125" style="6" bestFit="1" customWidth="1"/>
    <col min="6" max="6" width="7.85546875" style="6" bestFit="1" customWidth="1"/>
    <col min="7" max="7" width="12.28515625" style="28" customWidth="1"/>
    <col min="8" max="8" width="9.42578125" style="29" customWidth="1"/>
    <col min="9" max="16384" width="9.140625" style="6"/>
  </cols>
  <sheetData>
    <row r="1" spans="1:8">
      <c r="A1" s="1"/>
      <c r="B1" s="2"/>
      <c r="C1" s="3" t="s">
        <v>0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92700</v>
      </c>
      <c r="G5" s="12">
        <v>1004.91</v>
      </c>
      <c r="H5" s="13">
        <v>4.42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96111</v>
      </c>
      <c r="G6" s="12">
        <v>934.05</v>
      </c>
      <c r="H6" s="13">
        <v>4.1100000000000003</v>
      </c>
    </row>
    <row r="7" spans="1:8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442636</v>
      </c>
      <c r="G7" s="12">
        <v>841.23</v>
      </c>
      <c r="H7" s="13">
        <v>3.7</v>
      </c>
    </row>
    <row r="8" spans="1:8">
      <c r="A8" s="14"/>
      <c r="B8" s="15" t="s">
        <v>9</v>
      </c>
      <c r="C8" s="11" t="s">
        <v>18</v>
      </c>
      <c r="D8" s="11" t="s">
        <v>19</v>
      </c>
      <c r="E8" s="11" t="s">
        <v>20</v>
      </c>
      <c r="F8" s="11">
        <v>58345</v>
      </c>
      <c r="G8" s="12">
        <v>627.79</v>
      </c>
      <c r="H8" s="13">
        <v>2.76</v>
      </c>
    </row>
    <row r="9" spans="1:8">
      <c r="A9" s="14"/>
      <c r="B9" s="15" t="s">
        <v>9</v>
      </c>
      <c r="C9" s="11" t="s">
        <v>21</v>
      </c>
      <c r="D9" s="11" t="s">
        <v>22</v>
      </c>
      <c r="E9" s="11" t="s">
        <v>23</v>
      </c>
      <c r="F9" s="11">
        <v>55748</v>
      </c>
      <c r="G9" s="12">
        <v>538.89</v>
      </c>
      <c r="H9" s="13">
        <v>2.37</v>
      </c>
    </row>
    <row r="10" spans="1:8">
      <c r="A10" s="14"/>
      <c r="B10" s="15" t="s">
        <v>9</v>
      </c>
      <c r="C10" s="11" t="s">
        <v>24</v>
      </c>
      <c r="D10" s="11" t="s">
        <v>25</v>
      </c>
      <c r="E10" s="11" t="s">
        <v>26</v>
      </c>
      <c r="F10" s="11">
        <v>16600</v>
      </c>
      <c r="G10" s="12">
        <v>537.26</v>
      </c>
      <c r="H10" s="13">
        <v>2.36</v>
      </c>
    </row>
    <row r="11" spans="1:8">
      <c r="A11" s="14"/>
      <c r="B11" s="15" t="s">
        <v>9</v>
      </c>
      <c r="C11" s="11" t="s">
        <v>27</v>
      </c>
      <c r="D11" s="11" t="s">
        <v>28</v>
      </c>
      <c r="E11" s="11" t="s">
        <v>29</v>
      </c>
      <c r="F11" s="11">
        <v>130112</v>
      </c>
      <c r="G11" s="12">
        <v>468.27</v>
      </c>
      <c r="H11" s="13">
        <v>2.06</v>
      </c>
    </row>
    <row r="12" spans="1:8">
      <c r="A12" s="14"/>
      <c r="B12" s="15" t="s">
        <v>9</v>
      </c>
      <c r="C12" s="11" t="s">
        <v>30</v>
      </c>
      <c r="D12" s="11" t="s">
        <v>31</v>
      </c>
      <c r="E12" s="11" t="s">
        <v>15</v>
      </c>
      <c r="F12" s="11">
        <v>53146</v>
      </c>
      <c r="G12" s="12">
        <v>441.11</v>
      </c>
      <c r="H12" s="13">
        <v>1.94</v>
      </c>
    </row>
    <row r="13" spans="1:8">
      <c r="A13" s="14"/>
      <c r="B13" s="15" t="s">
        <v>9</v>
      </c>
      <c r="C13" s="11" t="s">
        <v>32</v>
      </c>
      <c r="D13" s="11" t="s">
        <v>33</v>
      </c>
      <c r="E13" s="11" t="s">
        <v>34</v>
      </c>
      <c r="F13" s="11">
        <v>148000</v>
      </c>
      <c r="G13" s="12">
        <v>437.56</v>
      </c>
      <c r="H13" s="13">
        <v>1.92</v>
      </c>
    </row>
    <row r="14" spans="1:8">
      <c r="A14" s="14"/>
      <c r="B14" s="15" t="s">
        <v>9</v>
      </c>
      <c r="C14" s="11" t="s">
        <v>35</v>
      </c>
      <c r="D14" s="11" t="s">
        <v>36</v>
      </c>
      <c r="E14" s="11" t="s">
        <v>15</v>
      </c>
      <c r="F14" s="11">
        <v>115000</v>
      </c>
      <c r="G14" s="12">
        <v>432.11</v>
      </c>
      <c r="H14" s="13">
        <v>1.9</v>
      </c>
    </row>
    <row r="15" spans="1:8">
      <c r="A15" s="14"/>
      <c r="B15" s="15" t="s">
        <v>9</v>
      </c>
      <c r="C15" s="11" t="s">
        <v>37</v>
      </c>
      <c r="D15" s="11" t="s">
        <v>38</v>
      </c>
      <c r="E15" s="11" t="s">
        <v>39</v>
      </c>
      <c r="F15" s="11">
        <v>13626</v>
      </c>
      <c r="G15" s="12">
        <v>412.02</v>
      </c>
      <c r="H15" s="13">
        <v>1.81</v>
      </c>
    </row>
    <row r="16" spans="1:8">
      <c r="A16" s="14"/>
      <c r="B16" s="15" t="s">
        <v>9</v>
      </c>
      <c r="C16" s="11" t="s">
        <v>40</v>
      </c>
      <c r="D16" s="11" t="s">
        <v>41</v>
      </c>
      <c r="E16" s="11" t="s">
        <v>42</v>
      </c>
      <c r="F16" s="11">
        <v>64335</v>
      </c>
      <c r="G16" s="12">
        <v>384.47</v>
      </c>
      <c r="H16" s="13">
        <v>1.69</v>
      </c>
    </row>
    <row r="17" spans="1:8">
      <c r="A17" s="14"/>
      <c r="B17" s="15" t="s">
        <v>9</v>
      </c>
      <c r="C17" s="11" t="s">
        <v>43</v>
      </c>
      <c r="D17" s="11" t="s">
        <v>44</v>
      </c>
      <c r="E17" s="11" t="s">
        <v>26</v>
      </c>
      <c r="F17" s="11">
        <v>30793</v>
      </c>
      <c r="G17" s="12">
        <v>378.17</v>
      </c>
      <c r="H17" s="13">
        <v>1.66</v>
      </c>
    </row>
    <row r="18" spans="1:8">
      <c r="A18" s="14"/>
      <c r="B18" s="15" t="s">
        <v>9</v>
      </c>
      <c r="C18" s="11" t="s">
        <v>45</v>
      </c>
      <c r="D18" s="11" t="s">
        <v>46</v>
      </c>
      <c r="E18" s="11" t="s">
        <v>47</v>
      </c>
      <c r="F18" s="11">
        <v>32900</v>
      </c>
      <c r="G18" s="12">
        <v>347.59</v>
      </c>
      <c r="H18" s="13">
        <v>1.53</v>
      </c>
    </row>
    <row r="19" spans="1:8">
      <c r="A19" s="14"/>
      <c r="B19" s="15" t="s">
        <v>9</v>
      </c>
      <c r="C19" s="11" t="s">
        <v>48</v>
      </c>
      <c r="D19" s="11" t="s">
        <v>49</v>
      </c>
      <c r="E19" s="11" t="s">
        <v>50</v>
      </c>
      <c r="F19" s="11">
        <v>32772</v>
      </c>
      <c r="G19" s="12">
        <v>347.48</v>
      </c>
      <c r="H19" s="13">
        <v>1.53</v>
      </c>
    </row>
    <row r="20" spans="1:8">
      <c r="A20" s="14"/>
      <c r="B20" s="15" t="s">
        <v>9</v>
      </c>
      <c r="C20" s="11" t="s">
        <v>51</v>
      </c>
      <c r="D20" s="11" t="s">
        <v>52</v>
      </c>
      <c r="E20" s="11" t="s">
        <v>12</v>
      </c>
      <c r="F20" s="11">
        <v>42500</v>
      </c>
      <c r="G20" s="12">
        <v>345.63</v>
      </c>
      <c r="H20" s="13">
        <v>1.52</v>
      </c>
    </row>
    <row r="21" spans="1:8">
      <c r="A21" s="14"/>
      <c r="B21" s="15" t="s">
        <v>9</v>
      </c>
      <c r="C21" s="11" t="s">
        <v>53</v>
      </c>
      <c r="D21" s="11" t="s">
        <v>54</v>
      </c>
      <c r="E21" s="11" t="s">
        <v>29</v>
      </c>
      <c r="F21" s="11">
        <v>12406</v>
      </c>
      <c r="G21" s="12">
        <v>343.47</v>
      </c>
      <c r="H21" s="13">
        <v>1.51</v>
      </c>
    </row>
    <row r="22" spans="1:8">
      <c r="A22" s="14"/>
      <c r="B22" s="15" t="s">
        <v>9</v>
      </c>
      <c r="C22" s="11" t="s">
        <v>55</v>
      </c>
      <c r="D22" s="11" t="s">
        <v>56</v>
      </c>
      <c r="E22" s="11" t="s">
        <v>26</v>
      </c>
      <c r="F22" s="11">
        <v>111899</v>
      </c>
      <c r="G22" s="12">
        <v>335.36</v>
      </c>
      <c r="H22" s="13">
        <v>1.47</v>
      </c>
    </row>
    <row r="23" spans="1:8">
      <c r="A23" s="14"/>
      <c r="B23" s="15" t="s">
        <v>9</v>
      </c>
      <c r="C23" s="11" t="s">
        <v>57</v>
      </c>
      <c r="D23" s="11" t="s">
        <v>58</v>
      </c>
      <c r="E23" s="11" t="s">
        <v>59</v>
      </c>
      <c r="F23" s="11">
        <v>8378</v>
      </c>
      <c r="G23" s="12">
        <v>318.52999999999997</v>
      </c>
      <c r="H23" s="13">
        <v>1.4</v>
      </c>
    </row>
    <row r="24" spans="1:8">
      <c r="A24" s="14"/>
      <c r="B24" s="15" t="s">
        <v>9</v>
      </c>
      <c r="C24" s="11" t="s">
        <v>60</v>
      </c>
      <c r="D24" s="11" t="s">
        <v>61</v>
      </c>
      <c r="E24" s="11" t="s">
        <v>29</v>
      </c>
      <c r="F24" s="11">
        <v>64537</v>
      </c>
      <c r="G24" s="12">
        <v>308.70999999999998</v>
      </c>
      <c r="H24" s="13">
        <v>1.36</v>
      </c>
    </row>
    <row r="25" spans="1:8">
      <c r="A25" s="14"/>
      <c r="B25" s="15" t="s">
        <v>9</v>
      </c>
      <c r="C25" s="11" t="s">
        <v>62</v>
      </c>
      <c r="D25" s="11" t="s">
        <v>63</v>
      </c>
      <c r="E25" s="11" t="s">
        <v>12</v>
      </c>
      <c r="F25" s="11">
        <v>14000</v>
      </c>
      <c r="G25" s="12">
        <v>304.75</v>
      </c>
      <c r="H25" s="13">
        <v>1.34</v>
      </c>
    </row>
    <row r="26" spans="1:8">
      <c r="A26" s="14"/>
      <c r="B26" s="15" t="s">
        <v>9</v>
      </c>
      <c r="C26" s="11" t="s">
        <v>64</v>
      </c>
      <c r="D26" s="11" t="s">
        <v>65</v>
      </c>
      <c r="E26" s="11" t="s">
        <v>50</v>
      </c>
      <c r="F26" s="11">
        <v>145000</v>
      </c>
      <c r="G26" s="12">
        <v>298.92</v>
      </c>
      <c r="H26" s="13">
        <v>1.31</v>
      </c>
    </row>
    <row r="27" spans="1:8">
      <c r="A27" s="14"/>
      <c r="B27" s="15" t="s">
        <v>9</v>
      </c>
      <c r="C27" s="11" t="s">
        <v>66</v>
      </c>
      <c r="D27" s="11" t="s">
        <v>67</v>
      </c>
      <c r="E27" s="11" t="s">
        <v>59</v>
      </c>
      <c r="F27" s="11">
        <v>122270</v>
      </c>
      <c r="G27" s="12">
        <v>291</v>
      </c>
      <c r="H27" s="13">
        <v>1.28</v>
      </c>
    </row>
    <row r="28" spans="1:8">
      <c r="A28" s="14"/>
      <c r="B28" s="15" t="s">
        <v>9</v>
      </c>
      <c r="C28" s="11" t="s">
        <v>68</v>
      </c>
      <c r="D28" s="11" t="s">
        <v>69</v>
      </c>
      <c r="E28" s="11" t="s">
        <v>34</v>
      </c>
      <c r="F28" s="11">
        <v>27723</v>
      </c>
      <c r="G28" s="12">
        <v>275.8</v>
      </c>
      <c r="H28" s="13">
        <v>1.21</v>
      </c>
    </row>
    <row r="29" spans="1:8">
      <c r="A29" s="14"/>
      <c r="B29" s="15" t="s">
        <v>9</v>
      </c>
      <c r="C29" s="11" t="s">
        <v>70</v>
      </c>
      <c r="D29" s="11" t="s">
        <v>71</v>
      </c>
      <c r="E29" s="11" t="s">
        <v>59</v>
      </c>
      <c r="F29" s="11">
        <v>40063</v>
      </c>
      <c r="G29" s="12">
        <v>268.48</v>
      </c>
      <c r="H29" s="13">
        <v>1.18</v>
      </c>
    </row>
    <row r="30" spans="1:8">
      <c r="A30" s="14"/>
      <c r="B30" s="15" t="s">
        <v>9</v>
      </c>
      <c r="C30" s="11" t="s">
        <v>72</v>
      </c>
      <c r="D30" s="11" t="s">
        <v>73</v>
      </c>
      <c r="E30" s="11" t="s">
        <v>23</v>
      </c>
      <c r="F30" s="11">
        <v>37378</v>
      </c>
      <c r="G30" s="12">
        <v>257.14</v>
      </c>
      <c r="H30" s="13">
        <v>1.1299999999999999</v>
      </c>
    </row>
    <row r="31" spans="1:8">
      <c r="A31" s="14"/>
      <c r="B31" s="15" t="s">
        <v>9</v>
      </c>
      <c r="C31" s="11" t="s">
        <v>74</v>
      </c>
      <c r="D31" s="11" t="s">
        <v>75</v>
      </c>
      <c r="E31" s="11" t="s">
        <v>76</v>
      </c>
      <c r="F31" s="11">
        <v>54236</v>
      </c>
      <c r="G31" s="12">
        <v>243.68</v>
      </c>
      <c r="H31" s="13">
        <v>1.07</v>
      </c>
    </row>
    <row r="32" spans="1:8">
      <c r="A32" s="14"/>
      <c r="B32" s="15" t="s">
        <v>9</v>
      </c>
      <c r="C32" s="11" t="s">
        <v>77</v>
      </c>
      <c r="D32" s="11" t="s">
        <v>78</v>
      </c>
      <c r="E32" s="11" t="s">
        <v>79</v>
      </c>
      <c r="F32" s="11">
        <v>62000</v>
      </c>
      <c r="G32" s="12">
        <v>236.62</v>
      </c>
      <c r="H32" s="13">
        <v>1.04</v>
      </c>
    </row>
    <row r="33" spans="1:8">
      <c r="A33" s="14"/>
      <c r="B33" s="15" t="s">
        <v>9</v>
      </c>
      <c r="C33" s="11" t="s">
        <v>80</v>
      </c>
      <c r="D33" s="11" t="s">
        <v>81</v>
      </c>
      <c r="E33" s="11" t="s">
        <v>15</v>
      </c>
      <c r="F33" s="11">
        <v>148264</v>
      </c>
      <c r="G33" s="12">
        <v>235.37</v>
      </c>
      <c r="H33" s="13">
        <v>1.03</v>
      </c>
    </row>
    <row r="34" spans="1:8">
      <c r="A34" s="14"/>
      <c r="B34" s="15" t="s">
        <v>9</v>
      </c>
      <c r="C34" s="11" t="s">
        <v>82</v>
      </c>
      <c r="D34" s="11" t="s">
        <v>83</v>
      </c>
      <c r="E34" s="11" t="s">
        <v>84</v>
      </c>
      <c r="F34" s="11">
        <v>100000</v>
      </c>
      <c r="G34" s="12">
        <v>226.5</v>
      </c>
      <c r="H34" s="13">
        <v>1</v>
      </c>
    </row>
    <row r="35" spans="1:8">
      <c r="A35" s="14"/>
      <c r="B35" s="15" t="s">
        <v>9</v>
      </c>
      <c r="C35" s="11" t="s">
        <v>85</v>
      </c>
      <c r="D35" s="11" t="s">
        <v>86</v>
      </c>
      <c r="E35" s="11" t="s">
        <v>20</v>
      </c>
      <c r="F35" s="11">
        <v>150000</v>
      </c>
      <c r="G35" s="12">
        <v>225.3</v>
      </c>
      <c r="H35" s="13">
        <v>0.99</v>
      </c>
    </row>
    <row r="36" spans="1:8">
      <c r="A36" s="14"/>
      <c r="B36" s="15" t="s">
        <v>9</v>
      </c>
      <c r="C36" s="11" t="s">
        <v>87</v>
      </c>
      <c r="D36" s="11" t="s">
        <v>88</v>
      </c>
      <c r="E36" s="11" t="s">
        <v>89</v>
      </c>
      <c r="F36" s="11">
        <v>110000</v>
      </c>
      <c r="G36" s="12">
        <v>216.37</v>
      </c>
      <c r="H36" s="13">
        <v>0.95</v>
      </c>
    </row>
    <row r="37" spans="1:8">
      <c r="A37" s="14"/>
      <c r="B37" s="15" t="s">
        <v>9</v>
      </c>
      <c r="C37" s="11" t="s">
        <v>90</v>
      </c>
      <c r="D37" s="11" t="s">
        <v>91</v>
      </c>
      <c r="E37" s="11" t="s">
        <v>92</v>
      </c>
      <c r="F37" s="11">
        <v>68923</v>
      </c>
      <c r="G37" s="12">
        <v>211.8</v>
      </c>
      <c r="H37" s="13">
        <v>0.93</v>
      </c>
    </row>
    <row r="38" spans="1:8">
      <c r="A38" s="14"/>
      <c r="B38" s="15" t="s">
        <v>9</v>
      </c>
      <c r="C38" s="11" t="s">
        <v>93</v>
      </c>
      <c r="D38" s="11" t="s">
        <v>94</v>
      </c>
      <c r="E38" s="11" t="s">
        <v>20</v>
      </c>
      <c r="F38" s="11">
        <v>89357</v>
      </c>
      <c r="G38" s="12">
        <v>199.62</v>
      </c>
      <c r="H38" s="13">
        <v>0.88</v>
      </c>
    </row>
    <row r="39" spans="1:8">
      <c r="A39" s="14"/>
      <c r="B39" s="15" t="s">
        <v>9</v>
      </c>
      <c r="C39" s="11" t="s">
        <v>95</v>
      </c>
      <c r="D39" s="11" t="s">
        <v>96</v>
      </c>
      <c r="E39" s="11" t="s">
        <v>97</v>
      </c>
      <c r="F39" s="11">
        <v>102097</v>
      </c>
      <c r="G39" s="12">
        <v>198.17</v>
      </c>
      <c r="H39" s="13">
        <v>0.87</v>
      </c>
    </row>
    <row r="40" spans="1:8">
      <c r="A40" s="14"/>
      <c r="B40" s="15" t="s">
        <v>9</v>
      </c>
      <c r="C40" s="11" t="s">
        <v>98</v>
      </c>
      <c r="D40" s="11" t="s">
        <v>99</v>
      </c>
      <c r="E40" s="11" t="s">
        <v>100</v>
      </c>
      <c r="F40" s="11">
        <v>22166</v>
      </c>
      <c r="G40" s="12">
        <v>194.96</v>
      </c>
      <c r="H40" s="13">
        <v>0.86</v>
      </c>
    </row>
    <row r="41" spans="1:8">
      <c r="A41" s="14"/>
      <c r="B41" s="15" t="s">
        <v>9</v>
      </c>
      <c r="C41" s="11" t="s">
        <v>101</v>
      </c>
      <c r="D41" s="11" t="s">
        <v>102</v>
      </c>
      <c r="E41" s="11" t="s">
        <v>59</v>
      </c>
      <c r="F41" s="11">
        <v>65299</v>
      </c>
      <c r="G41" s="12">
        <v>186</v>
      </c>
      <c r="H41" s="13">
        <v>0.82</v>
      </c>
    </row>
    <row r="42" spans="1:8">
      <c r="A42" s="14"/>
      <c r="B42" s="15" t="s">
        <v>9</v>
      </c>
      <c r="C42" s="11" t="s">
        <v>103</v>
      </c>
      <c r="D42" s="11" t="s">
        <v>104</v>
      </c>
      <c r="E42" s="11" t="s">
        <v>105</v>
      </c>
      <c r="F42" s="11">
        <v>55000</v>
      </c>
      <c r="G42" s="12">
        <v>171.05</v>
      </c>
      <c r="H42" s="13">
        <v>0.75</v>
      </c>
    </row>
    <row r="43" spans="1:8">
      <c r="A43" s="14"/>
      <c r="B43" s="15" t="s">
        <v>9</v>
      </c>
      <c r="C43" s="11" t="s">
        <v>106</v>
      </c>
      <c r="D43" s="11" t="s">
        <v>107</v>
      </c>
      <c r="E43" s="11" t="s">
        <v>89</v>
      </c>
      <c r="F43" s="11">
        <v>109814</v>
      </c>
      <c r="G43" s="12">
        <v>166.7</v>
      </c>
      <c r="H43" s="13">
        <v>0.73</v>
      </c>
    </row>
    <row r="44" spans="1:8">
      <c r="A44" s="14"/>
      <c r="B44" s="15" t="s">
        <v>9</v>
      </c>
      <c r="C44" s="11" t="s">
        <v>108</v>
      </c>
      <c r="D44" s="11" t="s">
        <v>109</v>
      </c>
      <c r="E44" s="11" t="s">
        <v>34</v>
      </c>
      <c r="F44" s="11">
        <v>195911</v>
      </c>
      <c r="G44" s="12">
        <v>159.47</v>
      </c>
      <c r="H44" s="13">
        <v>0.7</v>
      </c>
    </row>
    <row r="45" spans="1:8">
      <c r="A45" s="14"/>
      <c r="B45" s="15" t="s">
        <v>9</v>
      </c>
      <c r="C45" s="11" t="s">
        <v>110</v>
      </c>
      <c r="D45" s="11" t="s">
        <v>111</v>
      </c>
      <c r="E45" s="11" t="s">
        <v>15</v>
      </c>
      <c r="F45" s="11">
        <v>120000</v>
      </c>
      <c r="G45" s="12">
        <v>158.28</v>
      </c>
      <c r="H45" s="13">
        <v>0.7</v>
      </c>
    </row>
    <row r="46" spans="1:8">
      <c r="A46" s="14"/>
      <c r="B46" s="15" t="s">
        <v>9</v>
      </c>
      <c r="C46" s="11" t="s">
        <v>112</v>
      </c>
      <c r="D46" s="11" t="s">
        <v>113</v>
      </c>
      <c r="E46" s="11" t="s">
        <v>42</v>
      </c>
      <c r="F46" s="11">
        <v>55000</v>
      </c>
      <c r="G46" s="12">
        <v>149.71</v>
      </c>
      <c r="H46" s="13">
        <v>0.66</v>
      </c>
    </row>
    <row r="47" spans="1:8">
      <c r="A47" s="14"/>
      <c r="B47" s="15" t="s">
        <v>9</v>
      </c>
      <c r="C47" s="11" t="s">
        <v>114</v>
      </c>
      <c r="D47" s="11" t="s">
        <v>115</v>
      </c>
      <c r="E47" s="11" t="s">
        <v>34</v>
      </c>
      <c r="F47" s="11">
        <v>18128</v>
      </c>
      <c r="G47" s="12">
        <v>148.72</v>
      </c>
      <c r="H47" s="13">
        <v>0.65</v>
      </c>
    </row>
    <row r="48" spans="1:8">
      <c r="A48" s="14"/>
      <c r="B48" s="15" t="s">
        <v>9</v>
      </c>
      <c r="C48" s="11" t="s">
        <v>116</v>
      </c>
      <c r="D48" s="11" t="s">
        <v>117</v>
      </c>
      <c r="E48" s="11" t="s">
        <v>59</v>
      </c>
      <c r="F48" s="11">
        <v>19000</v>
      </c>
      <c r="G48" s="12">
        <v>141.82</v>
      </c>
      <c r="H48" s="13">
        <v>0.62</v>
      </c>
    </row>
    <row r="49" spans="1:8">
      <c r="A49" s="14"/>
      <c r="B49" s="15" t="s">
        <v>9</v>
      </c>
      <c r="C49" s="11" t="s">
        <v>118</v>
      </c>
      <c r="D49" s="11" t="s">
        <v>119</v>
      </c>
      <c r="E49" s="11" t="s">
        <v>100</v>
      </c>
      <c r="F49" s="11">
        <v>7930</v>
      </c>
      <c r="G49" s="12">
        <v>139.13999999999999</v>
      </c>
      <c r="H49" s="13">
        <v>0.61</v>
      </c>
    </row>
    <row r="50" spans="1:8">
      <c r="A50" s="14"/>
      <c r="B50" s="15" t="s">
        <v>9</v>
      </c>
      <c r="C50" s="11" t="s">
        <v>120</v>
      </c>
      <c r="D50" s="11" t="s">
        <v>121</v>
      </c>
      <c r="E50" s="11" t="s">
        <v>122</v>
      </c>
      <c r="F50" s="11">
        <v>96275</v>
      </c>
      <c r="G50" s="12">
        <v>138.63999999999999</v>
      </c>
      <c r="H50" s="13">
        <v>0.61</v>
      </c>
    </row>
    <row r="51" spans="1:8">
      <c r="A51" s="14"/>
      <c r="B51" s="15" t="s">
        <v>9</v>
      </c>
      <c r="C51" s="11" t="s">
        <v>123</v>
      </c>
      <c r="D51" s="11" t="s">
        <v>124</v>
      </c>
      <c r="E51" s="11" t="s">
        <v>15</v>
      </c>
      <c r="F51" s="11">
        <v>253200</v>
      </c>
      <c r="G51" s="12">
        <v>117.11</v>
      </c>
      <c r="H51" s="13">
        <v>0.51</v>
      </c>
    </row>
    <row r="52" spans="1:8">
      <c r="A52" s="14"/>
      <c r="B52" s="15" t="s">
        <v>9</v>
      </c>
      <c r="C52" s="11" t="s">
        <v>125</v>
      </c>
      <c r="D52" s="11" t="s">
        <v>126</v>
      </c>
      <c r="E52" s="11" t="s">
        <v>15</v>
      </c>
      <c r="F52" s="11">
        <v>225084</v>
      </c>
      <c r="G52" s="12">
        <v>102.53</v>
      </c>
      <c r="H52" s="13">
        <v>0.45</v>
      </c>
    </row>
    <row r="53" spans="1:8">
      <c r="A53" s="14"/>
      <c r="B53" s="15" t="s">
        <v>9</v>
      </c>
      <c r="C53" s="11" t="s">
        <v>127</v>
      </c>
      <c r="D53" s="11" t="s">
        <v>128</v>
      </c>
      <c r="E53" s="11" t="s">
        <v>47</v>
      </c>
      <c r="F53" s="11">
        <v>40000</v>
      </c>
      <c r="G53" s="12">
        <v>95.46</v>
      </c>
      <c r="H53" s="13">
        <v>0.42</v>
      </c>
    </row>
    <row r="54" spans="1:8">
      <c r="A54" s="14"/>
      <c r="B54" s="15" t="s">
        <v>9</v>
      </c>
      <c r="C54" s="11" t="s">
        <v>129</v>
      </c>
      <c r="D54" s="11" t="s">
        <v>130</v>
      </c>
      <c r="E54" s="11" t="s">
        <v>12</v>
      </c>
      <c r="F54" s="11">
        <v>22500</v>
      </c>
      <c r="G54" s="12">
        <v>93.5</v>
      </c>
      <c r="H54" s="13">
        <v>0.41</v>
      </c>
    </row>
    <row r="55" spans="1:8">
      <c r="A55" s="14"/>
      <c r="B55" s="15" t="s">
        <v>9</v>
      </c>
      <c r="C55" s="11" t="s">
        <v>131</v>
      </c>
      <c r="D55" s="11" t="s">
        <v>132</v>
      </c>
      <c r="E55" s="11" t="s">
        <v>133</v>
      </c>
      <c r="F55" s="11">
        <v>57500</v>
      </c>
      <c r="G55" s="12">
        <v>72.94</v>
      </c>
      <c r="H55" s="13">
        <v>0.32</v>
      </c>
    </row>
    <row r="56" spans="1:8">
      <c r="A56" s="14"/>
      <c r="B56" s="15" t="s">
        <v>9</v>
      </c>
      <c r="C56" s="11" t="s">
        <v>134</v>
      </c>
      <c r="D56" s="11" t="s">
        <v>135</v>
      </c>
      <c r="E56" s="11" t="s">
        <v>136</v>
      </c>
      <c r="F56" s="11">
        <v>12195</v>
      </c>
      <c r="G56" s="12">
        <v>11.97</v>
      </c>
      <c r="H56" s="13">
        <v>0.05</v>
      </c>
    </row>
    <row r="57" spans="1:8" ht="13.5" thickBot="1">
      <c r="A57" s="14"/>
      <c r="B57" s="11"/>
      <c r="C57" s="11"/>
      <c r="D57" s="11"/>
      <c r="E57" s="16" t="s">
        <v>137</v>
      </c>
      <c r="F57" s="11"/>
      <c r="G57" s="17">
        <v>15722.13</v>
      </c>
      <c r="H57" s="18">
        <v>69.099999999999895</v>
      </c>
    </row>
    <row r="58" spans="1:8" ht="13.5" thickTop="1">
      <c r="A58" s="14"/>
      <c r="B58" s="128" t="s">
        <v>138</v>
      </c>
      <c r="C58" s="123"/>
      <c r="D58" s="11"/>
      <c r="E58" s="11"/>
      <c r="F58" s="11"/>
      <c r="G58" s="12"/>
      <c r="H58" s="13"/>
    </row>
    <row r="59" spans="1:8">
      <c r="A59" s="14"/>
      <c r="B59" s="124" t="s">
        <v>8</v>
      </c>
      <c r="C59" s="123"/>
      <c r="D59" s="11"/>
      <c r="E59" s="11"/>
      <c r="F59" s="11"/>
      <c r="G59" s="12"/>
      <c r="H59" s="13"/>
    </row>
    <row r="60" spans="1:8">
      <c r="A60" s="14"/>
      <c r="B60" s="15" t="s">
        <v>9</v>
      </c>
      <c r="C60" s="11" t="s">
        <v>48</v>
      </c>
      <c r="D60" s="11" t="s">
        <v>139</v>
      </c>
      <c r="E60" s="11" t="s">
        <v>50</v>
      </c>
      <c r="F60" s="11">
        <v>131400</v>
      </c>
      <c r="G60" s="12">
        <v>189.22</v>
      </c>
      <c r="H60" s="13">
        <v>0.83</v>
      </c>
    </row>
    <row r="61" spans="1:8" ht="13.5" thickBot="1">
      <c r="A61" s="14"/>
      <c r="B61" s="11"/>
      <c r="C61" s="11"/>
      <c r="D61" s="11"/>
      <c r="E61" s="16" t="s">
        <v>137</v>
      </c>
      <c r="F61" s="11"/>
      <c r="G61" s="17">
        <v>189.22</v>
      </c>
      <c r="H61" s="18">
        <v>0.83</v>
      </c>
    </row>
    <row r="62" spans="1:8" ht="13.5" thickTop="1">
      <c r="A62" s="14"/>
      <c r="B62" s="11"/>
      <c r="C62" s="11"/>
      <c r="D62" s="11"/>
      <c r="E62" s="11"/>
      <c r="F62" s="11"/>
      <c r="G62" s="12"/>
      <c r="H62" s="13"/>
    </row>
    <row r="63" spans="1:8">
      <c r="A63" s="122" t="s">
        <v>140</v>
      </c>
      <c r="B63" s="123"/>
      <c r="C63" s="123"/>
      <c r="D63" s="11"/>
      <c r="E63" s="11"/>
      <c r="F63" s="11"/>
      <c r="G63" s="12"/>
      <c r="H63" s="13"/>
    </row>
    <row r="64" spans="1:8">
      <c r="A64" s="14"/>
      <c r="B64" s="128" t="s">
        <v>141</v>
      </c>
      <c r="C64" s="123"/>
      <c r="D64" s="11"/>
      <c r="E64" s="11"/>
      <c r="F64" s="11"/>
      <c r="G64" s="12"/>
      <c r="H64" s="13"/>
    </row>
    <row r="65" spans="1:8">
      <c r="A65" s="14"/>
      <c r="B65" s="124" t="s">
        <v>8</v>
      </c>
      <c r="C65" s="129"/>
      <c r="D65" s="11"/>
      <c r="E65" s="11"/>
      <c r="F65" s="11"/>
      <c r="G65" s="12"/>
      <c r="H65" s="13"/>
    </row>
    <row r="66" spans="1:8">
      <c r="A66" s="14"/>
      <c r="B66" s="19">
        <v>9.2499999999999999E-2</v>
      </c>
      <c r="C66" s="11" t="s">
        <v>142</v>
      </c>
      <c r="D66" s="11" t="s">
        <v>143</v>
      </c>
      <c r="E66" s="11" t="s">
        <v>144</v>
      </c>
      <c r="F66" s="11">
        <v>5</v>
      </c>
      <c r="G66" s="12">
        <v>51</v>
      </c>
      <c r="H66" s="13">
        <v>0.22</v>
      </c>
    </row>
    <row r="67" spans="1:8" ht="13.5" thickBot="1">
      <c r="A67" s="14"/>
      <c r="B67" s="11"/>
      <c r="C67" s="11"/>
      <c r="D67" s="11"/>
      <c r="E67" s="16" t="s">
        <v>137</v>
      </c>
      <c r="F67" s="11"/>
      <c r="G67" s="17">
        <v>51</v>
      </c>
      <c r="H67" s="18">
        <v>0.22</v>
      </c>
    </row>
    <row r="68" spans="1:8" ht="13.5" thickTop="1">
      <c r="A68" s="14"/>
      <c r="B68" s="124" t="s">
        <v>145</v>
      </c>
      <c r="C68" s="123"/>
      <c r="D68" s="11"/>
      <c r="E68" s="11"/>
      <c r="F68" s="11"/>
      <c r="G68" s="12"/>
      <c r="H68" s="13"/>
    </row>
    <row r="69" spans="1:8">
      <c r="A69" s="14"/>
      <c r="B69" s="19">
        <v>9.6600000000000005E-2</v>
      </c>
      <c r="C69" s="11" t="s">
        <v>146</v>
      </c>
      <c r="D69" s="11" t="s">
        <v>147</v>
      </c>
      <c r="E69" s="11" t="s">
        <v>144</v>
      </c>
      <c r="F69" s="11">
        <v>2</v>
      </c>
      <c r="G69" s="12">
        <v>20.13</v>
      </c>
      <c r="H69" s="13">
        <v>0.09</v>
      </c>
    </row>
    <row r="70" spans="1:8" ht="13.5" thickBot="1">
      <c r="A70" s="14"/>
      <c r="B70" s="11"/>
      <c r="C70" s="11"/>
      <c r="D70" s="11"/>
      <c r="E70" s="16" t="s">
        <v>137</v>
      </c>
      <c r="F70" s="11"/>
      <c r="G70" s="17">
        <v>20.13</v>
      </c>
      <c r="H70" s="18">
        <v>0.09</v>
      </c>
    </row>
    <row r="71" spans="1:8" ht="13.5" thickTop="1">
      <c r="A71" s="14"/>
      <c r="B71" s="128" t="s">
        <v>148</v>
      </c>
      <c r="C71" s="123"/>
      <c r="D71" s="11"/>
      <c r="E71" s="11"/>
      <c r="F71" s="11"/>
      <c r="G71" s="12"/>
      <c r="H71" s="13"/>
    </row>
    <row r="72" spans="1:8">
      <c r="A72" s="14"/>
      <c r="B72" s="124" t="s">
        <v>8</v>
      </c>
      <c r="C72" s="123"/>
      <c r="D72" s="11"/>
      <c r="E72" s="11"/>
      <c r="F72" s="11"/>
      <c r="G72" s="12"/>
      <c r="H72" s="13"/>
    </row>
    <row r="73" spans="1:8">
      <c r="A73" s="14"/>
      <c r="B73" s="19">
        <v>7.5899999999999995E-2</v>
      </c>
      <c r="C73" s="11" t="s">
        <v>149</v>
      </c>
      <c r="D73" s="11" t="s">
        <v>150</v>
      </c>
      <c r="E73" s="11" t="s">
        <v>151</v>
      </c>
      <c r="F73" s="11">
        <v>3000000</v>
      </c>
      <c r="G73" s="12">
        <v>2903.7</v>
      </c>
      <c r="H73" s="13">
        <v>12.77</v>
      </c>
    </row>
    <row r="74" spans="1:8">
      <c r="A74" s="14"/>
      <c r="B74" s="19">
        <v>7.6799999999999993E-2</v>
      </c>
      <c r="C74" s="11" t="s">
        <v>152</v>
      </c>
      <c r="D74" s="11" t="s">
        <v>153</v>
      </c>
      <c r="E74" s="11" t="s">
        <v>151</v>
      </c>
      <c r="F74" s="11">
        <v>695200</v>
      </c>
      <c r="G74" s="12">
        <v>688.94</v>
      </c>
      <c r="H74" s="13">
        <v>3.03</v>
      </c>
    </row>
    <row r="75" spans="1:8">
      <c r="A75" s="14"/>
      <c r="B75" s="19">
        <v>7.3499999999999996E-2</v>
      </c>
      <c r="C75" s="11" t="s">
        <v>154</v>
      </c>
      <c r="D75" s="11" t="s">
        <v>155</v>
      </c>
      <c r="E75" s="11" t="s">
        <v>151</v>
      </c>
      <c r="F75" s="11">
        <v>9400</v>
      </c>
      <c r="G75" s="12">
        <v>9.08</v>
      </c>
      <c r="H75" s="13">
        <v>0.04</v>
      </c>
    </row>
    <row r="76" spans="1:8" ht="13.5" thickBot="1">
      <c r="A76" s="14"/>
      <c r="B76" s="11"/>
      <c r="C76" s="11"/>
      <c r="D76" s="11"/>
      <c r="E76" s="16" t="s">
        <v>137</v>
      </c>
      <c r="F76" s="11"/>
      <c r="G76" s="17">
        <v>3601.72</v>
      </c>
      <c r="H76" s="18">
        <v>15.84</v>
      </c>
    </row>
    <row r="77" spans="1:8" ht="13.5" thickTop="1">
      <c r="A77" s="14"/>
      <c r="B77" s="124" t="s">
        <v>145</v>
      </c>
      <c r="C77" s="123"/>
      <c r="D77" s="11"/>
      <c r="E77" s="11"/>
      <c r="F77" s="11"/>
      <c r="G77" s="12"/>
      <c r="H77" s="13"/>
    </row>
    <row r="78" spans="1:8">
      <c r="A78" s="14"/>
      <c r="B78" s="19">
        <v>7.7299999999999994E-2</v>
      </c>
      <c r="C78" s="11" t="s">
        <v>156</v>
      </c>
      <c r="D78" s="11" t="s">
        <v>157</v>
      </c>
      <c r="E78" s="11" t="s">
        <v>151</v>
      </c>
      <c r="F78" s="11">
        <v>2500000</v>
      </c>
      <c r="G78" s="12">
        <v>2392.5</v>
      </c>
      <c r="H78" s="13">
        <v>10.52</v>
      </c>
    </row>
    <row r="79" spans="1:8">
      <c r="A79" s="14"/>
      <c r="B79" s="19">
        <v>8.1699999999999995E-2</v>
      </c>
      <c r="C79" s="11" t="s">
        <v>158</v>
      </c>
      <c r="D79" s="11" t="s">
        <v>159</v>
      </c>
      <c r="E79" s="11" t="s">
        <v>151</v>
      </c>
      <c r="F79" s="11">
        <v>1100000</v>
      </c>
      <c r="G79" s="12">
        <v>1088.78</v>
      </c>
      <c r="H79" s="13">
        <v>4.79</v>
      </c>
    </row>
    <row r="80" spans="1:8" ht="13.5" thickBot="1">
      <c r="A80" s="14"/>
      <c r="B80" s="11"/>
      <c r="C80" s="11"/>
      <c r="D80" s="11"/>
      <c r="E80" s="16" t="s">
        <v>137</v>
      </c>
      <c r="F80" s="11"/>
      <c r="G80" s="17">
        <v>3481.28</v>
      </c>
      <c r="H80" s="18">
        <v>15.31</v>
      </c>
    </row>
    <row r="81" spans="1:8" ht="13.5" thickTop="1">
      <c r="A81" s="14"/>
      <c r="B81" s="11"/>
      <c r="C81" s="11"/>
      <c r="D81" s="11"/>
      <c r="E81" s="11"/>
      <c r="F81" s="11"/>
      <c r="G81" s="12"/>
      <c r="H81" s="13"/>
    </row>
    <row r="82" spans="1:8">
      <c r="A82" s="20" t="s">
        <v>160</v>
      </c>
      <c r="B82" s="11"/>
      <c r="C82" s="11"/>
      <c r="D82" s="11"/>
      <c r="E82" s="11"/>
      <c r="F82" s="11"/>
      <c r="G82" s="21">
        <v>-318.87</v>
      </c>
      <c r="H82" s="22">
        <v>-1.39</v>
      </c>
    </row>
    <row r="83" spans="1:8">
      <c r="A83" s="14"/>
      <c r="B83" s="11"/>
      <c r="C83" s="11"/>
      <c r="D83" s="11"/>
      <c r="E83" s="11"/>
      <c r="F83" s="11"/>
      <c r="G83" s="12"/>
      <c r="H83" s="13"/>
    </row>
    <row r="84" spans="1:8" ht="13.5" thickBot="1">
      <c r="A84" s="14"/>
      <c r="B84" s="11"/>
      <c r="C84" s="11"/>
      <c r="D84" s="11"/>
      <c r="E84" s="16" t="s">
        <v>161</v>
      </c>
      <c r="F84" s="11"/>
      <c r="G84" s="17">
        <v>22746.61</v>
      </c>
      <c r="H84" s="18">
        <v>100</v>
      </c>
    </row>
    <row r="85" spans="1:8" ht="13.5" thickTop="1">
      <c r="A85" s="14"/>
      <c r="B85" s="11"/>
      <c r="C85" s="11"/>
      <c r="D85" s="11"/>
      <c r="E85" s="11"/>
      <c r="F85" s="11"/>
      <c r="G85" s="12"/>
      <c r="H85" s="13"/>
    </row>
    <row r="86" spans="1:8">
      <c r="A86" s="23" t="s">
        <v>162</v>
      </c>
      <c r="B86" s="11"/>
      <c r="C86" s="11"/>
      <c r="D86" s="11"/>
      <c r="E86" s="11"/>
      <c r="F86" s="11"/>
      <c r="G86" s="12"/>
      <c r="H86" s="13"/>
    </row>
    <row r="87" spans="1:8">
      <c r="A87" s="14">
        <v>1</v>
      </c>
      <c r="B87" s="11" t="s">
        <v>163</v>
      </c>
      <c r="C87" s="11"/>
      <c r="D87" s="11"/>
      <c r="E87" s="11"/>
      <c r="F87" s="11"/>
      <c r="G87" s="12"/>
      <c r="H87" s="13"/>
    </row>
    <row r="88" spans="1:8">
      <c r="A88" s="14"/>
      <c r="B88" s="11"/>
      <c r="C88" s="11"/>
      <c r="D88" s="11"/>
      <c r="E88" s="11"/>
      <c r="F88" s="11"/>
      <c r="G88" s="12"/>
      <c r="H88" s="13"/>
    </row>
    <row r="89" spans="1:8">
      <c r="A89" s="14">
        <v>2</v>
      </c>
      <c r="B89" s="11" t="s">
        <v>164</v>
      </c>
      <c r="C89" s="11"/>
      <c r="D89" s="11"/>
      <c r="E89" s="11"/>
      <c r="F89" s="11"/>
      <c r="G89" s="12"/>
      <c r="H89" s="13"/>
    </row>
    <row r="90" spans="1:8">
      <c r="A90" s="14"/>
      <c r="B90" s="11"/>
      <c r="C90" s="11"/>
      <c r="D90" s="11"/>
      <c r="E90" s="11"/>
      <c r="F90" s="11"/>
      <c r="G90" s="12"/>
      <c r="H90" s="13"/>
    </row>
    <row r="91" spans="1:8">
      <c r="A91" s="14">
        <v>3</v>
      </c>
      <c r="B91" s="11" t="s">
        <v>165</v>
      </c>
      <c r="C91" s="11"/>
      <c r="D91" s="11"/>
      <c r="E91" s="11"/>
      <c r="F91" s="11"/>
      <c r="G91" s="12"/>
      <c r="H91" s="13"/>
    </row>
    <row r="92" spans="1:8">
      <c r="A92" s="14"/>
      <c r="B92" s="11"/>
      <c r="C92" s="11"/>
      <c r="D92" s="11"/>
      <c r="E92" s="11"/>
      <c r="F92" s="11"/>
      <c r="G92" s="12"/>
      <c r="H92" s="13"/>
    </row>
    <row r="93" spans="1:8">
      <c r="A93" s="14">
        <v>4</v>
      </c>
      <c r="B93" s="11" t="s">
        <v>166</v>
      </c>
      <c r="C93" s="11"/>
      <c r="D93" s="11"/>
      <c r="E93" s="11"/>
      <c r="F93" s="11"/>
      <c r="G93" s="12"/>
      <c r="H93" s="13"/>
    </row>
    <row r="94" spans="1:8">
      <c r="A94" s="14"/>
      <c r="B94" s="11"/>
      <c r="C94" s="11"/>
      <c r="D94" s="11"/>
      <c r="E94" s="11"/>
      <c r="F94" s="11"/>
      <c r="G94" s="12"/>
      <c r="H94" s="13"/>
    </row>
    <row r="95" spans="1:8">
      <c r="A95" s="14">
        <v>5</v>
      </c>
      <c r="B95" s="11" t="s">
        <v>167</v>
      </c>
      <c r="C95" s="11"/>
      <c r="D95" s="11"/>
      <c r="E95" s="11"/>
      <c r="F95" s="11"/>
      <c r="G95" s="12"/>
      <c r="H95" s="13"/>
    </row>
    <row r="96" spans="1:8">
      <c r="A96" s="14"/>
      <c r="B96" s="11" t="s">
        <v>168</v>
      </c>
      <c r="C96" s="11"/>
      <c r="D96" s="11"/>
      <c r="E96" s="11"/>
      <c r="F96" s="11"/>
      <c r="G96" s="12"/>
      <c r="H96" s="13"/>
    </row>
    <row r="97" spans="1:8">
      <c r="A97" s="14"/>
      <c r="B97" s="11" t="s">
        <v>169</v>
      </c>
      <c r="C97" s="11"/>
      <c r="D97" s="11"/>
      <c r="E97" s="11"/>
      <c r="F97" s="11"/>
      <c r="G97" s="12"/>
      <c r="H97" s="13"/>
    </row>
    <row r="98" spans="1:8">
      <c r="A98" s="24"/>
      <c r="B98" s="25"/>
      <c r="C98" s="25"/>
      <c r="D98" s="25"/>
      <c r="E98" s="25"/>
      <c r="F98" s="25"/>
      <c r="G98" s="26"/>
      <c r="H98" s="27"/>
    </row>
  </sheetData>
  <mergeCells count="12">
    <mergeCell ref="B64:C64"/>
    <mergeCell ref="B65:C65"/>
    <mergeCell ref="B68:C68"/>
    <mergeCell ref="B71:C71"/>
    <mergeCell ref="B72:C72"/>
    <mergeCell ref="B77:C77"/>
    <mergeCell ref="A2:C2"/>
    <mergeCell ref="A3:C3"/>
    <mergeCell ref="B4:C4"/>
    <mergeCell ref="B58:C58"/>
    <mergeCell ref="B59:C59"/>
    <mergeCell ref="A63:C6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>
  <dimension ref="A2:F244"/>
  <sheetViews>
    <sheetView workbookViewId="0"/>
  </sheetViews>
  <sheetFormatPr defaultRowHeight="12.75"/>
  <cols>
    <col min="1" max="1" width="31" style="101" bestFit="1" customWidth="1"/>
    <col min="2" max="2" width="31.42578125" style="101" bestFit="1" customWidth="1"/>
    <col min="3" max="3" width="12.5703125" style="101" bestFit="1" customWidth="1"/>
    <col min="4" max="4" width="14.42578125" style="104" bestFit="1" customWidth="1"/>
    <col min="5" max="5" width="11" style="104" bestFit="1" customWidth="1"/>
    <col min="6" max="6" width="10" style="104" bestFit="1" customWidth="1"/>
    <col min="7" max="16384" width="9.140625" style="101"/>
  </cols>
  <sheetData>
    <row r="2" spans="1:6">
      <c r="A2" s="98"/>
      <c r="B2" s="98"/>
      <c r="C2" s="98"/>
      <c r="D2" s="130" t="s">
        <v>1995</v>
      </c>
      <c r="E2" s="131"/>
      <c r="F2" s="100"/>
    </row>
    <row r="3" spans="1:6" ht="38.25">
      <c r="A3" s="99" t="s">
        <v>1996</v>
      </c>
      <c r="B3" s="99" t="s">
        <v>1997</v>
      </c>
      <c r="C3" s="99" t="s">
        <v>1998</v>
      </c>
      <c r="D3" s="102" t="s">
        <v>1999</v>
      </c>
      <c r="E3" s="102" t="s">
        <v>2000</v>
      </c>
      <c r="F3" s="103" t="s">
        <v>2001</v>
      </c>
    </row>
    <row r="4" spans="1:6">
      <c r="A4" s="98" t="s">
        <v>2002</v>
      </c>
      <c r="B4" s="98" t="s">
        <v>2003</v>
      </c>
      <c r="C4" s="105">
        <v>42409</v>
      </c>
      <c r="D4" s="106">
        <v>0.15521599999999999</v>
      </c>
      <c r="E4" s="106">
        <v>0.14380199999999999</v>
      </c>
      <c r="F4" s="107">
        <v>1011.62</v>
      </c>
    </row>
    <row r="5" spans="1:6">
      <c r="A5" s="98" t="s">
        <v>2004</v>
      </c>
      <c r="B5" s="98" t="s">
        <v>2005</v>
      </c>
      <c r="C5" s="105">
        <v>42417</v>
      </c>
      <c r="D5" s="106">
        <v>4.4899999999999996E-4</v>
      </c>
      <c r="E5" s="106">
        <v>4.1599999999999997E-4</v>
      </c>
      <c r="F5" s="107">
        <v>10.0817</v>
      </c>
    </row>
    <row r="6" spans="1:6">
      <c r="A6" s="98" t="s">
        <v>2006</v>
      </c>
      <c r="B6" s="98" t="s">
        <v>2007</v>
      </c>
      <c r="C6" s="105">
        <v>42411</v>
      </c>
      <c r="D6" s="106">
        <v>0.16831699999999999</v>
      </c>
      <c r="E6" s="106">
        <v>0.15593899999999999</v>
      </c>
      <c r="F6" s="107">
        <v>1222.81</v>
      </c>
    </row>
    <row r="7" spans="1:6">
      <c r="A7" s="98" t="s">
        <v>2002</v>
      </c>
      <c r="B7" s="98" t="s">
        <v>2003</v>
      </c>
      <c r="C7" s="105">
        <v>42422</v>
      </c>
      <c r="D7" s="106">
        <v>0.15207099999999998</v>
      </c>
      <c r="E7" s="106">
        <v>0.14088899999999999</v>
      </c>
      <c r="F7" s="107">
        <v>1011.62</v>
      </c>
    </row>
    <row r="8" spans="1:6">
      <c r="A8" s="98" t="s">
        <v>2008</v>
      </c>
      <c r="B8" s="98" t="s">
        <v>2009</v>
      </c>
      <c r="C8" s="105">
        <v>42415</v>
      </c>
      <c r="D8" s="106">
        <v>1.2700000000000001E-2</v>
      </c>
      <c r="E8" s="106">
        <v>1.17E-2</v>
      </c>
      <c r="F8" s="107">
        <v>10.1896</v>
      </c>
    </row>
    <row r="9" spans="1:6">
      <c r="A9" s="98" t="s">
        <v>2010</v>
      </c>
      <c r="B9" s="98" t="s">
        <v>2009</v>
      </c>
      <c r="C9" s="105">
        <v>42415</v>
      </c>
      <c r="D9" s="106">
        <v>1.2200000000000001E-2</v>
      </c>
      <c r="E9" s="106">
        <v>1.1300000000000001E-2</v>
      </c>
      <c r="F9" s="107">
        <v>10.1745</v>
      </c>
    </row>
    <row r="10" spans="1:6">
      <c r="A10" s="98" t="s">
        <v>2002</v>
      </c>
      <c r="B10" s="98" t="s">
        <v>2003</v>
      </c>
      <c r="C10" s="105">
        <v>42423</v>
      </c>
      <c r="D10" s="106">
        <v>0.14915499999999998</v>
      </c>
      <c r="E10" s="106">
        <v>0.138186</v>
      </c>
      <c r="F10" s="107">
        <v>1011.62</v>
      </c>
    </row>
    <row r="11" spans="1:6">
      <c r="A11" s="98" t="s">
        <v>2004</v>
      </c>
      <c r="B11" s="98" t="s">
        <v>2011</v>
      </c>
      <c r="C11" s="105">
        <v>42412</v>
      </c>
      <c r="D11" s="106">
        <v>3.4700000000000002E-2</v>
      </c>
      <c r="E11" s="106">
        <v>3.2100000000000004E-2</v>
      </c>
      <c r="F11" s="107">
        <v>10.887700000000001</v>
      </c>
    </row>
    <row r="12" spans="1:6">
      <c r="A12" s="98" t="s">
        <v>2006</v>
      </c>
      <c r="B12" s="98" t="s">
        <v>2003</v>
      </c>
      <c r="C12" s="105">
        <v>42421</v>
      </c>
      <c r="D12" s="106">
        <v>0.18188299999999999</v>
      </c>
      <c r="E12" s="106">
        <v>0.16850799999999999</v>
      </c>
      <c r="F12" s="107">
        <v>1222.81</v>
      </c>
    </row>
    <row r="13" spans="1:6">
      <c r="A13" s="98" t="s">
        <v>2010</v>
      </c>
      <c r="B13" s="98" t="s">
        <v>2003</v>
      </c>
      <c r="C13" s="105">
        <v>42409</v>
      </c>
      <c r="D13" s="106">
        <v>1.9019999999999998E-3</v>
      </c>
      <c r="E13" s="106">
        <v>1.7619999999999999E-3</v>
      </c>
      <c r="F13" s="107">
        <v>10.079800000000001</v>
      </c>
    </row>
    <row r="14" spans="1:6">
      <c r="A14" s="98" t="s">
        <v>2006</v>
      </c>
      <c r="B14" s="98" t="s">
        <v>2007</v>
      </c>
      <c r="C14" s="105">
        <v>42416</v>
      </c>
      <c r="D14" s="106">
        <v>0.181227</v>
      </c>
      <c r="E14" s="106">
        <v>0.16790000000000002</v>
      </c>
      <c r="F14" s="107">
        <v>1222.81</v>
      </c>
    </row>
    <row r="15" spans="1:6">
      <c r="A15" s="98" t="s">
        <v>2010</v>
      </c>
      <c r="B15" s="98" t="s">
        <v>2003</v>
      </c>
      <c r="C15" s="105">
        <v>42405</v>
      </c>
      <c r="D15" s="106">
        <v>5.0349999999999995E-3</v>
      </c>
      <c r="E15" s="106">
        <v>4.6649999999999999E-3</v>
      </c>
      <c r="F15" s="107">
        <v>10.079800000000001</v>
      </c>
    </row>
    <row r="16" spans="1:6">
      <c r="A16" s="98" t="s">
        <v>2004</v>
      </c>
      <c r="B16" s="98" t="s">
        <v>2005</v>
      </c>
      <c r="C16" s="105">
        <v>42401</v>
      </c>
      <c r="D16" s="106">
        <v>7.3200000000000001E-4</v>
      </c>
      <c r="E16" s="106">
        <v>6.78E-4</v>
      </c>
      <c r="F16" s="107">
        <v>10.0817</v>
      </c>
    </row>
    <row r="17" spans="1:6">
      <c r="A17" s="98" t="s">
        <v>2006</v>
      </c>
      <c r="B17" s="98" t="s">
        <v>2003</v>
      </c>
      <c r="C17" s="105">
        <v>42426</v>
      </c>
      <c r="D17" s="106">
        <v>0.37983999999999996</v>
      </c>
      <c r="E17" s="106">
        <v>0.351908</v>
      </c>
      <c r="F17" s="107">
        <v>1222.81</v>
      </c>
    </row>
    <row r="18" spans="1:6">
      <c r="A18" s="98" t="s">
        <v>2012</v>
      </c>
      <c r="B18" s="98" t="s">
        <v>2013</v>
      </c>
      <c r="C18" s="105">
        <v>42412</v>
      </c>
      <c r="D18" s="106">
        <v>4.4200000000000003E-2</v>
      </c>
      <c r="E18" s="106">
        <v>4.0899999999999999E-2</v>
      </c>
      <c r="F18" s="107">
        <v>11.6813</v>
      </c>
    </row>
    <row r="19" spans="1:6">
      <c r="A19" s="98" t="s">
        <v>2014</v>
      </c>
      <c r="B19" s="98" t="s">
        <v>2015</v>
      </c>
      <c r="C19" s="105">
        <v>42412</v>
      </c>
      <c r="D19" s="106">
        <v>4.2174000000000005</v>
      </c>
      <c r="E19" s="106">
        <v>3.9073000000000002</v>
      </c>
      <c r="F19" s="107">
        <v>1038.5758000000001</v>
      </c>
    </row>
    <row r="20" spans="1:6">
      <c r="A20" s="98" t="s">
        <v>2010</v>
      </c>
      <c r="B20" s="98" t="s">
        <v>2003</v>
      </c>
      <c r="C20" s="105">
        <v>42411</v>
      </c>
      <c r="D20" s="106">
        <v>1.225E-3</v>
      </c>
      <c r="E20" s="106">
        <v>1.1349999999999999E-3</v>
      </c>
      <c r="F20" s="107">
        <v>10.079800000000001</v>
      </c>
    </row>
    <row r="21" spans="1:6">
      <c r="A21" s="98" t="s">
        <v>2006</v>
      </c>
      <c r="B21" s="98" t="s">
        <v>2003</v>
      </c>
      <c r="C21" s="105">
        <v>42411</v>
      </c>
      <c r="D21" s="106">
        <v>0.16952299999999998</v>
      </c>
      <c r="E21" s="106">
        <v>0.157057</v>
      </c>
      <c r="F21" s="107">
        <v>1222.81</v>
      </c>
    </row>
    <row r="22" spans="1:6">
      <c r="A22" s="98" t="s">
        <v>2004</v>
      </c>
      <c r="B22" s="98" t="s">
        <v>2005</v>
      </c>
      <c r="C22" s="105">
        <v>42408</v>
      </c>
      <c r="D22" s="106">
        <v>1.147E-3</v>
      </c>
      <c r="E22" s="106">
        <v>1.0629999999999999E-3</v>
      </c>
      <c r="F22" s="107">
        <v>10.0817</v>
      </c>
    </row>
    <row r="23" spans="1:6">
      <c r="A23" s="98" t="s">
        <v>2006</v>
      </c>
      <c r="B23" s="98" t="s">
        <v>2009</v>
      </c>
      <c r="C23" s="105">
        <v>42415</v>
      </c>
      <c r="D23" s="106">
        <v>1.069</v>
      </c>
      <c r="E23" s="106">
        <v>0.99040000000000006</v>
      </c>
      <c r="F23" s="107">
        <v>1006.5979000000001</v>
      </c>
    </row>
    <row r="24" spans="1:6">
      <c r="A24" s="98" t="s">
        <v>2004</v>
      </c>
      <c r="B24" s="98" t="s">
        <v>2016</v>
      </c>
      <c r="C24" s="105">
        <v>42415</v>
      </c>
      <c r="D24" s="106">
        <v>1.3959999999999999E-3</v>
      </c>
      <c r="E24" s="106">
        <v>1.294E-3</v>
      </c>
      <c r="F24" s="107">
        <v>10.0335</v>
      </c>
    </row>
    <row r="25" spans="1:6">
      <c r="A25" s="98" t="s">
        <v>2006</v>
      </c>
      <c r="B25" s="98" t="s">
        <v>2007</v>
      </c>
      <c r="C25" s="105">
        <v>42421</v>
      </c>
      <c r="D25" s="106">
        <v>0.18067999999999998</v>
      </c>
      <c r="E25" s="106">
        <v>0.16739399999999999</v>
      </c>
      <c r="F25" s="107">
        <v>1222.81</v>
      </c>
    </row>
    <row r="26" spans="1:6">
      <c r="A26" s="98" t="s">
        <v>2010</v>
      </c>
      <c r="B26" s="98" t="s">
        <v>2003</v>
      </c>
      <c r="C26" s="105">
        <v>42417</v>
      </c>
      <c r="D26" s="106">
        <v>7.2599999999999997E-4</v>
      </c>
      <c r="E26" s="106">
        <v>6.7199999999999996E-4</v>
      </c>
      <c r="F26" s="107">
        <v>10.079800000000001</v>
      </c>
    </row>
    <row r="27" spans="1:6">
      <c r="A27" s="98"/>
      <c r="B27" s="98"/>
      <c r="C27" s="105">
        <v>42416</v>
      </c>
      <c r="D27" s="106">
        <v>1.2899999999999999E-3</v>
      </c>
      <c r="E27" s="106">
        <v>1.1949999999999999E-3</v>
      </c>
      <c r="F27" s="107">
        <v>10.079800000000001</v>
      </c>
    </row>
    <row r="28" spans="1:6">
      <c r="A28" s="98" t="s">
        <v>2010</v>
      </c>
      <c r="B28" s="98" t="s">
        <v>2017</v>
      </c>
      <c r="C28" s="105">
        <v>42415</v>
      </c>
      <c r="D28" s="106">
        <v>1.17E-2</v>
      </c>
      <c r="E28" s="106">
        <v>1.09E-2</v>
      </c>
      <c r="F28" s="107">
        <v>10.158100000000001</v>
      </c>
    </row>
    <row r="29" spans="1:6">
      <c r="A29" s="98" t="s">
        <v>2004</v>
      </c>
      <c r="B29" s="98" t="s">
        <v>2016</v>
      </c>
      <c r="C29" s="105">
        <v>42417</v>
      </c>
      <c r="D29" s="106">
        <v>3.6699999999999998E-4</v>
      </c>
      <c r="E29" s="106">
        <v>3.3999999999999997E-4</v>
      </c>
      <c r="F29" s="107">
        <v>10.0335</v>
      </c>
    </row>
    <row r="30" spans="1:6">
      <c r="A30" s="98" t="s">
        <v>2018</v>
      </c>
      <c r="B30" s="98" t="s">
        <v>2003</v>
      </c>
      <c r="C30" s="105">
        <v>42429</v>
      </c>
      <c r="D30" s="106">
        <v>1.0258E-2</v>
      </c>
      <c r="E30" s="106">
        <v>9.5040000000000003E-3</v>
      </c>
      <c r="F30" s="107">
        <v>10.047499999999999</v>
      </c>
    </row>
    <row r="31" spans="1:6">
      <c r="A31" s="98" t="s">
        <v>2002</v>
      </c>
      <c r="B31" s="98" t="s">
        <v>2003</v>
      </c>
      <c r="C31" s="105">
        <v>42429</v>
      </c>
      <c r="D31" s="106">
        <v>0.169707</v>
      </c>
      <c r="E31" s="106">
        <v>0.15722700000000001</v>
      </c>
      <c r="F31" s="107">
        <v>1011.62</v>
      </c>
    </row>
    <row r="32" spans="1:6">
      <c r="A32" s="98" t="s">
        <v>2002</v>
      </c>
      <c r="B32" s="98" t="s">
        <v>2017</v>
      </c>
      <c r="C32" s="105">
        <v>42415</v>
      </c>
      <c r="D32" s="106">
        <v>1.0805</v>
      </c>
      <c r="E32" s="106">
        <v>1.0011000000000001</v>
      </c>
      <c r="F32" s="107">
        <v>1013.4561</v>
      </c>
    </row>
    <row r="33" spans="1:6">
      <c r="A33" s="98" t="s">
        <v>2002</v>
      </c>
      <c r="B33" s="98" t="s">
        <v>2003</v>
      </c>
      <c r="C33" s="105">
        <v>42421</v>
      </c>
      <c r="D33" s="106">
        <v>0.15290099999999998</v>
      </c>
      <c r="E33" s="106">
        <v>0.14165700000000001</v>
      </c>
      <c r="F33" s="107">
        <v>1011.62</v>
      </c>
    </row>
    <row r="34" spans="1:6">
      <c r="A34" s="98" t="s">
        <v>2002</v>
      </c>
      <c r="B34" s="98" t="s">
        <v>2007</v>
      </c>
      <c r="C34" s="105">
        <v>42408</v>
      </c>
      <c r="D34" s="106">
        <v>0.153832</v>
      </c>
      <c r="E34" s="106">
        <v>0.14251999999999998</v>
      </c>
      <c r="F34" s="107">
        <v>1011.62</v>
      </c>
    </row>
    <row r="35" spans="1:6">
      <c r="A35" s="98"/>
      <c r="B35" s="98"/>
      <c r="C35" s="105">
        <v>42411</v>
      </c>
      <c r="D35" s="106">
        <v>0.13913300000000001</v>
      </c>
      <c r="E35" s="106">
        <v>0.12890099999999999</v>
      </c>
      <c r="F35" s="107">
        <v>1011.62</v>
      </c>
    </row>
    <row r="36" spans="1:6">
      <c r="A36" s="98" t="s">
        <v>2002</v>
      </c>
      <c r="B36" s="98" t="s">
        <v>2003</v>
      </c>
      <c r="C36" s="105">
        <v>42400</v>
      </c>
      <c r="D36" s="106">
        <v>0.150926</v>
      </c>
      <c r="E36" s="106">
        <v>0.13982799999999998</v>
      </c>
      <c r="F36" s="107">
        <v>1011.62</v>
      </c>
    </row>
    <row r="37" spans="1:6">
      <c r="A37" s="98" t="s">
        <v>2019</v>
      </c>
      <c r="B37" s="98" t="s">
        <v>2020</v>
      </c>
      <c r="C37" s="105">
        <v>42422</v>
      </c>
      <c r="D37" s="106">
        <v>0.91270000000000007</v>
      </c>
      <c r="E37" s="106">
        <v>0.84560000000000002</v>
      </c>
      <c r="F37" s="107">
        <v>1003.4838000000001</v>
      </c>
    </row>
    <row r="38" spans="1:6">
      <c r="A38" s="98" t="s">
        <v>2002</v>
      </c>
      <c r="B38" s="98" t="s">
        <v>2007</v>
      </c>
      <c r="C38" s="105">
        <v>42418</v>
      </c>
      <c r="D38" s="106">
        <v>0.46237999999999996</v>
      </c>
      <c r="E38" s="106">
        <v>0.42837799999999998</v>
      </c>
      <c r="F38" s="107">
        <v>1011.62</v>
      </c>
    </row>
    <row r="39" spans="1:6">
      <c r="A39" s="98" t="s">
        <v>2021</v>
      </c>
      <c r="B39" s="98" t="s">
        <v>2017</v>
      </c>
      <c r="C39" s="105">
        <v>42429</v>
      </c>
      <c r="D39" s="106">
        <v>2.0000000000000001E-4</v>
      </c>
      <c r="E39" s="106">
        <v>2.0000000000000001E-4</v>
      </c>
      <c r="F39" s="107">
        <v>10.034600000000001</v>
      </c>
    </row>
    <row r="40" spans="1:6">
      <c r="A40" s="98" t="s">
        <v>2002</v>
      </c>
      <c r="B40" s="98" t="s">
        <v>2003</v>
      </c>
      <c r="C40" s="105">
        <v>42408</v>
      </c>
      <c r="D40" s="106">
        <v>0.154834</v>
      </c>
      <c r="E40" s="106">
        <v>0.14344799999999999</v>
      </c>
      <c r="F40" s="107">
        <v>1011.62</v>
      </c>
    </row>
    <row r="41" spans="1:6">
      <c r="A41" s="98" t="s">
        <v>2010</v>
      </c>
      <c r="B41" s="98" t="s">
        <v>2003</v>
      </c>
      <c r="C41" s="105">
        <v>42401</v>
      </c>
      <c r="D41" s="106">
        <v>1.109E-3</v>
      </c>
      <c r="E41" s="106">
        <v>1.0280000000000001E-3</v>
      </c>
      <c r="F41" s="107">
        <v>10.079800000000001</v>
      </c>
    </row>
    <row r="42" spans="1:6">
      <c r="A42" s="98" t="s">
        <v>2008</v>
      </c>
      <c r="B42" s="98" t="s">
        <v>2013</v>
      </c>
      <c r="C42" s="105">
        <v>42412</v>
      </c>
      <c r="D42" s="106">
        <v>3.15E-2</v>
      </c>
      <c r="E42" s="106">
        <v>2.92E-2</v>
      </c>
      <c r="F42" s="107">
        <v>10.2134</v>
      </c>
    </row>
    <row r="43" spans="1:6">
      <c r="A43" s="98" t="s">
        <v>2004</v>
      </c>
      <c r="B43" s="98" t="s">
        <v>2005</v>
      </c>
      <c r="C43" s="105">
        <v>42429</v>
      </c>
      <c r="D43" s="106">
        <v>4.4149999999999997E-3</v>
      </c>
      <c r="E43" s="106">
        <v>4.091E-3</v>
      </c>
      <c r="F43" s="107">
        <v>10.0817</v>
      </c>
    </row>
    <row r="44" spans="1:6">
      <c r="A44" s="98" t="s">
        <v>2022</v>
      </c>
      <c r="B44" s="98" t="s">
        <v>2020</v>
      </c>
      <c r="C44" s="105">
        <v>42422</v>
      </c>
      <c r="D44" s="106">
        <v>4.24E-2</v>
      </c>
      <c r="E44" s="106">
        <v>4.24E-2</v>
      </c>
      <c r="F44" s="107">
        <v>10.769500000000001</v>
      </c>
    </row>
    <row r="45" spans="1:6">
      <c r="A45" s="98" t="s">
        <v>2008</v>
      </c>
      <c r="B45" s="98" t="s">
        <v>2009</v>
      </c>
      <c r="C45" s="105">
        <v>42408</v>
      </c>
      <c r="D45" s="106">
        <v>1.0200000000000001E-2</v>
      </c>
      <c r="E45" s="106">
        <v>9.4999999999999998E-3</v>
      </c>
      <c r="F45" s="107">
        <v>10.186200000000001</v>
      </c>
    </row>
    <row r="46" spans="1:6">
      <c r="A46" s="98" t="s">
        <v>2006</v>
      </c>
      <c r="B46" s="98" t="s">
        <v>2003</v>
      </c>
      <c r="C46" s="105">
        <v>42400</v>
      </c>
      <c r="D46" s="106">
        <v>0.18048599999999998</v>
      </c>
      <c r="E46" s="106">
        <v>0.167214</v>
      </c>
      <c r="F46" s="107">
        <v>1222.81</v>
      </c>
    </row>
    <row r="47" spans="1:6">
      <c r="A47" s="98" t="s">
        <v>2006</v>
      </c>
      <c r="B47" s="98" t="s">
        <v>2007</v>
      </c>
      <c r="C47" s="105">
        <v>42405</v>
      </c>
      <c r="D47" s="106">
        <v>0.376724</v>
      </c>
      <c r="E47" s="106">
        <v>0.34902099999999997</v>
      </c>
      <c r="F47" s="107">
        <v>1222.81</v>
      </c>
    </row>
    <row r="48" spans="1:6">
      <c r="A48" s="98" t="s">
        <v>2002</v>
      </c>
      <c r="B48" s="98" t="s">
        <v>2007</v>
      </c>
      <c r="C48" s="105">
        <v>42422</v>
      </c>
      <c r="D48" s="106">
        <v>0.15107299999999999</v>
      </c>
      <c r="E48" s="106">
        <v>0.13996400000000001</v>
      </c>
      <c r="F48" s="107">
        <v>1011.62</v>
      </c>
    </row>
    <row r="49" spans="1:6">
      <c r="A49" s="98" t="s">
        <v>2019</v>
      </c>
      <c r="B49" s="98" t="s">
        <v>2020</v>
      </c>
      <c r="C49" s="105">
        <v>42415</v>
      </c>
      <c r="D49" s="106">
        <v>0.93130000000000002</v>
      </c>
      <c r="E49" s="106">
        <v>0.86280000000000001</v>
      </c>
      <c r="F49" s="107">
        <v>1003.5095</v>
      </c>
    </row>
    <row r="50" spans="1:6">
      <c r="A50" s="98" t="s">
        <v>2010</v>
      </c>
      <c r="B50" s="98" t="s">
        <v>2003</v>
      </c>
      <c r="C50" s="105">
        <v>42415</v>
      </c>
      <c r="D50" s="106">
        <v>1.8079999999999999E-3</v>
      </c>
      <c r="E50" s="106">
        <v>1.6749999999999998E-3</v>
      </c>
      <c r="F50" s="107">
        <v>10.079800000000001</v>
      </c>
    </row>
    <row r="51" spans="1:6">
      <c r="A51" s="98" t="s">
        <v>2006</v>
      </c>
      <c r="B51" s="98" t="s">
        <v>2003</v>
      </c>
      <c r="C51" s="105">
        <v>42423</v>
      </c>
      <c r="D51" s="106">
        <v>0.181838</v>
      </c>
      <c r="E51" s="106">
        <v>0.168466</v>
      </c>
      <c r="F51" s="107">
        <v>1222.81</v>
      </c>
    </row>
    <row r="52" spans="1:6">
      <c r="A52" s="98" t="s">
        <v>2002</v>
      </c>
      <c r="B52" s="98" t="s">
        <v>2011</v>
      </c>
      <c r="C52" s="105">
        <v>42412</v>
      </c>
      <c r="D52" s="106">
        <v>4.6345000000000001</v>
      </c>
      <c r="E52" s="106">
        <v>4.2938000000000001</v>
      </c>
      <c r="F52" s="107">
        <v>1013.0594000000001</v>
      </c>
    </row>
    <row r="53" spans="1:6">
      <c r="A53" s="98" t="s">
        <v>2023</v>
      </c>
      <c r="B53" s="98" t="s">
        <v>2015</v>
      </c>
      <c r="C53" s="105">
        <v>42412</v>
      </c>
      <c r="D53" s="106">
        <v>2.6983999999999999</v>
      </c>
      <c r="E53" s="106">
        <v>2.5</v>
      </c>
      <c r="F53" s="107">
        <v>1077.6002000000001</v>
      </c>
    </row>
    <row r="54" spans="1:6">
      <c r="A54" s="98" t="s">
        <v>2002</v>
      </c>
      <c r="B54" s="98" t="s">
        <v>2007</v>
      </c>
      <c r="C54" s="105">
        <v>42410</v>
      </c>
      <c r="D54" s="106">
        <v>0.15429199999999998</v>
      </c>
      <c r="E54" s="106">
        <v>0.14294499999999999</v>
      </c>
      <c r="F54" s="107">
        <v>1011.62</v>
      </c>
    </row>
    <row r="55" spans="1:6">
      <c r="A55" s="98" t="s">
        <v>2010</v>
      </c>
      <c r="B55" s="98" t="s">
        <v>2017</v>
      </c>
      <c r="C55" s="105">
        <v>42429</v>
      </c>
      <c r="D55" s="106">
        <v>9.7999999999999997E-3</v>
      </c>
      <c r="E55" s="106">
        <v>9.1000000000000004E-3</v>
      </c>
      <c r="F55" s="107">
        <v>10.1555</v>
      </c>
    </row>
    <row r="56" spans="1:6">
      <c r="A56" s="98" t="s">
        <v>2006</v>
      </c>
      <c r="B56" s="98" t="s">
        <v>2003</v>
      </c>
      <c r="C56" s="105">
        <v>42429</v>
      </c>
      <c r="D56" s="106">
        <v>0.205734</v>
      </c>
      <c r="E56" s="106">
        <v>0.190605</v>
      </c>
      <c r="F56" s="107">
        <v>1222.81</v>
      </c>
    </row>
    <row r="57" spans="1:6">
      <c r="A57" s="98"/>
      <c r="B57" s="98"/>
      <c r="C57" s="105">
        <v>42402</v>
      </c>
      <c r="D57" s="106">
        <v>0.181149</v>
      </c>
      <c r="E57" s="106">
        <v>0.167828</v>
      </c>
      <c r="F57" s="107">
        <v>1222.81</v>
      </c>
    </row>
    <row r="58" spans="1:6">
      <c r="A58" s="98" t="s">
        <v>2006</v>
      </c>
      <c r="B58" s="98" t="s">
        <v>2009</v>
      </c>
      <c r="C58" s="105">
        <v>42401</v>
      </c>
      <c r="D58" s="106">
        <v>1.0292000000000001</v>
      </c>
      <c r="E58" s="106">
        <v>0.95350000000000001</v>
      </c>
      <c r="F58" s="107">
        <v>1006.5428000000001</v>
      </c>
    </row>
    <row r="59" spans="1:6">
      <c r="A59" s="98" t="s">
        <v>2006</v>
      </c>
      <c r="B59" s="98" t="s">
        <v>2007</v>
      </c>
      <c r="C59" s="105">
        <v>42404</v>
      </c>
      <c r="D59" s="106">
        <v>0.168046</v>
      </c>
      <c r="E59" s="106">
        <v>0.15568899999999999</v>
      </c>
      <c r="F59" s="107">
        <v>1222.81</v>
      </c>
    </row>
    <row r="60" spans="1:6">
      <c r="A60" s="98" t="s">
        <v>2008</v>
      </c>
      <c r="B60" s="98" t="s">
        <v>2017</v>
      </c>
      <c r="C60" s="105">
        <v>42415</v>
      </c>
      <c r="D60" s="106">
        <v>1.0100000000000001E-2</v>
      </c>
      <c r="E60" s="106">
        <v>9.4000000000000004E-3</v>
      </c>
      <c r="F60" s="107">
        <v>10.020200000000001</v>
      </c>
    </row>
    <row r="61" spans="1:6">
      <c r="A61" s="98" t="s">
        <v>2002</v>
      </c>
      <c r="B61" s="98" t="s">
        <v>2003</v>
      </c>
      <c r="C61" s="105">
        <v>42401</v>
      </c>
      <c r="D61" s="106">
        <v>0.15228999999999998</v>
      </c>
      <c r="E61" s="106">
        <v>0.14109099999999999</v>
      </c>
      <c r="F61" s="107">
        <v>1011.62</v>
      </c>
    </row>
    <row r="62" spans="1:6">
      <c r="A62" s="98" t="s">
        <v>2010</v>
      </c>
      <c r="B62" s="98" t="s">
        <v>2007</v>
      </c>
      <c r="C62" s="105">
        <v>42403</v>
      </c>
      <c r="D62" s="106">
        <v>7.76E-4</v>
      </c>
      <c r="E62" s="106">
        <v>7.1900000000000002E-4</v>
      </c>
      <c r="F62" s="107">
        <v>10.079800000000001</v>
      </c>
    </row>
    <row r="63" spans="1:6">
      <c r="A63" s="98"/>
      <c r="B63" s="98"/>
      <c r="C63" s="105">
        <v>42418</v>
      </c>
      <c r="D63" s="106">
        <v>5.2759999999999994E-3</v>
      </c>
      <c r="E63" s="106">
        <v>4.888E-3</v>
      </c>
      <c r="F63" s="107">
        <v>10.079800000000001</v>
      </c>
    </row>
    <row r="64" spans="1:6">
      <c r="A64" s="98" t="s">
        <v>2004</v>
      </c>
      <c r="B64" s="98" t="s">
        <v>2016</v>
      </c>
      <c r="C64" s="105">
        <v>42412</v>
      </c>
      <c r="D64" s="106">
        <v>3.607E-3</v>
      </c>
      <c r="E64" s="106">
        <v>3.3409999999999998E-3</v>
      </c>
      <c r="F64" s="107">
        <v>10.0335</v>
      </c>
    </row>
    <row r="65" spans="1:6">
      <c r="A65" s="98" t="s">
        <v>2010</v>
      </c>
      <c r="B65" s="98" t="s">
        <v>2009</v>
      </c>
      <c r="C65" s="105">
        <v>42401</v>
      </c>
      <c r="D65" s="106">
        <v>7.8000000000000005E-3</v>
      </c>
      <c r="E65" s="106">
        <v>7.2000000000000007E-3</v>
      </c>
      <c r="F65" s="107">
        <v>10.1683</v>
      </c>
    </row>
    <row r="66" spans="1:6">
      <c r="A66" s="98" t="s">
        <v>2006</v>
      </c>
      <c r="B66" s="98" t="s">
        <v>2003</v>
      </c>
      <c r="C66" s="105">
        <v>42403</v>
      </c>
      <c r="D66" s="106">
        <v>0.18512599999999999</v>
      </c>
      <c r="E66" s="106">
        <v>0.171512</v>
      </c>
      <c r="F66" s="107">
        <v>1222.81</v>
      </c>
    </row>
    <row r="67" spans="1:6">
      <c r="A67" s="98" t="s">
        <v>2004</v>
      </c>
      <c r="B67" s="98" t="s">
        <v>2016</v>
      </c>
      <c r="C67" s="105">
        <v>42409</v>
      </c>
      <c r="D67" s="106">
        <v>1.4939999999999999E-3</v>
      </c>
      <c r="E67" s="106">
        <v>1.384E-3</v>
      </c>
      <c r="F67" s="107">
        <v>10.0335</v>
      </c>
    </row>
    <row r="68" spans="1:6">
      <c r="A68" s="98" t="s">
        <v>2010</v>
      </c>
      <c r="B68" s="98" t="s">
        <v>2003</v>
      </c>
      <c r="C68" s="105">
        <v>42402</v>
      </c>
      <c r="D68" s="106">
        <v>2.0000000000000001E-4</v>
      </c>
      <c r="E68" s="106">
        <v>1.8599999999999999E-4</v>
      </c>
      <c r="F68" s="107">
        <v>10.079800000000001</v>
      </c>
    </row>
    <row r="69" spans="1:6">
      <c r="A69" s="98" t="s">
        <v>2006</v>
      </c>
      <c r="B69" s="98" t="s">
        <v>2017</v>
      </c>
      <c r="C69" s="105">
        <v>42415</v>
      </c>
      <c r="D69" s="106">
        <v>1.0568</v>
      </c>
      <c r="E69" s="106">
        <v>0.97910000000000008</v>
      </c>
      <c r="F69" s="107">
        <v>1001.4633</v>
      </c>
    </row>
    <row r="70" spans="1:6">
      <c r="A70" s="98" t="s">
        <v>2006</v>
      </c>
      <c r="B70" s="98" t="s">
        <v>2007</v>
      </c>
      <c r="C70" s="105">
        <v>42412</v>
      </c>
      <c r="D70" s="106">
        <v>0.38473399999999996</v>
      </c>
      <c r="E70" s="106">
        <v>0.35644199999999998</v>
      </c>
      <c r="F70" s="107">
        <v>1222.81</v>
      </c>
    </row>
    <row r="71" spans="1:6">
      <c r="A71" s="98" t="s">
        <v>2004</v>
      </c>
      <c r="B71" s="98" t="s">
        <v>2016</v>
      </c>
      <c r="C71" s="105">
        <v>42426</v>
      </c>
      <c r="D71" s="106">
        <v>1.1908E-2</v>
      </c>
      <c r="E71" s="106">
        <v>1.1032E-2</v>
      </c>
      <c r="F71" s="107">
        <v>10.029500000000001</v>
      </c>
    </row>
    <row r="72" spans="1:6">
      <c r="A72" s="98"/>
      <c r="B72" s="98"/>
      <c r="C72" s="105">
        <v>42403</v>
      </c>
      <c r="D72" s="106">
        <v>5.0000000000000001E-4</v>
      </c>
      <c r="E72" s="106">
        <v>4.6299999999999998E-4</v>
      </c>
      <c r="F72" s="107">
        <v>10.031700000000001</v>
      </c>
    </row>
    <row r="73" spans="1:6">
      <c r="A73" s="98"/>
      <c r="B73" s="98"/>
      <c r="C73" s="105">
        <v>42410</v>
      </c>
      <c r="D73" s="106">
        <v>1.8079999999999999E-3</v>
      </c>
      <c r="E73" s="106">
        <v>1.6749999999999998E-3</v>
      </c>
      <c r="F73" s="107">
        <v>10.0335</v>
      </c>
    </row>
    <row r="74" spans="1:6">
      <c r="A74" s="98" t="s">
        <v>2002</v>
      </c>
      <c r="B74" s="98" t="s">
        <v>2007</v>
      </c>
      <c r="C74" s="105">
        <v>42402</v>
      </c>
      <c r="D74" s="106">
        <v>0.15191199999999999</v>
      </c>
      <c r="E74" s="106">
        <v>0.140741</v>
      </c>
      <c r="F74" s="107">
        <v>1011.62</v>
      </c>
    </row>
    <row r="75" spans="1:6">
      <c r="A75" s="98" t="s">
        <v>2004</v>
      </c>
      <c r="B75" s="98" t="s">
        <v>2005</v>
      </c>
      <c r="C75" s="105">
        <v>42415</v>
      </c>
      <c r="D75" s="106">
        <v>1.4829999999999999E-3</v>
      </c>
      <c r="E75" s="106">
        <v>1.3729999999999999E-3</v>
      </c>
      <c r="F75" s="107">
        <v>10.0817</v>
      </c>
    </row>
    <row r="76" spans="1:6">
      <c r="A76" s="98" t="s">
        <v>2008</v>
      </c>
      <c r="B76" s="98" t="s">
        <v>2009</v>
      </c>
      <c r="C76" s="105">
        <v>42401</v>
      </c>
      <c r="D76" s="106">
        <v>7.0000000000000001E-3</v>
      </c>
      <c r="E76" s="106">
        <v>6.5000000000000006E-3</v>
      </c>
      <c r="F76" s="107">
        <v>10.181800000000001</v>
      </c>
    </row>
    <row r="77" spans="1:6">
      <c r="A77" s="98" t="s">
        <v>2006</v>
      </c>
      <c r="B77" s="98" t="s">
        <v>2003</v>
      </c>
      <c r="C77" s="105">
        <v>42401</v>
      </c>
      <c r="D77" s="106">
        <v>0.181395</v>
      </c>
      <c r="E77" s="106">
        <v>0.16805599999999998</v>
      </c>
      <c r="F77" s="107">
        <v>1222.81</v>
      </c>
    </row>
    <row r="78" spans="1:6">
      <c r="A78" s="98" t="s">
        <v>2010</v>
      </c>
      <c r="B78" s="98" t="s">
        <v>2003</v>
      </c>
      <c r="C78" s="105">
        <v>42403</v>
      </c>
      <c r="D78" s="106">
        <v>8.4599999999999996E-4</v>
      </c>
      <c r="E78" s="106">
        <v>7.8399999999999997E-4</v>
      </c>
      <c r="F78" s="107">
        <v>10.079800000000001</v>
      </c>
    </row>
    <row r="79" spans="1:6">
      <c r="A79" s="98" t="s">
        <v>2010</v>
      </c>
      <c r="B79" s="98" t="s">
        <v>2007</v>
      </c>
      <c r="C79" s="105">
        <v>42410</v>
      </c>
      <c r="D79" s="106">
        <v>2.395E-3</v>
      </c>
      <c r="E79" s="106">
        <v>2.2190000000000001E-3</v>
      </c>
      <c r="F79" s="107">
        <v>10.079800000000001</v>
      </c>
    </row>
    <row r="80" spans="1:6">
      <c r="A80" s="98"/>
      <c r="B80" s="98"/>
      <c r="C80" s="105">
        <v>42426</v>
      </c>
      <c r="D80" s="106">
        <v>9.554E-3</v>
      </c>
      <c r="E80" s="106">
        <v>8.8509999999999995E-3</v>
      </c>
      <c r="F80" s="107">
        <v>10.079800000000001</v>
      </c>
    </row>
    <row r="81" spans="1:6">
      <c r="A81" s="98" t="s">
        <v>2002</v>
      </c>
      <c r="B81" s="98" t="s">
        <v>2007</v>
      </c>
      <c r="C81" s="105">
        <v>42421</v>
      </c>
      <c r="D81" s="106">
        <v>0.15190299999999998</v>
      </c>
      <c r="E81" s="106">
        <v>0.140732</v>
      </c>
      <c r="F81" s="107">
        <v>1011.62</v>
      </c>
    </row>
    <row r="82" spans="1:6">
      <c r="A82" s="98"/>
      <c r="B82" s="98"/>
      <c r="C82" s="105">
        <v>42425</v>
      </c>
      <c r="D82" s="106">
        <v>0.13735</v>
      </c>
      <c r="E82" s="106">
        <v>0.12725</v>
      </c>
      <c r="F82" s="107">
        <v>1011.62</v>
      </c>
    </row>
    <row r="83" spans="1:6">
      <c r="A83" s="98" t="s">
        <v>2002</v>
      </c>
      <c r="B83" s="98" t="s">
        <v>2003</v>
      </c>
      <c r="C83" s="105">
        <v>42424</v>
      </c>
      <c r="D83" s="106">
        <v>0.15021099999999998</v>
      </c>
      <c r="E83" s="106">
        <v>0.13916499999999998</v>
      </c>
      <c r="F83" s="107">
        <v>1011.62</v>
      </c>
    </row>
    <row r="84" spans="1:6">
      <c r="A84" s="98" t="s">
        <v>2004</v>
      </c>
      <c r="B84" s="98" t="s">
        <v>2005</v>
      </c>
      <c r="C84" s="105">
        <v>42416</v>
      </c>
      <c r="D84" s="106">
        <v>1.062E-3</v>
      </c>
      <c r="E84" s="106">
        <v>9.8399999999999985E-4</v>
      </c>
      <c r="F84" s="107">
        <v>10.0817</v>
      </c>
    </row>
    <row r="85" spans="1:6">
      <c r="A85" s="98" t="s">
        <v>2006</v>
      </c>
      <c r="B85" s="98" t="s">
        <v>2017</v>
      </c>
      <c r="C85" s="105">
        <v>42422</v>
      </c>
      <c r="D85" s="106">
        <v>1.0447</v>
      </c>
      <c r="E85" s="106">
        <v>0.96790000000000009</v>
      </c>
      <c r="F85" s="107">
        <v>1001.4465</v>
      </c>
    </row>
    <row r="86" spans="1:6">
      <c r="A86" s="98" t="s">
        <v>2010</v>
      </c>
      <c r="B86" s="98" t="s">
        <v>2017</v>
      </c>
      <c r="C86" s="105">
        <v>42401</v>
      </c>
      <c r="D86" s="106">
        <v>7.3000000000000001E-3</v>
      </c>
      <c r="E86" s="106">
        <v>6.8000000000000005E-3</v>
      </c>
      <c r="F86" s="107">
        <v>10.152000000000001</v>
      </c>
    </row>
    <row r="87" spans="1:6">
      <c r="A87" s="98" t="s">
        <v>2010</v>
      </c>
      <c r="B87" s="98" t="s">
        <v>2009</v>
      </c>
      <c r="C87" s="105">
        <v>42429</v>
      </c>
      <c r="D87" s="106">
        <v>1.0400000000000001E-2</v>
      </c>
      <c r="E87" s="106">
        <v>9.7000000000000003E-3</v>
      </c>
      <c r="F87" s="107">
        <v>10.172000000000001</v>
      </c>
    </row>
    <row r="88" spans="1:6">
      <c r="A88" s="98" t="s">
        <v>2004</v>
      </c>
      <c r="B88" s="98" t="s">
        <v>2016</v>
      </c>
      <c r="C88" s="105">
        <v>42404</v>
      </c>
      <c r="D88" s="106">
        <v>1.1489999999999998E-3</v>
      </c>
      <c r="E88" s="106">
        <v>1.065E-3</v>
      </c>
      <c r="F88" s="107">
        <v>10.0335</v>
      </c>
    </row>
    <row r="89" spans="1:6">
      <c r="A89" s="98" t="s">
        <v>2010</v>
      </c>
      <c r="B89" s="98" t="s">
        <v>2007</v>
      </c>
      <c r="C89" s="105">
        <v>42404</v>
      </c>
      <c r="D89" s="106">
        <v>1.645E-3</v>
      </c>
      <c r="E89" s="106">
        <v>1.524E-3</v>
      </c>
      <c r="F89" s="107">
        <v>10.079800000000001</v>
      </c>
    </row>
    <row r="90" spans="1:6">
      <c r="A90" s="98" t="s">
        <v>2002</v>
      </c>
      <c r="B90" s="98" t="s">
        <v>2003</v>
      </c>
      <c r="C90" s="105">
        <v>42425</v>
      </c>
      <c r="D90" s="106">
        <v>0.13835</v>
      </c>
      <c r="E90" s="106">
        <v>0.12817699999999999</v>
      </c>
      <c r="F90" s="107">
        <v>1011.62</v>
      </c>
    </row>
    <row r="91" spans="1:6">
      <c r="A91" s="98"/>
      <c r="B91" s="98"/>
      <c r="C91" s="105">
        <v>42417</v>
      </c>
      <c r="D91" s="106">
        <v>0.14682299999999998</v>
      </c>
      <c r="E91" s="106">
        <v>0.13602599999999998</v>
      </c>
      <c r="F91" s="107">
        <v>1011.62</v>
      </c>
    </row>
    <row r="92" spans="1:6">
      <c r="A92" s="98" t="s">
        <v>2002</v>
      </c>
      <c r="B92" s="98" t="s">
        <v>2007</v>
      </c>
      <c r="C92" s="105">
        <v>42414</v>
      </c>
      <c r="D92" s="106">
        <v>0.151894</v>
      </c>
      <c r="E92" s="106">
        <v>0.14072399999999999</v>
      </c>
      <c r="F92" s="107">
        <v>1011.62</v>
      </c>
    </row>
    <row r="93" spans="1:6">
      <c r="A93" s="98" t="s">
        <v>2004</v>
      </c>
      <c r="B93" s="98" t="s">
        <v>2005</v>
      </c>
      <c r="C93" s="105">
        <v>42412</v>
      </c>
      <c r="D93" s="106">
        <v>3.8629999999999997E-3</v>
      </c>
      <c r="E93" s="106">
        <v>3.5789999999999997E-3</v>
      </c>
      <c r="F93" s="107">
        <v>10.0817</v>
      </c>
    </row>
    <row r="94" spans="1:6">
      <c r="A94" s="98" t="s">
        <v>2006</v>
      </c>
      <c r="B94" s="98" t="s">
        <v>2003</v>
      </c>
      <c r="C94" s="105">
        <v>42415</v>
      </c>
      <c r="D94" s="106">
        <v>0.18550700000000001</v>
      </c>
      <c r="E94" s="106">
        <v>0.17186599999999999</v>
      </c>
      <c r="F94" s="107">
        <v>1222.81</v>
      </c>
    </row>
    <row r="95" spans="1:6">
      <c r="A95" s="98" t="s">
        <v>2004</v>
      </c>
      <c r="B95" s="98" t="s">
        <v>2005</v>
      </c>
      <c r="C95" s="105">
        <v>42403</v>
      </c>
      <c r="D95" s="106">
        <v>6.6100000000000002E-4</v>
      </c>
      <c r="E95" s="106">
        <v>6.1200000000000002E-4</v>
      </c>
      <c r="F95" s="107">
        <v>10.08</v>
      </c>
    </row>
    <row r="96" spans="1:6">
      <c r="A96" s="98" t="s">
        <v>2006</v>
      </c>
      <c r="B96" s="98" t="s">
        <v>2003</v>
      </c>
      <c r="C96" s="105">
        <v>42418</v>
      </c>
      <c r="D96" s="106">
        <v>0.56373499999999999</v>
      </c>
      <c r="E96" s="106">
        <v>0.52227999999999997</v>
      </c>
      <c r="F96" s="107">
        <v>1222.81</v>
      </c>
    </row>
    <row r="97" spans="1:6">
      <c r="A97" s="98" t="s">
        <v>2004</v>
      </c>
      <c r="B97" s="98" t="s">
        <v>2005</v>
      </c>
      <c r="C97" s="105">
        <v>42404</v>
      </c>
      <c r="D97" s="106">
        <v>1.235E-3</v>
      </c>
      <c r="E97" s="106">
        <v>1.1440000000000001E-3</v>
      </c>
      <c r="F97" s="107">
        <v>10.0817</v>
      </c>
    </row>
    <row r="98" spans="1:6">
      <c r="A98" s="98" t="s">
        <v>2002</v>
      </c>
      <c r="B98" s="98" t="s">
        <v>2017</v>
      </c>
      <c r="C98" s="105">
        <v>42422</v>
      </c>
      <c r="D98" s="106">
        <v>1.0633000000000001</v>
      </c>
      <c r="E98" s="106">
        <v>0.98510000000000009</v>
      </c>
      <c r="F98" s="107">
        <v>1013.4322000000001</v>
      </c>
    </row>
    <row r="99" spans="1:6">
      <c r="A99" s="98" t="s">
        <v>2024</v>
      </c>
      <c r="B99" s="98" t="s">
        <v>2025</v>
      </c>
      <c r="C99" s="105">
        <v>42407</v>
      </c>
      <c r="D99" s="106">
        <v>0.11398823</v>
      </c>
      <c r="E99" s="106">
        <v>0.10560799</v>
      </c>
      <c r="F99" s="107">
        <v>10.156000000000001</v>
      </c>
    </row>
    <row r="100" spans="1:6">
      <c r="A100" s="98" t="s">
        <v>2004</v>
      </c>
      <c r="B100" s="98" t="s">
        <v>2005</v>
      </c>
      <c r="C100" s="105">
        <v>42410</v>
      </c>
      <c r="D100" s="106">
        <v>1.8959999999999999E-3</v>
      </c>
      <c r="E100" s="106">
        <v>1.756E-3</v>
      </c>
      <c r="F100" s="107">
        <v>10.0817</v>
      </c>
    </row>
    <row r="101" spans="1:6">
      <c r="A101" s="98" t="s">
        <v>2006</v>
      </c>
      <c r="B101" s="98" t="s">
        <v>2003</v>
      </c>
      <c r="C101" s="105">
        <v>42428</v>
      </c>
      <c r="D101" s="106">
        <v>0.20702399999999999</v>
      </c>
      <c r="E101" s="106">
        <v>0.1918</v>
      </c>
      <c r="F101" s="107">
        <v>1222.81</v>
      </c>
    </row>
    <row r="102" spans="1:6">
      <c r="A102" s="98" t="s">
        <v>2006</v>
      </c>
      <c r="B102" s="98" t="s">
        <v>2017</v>
      </c>
      <c r="C102" s="105">
        <v>42429</v>
      </c>
      <c r="D102" s="106">
        <v>1.0602</v>
      </c>
      <c r="E102" s="106">
        <v>0.98220000000000007</v>
      </c>
      <c r="F102" s="107">
        <v>1001.4679000000001</v>
      </c>
    </row>
    <row r="103" spans="1:6">
      <c r="A103" s="98" t="s">
        <v>2010</v>
      </c>
      <c r="B103" s="98" t="s">
        <v>2007</v>
      </c>
      <c r="C103" s="105">
        <v>42412</v>
      </c>
      <c r="D103" s="106">
        <v>4.7549999999999997E-3</v>
      </c>
      <c r="E103" s="106">
        <v>4.4060000000000002E-3</v>
      </c>
      <c r="F103" s="107">
        <v>10.079800000000001</v>
      </c>
    </row>
    <row r="104" spans="1:6">
      <c r="A104" s="98" t="s">
        <v>2002</v>
      </c>
      <c r="B104" s="98" t="s">
        <v>2007</v>
      </c>
      <c r="C104" s="105">
        <v>42424</v>
      </c>
      <c r="D104" s="106">
        <v>0.14921299999999998</v>
      </c>
      <c r="E104" s="106">
        <v>0.13824</v>
      </c>
      <c r="F104" s="107">
        <v>1011.62</v>
      </c>
    </row>
    <row r="105" spans="1:6">
      <c r="A105" s="98"/>
      <c r="B105" s="98"/>
      <c r="C105" s="105">
        <v>42407</v>
      </c>
      <c r="D105" s="106">
        <v>0.15385399999999999</v>
      </c>
      <c r="E105" s="106">
        <v>0.14254</v>
      </c>
      <c r="F105" s="107">
        <v>1011.62</v>
      </c>
    </row>
    <row r="106" spans="1:6">
      <c r="A106" s="98" t="s">
        <v>2004</v>
      </c>
      <c r="B106" s="98" t="s">
        <v>2016</v>
      </c>
      <c r="C106" s="105">
        <v>42405</v>
      </c>
      <c r="D106" s="106">
        <v>4.2469999999999999E-3</v>
      </c>
      <c r="E106" s="106">
        <v>3.9350000000000001E-3</v>
      </c>
      <c r="F106" s="107">
        <v>10.0335</v>
      </c>
    </row>
    <row r="107" spans="1:6">
      <c r="A107" s="98" t="s">
        <v>2002</v>
      </c>
      <c r="B107" s="98" t="s">
        <v>2007</v>
      </c>
      <c r="C107" s="105">
        <v>42426</v>
      </c>
      <c r="D107" s="106">
        <v>0.31733299999999998</v>
      </c>
      <c r="E107" s="106">
        <v>0.29399700000000001</v>
      </c>
      <c r="F107" s="107">
        <v>1011.62</v>
      </c>
    </row>
    <row r="108" spans="1:6">
      <c r="A108" s="98" t="s">
        <v>2006</v>
      </c>
      <c r="B108" s="98" t="s">
        <v>2007</v>
      </c>
      <c r="C108" s="105">
        <v>42426</v>
      </c>
      <c r="D108" s="106">
        <v>0.37742699999999996</v>
      </c>
      <c r="E108" s="106">
        <v>0.34967199999999998</v>
      </c>
      <c r="F108" s="107">
        <v>1222.81</v>
      </c>
    </row>
    <row r="109" spans="1:6">
      <c r="A109" s="98" t="s">
        <v>2023</v>
      </c>
      <c r="B109" s="98" t="s">
        <v>2026</v>
      </c>
      <c r="C109" s="105">
        <v>42412</v>
      </c>
      <c r="D109" s="106">
        <v>2.4429000000000003</v>
      </c>
      <c r="E109" s="106">
        <v>2.2633000000000001</v>
      </c>
      <c r="F109" s="107">
        <v>1041.1608000000001</v>
      </c>
    </row>
    <row r="110" spans="1:6">
      <c r="A110" s="98" t="s">
        <v>2002</v>
      </c>
      <c r="B110" s="98" t="s">
        <v>2017</v>
      </c>
      <c r="C110" s="105">
        <v>42429</v>
      </c>
      <c r="D110" s="106">
        <v>1.0723</v>
      </c>
      <c r="E110" s="106">
        <v>0.99350000000000005</v>
      </c>
      <c r="F110" s="107">
        <v>1013.4447</v>
      </c>
    </row>
    <row r="111" spans="1:6">
      <c r="A111" s="98" t="s">
        <v>2014</v>
      </c>
      <c r="B111" s="98" t="s">
        <v>2027</v>
      </c>
      <c r="C111" s="105">
        <v>42429</v>
      </c>
      <c r="D111" s="106">
        <v>0.86430000000000007</v>
      </c>
      <c r="E111" s="106">
        <v>0.80070000000000008</v>
      </c>
      <c r="F111" s="107">
        <v>1015.572</v>
      </c>
    </row>
    <row r="112" spans="1:6">
      <c r="A112" s="98" t="s">
        <v>2004</v>
      </c>
      <c r="B112" s="98" t="s">
        <v>2005</v>
      </c>
      <c r="C112" s="105">
        <v>42418</v>
      </c>
      <c r="D112" s="106">
        <v>5.0229999999999997E-3</v>
      </c>
      <c r="E112" s="106">
        <v>4.6540000000000002E-3</v>
      </c>
      <c r="F112" s="107">
        <v>10.0817</v>
      </c>
    </row>
    <row r="113" spans="1:6">
      <c r="A113" s="98" t="s">
        <v>2010</v>
      </c>
      <c r="B113" s="98" t="s">
        <v>2007</v>
      </c>
      <c r="C113" s="105">
        <v>42411</v>
      </c>
      <c r="D113" s="106">
        <v>1.1559999999999999E-3</v>
      </c>
      <c r="E113" s="106">
        <v>1.07E-3</v>
      </c>
      <c r="F113" s="107">
        <v>10.079800000000001</v>
      </c>
    </row>
    <row r="114" spans="1:6">
      <c r="A114" s="98" t="s">
        <v>2004</v>
      </c>
      <c r="B114" s="98" t="s">
        <v>2016</v>
      </c>
      <c r="C114" s="105">
        <v>42416</v>
      </c>
      <c r="D114" s="106">
        <v>9.7799999999999992E-4</v>
      </c>
      <c r="E114" s="106">
        <v>9.0600000000000001E-4</v>
      </c>
      <c r="F114" s="107">
        <v>10.0335</v>
      </c>
    </row>
    <row r="115" spans="1:6">
      <c r="A115" s="98" t="s">
        <v>2002</v>
      </c>
      <c r="B115" s="98" t="s">
        <v>2013</v>
      </c>
      <c r="C115" s="105">
        <v>42412</v>
      </c>
      <c r="D115" s="106">
        <v>4.5847000000000007</v>
      </c>
      <c r="E115" s="106">
        <v>4.2477</v>
      </c>
      <c r="F115" s="107">
        <v>1007.6878</v>
      </c>
    </row>
    <row r="116" spans="1:6">
      <c r="A116" s="98" t="s">
        <v>2006</v>
      </c>
      <c r="B116" s="98" t="s">
        <v>2009</v>
      </c>
      <c r="C116" s="105">
        <v>42408</v>
      </c>
      <c r="D116" s="106">
        <v>1.0542</v>
      </c>
      <c r="E116" s="106">
        <v>0.97670000000000001</v>
      </c>
      <c r="F116" s="107">
        <v>1006.5774</v>
      </c>
    </row>
    <row r="117" spans="1:6">
      <c r="A117" s="98" t="s">
        <v>2006</v>
      </c>
      <c r="B117" s="98" t="s">
        <v>2003</v>
      </c>
      <c r="C117" s="105">
        <v>42405</v>
      </c>
      <c r="D117" s="106">
        <v>0.379137</v>
      </c>
      <c r="E117" s="106">
        <v>0.35125599999999996</v>
      </c>
      <c r="F117" s="107">
        <v>1222.81</v>
      </c>
    </row>
    <row r="118" spans="1:6">
      <c r="A118" s="98" t="s">
        <v>2002</v>
      </c>
      <c r="B118" s="98" t="s">
        <v>2007</v>
      </c>
      <c r="C118" s="105">
        <v>42415</v>
      </c>
      <c r="D118" s="106">
        <v>0.151919</v>
      </c>
      <c r="E118" s="106">
        <v>0.14074699999999998</v>
      </c>
      <c r="F118" s="107">
        <v>1011.62</v>
      </c>
    </row>
    <row r="119" spans="1:6">
      <c r="A119" s="98" t="s">
        <v>2006</v>
      </c>
      <c r="B119" s="98" t="s">
        <v>2003</v>
      </c>
      <c r="C119" s="105">
        <v>42412</v>
      </c>
      <c r="D119" s="106">
        <v>0.38714699999999996</v>
      </c>
      <c r="E119" s="106">
        <v>0.358678</v>
      </c>
      <c r="F119" s="107">
        <v>1222.81</v>
      </c>
    </row>
    <row r="120" spans="1:6">
      <c r="A120" s="98"/>
      <c r="B120" s="98"/>
      <c r="C120" s="105">
        <v>42408</v>
      </c>
      <c r="D120" s="106">
        <v>0.18457799999999999</v>
      </c>
      <c r="E120" s="106">
        <v>0.17100499999999999</v>
      </c>
      <c r="F120" s="107">
        <v>1222.81</v>
      </c>
    </row>
    <row r="121" spans="1:6">
      <c r="A121" s="98" t="s">
        <v>2010</v>
      </c>
      <c r="B121" s="98" t="s">
        <v>2009</v>
      </c>
      <c r="C121" s="105">
        <v>42422</v>
      </c>
      <c r="D121" s="106">
        <v>9.4999999999999998E-3</v>
      </c>
      <c r="E121" s="106">
        <v>8.8000000000000005E-3</v>
      </c>
      <c r="F121" s="107">
        <v>10.1707</v>
      </c>
    </row>
    <row r="122" spans="1:6">
      <c r="A122" s="98" t="s">
        <v>2006</v>
      </c>
      <c r="B122" s="98" t="s">
        <v>2007</v>
      </c>
      <c r="C122" s="105">
        <v>42401</v>
      </c>
      <c r="D122" s="106">
        <v>0.180178</v>
      </c>
      <c r="E122" s="106">
        <v>0.16692899999999999</v>
      </c>
      <c r="F122" s="107">
        <v>1222.81</v>
      </c>
    </row>
    <row r="123" spans="1:6">
      <c r="A123" s="98" t="s">
        <v>2018</v>
      </c>
      <c r="B123" s="98" t="s">
        <v>2007</v>
      </c>
      <c r="C123" s="105">
        <v>42429</v>
      </c>
      <c r="D123" s="106">
        <v>1.0116E-2</v>
      </c>
      <c r="E123" s="106">
        <v>9.3720000000000001E-3</v>
      </c>
      <c r="F123" s="107">
        <v>10.047499999999999</v>
      </c>
    </row>
    <row r="124" spans="1:6">
      <c r="A124" s="98" t="s">
        <v>2006</v>
      </c>
      <c r="B124" s="98" t="s">
        <v>2007</v>
      </c>
      <c r="C124" s="105">
        <v>42429</v>
      </c>
      <c r="D124" s="106">
        <v>0.20453199999999999</v>
      </c>
      <c r="E124" s="106">
        <v>0.18949099999999999</v>
      </c>
      <c r="F124" s="107">
        <v>1222.81</v>
      </c>
    </row>
    <row r="125" spans="1:6">
      <c r="A125" s="98" t="s">
        <v>2004</v>
      </c>
      <c r="B125" s="98" t="s">
        <v>2005</v>
      </c>
      <c r="C125" s="105">
        <v>42411</v>
      </c>
      <c r="D125" s="106">
        <v>1.137E-3</v>
      </c>
      <c r="E125" s="106">
        <v>1.0529999999999999E-3</v>
      </c>
      <c r="F125" s="107">
        <v>10.0817</v>
      </c>
    </row>
    <row r="126" spans="1:6">
      <c r="A126" s="98" t="s">
        <v>2010</v>
      </c>
      <c r="B126" s="98" t="s">
        <v>2007</v>
      </c>
      <c r="C126" s="105">
        <v>42402</v>
      </c>
      <c r="D126" s="106">
        <v>1.3099999999999999E-4</v>
      </c>
      <c r="E126" s="106">
        <v>1.21E-4</v>
      </c>
      <c r="F126" s="107">
        <v>10.079800000000001</v>
      </c>
    </row>
    <row r="127" spans="1:6">
      <c r="A127" s="98" t="s">
        <v>2010</v>
      </c>
      <c r="B127" s="98" t="s">
        <v>2003</v>
      </c>
      <c r="C127" s="105">
        <v>42424</v>
      </c>
      <c r="D127" s="106">
        <v>1.65E-4</v>
      </c>
      <c r="E127" s="106">
        <v>1.5300000000000001E-4</v>
      </c>
      <c r="F127" s="107">
        <v>10.079800000000001</v>
      </c>
    </row>
    <row r="128" spans="1:6">
      <c r="A128" s="98" t="s">
        <v>2008</v>
      </c>
      <c r="B128" s="98" t="s">
        <v>2017</v>
      </c>
      <c r="C128" s="105">
        <v>42401</v>
      </c>
      <c r="D128" s="106">
        <v>1.1900000000000001E-2</v>
      </c>
      <c r="E128" s="106">
        <v>1.1000000000000001E-2</v>
      </c>
      <c r="F128" s="107">
        <v>10.022600000000001</v>
      </c>
    </row>
    <row r="129" spans="1:6">
      <c r="A129" s="98" t="s">
        <v>2014</v>
      </c>
      <c r="B129" s="98" t="s">
        <v>2027</v>
      </c>
      <c r="C129" s="105">
        <v>42401</v>
      </c>
      <c r="D129" s="106">
        <v>0.80730000000000002</v>
      </c>
      <c r="E129" s="106">
        <v>0.74790000000000001</v>
      </c>
      <c r="F129" s="107">
        <v>1015.4931</v>
      </c>
    </row>
    <row r="130" spans="1:6">
      <c r="A130" s="98" t="s">
        <v>2010</v>
      </c>
      <c r="B130" s="98" t="s">
        <v>2007</v>
      </c>
      <c r="C130" s="105">
        <v>42401</v>
      </c>
      <c r="D130" s="106">
        <v>1.0399999999999999E-3</v>
      </c>
      <c r="E130" s="106">
        <v>9.6299999999999999E-4</v>
      </c>
      <c r="F130" s="107">
        <v>10.079800000000001</v>
      </c>
    </row>
    <row r="131" spans="1:6">
      <c r="A131" s="98" t="s">
        <v>2002</v>
      </c>
      <c r="B131" s="98" t="s">
        <v>2003</v>
      </c>
      <c r="C131" s="105">
        <v>42418</v>
      </c>
      <c r="D131" s="106">
        <v>0.46538999999999997</v>
      </c>
      <c r="E131" s="106">
        <v>0.43116699999999997</v>
      </c>
      <c r="F131" s="107">
        <v>1011.62</v>
      </c>
    </row>
    <row r="132" spans="1:6">
      <c r="A132" s="98" t="s">
        <v>2006</v>
      </c>
      <c r="B132" s="98" t="s">
        <v>2009</v>
      </c>
      <c r="C132" s="105">
        <v>42429</v>
      </c>
      <c r="D132" s="106">
        <v>1.0727</v>
      </c>
      <c r="E132" s="106">
        <v>0.99380000000000002</v>
      </c>
      <c r="F132" s="107">
        <v>1006.6030000000001</v>
      </c>
    </row>
    <row r="133" spans="1:6">
      <c r="A133" s="98" t="s">
        <v>2002</v>
      </c>
      <c r="B133" s="98" t="s">
        <v>2007</v>
      </c>
      <c r="C133" s="105">
        <v>42429</v>
      </c>
      <c r="D133" s="106">
        <v>0.168709</v>
      </c>
      <c r="E133" s="106">
        <v>0.156303</v>
      </c>
      <c r="F133" s="107">
        <v>1011.62</v>
      </c>
    </row>
    <row r="134" spans="1:6">
      <c r="A134" s="98" t="s">
        <v>2002</v>
      </c>
      <c r="B134" s="98" t="s">
        <v>2003</v>
      </c>
      <c r="C134" s="105">
        <v>42411</v>
      </c>
      <c r="D134" s="106">
        <v>0.14015</v>
      </c>
      <c r="E134" s="106">
        <v>0.12984399999999999</v>
      </c>
      <c r="F134" s="107">
        <v>1011.62</v>
      </c>
    </row>
    <row r="135" spans="1:6">
      <c r="A135" s="98" t="s">
        <v>2014</v>
      </c>
      <c r="B135" s="98" t="s">
        <v>2027</v>
      </c>
      <c r="C135" s="105">
        <v>42408</v>
      </c>
      <c r="D135" s="106">
        <v>1.0856000000000001</v>
      </c>
      <c r="E135" s="106">
        <v>1.0058</v>
      </c>
      <c r="F135" s="107">
        <v>1015.8784000000001</v>
      </c>
    </row>
    <row r="136" spans="1:6">
      <c r="A136" s="98" t="s">
        <v>2006</v>
      </c>
      <c r="B136" s="98" t="s">
        <v>2003</v>
      </c>
      <c r="C136" s="105">
        <v>42416</v>
      </c>
      <c r="D136" s="106">
        <v>0.182426</v>
      </c>
      <c r="E136" s="106">
        <v>0.16901099999999999</v>
      </c>
      <c r="F136" s="107">
        <v>1222.81</v>
      </c>
    </row>
    <row r="137" spans="1:6">
      <c r="A137" s="98" t="s">
        <v>2006</v>
      </c>
      <c r="B137" s="98" t="s">
        <v>2007</v>
      </c>
      <c r="C137" s="105">
        <v>42418</v>
      </c>
      <c r="D137" s="106">
        <v>0.560114</v>
      </c>
      <c r="E137" s="106">
        <v>0.51892499999999997</v>
      </c>
      <c r="F137" s="107">
        <v>1222.81</v>
      </c>
    </row>
    <row r="138" spans="1:6">
      <c r="A138" s="98" t="s">
        <v>2006</v>
      </c>
      <c r="B138" s="98" t="s">
        <v>2003</v>
      </c>
      <c r="C138" s="105">
        <v>42424</v>
      </c>
      <c r="D138" s="106">
        <v>0.18381599999999998</v>
      </c>
      <c r="E138" s="106">
        <v>0.17029900000000001</v>
      </c>
      <c r="F138" s="107">
        <v>1222.81</v>
      </c>
    </row>
    <row r="139" spans="1:6">
      <c r="A139" s="98" t="s">
        <v>2002</v>
      </c>
      <c r="B139" s="98" t="s">
        <v>2003</v>
      </c>
      <c r="C139" s="105">
        <v>42407</v>
      </c>
      <c r="D139" s="106">
        <v>0.15485199999999999</v>
      </c>
      <c r="E139" s="106">
        <v>0.14346499999999998</v>
      </c>
      <c r="F139" s="107">
        <v>1011.62</v>
      </c>
    </row>
    <row r="140" spans="1:6">
      <c r="A140" s="98" t="s">
        <v>2012</v>
      </c>
      <c r="B140" s="98" t="s">
        <v>2011</v>
      </c>
      <c r="C140" s="105">
        <v>42412</v>
      </c>
      <c r="D140" s="106">
        <v>4.8500000000000001E-2</v>
      </c>
      <c r="E140" s="106">
        <v>4.4900000000000002E-2</v>
      </c>
      <c r="F140" s="107">
        <v>11.853900000000001</v>
      </c>
    </row>
    <row r="141" spans="1:6">
      <c r="A141" s="98" t="s">
        <v>2006</v>
      </c>
      <c r="B141" s="98" t="s">
        <v>2007</v>
      </c>
      <c r="C141" s="105">
        <v>42410</v>
      </c>
      <c r="D141" s="106">
        <v>0.18607799999999999</v>
      </c>
      <c r="E141" s="106">
        <v>0.17239499999999999</v>
      </c>
      <c r="F141" s="107">
        <v>1222.81</v>
      </c>
    </row>
    <row r="142" spans="1:6">
      <c r="A142" s="98" t="s">
        <v>2002</v>
      </c>
      <c r="B142" s="98" t="s">
        <v>2007</v>
      </c>
      <c r="C142" s="105">
        <v>42409</v>
      </c>
      <c r="D142" s="106">
        <v>0.154228</v>
      </c>
      <c r="E142" s="106">
        <v>0.14288699999999999</v>
      </c>
      <c r="F142" s="107">
        <v>1011.62</v>
      </c>
    </row>
    <row r="143" spans="1:6">
      <c r="A143" s="98" t="s">
        <v>2002</v>
      </c>
      <c r="B143" s="98" t="s">
        <v>2017</v>
      </c>
      <c r="C143" s="105">
        <v>42408</v>
      </c>
      <c r="D143" s="106">
        <v>1.0632000000000001</v>
      </c>
      <c r="E143" s="106">
        <v>0.98499999999999999</v>
      </c>
      <c r="F143" s="107">
        <v>1013.4321000000001</v>
      </c>
    </row>
    <row r="144" spans="1:6">
      <c r="A144" s="98" t="s">
        <v>2006</v>
      </c>
      <c r="B144" s="98" t="s">
        <v>2007</v>
      </c>
      <c r="C144" s="105">
        <v>42422</v>
      </c>
      <c r="D144" s="106">
        <v>0.18127399999999999</v>
      </c>
      <c r="E144" s="106">
        <v>0.16794299999999998</v>
      </c>
      <c r="F144" s="107">
        <v>1222.81</v>
      </c>
    </row>
    <row r="145" spans="1:6">
      <c r="A145" s="98" t="s">
        <v>2010</v>
      </c>
      <c r="B145" s="98" t="s">
        <v>2017</v>
      </c>
      <c r="C145" s="105">
        <v>42422</v>
      </c>
      <c r="D145" s="106">
        <v>9.0000000000000011E-3</v>
      </c>
      <c r="E145" s="106">
        <v>8.3000000000000001E-3</v>
      </c>
      <c r="F145" s="107">
        <v>10.154300000000001</v>
      </c>
    </row>
    <row r="146" spans="1:6">
      <c r="A146" s="98" t="s">
        <v>2010</v>
      </c>
      <c r="B146" s="98" t="s">
        <v>2013</v>
      </c>
      <c r="C146" s="105">
        <v>42412</v>
      </c>
      <c r="D146" s="106">
        <v>3.5500000000000004E-2</v>
      </c>
      <c r="E146" s="106">
        <v>3.2899999999999999E-2</v>
      </c>
      <c r="F146" s="107">
        <v>10.1304</v>
      </c>
    </row>
    <row r="147" spans="1:6">
      <c r="A147" s="98" t="s">
        <v>2010</v>
      </c>
      <c r="B147" s="98" t="s">
        <v>2007</v>
      </c>
      <c r="C147" s="105">
        <v>42409</v>
      </c>
      <c r="D147" s="106">
        <v>1.833E-3</v>
      </c>
      <c r="E147" s="106">
        <v>1.6979999999999999E-3</v>
      </c>
      <c r="F147" s="107">
        <v>10.079800000000001</v>
      </c>
    </row>
    <row r="148" spans="1:6">
      <c r="A148" s="98" t="s">
        <v>2002</v>
      </c>
      <c r="B148" s="98" t="s">
        <v>2007</v>
      </c>
      <c r="C148" s="105">
        <v>42417</v>
      </c>
      <c r="D148" s="106">
        <v>0.14582599999999998</v>
      </c>
      <c r="E148" s="106">
        <v>0.135102</v>
      </c>
      <c r="F148" s="107">
        <v>1011.62</v>
      </c>
    </row>
    <row r="149" spans="1:6">
      <c r="A149" s="98" t="s">
        <v>2010</v>
      </c>
      <c r="B149" s="98" t="s">
        <v>2007</v>
      </c>
      <c r="C149" s="105">
        <v>42417</v>
      </c>
      <c r="D149" s="106">
        <v>6.5600000000000001E-4</v>
      </c>
      <c r="E149" s="106">
        <v>6.0799999999999993E-4</v>
      </c>
      <c r="F149" s="107">
        <v>10.079800000000001</v>
      </c>
    </row>
    <row r="150" spans="1:6">
      <c r="A150" s="98" t="s">
        <v>2002</v>
      </c>
      <c r="B150" s="98" t="s">
        <v>2007</v>
      </c>
      <c r="C150" s="105">
        <v>42401</v>
      </c>
      <c r="D150" s="106">
        <v>0.151285</v>
      </c>
      <c r="E150" s="106">
        <v>0.14016000000000001</v>
      </c>
      <c r="F150" s="107">
        <v>1011.62</v>
      </c>
    </row>
    <row r="151" spans="1:6">
      <c r="A151" s="98" t="s">
        <v>2010</v>
      </c>
      <c r="B151" s="98" t="s">
        <v>2003</v>
      </c>
      <c r="C151" s="105">
        <v>42410</v>
      </c>
      <c r="D151" s="106">
        <v>2.464E-3</v>
      </c>
      <c r="E151" s="106">
        <v>2.2829999999999999E-3</v>
      </c>
      <c r="F151" s="107">
        <v>10.079800000000001</v>
      </c>
    </row>
    <row r="152" spans="1:6">
      <c r="A152" s="98" t="s">
        <v>2004</v>
      </c>
      <c r="B152" s="98" t="s">
        <v>2016</v>
      </c>
      <c r="C152" s="105">
        <v>42411</v>
      </c>
      <c r="D152" s="106">
        <v>1.052E-3</v>
      </c>
      <c r="E152" s="106">
        <v>9.7499999999999996E-4</v>
      </c>
      <c r="F152" s="107">
        <v>10.0335</v>
      </c>
    </row>
    <row r="153" spans="1:6">
      <c r="A153" s="98" t="s">
        <v>2004</v>
      </c>
      <c r="B153" s="98" t="s">
        <v>2005</v>
      </c>
      <c r="C153" s="105">
        <v>42405</v>
      </c>
      <c r="D153" s="106">
        <v>4.5059999999999996E-3</v>
      </c>
      <c r="E153" s="106">
        <v>4.1749999999999999E-3</v>
      </c>
      <c r="F153" s="107">
        <v>10.0817</v>
      </c>
    </row>
    <row r="154" spans="1:6">
      <c r="A154" s="98" t="s">
        <v>2006</v>
      </c>
      <c r="B154" s="98" t="s">
        <v>2003</v>
      </c>
      <c r="C154" s="105">
        <v>42422</v>
      </c>
      <c r="D154" s="106">
        <v>0.18248299999999998</v>
      </c>
      <c r="E154" s="106">
        <v>0.16906399999999999</v>
      </c>
      <c r="F154" s="107">
        <v>1222.81</v>
      </c>
    </row>
    <row r="155" spans="1:6">
      <c r="A155" s="98" t="s">
        <v>2002</v>
      </c>
      <c r="B155" s="98" t="s">
        <v>2003</v>
      </c>
      <c r="C155" s="105">
        <v>42404</v>
      </c>
      <c r="D155" s="106">
        <v>0.139903</v>
      </c>
      <c r="E155" s="106">
        <v>0.12961500000000001</v>
      </c>
      <c r="F155" s="107">
        <v>1011.62</v>
      </c>
    </row>
    <row r="156" spans="1:6">
      <c r="A156" s="98" t="s">
        <v>2006</v>
      </c>
      <c r="B156" s="98" t="s">
        <v>2003</v>
      </c>
      <c r="C156" s="105">
        <v>42409</v>
      </c>
      <c r="D156" s="106">
        <v>0.18750699999999998</v>
      </c>
      <c r="E156" s="106">
        <v>0.17371799999999998</v>
      </c>
      <c r="F156" s="107">
        <v>1222.81</v>
      </c>
    </row>
    <row r="157" spans="1:6">
      <c r="A157" s="98" t="s">
        <v>2006</v>
      </c>
      <c r="B157" s="98" t="s">
        <v>2007</v>
      </c>
      <c r="C157" s="105">
        <v>42414</v>
      </c>
      <c r="D157" s="106">
        <v>0.182476</v>
      </c>
      <c r="E157" s="106">
        <v>0.16905699999999999</v>
      </c>
      <c r="F157" s="107">
        <v>1222.81</v>
      </c>
    </row>
    <row r="158" spans="1:6">
      <c r="A158" s="98" t="s">
        <v>2028</v>
      </c>
      <c r="B158" s="98" t="s">
        <v>2029</v>
      </c>
      <c r="C158" s="105">
        <v>42423</v>
      </c>
      <c r="D158" s="106">
        <v>1</v>
      </c>
      <c r="E158" s="106">
        <v>1</v>
      </c>
      <c r="F158" s="107">
        <v>27.684000000000001</v>
      </c>
    </row>
    <row r="159" spans="1:6">
      <c r="A159" s="98" t="s">
        <v>2010</v>
      </c>
      <c r="B159" s="98" t="s">
        <v>2003</v>
      </c>
      <c r="C159" s="105">
        <v>42412</v>
      </c>
      <c r="D159" s="106">
        <v>4.9639999999999997E-3</v>
      </c>
      <c r="E159" s="106">
        <v>4.5989999999999998E-3</v>
      </c>
      <c r="F159" s="107">
        <v>10.079800000000001</v>
      </c>
    </row>
    <row r="160" spans="1:6">
      <c r="A160" s="98" t="s">
        <v>2002</v>
      </c>
      <c r="B160" s="98" t="s">
        <v>2003</v>
      </c>
      <c r="C160" s="105">
        <v>42428</v>
      </c>
      <c r="D160" s="106">
        <v>0.16895399999999999</v>
      </c>
      <c r="E160" s="106">
        <v>0.156529</v>
      </c>
      <c r="F160" s="107">
        <v>1011.62</v>
      </c>
    </row>
    <row r="161" spans="1:6">
      <c r="A161" s="98" t="s">
        <v>2018</v>
      </c>
      <c r="B161" s="98" t="s">
        <v>2003</v>
      </c>
      <c r="C161" s="105">
        <v>42426</v>
      </c>
      <c r="D161" s="106">
        <v>1.2869E-2</v>
      </c>
      <c r="E161" s="106">
        <v>1.1922E-2</v>
      </c>
      <c r="F161" s="107">
        <v>9.9580000000000002</v>
      </c>
    </row>
    <row r="162" spans="1:6">
      <c r="A162" s="98" t="s">
        <v>2010</v>
      </c>
      <c r="B162" s="98" t="s">
        <v>2003</v>
      </c>
      <c r="C162" s="105">
        <v>42418</v>
      </c>
      <c r="D162" s="106">
        <v>5.5539999999999999E-3</v>
      </c>
      <c r="E162" s="106">
        <v>5.1449999999999994E-3</v>
      </c>
      <c r="F162" s="107">
        <v>10.079800000000001</v>
      </c>
    </row>
    <row r="163" spans="1:6">
      <c r="A163" s="98" t="s">
        <v>2002</v>
      </c>
      <c r="B163" s="98" t="s">
        <v>2007</v>
      </c>
      <c r="C163" s="105">
        <v>42403</v>
      </c>
      <c r="D163" s="106">
        <v>0.153146</v>
      </c>
      <c r="E163" s="106">
        <v>0.14188399999999998</v>
      </c>
      <c r="F163" s="107">
        <v>1011.62</v>
      </c>
    </row>
    <row r="164" spans="1:6">
      <c r="A164" s="98" t="s">
        <v>2008</v>
      </c>
      <c r="B164" s="98" t="s">
        <v>2011</v>
      </c>
      <c r="C164" s="105">
        <v>42412</v>
      </c>
      <c r="D164" s="106">
        <v>4.2500000000000003E-2</v>
      </c>
      <c r="E164" s="106">
        <v>3.9400000000000004E-2</v>
      </c>
      <c r="F164" s="107">
        <v>10.358000000000001</v>
      </c>
    </row>
    <row r="165" spans="1:6">
      <c r="A165" s="98" t="s">
        <v>2014</v>
      </c>
      <c r="B165" s="98" t="s">
        <v>2026</v>
      </c>
      <c r="C165" s="105">
        <v>42412</v>
      </c>
      <c r="D165" s="106">
        <v>3.6869000000000001</v>
      </c>
      <c r="E165" s="106">
        <v>3.4157999999999999</v>
      </c>
      <c r="F165" s="107">
        <v>1022.8946000000001</v>
      </c>
    </row>
    <row r="166" spans="1:6">
      <c r="A166" s="98" t="s">
        <v>2008</v>
      </c>
      <c r="B166" s="98" t="s">
        <v>2017</v>
      </c>
      <c r="C166" s="105">
        <v>42429</v>
      </c>
      <c r="D166" s="106">
        <v>7.4999999999999997E-3</v>
      </c>
      <c r="E166" s="106">
        <v>7.0000000000000001E-3</v>
      </c>
      <c r="F166" s="107">
        <v>10.0166</v>
      </c>
    </row>
    <row r="167" spans="1:6">
      <c r="A167" s="98" t="s">
        <v>2010</v>
      </c>
      <c r="B167" s="98" t="s">
        <v>2003</v>
      </c>
      <c r="C167" s="105">
        <v>42429</v>
      </c>
      <c r="D167" s="106">
        <v>3.0889999999999997E-3</v>
      </c>
      <c r="E167" s="106">
        <v>2.862E-3</v>
      </c>
      <c r="F167" s="107">
        <v>10.079800000000001</v>
      </c>
    </row>
    <row r="168" spans="1:6">
      <c r="A168" s="98" t="s">
        <v>2002</v>
      </c>
      <c r="B168" s="98" t="s">
        <v>2007</v>
      </c>
      <c r="C168" s="105">
        <v>42405</v>
      </c>
      <c r="D168" s="106">
        <v>0.312913</v>
      </c>
      <c r="E168" s="106">
        <v>0.28990299999999997</v>
      </c>
      <c r="F168" s="107">
        <v>1011.62</v>
      </c>
    </row>
    <row r="169" spans="1:6">
      <c r="A169" s="98" t="s">
        <v>2006</v>
      </c>
      <c r="B169" s="98" t="s">
        <v>2007</v>
      </c>
      <c r="C169" s="105">
        <v>42408</v>
      </c>
      <c r="D169" s="106">
        <v>0.183363</v>
      </c>
      <c r="E169" s="106">
        <v>0.169879</v>
      </c>
      <c r="F169" s="107">
        <v>1222.81</v>
      </c>
    </row>
    <row r="170" spans="1:6">
      <c r="A170" s="98" t="s">
        <v>2010</v>
      </c>
      <c r="B170" s="98" t="s">
        <v>2007</v>
      </c>
      <c r="C170" s="105">
        <v>42405</v>
      </c>
      <c r="D170" s="106">
        <v>4.8259999999999996E-3</v>
      </c>
      <c r="E170" s="106">
        <v>4.4710000000000001E-3</v>
      </c>
      <c r="F170" s="107">
        <v>10.079800000000001</v>
      </c>
    </row>
    <row r="171" spans="1:6">
      <c r="A171" s="98" t="s">
        <v>2006</v>
      </c>
      <c r="B171" s="98" t="s">
        <v>2003</v>
      </c>
      <c r="C171" s="105">
        <v>42407</v>
      </c>
      <c r="D171" s="106">
        <v>0.18528899999999998</v>
      </c>
      <c r="E171" s="106">
        <v>0.17166299999999998</v>
      </c>
      <c r="F171" s="107">
        <v>1222.81</v>
      </c>
    </row>
    <row r="172" spans="1:6">
      <c r="A172" s="98" t="s">
        <v>2019</v>
      </c>
      <c r="B172" s="98" t="s">
        <v>2020</v>
      </c>
      <c r="C172" s="105">
        <v>42401</v>
      </c>
      <c r="D172" s="106">
        <v>0.93810000000000004</v>
      </c>
      <c r="E172" s="106">
        <v>0.86910000000000009</v>
      </c>
      <c r="F172" s="107">
        <v>1003.5189</v>
      </c>
    </row>
    <row r="173" spans="1:6">
      <c r="A173" s="98" t="s">
        <v>2002</v>
      </c>
      <c r="B173" s="98" t="s">
        <v>2003</v>
      </c>
      <c r="C173" s="105">
        <v>42412</v>
      </c>
      <c r="D173" s="106">
        <v>0.32786899999999997</v>
      </c>
      <c r="E173" s="106">
        <v>0.30375799999999997</v>
      </c>
      <c r="F173" s="107">
        <v>1011.62</v>
      </c>
    </row>
    <row r="174" spans="1:6">
      <c r="A174" s="98" t="s">
        <v>2010</v>
      </c>
      <c r="B174" s="98" t="s">
        <v>2003</v>
      </c>
      <c r="C174" s="105">
        <v>42426</v>
      </c>
      <c r="D174" s="106">
        <v>9.7669999999999996E-3</v>
      </c>
      <c r="E174" s="106">
        <v>9.0489999999999998E-3</v>
      </c>
      <c r="F174" s="107">
        <v>10.079800000000001</v>
      </c>
    </row>
    <row r="175" spans="1:6">
      <c r="A175" s="98"/>
      <c r="B175" s="98"/>
      <c r="C175" s="105">
        <v>42404</v>
      </c>
      <c r="D175" s="106">
        <v>1.7149999999999999E-3</v>
      </c>
      <c r="E175" s="106">
        <v>1.5889999999999999E-3</v>
      </c>
      <c r="F175" s="107">
        <v>10.079800000000001</v>
      </c>
    </row>
    <row r="176" spans="1:6">
      <c r="A176" s="98" t="s">
        <v>2010</v>
      </c>
      <c r="B176" s="98" t="s">
        <v>2007</v>
      </c>
      <c r="C176" s="105">
        <v>42429</v>
      </c>
      <c r="D176" s="106">
        <v>3.0199999999999997E-3</v>
      </c>
      <c r="E176" s="106">
        <v>2.7979999999999997E-3</v>
      </c>
      <c r="F176" s="107">
        <v>10.079800000000001</v>
      </c>
    </row>
    <row r="177" spans="1:6">
      <c r="A177" s="98" t="s">
        <v>2010</v>
      </c>
      <c r="B177" s="98" t="s">
        <v>2017</v>
      </c>
      <c r="C177" s="105">
        <v>42408</v>
      </c>
      <c r="D177" s="106">
        <v>8.5000000000000006E-3</v>
      </c>
      <c r="E177" s="106">
        <v>7.8000000000000005E-3</v>
      </c>
      <c r="F177" s="107">
        <v>10.153600000000001</v>
      </c>
    </row>
    <row r="178" spans="1:6">
      <c r="A178" s="98" t="s">
        <v>2014</v>
      </c>
      <c r="B178" s="98" t="s">
        <v>2027</v>
      </c>
      <c r="C178" s="105">
        <v>42415</v>
      </c>
      <c r="D178" s="106">
        <v>0.94530000000000003</v>
      </c>
      <c r="E178" s="106">
        <v>0.87580000000000002</v>
      </c>
      <c r="F178" s="107">
        <v>1015.6842</v>
      </c>
    </row>
    <row r="179" spans="1:6">
      <c r="A179" s="98" t="s">
        <v>2006</v>
      </c>
      <c r="B179" s="98" t="s">
        <v>2003</v>
      </c>
      <c r="C179" s="105">
        <v>42410</v>
      </c>
      <c r="D179" s="106">
        <v>0.18729099999999999</v>
      </c>
      <c r="E179" s="106">
        <v>0.17351899999999998</v>
      </c>
      <c r="F179" s="107">
        <v>1222.81</v>
      </c>
    </row>
    <row r="180" spans="1:6">
      <c r="A180" s="98" t="s">
        <v>2006</v>
      </c>
      <c r="B180" s="98" t="s">
        <v>2009</v>
      </c>
      <c r="C180" s="105">
        <v>42422</v>
      </c>
      <c r="D180" s="106">
        <v>1.0571000000000002</v>
      </c>
      <c r="E180" s="106">
        <v>0.97940000000000005</v>
      </c>
      <c r="F180" s="107">
        <v>1006.5815</v>
      </c>
    </row>
    <row r="181" spans="1:6">
      <c r="A181" s="98" t="s">
        <v>2004</v>
      </c>
      <c r="B181" s="98" t="s">
        <v>2016</v>
      </c>
      <c r="C181" s="105">
        <v>42401</v>
      </c>
      <c r="D181" s="106">
        <v>6.4899999999999995E-4</v>
      </c>
      <c r="E181" s="106">
        <v>6.02E-4</v>
      </c>
      <c r="F181" s="107">
        <v>10.0335</v>
      </c>
    </row>
    <row r="182" spans="1:6">
      <c r="A182" s="98" t="s">
        <v>2006</v>
      </c>
      <c r="B182" s="98" t="s">
        <v>2007</v>
      </c>
      <c r="C182" s="105">
        <v>42417</v>
      </c>
      <c r="D182" s="106">
        <v>0.17024399999999998</v>
      </c>
      <c r="E182" s="106">
        <v>0.157725</v>
      </c>
      <c r="F182" s="107">
        <v>1222.81</v>
      </c>
    </row>
    <row r="183" spans="1:6">
      <c r="A183" s="98" t="s">
        <v>2010</v>
      </c>
      <c r="B183" s="98" t="s">
        <v>2007</v>
      </c>
      <c r="C183" s="105">
        <v>42416</v>
      </c>
      <c r="D183" s="106">
        <v>1.2199999999999999E-3</v>
      </c>
      <c r="E183" s="106">
        <v>1.1309999999999998E-3</v>
      </c>
      <c r="F183" s="107">
        <v>10.079800000000001</v>
      </c>
    </row>
    <row r="184" spans="1:6">
      <c r="A184" s="98" t="s">
        <v>2006</v>
      </c>
      <c r="B184" s="98" t="s">
        <v>2007</v>
      </c>
      <c r="C184" s="105">
        <v>42407</v>
      </c>
      <c r="D184" s="106">
        <v>0.18408099999999999</v>
      </c>
      <c r="E184" s="106">
        <v>0.170544</v>
      </c>
      <c r="F184" s="107">
        <v>1222.81</v>
      </c>
    </row>
    <row r="185" spans="1:6">
      <c r="A185" s="98" t="s">
        <v>2030</v>
      </c>
      <c r="B185" s="98" t="s">
        <v>2020</v>
      </c>
      <c r="C185" s="105">
        <v>42421</v>
      </c>
      <c r="D185" s="106">
        <v>0.1103567</v>
      </c>
      <c r="E185" s="106">
        <v>0.10224344</v>
      </c>
      <c r="F185" s="107">
        <v>10.1525</v>
      </c>
    </row>
    <row r="186" spans="1:6">
      <c r="A186" s="98" t="s">
        <v>2006</v>
      </c>
      <c r="B186" s="98" t="s">
        <v>2003</v>
      </c>
      <c r="C186" s="105">
        <v>42417</v>
      </c>
      <c r="D186" s="106">
        <v>0.17143899999999998</v>
      </c>
      <c r="E186" s="106">
        <v>0.158832</v>
      </c>
      <c r="F186" s="107">
        <v>1222.81</v>
      </c>
    </row>
    <row r="187" spans="1:6">
      <c r="A187" s="98" t="s">
        <v>2006</v>
      </c>
      <c r="B187" s="98" t="s">
        <v>2007</v>
      </c>
      <c r="C187" s="105">
        <v>42403</v>
      </c>
      <c r="D187" s="106">
        <v>0.183923</v>
      </c>
      <c r="E187" s="106">
        <v>0.17039799999999999</v>
      </c>
      <c r="F187" s="107">
        <v>1222.81</v>
      </c>
    </row>
    <row r="188" spans="1:6">
      <c r="A188" s="98" t="s">
        <v>2018</v>
      </c>
      <c r="B188" s="98" t="s">
        <v>2007</v>
      </c>
      <c r="C188" s="105">
        <v>42426</v>
      </c>
      <c r="D188" s="106">
        <v>5.8539999999999998E-3</v>
      </c>
      <c r="E188" s="106">
        <v>5.424E-3</v>
      </c>
      <c r="F188" s="107">
        <v>9.9489999999999998</v>
      </c>
    </row>
    <row r="189" spans="1:6">
      <c r="A189" s="98" t="s">
        <v>2004</v>
      </c>
      <c r="B189" s="98" t="s">
        <v>2005</v>
      </c>
      <c r="C189" s="105">
        <v>42426</v>
      </c>
      <c r="D189" s="106">
        <v>1.2522999999999999E-2</v>
      </c>
      <c r="E189" s="106">
        <v>1.1601999999999999E-2</v>
      </c>
      <c r="F189" s="107">
        <v>10.078200000000001</v>
      </c>
    </row>
    <row r="190" spans="1:6">
      <c r="A190" s="98" t="s">
        <v>2004</v>
      </c>
      <c r="B190" s="98" t="s">
        <v>2016</v>
      </c>
      <c r="C190" s="105">
        <v>42418</v>
      </c>
      <c r="D190" s="106">
        <v>4.6819999999999995E-3</v>
      </c>
      <c r="E190" s="106">
        <v>4.3379999999999998E-3</v>
      </c>
      <c r="F190" s="107">
        <v>10.0335</v>
      </c>
    </row>
    <row r="191" spans="1:6">
      <c r="A191" s="98" t="s">
        <v>2006</v>
      </c>
      <c r="B191" s="98" t="s">
        <v>2007</v>
      </c>
      <c r="C191" s="105">
        <v>42425</v>
      </c>
      <c r="D191" s="106">
        <v>0.16755299999999998</v>
      </c>
      <c r="E191" s="106">
        <v>0.15523199999999998</v>
      </c>
      <c r="F191" s="107">
        <v>1222.81</v>
      </c>
    </row>
    <row r="192" spans="1:6">
      <c r="A192" s="98" t="s">
        <v>2002</v>
      </c>
      <c r="B192" s="98" t="s">
        <v>2003</v>
      </c>
      <c r="C192" s="105">
        <v>42415</v>
      </c>
      <c r="D192" s="106">
        <v>0.152915</v>
      </c>
      <c r="E192" s="106">
        <v>0.14166999999999999</v>
      </c>
      <c r="F192" s="107">
        <v>1011.62</v>
      </c>
    </row>
    <row r="193" spans="1:6">
      <c r="A193" s="98" t="s">
        <v>2004</v>
      </c>
      <c r="B193" s="98" t="s">
        <v>2013</v>
      </c>
      <c r="C193" s="105">
        <v>42412</v>
      </c>
      <c r="D193" s="106">
        <v>3.1699999999999999E-2</v>
      </c>
      <c r="E193" s="106">
        <v>2.9400000000000003E-2</v>
      </c>
      <c r="F193" s="107">
        <v>10.679</v>
      </c>
    </row>
    <row r="194" spans="1:6">
      <c r="A194" s="98" t="s">
        <v>2019</v>
      </c>
      <c r="B194" s="98" t="s">
        <v>2020</v>
      </c>
      <c r="C194" s="105">
        <v>42429</v>
      </c>
      <c r="D194" s="106">
        <v>0.92930000000000001</v>
      </c>
      <c r="E194" s="106">
        <v>0.86099999999999999</v>
      </c>
      <c r="F194" s="107">
        <v>1003.5067</v>
      </c>
    </row>
    <row r="195" spans="1:6">
      <c r="A195" s="98" t="s">
        <v>2006</v>
      </c>
      <c r="B195" s="98" t="s">
        <v>2007</v>
      </c>
      <c r="C195" s="105">
        <v>42402</v>
      </c>
      <c r="D195" s="106">
        <v>0.17993399999999998</v>
      </c>
      <c r="E195" s="106">
        <v>0.16670199999999999</v>
      </c>
      <c r="F195" s="107">
        <v>1222.81</v>
      </c>
    </row>
    <row r="196" spans="1:6">
      <c r="A196" s="98" t="s">
        <v>2008</v>
      </c>
      <c r="B196" s="98" t="s">
        <v>2017</v>
      </c>
      <c r="C196" s="105">
        <v>42408</v>
      </c>
      <c r="D196" s="106">
        <v>7.9000000000000008E-3</v>
      </c>
      <c r="E196" s="106">
        <v>7.3000000000000001E-3</v>
      </c>
      <c r="F196" s="107">
        <v>10.017100000000001</v>
      </c>
    </row>
    <row r="197" spans="1:6">
      <c r="A197" s="98" t="s">
        <v>2014</v>
      </c>
      <c r="B197" s="98" t="s">
        <v>2027</v>
      </c>
      <c r="C197" s="105">
        <v>42422</v>
      </c>
      <c r="D197" s="106">
        <v>0.86130000000000007</v>
      </c>
      <c r="E197" s="106">
        <v>0.79800000000000004</v>
      </c>
      <c r="F197" s="107">
        <v>1015.5679</v>
      </c>
    </row>
    <row r="198" spans="1:6">
      <c r="A198" s="98" t="s">
        <v>2031</v>
      </c>
      <c r="B198" s="98" t="s">
        <v>2020</v>
      </c>
      <c r="C198" s="105">
        <v>42412</v>
      </c>
      <c r="D198" s="106">
        <v>1.7600000000000001E-2</v>
      </c>
      <c r="E198" s="106">
        <v>1.6300000000000002E-2</v>
      </c>
      <c r="F198" s="107">
        <v>10.1286</v>
      </c>
    </row>
    <row r="199" spans="1:6">
      <c r="A199" s="98" t="s">
        <v>2004</v>
      </c>
      <c r="B199" s="98" t="s">
        <v>2005</v>
      </c>
      <c r="C199" s="105">
        <v>42409</v>
      </c>
      <c r="D199" s="106">
        <v>1.5809999999999999E-3</v>
      </c>
      <c r="E199" s="106">
        <v>1.464E-3</v>
      </c>
      <c r="F199" s="107">
        <v>10.0817</v>
      </c>
    </row>
    <row r="200" spans="1:6">
      <c r="A200" s="98" t="s">
        <v>2019</v>
      </c>
      <c r="B200" s="98" t="s">
        <v>2020</v>
      </c>
      <c r="C200" s="105">
        <v>42408</v>
      </c>
      <c r="D200" s="106">
        <v>0.90950000000000009</v>
      </c>
      <c r="E200" s="106">
        <v>0.84260000000000002</v>
      </c>
      <c r="F200" s="107">
        <v>1003.4793000000001</v>
      </c>
    </row>
    <row r="201" spans="1:6">
      <c r="A201" s="98" t="s">
        <v>2002</v>
      </c>
      <c r="B201" s="98" t="s">
        <v>2007</v>
      </c>
      <c r="C201" s="105">
        <v>42416</v>
      </c>
      <c r="D201" s="106">
        <v>0.15012999999999999</v>
      </c>
      <c r="E201" s="106">
        <v>0.13908999999999999</v>
      </c>
      <c r="F201" s="107">
        <v>1011.62</v>
      </c>
    </row>
    <row r="202" spans="1:6">
      <c r="A202" s="98" t="s">
        <v>2006</v>
      </c>
      <c r="B202" s="98" t="s">
        <v>2007</v>
      </c>
      <c r="C202" s="105">
        <v>42415</v>
      </c>
      <c r="D202" s="106">
        <v>0.18430000000000002</v>
      </c>
      <c r="E202" s="106">
        <v>0.17074699999999998</v>
      </c>
      <c r="F202" s="107">
        <v>1222.81</v>
      </c>
    </row>
    <row r="203" spans="1:6">
      <c r="A203" s="98" t="s">
        <v>2028</v>
      </c>
      <c r="B203" s="98" t="s">
        <v>2020</v>
      </c>
      <c r="C203" s="105">
        <v>42423</v>
      </c>
      <c r="D203" s="106">
        <v>1</v>
      </c>
      <c r="E203" s="106">
        <v>1</v>
      </c>
      <c r="F203" s="107">
        <v>26.77</v>
      </c>
    </row>
    <row r="204" spans="1:6">
      <c r="A204" s="98" t="s">
        <v>2022</v>
      </c>
      <c r="B204" s="98" t="s">
        <v>2029</v>
      </c>
      <c r="C204" s="105">
        <v>42422</v>
      </c>
      <c r="D204" s="106">
        <v>4.7E-2</v>
      </c>
      <c r="E204" s="106">
        <v>4.7E-2</v>
      </c>
      <c r="F204" s="107">
        <v>10.914400000000001</v>
      </c>
    </row>
    <row r="205" spans="1:6">
      <c r="A205" s="98" t="s">
        <v>2006</v>
      </c>
      <c r="B205" s="98" t="s">
        <v>2007</v>
      </c>
      <c r="C205" s="105">
        <v>42400</v>
      </c>
      <c r="D205" s="106">
        <v>0.179282</v>
      </c>
      <c r="E205" s="106">
        <v>0.166098</v>
      </c>
      <c r="F205" s="107">
        <v>1222.81</v>
      </c>
    </row>
    <row r="206" spans="1:6">
      <c r="A206" s="98" t="s">
        <v>2002</v>
      </c>
      <c r="B206" s="98" t="s">
        <v>2003</v>
      </c>
      <c r="C206" s="105">
        <v>42416</v>
      </c>
      <c r="D206" s="106">
        <v>0.15113599999999999</v>
      </c>
      <c r="E206" s="106">
        <v>0.14002199999999998</v>
      </c>
      <c r="F206" s="107">
        <v>1011.62</v>
      </c>
    </row>
    <row r="207" spans="1:6">
      <c r="A207" s="98"/>
      <c r="B207" s="98"/>
      <c r="C207" s="105">
        <v>42410</v>
      </c>
      <c r="D207" s="106">
        <v>0.15528699999999998</v>
      </c>
      <c r="E207" s="106">
        <v>0.143868</v>
      </c>
      <c r="F207" s="107">
        <v>1011.62</v>
      </c>
    </row>
    <row r="208" spans="1:6">
      <c r="A208" s="98" t="s">
        <v>2002</v>
      </c>
      <c r="B208" s="98" t="s">
        <v>2007</v>
      </c>
      <c r="C208" s="105">
        <v>42404</v>
      </c>
      <c r="D208" s="106">
        <v>0.138905</v>
      </c>
      <c r="E208" s="106">
        <v>0.128691</v>
      </c>
      <c r="F208" s="107">
        <v>1011.62</v>
      </c>
    </row>
    <row r="209" spans="1:6">
      <c r="A209" s="98" t="s">
        <v>2006</v>
      </c>
      <c r="B209" s="98" t="s">
        <v>2007</v>
      </c>
      <c r="C209" s="105">
        <v>42409</v>
      </c>
      <c r="D209" s="106">
        <v>0.18629099999999998</v>
      </c>
      <c r="E209" s="106">
        <v>0.172592</v>
      </c>
      <c r="F209" s="107">
        <v>1222.81</v>
      </c>
    </row>
    <row r="210" spans="1:6">
      <c r="A210" s="98"/>
      <c r="B210" s="98"/>
      <c r="C210" s="105">
        <v>42424</v>
      </c>
      <c r="D210" s="106">
        <v>0.18259699999999998</v>
      </c>
      <c r="E210" s="106">
        <v>0.16916999999999999</v>
      </c>
      <c r="F210" s="107">
        <v>1222.81</v>
      </c>
    </row>
    <row r="211" spans="1:6">
      <c r="A211" s="98" t="s">
        <v>2010</v>
      </c>
      <c r="B211" s="98" t="s">
        <v>2003</v>
      </c>
      <c r="C211" s="105">
        <v>42425</v>
      </c>
      <c r="D211" s="106">
        <v>3.0800000000000001E-4</v>
      </c>
      <c r="E211" s="106">
        <v>2.8499999999999999E-4</v>
      </c>
      <c r="F211" s="107">
        <v>10.079800000000001</v>
      </c>
    </row>
    <row r="212" spans="1:6">
      <c r="A212" s="98" t="s">
        <v>2006</v>
      </c>
      <c r="B212" s="98" t="s">
        <v>2007</v>
      </c>
      <c r="C212" s="105">
        <v>42423</v>
      </c>
      <c r="D212" s="106">
        <v>0.18063399999999999</v>
      </c>
      <c r="E212" s="106">
        <v>0.16735</v>
      </c>
      <c r="F212" s="107">
        <v>1222.81</v>
      </c>
    </row>
    <row r="213" spans="1:6">
      <c r="A213" s="98" t="s">
        <v>2010</v>
      </c>
      <c r="B213" s="98" t="s">
        <v>2009</v>
      </c>
      <c r="C213" s="105">
        <v>42408</v>
      </c>
      <c r="D213" s="106">
        <v>9.0000000000000011E-3</v>
      </c>
      <c r="E213" s="106">
        <v>8.3000000000000001E-3</v>
      </c>
      <c r="F213" s="107">
        <v>10.17</v>
      </c>
    </row>
    <row r="214" spans="1:6">
      <c r="A214" s="98" t="s">
        <v>2006</v>
      </c>
      <c r="B214" s="98" t="s">
        <v>2007</v>
      </c>
      <c r="C214" s="105">
        <v>42428</v>
      </c>
      <c r="D214" s="106">
        <v>0.205821</v>
      </c>
      <c r="E214" s="106">
        <v>0.19068499999999999</v>
      </c>
      <c r="F214" s="107">
        <v>1222.81</v>
      </c>
    </row>
    <row r="215" spans="1:6">
      <c r="A215" s="98" t="s">
        <v>2006</v>
      </c>
      <c r="B215" s="98" t="s">
        <v>2003</v>
      </c>
      <c r="C215" s="105">
        <v>42414</v>
      </c>
      <c r="D215" s="106">
        <v>0.18368199999999998</v>
      </c>
      <c r="E215" s="106">
        <v>0.17017499999999999</v>
      </c>
      <c r="F215" s="107">
        <v>1222.81</v>
      </c>
    </row>
    <row r="216" spans="1:6">
      <c r="A216" s="98"/>
      <c r="B216" s="98"/>
      <c r="C216" s="105">
        <v>42404</v>
      </c>
      <c r="D216" s="106">
        <v>0.16925399999999999</v>
      </c>
      <c r="E216" s="106">
        <v>0.156807</v>
      </c>
      <c r="F216" s="107">
        <v>1222.81</v>
      </c>
    </row>
    <row r="217" spans="1:6">
      <c r="A217" s="98" t="s">
        <v>2032</v>
      </c>
      <c r="B217" s="98" t="s">
        <v>2020</v>
      </c>
      <c r="C217" s="105">
        <v>42421</v>
      </c>
      <c r="D217" s="106">
        <v>9.9438659999999998E-2</v>
      </c>
      <c r="E217" s="106">
        <v>9.2128080000000001E-2</v>
      </c>
      <c r="F217" s="107">
        <v>10.136100000000001</v>
      </c>
    </row>
    <row r="218" spans="1:6">
      <c r="A218" s="98" t="s">
        <v>2004</v>
      </c>
      <c r="B218" s="98" t="s">
        <v>2016</v>
      </c>
      <c r="C218" s="105">
        <v>42429</v>
      </c>
      <c r="D218" s="106">
        <v>4.3149999999999994E-3</v>
      </c>
      <c r="E218" s="106">
        <v>3.9979999999999998E-3</v>
      </c>
      <c r="F218" s="107">
        <v>10.0335</v>
      </c>
    </row>
    <row r="219" spans="1:6">
      <c r="A219" s="98" t="s">
        <v>2002</v>
      </c>
      <c r="B219" s="98" t="s">
        <v>2003</v>
      </c>
      <c r="C219" s="105">
        <v>42414</v>
      </c>
      <c r="D219" s="106">
        <v>0.152891</v>
      </c>
      <c r="E219" s="106">
        <v>0.141648</v>
      </c>
      <c r="F219" s="107">
        <v>1011.62</v>
      </c>
    </row>
    <row r="220" spans="1:6">
      <c r="A220" s="98" t="s">
        <v>2010</v>
      </c>
      <c r="B220" s="98" t="s">
        <v>2007</v>
      </c>
      <c r="C220" s="105">
        <v>42408</v>
      </c>
      <c r="D220" s="106">
        <v>1.5409999999999998E-3</v>
      </c>
      <c r="E220" s="106">
        <v>1.428E-3</v>
      </c>
      <c r="F220" s="107">
        <v>10.079800000000001</v>
      </c>
    </row>
    <row r="221" spans="1:6">
      <c r="A221" s="98" t="s">
        <v>2033</v>
      </c>
      <c r="B221" s="98" t="s">
        <v>2020</v>
      </c>
      <c r="C221" s="105">
        <v>42425</v>
      </c>
      <c r="D221" s="106">
        <v>7.0000000000000007E-2</v>
      </c>
      <c r="E221" s="106">
        <v>7.0000000000000007E-2</v>
      </c>
      <c r="F221" s="107">
        <v>13.074999999999999</v>
      </c>
    </row>
    <row r="222" spans="1:6">
      <c r="A222" s="98" t="s">
        <v>2002</v>
      </c>
      <c r="B222" s="98" t="s">
        <v>2003</v>
      </c>
      <c r="C222" s="105">
        <v>42426</v>
      </c>
      <c r="D222" s="106">
        <v>0.31932899999999997</v>
      </c>
      <c r="E222" s="106">
        <v>0.29584699999999997</v>
      </c>
      <c r="F222" s="107">
        <v>1011.62</v>
      </c>
    </row>
    <row r="223" spans="1:6">
      <c r="A223" s="98" t="s">
        <v>2010</v>
      </c>
      <c r="B223" s="98" t="s">
        <v>2003</v>
      </c>
      <c r="C223" s="105">
        <v>42423</v>
      </c>
      <c r="D223" s="106">
        <v>7.3999999999999996E-5</v>
      </c>
      <c r="E223" s="106">
        <v>6.8999999999999997E-5</v>
      </c>
      <c r="F223" s="107">
        <v>10.0792</v>
      </c>
    </row>
    <row r="224" spans="1:6">
      <c r="A224" s="98" t="s">
        <v>2002</v>
      </c>
      <c r="B224" s="98" t="s">
        <v>2007</v>
      </c>
      <c r="C224" s="105">
        <v>42423</v>
      </c>
      <c r="D224" s="106">
        <v>0.14815699999999998</v>
      </c>
      <c r="E224" s="106">
        <v>0.137262</v>
      </c>
      <c r="F224" s="107">
        <v>1011.62</v>
      </c>
    </row>
    <row r="225" spans="1:6">
      <c r="A225" s="98"/>
      <c r="B225" s="98"/>
      <c r="C225" s="105">
        <v>42412</v>
      </c>
      <c r="D225" s="106">
        <v>0.325872</v>
      </c>
      <c r="E225" s="106">
        <v>0.30190899999999998</v>
      </c>
      <c r="F225" s="107">
        <v>1011.62</v>
      </c>
    </row>
    <row r="226" spans="1:6">
      <c r="A226" s="98" t="s">
        <v>2008</v>
      </c>
      <c r="B226" s="98" t="s">
        <v>2009</v>
      </c>
      <c r="C226" s="105">
        <v>42429</v>
      </c>
      <c r="D226" s="106">
        <v>1.0500000000000001E-2</v>
      </c>
      <c r="E226" s="106">
        <v>9.7000000000000003E-3</v>
      </c>
      <c r="F226" s="107">
        <v>10.1866</v>
      </c>
    </row>
    <row r="227" spans="1:6">
      <c r="A227" s="98" t="s">
        <v>2008</v>
      </c>
      <c r="B227" s="98" t="s">
        <v>2017</v>
      </c>
      <c r="C227" s="105">
        <v>42422</v>
      </c>
      <c r="D227" s="106">
        <v>5.5000000000000005E-3</v>
      </c>
      <c r="E227" s="106">
        <v>5.1000000000000004E-3</v>
      </c>
      <c r="F227" s="107">
        <v>10.0138</v>
      </c>
    </row>
    <row r="228" spans="1:6">
      <c r="A228" s="98" t="s">
        <v>2008</v>
      </c>
      <c r="B228" s="98" t="s">
        <v>2009</v>
      </c>
      <c r="C228" s="105">
        <v>42422</v>
      </c>
      <c r="D228" s="106">
        <v>8.3000000000000001E-3</v>
      </c>
      <c r="E228" s="106">
        <v>7.6E-3</v>
      </c>
      <c r="F228" s="107">
        <v>10.1835</v>
      </c>
    </row>
    <row r="229" spans="1:6">
      <c r="A229" s="98" t="s">
        <v>2010</v>
      </c>
      <c r="B229" s="98" t="s">
        <v>2007</v>
      </c>
      <c r="C229" s="105">
        <v>42415</v>
      </c>
      <c r="D229" s="106">
        <v>1.7389999999999999E-3</v>
      </c>
      <c r="E229" s="106">
        <v>1.611E-3</v>
      </c>
      <c r="F229" s="107">
        <v>10.079800000000001</v>
      </c>
    </row>
    <row r="230" spans="1:6">
      <c r="A230" s="98" t="s">
        <v>2002</v>
      </c>
      <c r="B230" s="98" t="s">
        <v>2017</v>
      </c>
      <c r="C230" s="105">
        <v>42401</v>
      </c>
      <c r="D230" s="106">
        <v>1.0537000000000001</v>
      </c>
      <c r="E230" s="106">
        <v>0.97620000000000007</v>
      </c>
      <c r="F230" s="107">
        <v>1013.4189</v>
      </c>
    </row>
    <row r="231" spans="1:6">
      <c r="A231" s="98" t="s">
        <v>2002</v>
      </c>
      <c r="B231" s="98" t="s">
        <v>2003</v>
      </c>
      <c r="C231" s="105">
        <v>42403</v>
      </c>
      <c r="D231" s="106">
        <v>0.15415899999999999</v>
      </c>
      <c r="E231" s="106">
        <v>0.14282300000000001</v>
      </c>
      <c r="F231" s="107">
        <v>1011.62</v>
      </c>
    </row>
    <row r="232" spans="1:6">
      <c r="A232" s="98" t="s">
        <v>2031</v>
      </c>
      <c r="B232" s="98" t="s">
        <v>2029</v>
      </c>
      <c r="C232" s="105">
        <v>42412</v>
      </c>
      <c r="D232" s="106">
        <v>2.4400000000000002E-2</v>
      </c>
      <c r="E232" s="106">
        <v>2.2600000000000002E-2</v>
      </c>
      <c r="F232" s="107">
        <v>10.2393</v>
      </c>
    </row>
    <row r="233" spans="1:6">
      <c r="A233" s="98" t="s">
        <v>2034</v>
      </c>
      <c r="B233" s="98" t="s">
        <v>2011</v>
      </c>
      <c r="C233" s="105">
        <v>42412</v>
      </c>
      <c r="D233" s="106">
        <v>3.7100000000000001E-2</v>
      </c>
      <c r="E233" s="106">
        <v>3.44E-2</v>
      </c>
      <c r="F233" s="107">
        <v>12.057300000000001</v>
      </c>
    </row>
    <row r="234" spans="1:6">
      <c r="A234" s="98" t="s">
        <v>2002</v>
      </c>
      <c r="B234" s="98" t="s">
        <v>2007</v>
      </c>
      <c r="C234" s="105">
        <v>42400</v>
      </c>
      <c r="D234" s="106">
        <v>0.150008</v>
      </c>
      <c r="E234" s="106">
        <v>0.13897699999999999</v>
      </c>
      <c r="F234" s="107">
        <v>1011.62</v>
      </c>
    </row>
    <row r="235" spans="1:6">
      <c r="A235" s="98" t="s">
        <v>2002</v>
      </c>
      <c r="B235" s="98" t="s">
        <v>2009</v>
      </c>
      <c r="C235" s="105">
        <v>42415</v>
      </c>
      <c r="D235" s="106">
        <v>6.3464</v>
      </c>
      <c r="E235" s="106">
        <v>5.8798000000000004</v>
      </c>
      <c r="F235" s="107">
        <v>1022.4069000000001</v>
      </c>
    </row>
    <row r="236" spans="1:6">
      <c r="A236" s="98" t="s">
        <v>2002</v>
      </c>
      <c r="B236" s="98" t="s">
        <v>2007</v>
      </c>
      <c r="C236" s="105">
        <v>42428</v>
      </c>
      <c r="D236" s="106">
        <v>0.16795499999999999</v>
      </c>
      <c r="E236" s="106">
        <v>0.15560499999999999</v>
      </c>
      <c r="F236" s="107">
        <v>1011.62</v>
      </c>
    </row>
    <row r="237" spans="1:6">
      <c r="A237" s="98" t="s">
        <v>2010</v>
      </c>
      <c r="B237" s="98" t="s">
        <v>2007</v>
      </c>
      <c r="C237" s="105">
        <v>42425</v>
      </c>
      <c r="D237" s="106">
        <v>2.3799999999999998E-4</v>
      </c>
      <c r="E237" s="106">
        <v>2.2099999999999998E-4</v>
      </c>
      <c r="F237" s="107">
        <v>10.079800000000001</v>
      </c>
    </row>
    <row r="238" spans="1:6">
      <c r="A238" s="98" t="s">
        <v>2002</v>
      </c>
      <c r="B238" s="98" t="s">
        <v>2003</v>
      </c>
      <c r="C238" s="105">
        <v>42402</v>
      </c>
      <c r="D238" s="106">
        <v>0.152921</v>
      </c>
      <c r="E238" s="106">
        <v>0.141676</v>
      </c>
      <c r="F238" s="107">
        <v>1011.62</v>
      </c>
    </row>
    <row r="239" spans="1:6">
      <c r="A239" s="98" t="s">
        <v>2006</v>
      </c>
      <c r="B239" s="98" t="s">
        <v>2017</v>
      </c>
      <c r="C239" s="105">
        <v>42408</v>
      </c>
      <c r="D239" s="106">
        <v>1.0417000000000001</v>
      </c>
      <c r="E239" s="106">
        <v>0.96510000000000007</v>
      </c>
      <c r="F239" s="107">
        <v>1001.4423</v>
      </c>
    </row>
    <row r="240" spans="1:6">
      <c r="A240" s="98" t="s">
        <v>2002</v>
      </c>
      <c r="B240" s="98" t="s">
        <v>2003</v>
      </c>
      <c r="C240" s="105">
        <v>42405</v>
      </c>
      <c r="D240" s="106">
        <v>0.31487399999999999</v>
      </c>
      <c r="E240" s="106">
        <v>0.29171900000000001</v>
      </c>
      <c r="F240" s="107">
        <v>1011.62</v>
      </c>
    </row>
    <row r="241" spans="1:6">
      <c r="A241" s="98" t="s">
        <v>2004</v>
      </c>
      <c r="B241" s="98" t="s">
        <v>2016</v>
      </c>
      <c r="C241" s="105">
        <v>42408</v>
      </c>
      <c r="D241" s="106">
        <v>1.062E-3</v>
      </c>
      <c r="E241" s="106">
        <v>9.8399999999999985E-4</v>
      </c>
      <c r="F241" s="107">
        <v>10.0335</v>
      </c>
    </row>
    <row r="242" spans="1:6">
      <c r="A242" s="98" t="s">
        <v>2006</v>
      </c>
      <c r="B242" s="98" t="s">
        <v>2017</v>
      </c>
      <c r="C242" s="105">
        <v>42401</v>
      </c>
      <c r="D242" s="106">
        <v>1.0168000000000001</v>
      </c>
      <c r="E242" s="106">
        <v>0.94210000000000005</v>
      </c>
      <c r="F242" s="107">
        <v>1001.4079</v>
      </c>
    </row>
    <row r="243" spans="1:6">
      <c r="A243" s="98" t="s">
        <v>2006</v>
      </c>
      <c r="B243" s="98" t="s">
        <v>2003</v>
      </c>
      <c r="C243" s="105">
        <v>42425</v>
      </c>
      <c r="D243" s="106">
        <v>0.16874500000000001</v>
      </c>
      <c r="E243" s="106">
        <v>0.156336</v>
      </c>
      <c r="F243" s="107">
        <v>1222.81</v>
      </c>
    </row>
    <row r="244" spans="1:6">
      <c r="A244" s="98" t="s">
        <v>2010</v>
      </c>
      <c r="B244" s="98" t="s">
        <v>2003</v>
      </c>
      <c r="C244" s="105">
        <v>42408</v>
      </c>
      <c r="D244" s="106">
        <v>1.611E-3</v>
      </c>
      <c r="E244" s="106">
        <v>1.493E-3</v>
      </c>
      <c r="F244" s="107">
        <v>10.079800000000001</v>
      </c>
    </row>
  </sheetData>
  <mergeCells count="1">
    <mergeCell ref="D2:E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C405"/>
  <sheetViews>
    <sheetView workbookViewId="0"/>
  </sheetViews>
  <sheetFormatPr defaultRowHeight="12.75"/>
  <cols>
    <col min="1" max="1" width="58.140625" style="6" bestFit="1" customWidth="1"/>
    <col min="2" max="2" width="19.28515625" style="6" bestFit="1" customWidth="1"/>
    <col min="3" max="3" width="17" style="6" bestFit="1" customWidth="1"/>
    <col min="4" max="16384" width="9.140625" style="6"/>
  </cols>
  <sheetData>
    <row r="1" spans="1:3">
      <c r="A1" s="96" t="s">
        <v>1588</v>
      </c>
      <c r="B1" s="96" t="s">
        <v>1589</v>
      </c>
      <c r="C1" s="96" t="s">
        <v>1590</v>
      </c>
    </row>
    <row r="2" spans="1:3">
      <c r="A2" s="97" t="s">
        <v>1591</v>
      </c>
      <c r="B2" s="108">
        <v>1011.62</v>
      </c>
      <c r="C2" s="108">
        <v>1011.62</v>
      </c>
    </row>
    <row r="3" spans="1:3">
      <c r="A3" s="97" t="s">
        <v>1592</v>
      </c>
      <c r="B3" s="108">
        <v>2448.4736000000003</v>
      </c>
      <c r="C3" s="108">
        <v>2463.3425999999999</v>
      </c>
    </row>
    <row r="4" spans="1:3">
      <c r="A4" s="97" t="s">
        <v>1593</v>
      </c>
      <c r="B4" s="108">
        <v>1005.182</v>
      </c>
      <c r="C4" s="108">
        <v>1004.9256</v>
      </c>
    </row>
    <row r="5" spans="1:3">
      <c r="A5" s="97" t="s">
        <v>1594</v>
      </c>
      <c r="B5" s="108">
        <v>1013.2109</v>
      </c>
      <c r="C5" s="108">
        <v>1013.4447</v>
      </c>
    </row>
    <row r="6" spans="1:3">
      <c r="A6" s="97" t="s">
        <v>1595</v>
      </c>
      <c r="B6" s="108">
        <v>1011.62</v>
      </c>
      <c r="C6" s="108">
        <v>1011.62</v>
      </c>
    </row>
    <row r="7" spans="1:3">
      <c r="A7" s="97" t="s">
        <v>1596</v>
      </c>
      <c r="B7" s="108">
        <v>2452.1681000000003</v>
      </c>
      <c r="C7" s="108">
        <v>2467.1574000000001</v>
      </c>
    </row>
    <row r="8" spans="1:3">
      <c r="A8" s="97" t="s">
        <v>1597</v>
      </c>
      <c r="B8" s="108">
        <v>1010.532</v>
      </c>
      <c r="C8" s="108">
        <v>1010.2734</v>
      </c>
    </row>
    <row r="9" spans="1:3">
      <c r="A9" s="97" t="s">
        <v>1598</v>
      </c>
      <c r="B9" s="108">
        <v>1019.1854000000001</v>
      </c>
      <c r="C9" s="108">
        <v>1016.6039000000001</v>
      </c>
    </row>
    <row r="10" spans="1:3">
      <c r="A10" s="97" t="s">
        <v>1599</v>
      </c>
      <c r="B10" s="108">
        <v>2888.8439000000003</v>
      </c>
      <c r="C10" s="108">
        <v>2905.5390000000002</v>
      </c>
    </row>
    <row r="11" spans="1:3">
      <c r="A11" s="97" t="s">
        <v>1600</v>
      </c>
      <c r="B11" s="108">
        <v>1222.81</v>
      </c>
      <c r="C11" s="108">
        <v>1222.81</v>
      </c>
    </row>
    <row r="12" spans="1:3">
      <c r="A12" s="97" t="s">
        <v>1601</v>
      </c>
      <c r="B12" s="108">
        <v>3027.0856000000003</v>
      </c>
      <c r="C12" s="108">
        <v>3045.3549000000003</v>
      </c>
    </row>
    <row r="13" spans="1:3">
      <c r="A13" s="97" t="s">
        <v>1602</v>
      </c>
      <c r="B13" s="108">
        <v>1001.2046</v>
      </c>
      <c r="C13" s="108">
        <v>1001.4679000000001</v>
      </c>
    </row>
    <row r="14" spans="1:3">
      <c r="A14" s="97" t="s">
        <v>1603</v>
      </c>
      <c r="B14" s="108">
        <v>1222.81</v>
      </c>
      <c r="C14" s="108">
        <v>1222.81</v>
      </c>
    </row>
    <row r="15" spans="1:3">
      <c r="A15" s="97" t="s">
        <v>1604</v>
      </c>
      <c r="B15" s="108">
        <v>3031.6113</v>
      </c>
      <c r="C15" s="108">
        <v>3050.0289000000002</v>
      </c>
    </row>
    <row r="16" spans="1:3">
      <c r="A16" s="97" t="s">
        <v>1605</v>
      </c>
      <c r="B16" s="108">
        <v>1006.3371000000001</v>
      </c>
      <c r="C16" s="108">
        <v>1006.6030000000001</v>
      </c>
    </row>
    <row r="17" spans="1:3">
      <c r="A17" s="97" t="s">
        <v>1606</v>
      </c>
      <c r="B17" s="108">
        <v>1003.3454</v>
      </c>
      <c r="C17" s="108">
        <v>1003.5067</v>
      </c>
    </row>
    <row r="18" spans="1:3">
      <c r="A18" s="97" t="s">
        <v>1607</v>
      </c>
      <c r="B18" s="108">
        <v>2749.5910000000003</v>
      </c>
      <c r="C18" s="108">
        <v>2764.09</v>
      </c>
    </row>
    <row r="19" spans="1:3">
      <c r="A19" s="97" t="s">
        <v>1608</v>
      </c>
      <c r="B19" s="108">
        <v>12.060700000000001</v>
      </c>
      <c r="C19" s="108">
        <v>12.0921</v>
      </c>
    </row>
    <row r="20" spans="1:3">
      <c r="A20" s="97" t="s">
        <v>1609</v>
      </c>
      <c r="B20" s="108">
        <v>37.921600000000005</v>
      </c>
      <c r="C20" s="108">
        <v>38.020400000000002</v>
      </c>
    </row>
    <row r="21" spans="1:3">
      <c r="A21" s="97" t="s">
        <v>1610</v>
      </c>
      <c r="B21" s="108">
        <v>24.911000000000001</v>
      </c>
      <c r="C21" s="108">
        <v>24.9755</v>
      </c>
    </row>
    <row r="22" spans="1:3">
      <c r="A22" s="97" t="s">
        <v>1611</v>
      </c>
      <c r="B22" s="108">
        <v>27.103900000000003</v>
      </c>
      <c r="C22" s="108">
        <v>27.174000000000003</v>
      </c>
    </row>
    <row r="23" spans="1:3">
      <c r="A23" s="97" t="s">
        <v>1612</v>
      </c>
      <c r="B23" s="108">
        <v>40.6601</v>
      </c>
      <c r="C23" s="108">
        <v>40.765300000000003</v>
      </c>
    </row>
    <row r="24" spans="1:3">
      <c r="A24" s="97" t="s">
        <v>1613</v>
      </c>
      <c r="B24" s="108">
        <v>10.785300000000001</v>
      </c>
      <c r="C24" s="108">
        <v>10.8132</v>
      </c>
    </row>
    <row r="25" spans="1:3">
      <c r="A25" s="97" t="s">
        <v>1614</v>
      </c>
      <c r="B25" s="108">
        <v>21.710599999999999</v>
      </c>
      <c r="C25" s="108">
        <v>21.781400000000001</v>
      </c>
    </row>
    <row r="26" spans="1:3">
      <c r="A26" s="97" t="s">
        <v>1615</v>
      </c>
      <c r="B26" s="108">
        <v>41.548500000000004</v>
      </c>
      <c r="C26" s="108">
        <v>41.684000000000005</v>
      </c>
    </row>
    <row r="27" spans="1:3">
      <c r="A27" s="97" t="s">
        <v>1616</v>
      </c>
      <c r="B27" s="108">
        <v>11.3804</v>
      </c>
      <c r="C27" s="108">
        <v>11.4175</v>
      </c>
    </row>
    <row r="28" spans="1:3">
      <c r="A28" s="97" t="s">
        <v>1617</v>
      </c>
      <c r="B28" s="108">
        <v>10.1234</v>
      </c>
      <c r="C28" s="108">
        <v>10.1297</v>
      </c>
    </row>
    <row r="29" spans="1:3">
      <c r="A29" s="97" t="s">
        <v>1618</v>
      </c>
      <c r="B29" s="108">
        <v>27.7561</v>
      </c>
      <c r="C29" s="108">
        <v>27.840200000000003</v>
      </c>
    </row>
    <row r="30" spans="1:3">
      <c r="A30" s="97" t="s">
        <v>1619</v>
      </c>
      <c r="B30" s="108">
        <v>11.146500000000001</v>
      </c>
      <c r="C30" s="108">
        <v>11.180300000000001</v>
      </c>
    </row>
    <row r="31" spans="1:3">
      <c r="A31" s="97" t="s">
        <v>1620</v>
      </c>
      <c r="B31" s="108">
        <v>10.230600000000001</v>
      </c>
      <c r="C31" s="108">
        <v>10.2363</v>
      </c>
    </row>
    <row r="32" spans="1:3">
      <c r="A32" s="97" t="s">
        <v>1621</v>
      </c>
      <c r="B32" s="108">
        <v>28.261700000000001</v>
      </c>
      <c r="C32" s="108">
        <v>28.371100000000002</v>
      </c>
    </row>
    <row r="33" spans="1:3">
      <c r="A33" s="97" t="s">
        <v>1622</v>
      </c>
      <c r="B33" s="108">
        <v>10.5527</v>
      </c>
      <c r="C33" s="108">
        <v>10.5936</v>
      </c>
    </row>
    <row r="34" spans="1:3">
      <c r="A34" s="97" t="s">
        <v>1623</v>
      </c>
      <c r="B34" s="108">
        <v>9.9562000000000008</v>
      </c>
      <c r="C34" s="108">
        <v>9.8236000000000008</v>
      </c>
    </row>
    <row r="35" spans="1:3">
      <c r="A35" s="97" t="s">
        <v>1624</v>
      </c>
      <c r="B35" s="108">
        <v>9.9560000000000013</v>
      </c>
      <c r="C35" s="108">
        <v>9.8234000000000012</v>
      </c>
    </row>
    <row r="36" spans="1:3">
      <c r="A36" s="97" t="s">
        <v>1625</v>
      </c>
      <c r="B36" s="108">
        <v>9.9367999999999999</v>
      </c>
      <c r="C36" s="108">
        <v>9.8015000000000008</v>
      </c>
    </row>
    <row r="37" spans="1:3">
      <c r="A37" s="97" t="s">
        <v>1626</v>
      </c>
      <c r="B37" s="108">
        <v>9.9367999999999999</v>
      </c>
      <c r="C37" s="108">
        <v>9.8015000000000008</v>
      </c>
    </row>
    <row r="38" spans="1:3">
      <c r="A38" s="97" t="s">
        <v>1627</v>
      </c>
      <c r="B38" s="108">
        <v>9.9918000000000013</v>
      </c>
      <c r="C38" s="108">
        <v>9.8707000000000011</v>
      </c>
    </row>
    <row r="39" spans="1:3">
      <c r="A39" s="97" t="s">
        <v>1628</v>
      </c>
      <c r="B39" s="108">
        <v>9.9922000000000004</v>
      </c>
      <c r="C39" s="108">
        <v>9.8711000000000002</v>
      </c>
    </row>
    <row r="40" spans="1:3">
      <c r="A40" s="97" t="s">
        <v>1629</v>
      </c>
      <c r="B40" s="108">
        <v>9.9844000000000008</v>
      </c>
      <c r="C40" s="108">
        <v>9.8595000000000006</v>
      </c>
    </row>
    <row r="41" spans="1:3">
      <c r="A41" s="97" t="s">
        <v>1630</v>
      </c>
      <c r="B41" s="108">
        <v>9.9845000000000006</v>
      </c>
      <c r="C41" s="108">
        <v>9.8596000000000004</v>
      </c>
    </row>
    <row r="42" spans="1:3">
      <c r="A42" s="97" t="s">
        <v>1631</v>
      </c>
      <c r="B42" s="108">
        <v>10.936300000000001</v>
      </c>
      <c r="C42" s="108">
        <v>10.986600000000001</v>
      </c>
    </row>
    <row r="43" spans="1:3">
      <c r="A43" s="97" t="s">
        <v>1632</v>
      </c>
      <c r="B43" s="108">
        <v>16.026199999999999</v>
      </c>
      <c r="C43" s="108">
        <v>16.099900000000002</v>
      </c>
    </row>
    <row r="44" spans="1:3">
      <c r="A44" s="97" t="s">
        <v>1633</v>
      </c>
      <c r="B44" s="108">
        <v>10.19</v>
      </c>
      <c r="C44" s="108">
        <v>10.193200000000001</v>
      </c>
    </row>
    <row r="45" spans="1:3">
      <c r="A45" s="97" t="s">
        <v>1634</v>
      </c>
      <c r="B45" s="108">
        <v>10.6426</v>
      </c>
      <c r="C45" s="108">
        <v>10.691500000000001</v>
      </c>
    </row>
    <row r="46" spans="1:3">
      <c r="A46" s="97" t="s">
        <v>1635</v>
      </c>
      <c r="B46" s="108">
        <v>10.0197</v>
      </c>
      <c r="C46" s="108">
        <v>10.0166</v>
      </c>
    </row>
    <row r="47" spans="1:3">
      <c r="A47" s="97" t="s">
        <v>1636</v>
      </c>
      <c r="B47" s="108">
        <v>12.351500000000001</v>
      </c>
      <c r="C47" s="108">
        <v>12.425700000000001</v>
      </c>
    </row>
    <row r="48" spans="1:3">
      <c r="A48" s="97" t="s">
        <v>1637</v>
      </c>
      <c r="B48" s="108">
        <v>16.4389</v>
      </c>
      <c r="C48" s="108">
        <v>16.537600000000001</v>
      </c>
    </row>
    <row r="49" spans="1:3">
      <c r="A49" s="97" t="s">
        <v>1638</v>
      </c>
      <c r="B49" s="108">
        <v>10.328900000000001</v>
      </c>
      <c r="C49" s="108">
        <v>10.331900000000001</v>
      </c>
    </row>
    <row r="50" spans="1:3">
      <c r="A50" s="97" t="s">
        <v>1639</v>
      </c>
      <c r="B50" s="108">
        <v>10.1784</v>
      </c>
      <c r="C50" s="108">
        <v>10.1866</v>
      </c>
    </row>
    <row r="51" spans="1:3">
      <c r="A51" s="97" t="s">
        <v>1640</v>
      </c>
      <c r="B51" s="108">
        <v>10.084100000000001</v>
      </c>
      <c r="C51" s="108">
        <v>10.079800000000001</v>
      </c>
    </row>
    <row r="52" spans="1:3">
      <c r="A52" s="97" t="s">
        <v>1641</v>
      </c>
      <c r="B52" s="108">
        <v>23.781700000000001</v>
      </c>
      <c r="C52" s="108">
        <v>23.910800000000002</v>
      </c>
    </row>
    <row r="53" spans="1:3">
      <c r="A53" s="97" t="s">
        <v>1642</v>
      </c>
      <c r="B53" s="108">
        <v>10.1081</v>
      </c>
      <c r="C53" s="108">
        <v>10.113800000000001</v>
      </c>
    </row>
    <row r="54" spans="1:3">
      <c r="A54" s="97" t="s">
        <v>1643</v>
      </c>
      <c r="B54" s="108">
        <v>10.151</v>
      </c>
      <c r="C54" s="108">
        <v>10.1555</v>
      </c>
    </row>
    <row r="55" spans="1:3">
      <c r="A55" s="97" t="s">
        <v>1644</v>
      </c>
      <c r="B55" s="108">
        <v>10.084200000000001</v>
      </c>
      <c r="C55" s="108">
        <v>10.079800000000001</v>
      </c>
    </row>
    <row r="56" spans="1:3">
      <c r="A56" s="97" t="s">
        <v>1645</v>
      </c>
      <c r="B56" s="108">
        <v>23.973500000000001</v>
      </c>
      <c r="C56" s="108">
        <v>24.110700000000001</v>
      </c>
    </row>
    <row r="57" spans="1:3">
      <c r="A57" s="97" t="s">
        <v>1646</v>
      </c>
      <c r="B57" s="108">
        <v>10.8072</v>
      </c>
      <c r="C57" s="108">
        <v>10.869</v>
      </c>
    </row>
    <row r="58" spans="1:3">
      <c r="A58" s="97" t="s">
        <v>1647</v>
      </c>
      <c r="B58" s="108">
        <v>10.167300000000001</v>
      </c>
      <c r="C58" s="108">
        <v>10.172000000000001</v>
      </c>
    </row>
    <row r="59" spans="1:3">
      <c r="A59" s="97" t="s">
        <v>1648</v>
      </c>
      <c r="B59" s="108">
        <v>10.0374</v>
      </c>
      <c r="C59" s="108">
        <v>10.047499999999999</v>
      </c>
    </row>
    <row r="60" spans="1:3">
      <c r="A60" s="97" t="s">
        <v>1649</v>
      </c>
      <c r="B60" s="108">
        <v>18.491800000000001</v>
      </c>
      <c r="C60" s="108">
        <v>18.525200000000002</v>
      </c>
    </row>
    <row r="61" spans="1:3">
      <c r="A61" s="97" t="s">
        <v>1650</v>
      </c>
      <c r="B61" s="108">
        <v>11.142700000000001</v>
      </c>
      <c r="C61" s="108">
        <v>11.1629</v>
      </c>
    </row>
    <row r="62" spans="1:3">
      <c r="A62" s="97" t="s">
        <v>1651</v>
      </c>
      <c r="B62" s="108">
        <v>10.4148</v>
      </c>
      <c r="C62" s="108">
        <v>10.4335</v>
      </c>
    </row>
    <row r="63" spans="1:3">
      <c r="A63" s="97" t="s">
        <v>1652</v>
      </c>
      <c r="B63" s="108">
        <v>10.041400000000001</v>
      </c>
      <c r="C63" s="108">
        <v>10.047499999999999</v>
      </c>
    </row>
    <row r="64" spans="1:3">
      <c r="A64" s="97" t="s">
        <v>1653</v>
      </c>
      <c r="B64" s="108">
        <v>18.852600000000002</v>
      </c>
      <c r="C64" s="108">
        <v>18.897500000000001</v>
      </c>
    </row>
    <row r="65" spans="1:3">
      <c r="A65" s="97" t="s">
        <v>1654</v>
      </c>
      <c r="B65" s="108">
        <v>10.652100000000001</v>
      </c>
      <c r="C65" s="108">
        <v>10.6775</v>
      </c>
    </row>
    <row r="66" spans="1:3">
      <c r="A66" s="97" t="s">
        <v>1655</v>
      </c>
      <c r="B66" s="108">
        <v>12.605700000000001</v>
      </c>
      <c r="C66" s="108">
        <v>12.6357</v>
      </c>
    </row>
    <row r="67" spans="1:3">
      <c r="A67" s="97" t="s">
        <v>1656</v>
      </c>
      <c r="B67" s="108">
        <v>10.021000000000001</v>
      </c>
      <c r="C67" s="108">
        <v>10.034600000000001</v>
      </c>
    </row>
    <row r="68" spans="1:3">
      <c r="A68" s="97" t="s">
        <v>1657</v>
      </c>
      <c r="B68" s="108">
        <v>12.9977</v>
      </c>
      <c r="C68" s="108">
        <v>13.015400000000001</v>
      </c>
    </row>
    <row r="69" spans="1:3">
      <c r="A69" s="97" t="s">
        <v>1658</v>
      </c>
      <c r="B69" s="108">
        <v>22.709900000000001</v>
      </c>
      <c r="C69" s="108">
        <v>22.7407</v>
      </c>
    </row>
    <row r="70" spans="1:3">
      <c r="A70" s="97" t="s">
        <v>1659</v>
      </c>
      <c r="B70" s="108">
        <v>10.641</v>
      </c>
      <c r="C70" s="108">
        <v>10.6555</v>
      </c>
    </row>
    <row r="71" spans="1:3">
      <c r="A71" s="97" t="s">
        <v>1660</v>
      </c>
      <c r="B71" s="108">
        <v>11.8643</v>
      </c>
      <c r="C71" s="108">
        <v>11.757800000000001</v>
      </c>
    </row>
    <row r="72" spans="1:3">
      <c r="A72" s="97" t="s">
        <v>1661</v>
      </c>
      <c r="B72" s="108">
        <v>11.864500000000001</v>
      </c>
      <c r="C72" s="108">
        <v>11.758000000000001</v>
      </c>
    </row>
    <row r="73" spans="1:3">
      <c r="A73" s="97" t="s">
        <v>1662</v>
      </c>
      <c r="B73" s="108">
        <v>11.627000000000001</v>
      </c>
      <c r="C73" s="108">
        <v>11.5136</v>
      </c>
    </row>
    <row r="74" spans="1:3">
      <c r="A74" s="97" t="s">
        <v>1663</v>
      </c>
      <c r="B74" s="108">
        <v>11.627000000000001</v>
      </c>
      <c r="C74" s="108">
        <v>11.5136</v>
      </c>
    </row>
    <row r="75" spans="1:3">
      <c r="A75" s="97" t="s">
        <v>1664</v>
      </c>
      <c r="B75" s="108">
        <v>1949.7319</v>
      </c>
      <c r="C75" s="108">
        <v>1952.2111</v>
      </c>
    </row>
    <row r="76" spans="1:3">
      <c r="A76" s="97" t="s">
        <v>1665</v>
      </c>
      <c r="B76" s="108">
        <v>1051.4816000000001</v>
      </c>
      <c r="C76" s="108">
        <v>1052.5695000000001</v>
      </c>
    </row>
    <row r="77" spans="1:3">
      <c r="A77" s="97" t="s">
        <v>1666</v>
      </c>
      <c r="B77" s="108">
        <v>1900.0586000000001</v>
      </c>
      <c r="C77" s="108">
        <v>1902.0251000000001</v>
      </c>
    </row>
    <row r="78" spans="1:3">
      <c r="A78" s="97" t="s">
        <v>1667</v>
      </c>
      <c r="B78" s="108">
        <v>1038.9364</v>
      </c>
      <c r="C78" s="108">
        <v>1040.0112000000001</v>
      </c>
    </row>
    <row r="79" spans="1:3">
      <c r="A79" s="97" t="s">
        <v>1668</v>
      </c>
      <c r="B79" s="108">
        <v>1051.1664000000001</v>
      </c>
      <c r="C79" s="108">
        <v>1052.2537</v>
      </c>
    </row>
    <row r="80" spans="1:3">
      <c r="A80" s="97" t="s">
        <v>1669</v>
      </c>
      <c r="B80" s="108">
        <v>1051.8074000000001</v>
      </c>
      <c r="C80" s="108">
        <v>1053.0608</v>
      </c>
    </row>
    <row r="81" spans="1:3">
      <c r="A81" s="97" t="s">
        <v>1670</v>
      </c>
      <c r="B81" s="108">
        <v>1930.1473000000001</v>
      </c>
      <c r="C81" s="108">
        <v>1932.4502</v>
      </c>
    </row>
    <row r="82" spans="1:3">
      <c r="A82" s="97" t="s">
        <v>1671</v>
      </c>
      <c r="B82" s="108">
        <v>1040.9184</v>
      </c>
      <c r="C82" s="108">
        <v>1038.7416000000001</v>
      </c>
    </row>
    <row r="83" spans="1:3">
      <c r="A83" s="97" t="s">
        <v>1672</v>
      </c>
      <c r="B83" s="108">
        <v>1048.6572000000001</v>
      </c>
      <c r="C83" s="108">
        <v>1049.9084</v>
      </c>
    </row>
    <row r="84" spans="1:3">
      <c r="A84" s="97" t="s">
        <v>1673</v>
      </c>
      <c r="B84" s="108">
        <v>1122.4295</v>
      </c>
      <c r="C84" s="108">
        <v>1123.7674999999999</v>
      </c>
    </row>
    <row r="85" spans="1:3">
      <c r="A85" s="97" t="s">
        <v>1674</v>
      </c>
      <c r="B85" s="108">
        <v>1958.6748</v>
      </c>
      <c r="C85" s="108">
        <v>1961.3281000000002</v>
      </c>
    </row>
    <row r="86" spans="1:3">
      <c r="A86" s="97" t="s">
        <v>1675</v>
      </c>
      <c r="B86" s="108">
        <v>1077.2432000000001</v>
      </c>
      <c r="C86" s="108">
        <v>1074.9638</v>
      </c>
    </row>
    <row r="87" spans="1:3">
      <c r="A87" s="97" t="s">
        <v>1676</v>
      </c>
      <c r="B87" s="108">
        <v>12.0672</v>
      </c>
      <c r="C87" s="108">
        <v>12.091900000000001</v>
      </c>
    </row>
    <row r="88" spans="1:3">
      <c r="A88" s="97" t="s">
        <v>1677</v>
      </c>
      <c r="B88" s="108">
        <v>12.532200000000001</v>
      </c>
      <c r="C88" s="108">
        <v>12.568200000000001</v>
      </c>
    </row>
    <row r="89" spans="1:3">
      <c r="A89" s="97" t="s">
        <v>1678</v>
      </c>
      <c r="B89" s="108">
        <v>11.5297</v>
      </c>
      <c r="C89" s="108">
        <v>11.553700000000001</v>
      </c>
    </row>
    <row r="90" spans="1:3">
      <c r="A90" s="97" t="s">
        <v>1679</v>
      </c>
      <c r="B90" s="108">
        <v>49.9328</v>
      </c>
      <c r="C90" s="108">
        <v>50.036500000000004</v>
      </c>
    </row>
    <row r="91" spans="1:3">
      <c r="A91" s="97" t="s">
        <v>1680</v>
      </c>
      <c r="B91" s="108">
        <v>51.503900000000002</v>
      </c>
      <c r="C91" s="108">
        <v>51.651800000000001</v>
      </c>
    </row>
    <row r="92" spans="1:3">
      <c r="A92" s="97" t="s">
        <v>1681</v>
      </c>
      <c r="B92" s="108">
        <v>48.807600000000001</v>
      </c>
      <c r="C92" s="108">
        <v>48.907600000000002</v>
      </c>
    </row>
    <row r="93" spans="1:3">
      <c r="A93" s="97" t="s">
        <v>1682</v>
      </c>
      <c r="B93" s="108">
        <v>50.2988</v>
      </c>
      <c r="C93" s="108">
        <v>50.443300000000001</v>
      </c>
    </row>
    <row r="94" spans="1:3">
      <c r="A94" s="97" t="s">
        <v>1683</v>
      </c>
      <c r="B94" s="108">
        <v>16.522000000000002</v>
      </c>
      <c r="C94" s="108">
        <v>16.600000000000001</v>
      </c>
    </row>
    <row r="95" spans="1:3">
      <c r="A95" s="97" t="s">
        <v>1684</v>
      </c>
      <c r="B95" s="108">
        <v>10.0373</v>
      </c>
      <c r="C95" s="108">
        <v>10.0335</v>
      </c>
    </row>
    <row r="96" spans="1:3">
      <c r="A96" s="97" t="s">
        <v>1685</v>
      </c>
      <c r="B96" s="108">
        <v>33.192700000000002</v>
      </c>
      <c r="C96" s="108">
        <v>33.349400000000003</v>
      </c>
    </row>
    <row r="97" spans="1:3">
      <c r="A97" s="97" t="s">
        <v>1686</v>
      </c>
      <c r="B97" s="108">
        <v>10.6625</v>
      </c>
      <c r="C97" s="108">
        <v>10.668800000000001</v>
      </c>
    </row>
    <row r="98" spans="1:3">
      <c r="A98" s="97" t="s">
        <v>1687</v>
      </c>
      <c r="B98" s="108">
        <v>17.492800000000003</v>
      </c>
      <c r="C98" s="108">
        <v>17.5809</v>
      </c>
    </row>
    <row r="99" spans="1:3">
      <c r="A99" s="97" t="s">
        <v>1688</v>
      </c>
      <c r="B99" s="108">
        <v>10.085700000000001</v>
      </c>
      <c r="C99" s="108">
        <v>10.0817</v>
      </c>
    </row>
    <row r="100" spans="1:3">
      <c r="A100" s="97" t="s">
        <v>1689</v>
      </c>
      <c r="B100" s="108">
        <v>33.369399999999999</v>
      </c>
      <c r="C100" s="108">
        <v>33.537600000000005</v>
      </c>
    </row>
    <row r="101" spans="1:3">
      <c r="A101" s="97" t="s">
        <v>1690</v>
      </c>
      <c r="B101" s="108">
        <v>10.8695</v>
      </c>
      <c r="C101" s="108">
        <v>10.876300000000001</v>
      </c>
    </row>
    <row r="102" spans="1:3">
      <c r="A102" s="97" t="s">
        <v>1691</v>
      </c>
      <c r="B102" s="108">
        <v>23.7515</v>
      </c>
      <c r="C102" s="108">
        <v>23.281000000000002</v>
      </c>
    </row>
    <row r="103" spans="1:3">
      <c r="A103" s="97" t="s">
        <v>1692</v>
      </c>
      <c r="B103" s="108">
        <v>11.944100000000001</v>
      </c>
      <c r="C103" s="108">
        <v>11.6462</v>
      </c>
    </row>
    <row r="104" spans="1:3">
      <c r="A104" s="97" t="s">
        <v>1693</v>
      </c>
      <c r="B104" s="108">
        <v>12.829000000000001</v>
      </c>
      <c r="C104" s="108">
        <v>12.5748</v>
      </c>
    </row>
    <row r="105" spans="1:3">
      <c r="A105" s="97" t="s">
        <v>1694</v>
      </c>
      <c r="B105" s="108">
        <v>24.3323</v>
      </c>
      <c r="C105" s="108">
        <v>23.8721</v>
      </c>
    </row>
    <row r="106" spans="1:3">
      <c r="A106" s="97" t="s">
        <v>1695</v>
      </c>
      <c r="B106" s="108">
        <v>12.118600000000001</v>
      </c>
      <c r="C106" s="108">
        <v>11.8224</v>
      </c>
    </row>
    <row r="107" spans="1:3">
      <c r="A107" s="97" t="s">
        <v>1696</v>
      </c>
      <c r="B107" s="108">
        <v>13.1287</v>
      </c>
      <c r="C107" s="108">
        <v>12.8804</v>
      </c>
    </row>
    <row r="108" spans="1:3">
      <c r="A108" s="97" t="s">
        <v>1697</v>
      </c>
      <c r="B108" s="108">
        <v>1843.6878000000002</v>
      </c>
      <c r="C108" s="108">
        <v>1853.4883</v>
      </c>
    </row>
    <row r="109" spans="1:3">
      <c r="A109" s="97" t="s">
        <v>1698</v>
      </c>
      <c r="B109" s="108">
        <v>1020.1192000000001</v>
      </c>
      <c r="C109" s="108">
        <v>1025.5418</v>
      </c>
    </row>
    <row r="110" spans="1:3">
      <c r="A110" s="97" t="s">
        <v>1699</v>
      </c>
      <c r="B110" s="108">
        <v>1018.7415000000001</v>
      </c>
      <c r="C110" s="108">
        <v>1024.1569</v>
      </c>
    </row>
    <row r="111" spans="1:3">
      <c r="A111" s="97" t="s">
        <v>1700</v>
      </c>
      <c r="B111" s="108">
        <v>1794.1101000000001</v>
      </c>
      <c r="C111" s="108">
        <v>1803.6144000000002</v>
      </c>
    </row>
    <row r="112" spans="1:3">
      <c r="A112" s="97" t="s">
        <v>1701</v>
      </c>
      <c r="B112" s="108">
        <v>1020.4007</v>
      </c>
      <c r="C112" s="108">
        <v>1020.707</v>
      </c>
    </row>
    <row r="113" spans="1:3">
      <c r="A113" s="97" t="s">
        <v>1702</v>
      </c>
      <c r="B113" s="108">
        <v>1015.3116</v>
      </c>
      <c r="C113" s="108">
        <v>1015.572</v>
      </c>
    </row>
    <row r="114" spans="1:3">
      <c r="A114" s="97" t="s">
        <v>1703</v>
      </c>
      <c r="B114" s="108">
        <v>1821.5213000000001</v>
      </c>
      <c r="C114" s="108">
        <v>1832.2934</v>
      </c>
    </row>
    <row r="115" spans="1:3">
      <c r="A115" s="97" t="s">
        <v>1704</v>
      </c>
      <c r="B115" s="108">
        <v>1035.7889</v>
      </c>
      <c r="C115" s="108">
        <v>1036.0581</v>
      </c>
    </row>
    <row r="116" spans="1:3">
      <c r="A116" s="97" t="s">
        <v>1705</v>
      </c>
      <c r="B116" s="108">
        <v>1116.521</v>
      </c>
      <c r="C116" s="108">
        <v>1123.1239</v>
      </c>
    </row>
    <row r="117" spans="1:3">
      <c r="A117" s="97" t="s">
        <v>1706</v>
      </c>
      <c r="B117" s="108">
        <v>11.246400000000001</v>
      </c>
      <c r="C117" s="108">
        <v>11.2165</v>
      </c>
    </row>
    <row r="118" spans="1:3">
      <c r="A118" s="97" t="s">
        <v>1707</v>
      </c>
      <c r="B118" s="108">
        <v>14.286800000000001</v>
      </c>
      <c r="C118" s="108">
        <v>14.248800000000001</v>
      </c>
    </row>
    <row r="119" spans="1:3">
      <c r="A119" s="97" t="s">
        <v>1708</v>
      </c>
      <c r="B119" s="108">
        <v>11.976000000000001</v>
      </c>
      <c r="C119" s="108">
        <v>11.9442</v>
      </c>
    </row>
    <row r="120" spans="1:3">
      <c r="A120" s="97" t="s">
        <v>1709</v>
      </c>
      <c r="B120" s="108">
        <v>11.506500000000001</v>
      </c>
      <c r="C120" s="108">
        <v>11.475900000000001</v>
      </c>
    </row>
    <row r="121" spans="1:3">
      <c r="A121" s="97" t="s">
        <v>1710</v>
      </c>
      <c r="B121" s="108">
        <v>12.044700000000001</v>
      </c>
      <c r="C121" s="108">
        <v>12.027700000000001</v>
      </c>
    </row>
    <row r="122" spans="1:3">
      <c r="A122" s="97" t="s">
        <v>1711</v>
      </c>
      <c r="B122" s="108">
        <v>14.6203</v>
      </c>
      <c r="C122" s="108">
        <v>14.599500000000001</v>
      </c>
    </row>
    <row r="123" spans="1:3">
      <c r="A123" s="97" t="s">
        <v>1712</v>
      </c>
      <c r="B123" s="108">
        <v>12.156600000000001</v>
      </c>
      <c r="C123" s="108">
        <v>12.089700000000001</v>
      </c>
    </row>
    <row r="124" spans="1:3">
      <c r="A124" s="97" t="s">
        <v>1713</v>
      </c>
      <c r="B124" s="108">
        <v>11.6823</v>
      </c>
      <c r="C124" s="108">
        <v>11.665700000000001</v>
      </c>
    </row>
    <row r="125" spans="1:3">
      <c r="A125" s="97" t="s">
        <v>1714</v>
      </c>
      <c r="B125" s="108">
        <v>11</v>
      </c>
      <c r="C125" s="108">
        <v>11.03</v>
      </c>
    </row>
    <row r="126" spans="1:3">
      <c r="A126" s="97" t="s">
        <v>1715</v>
      </c>
      <c r="B126" s="108">
        <v>12.279900000000001</v>
      </c>
      <c r="C126" s="108">
        <v>12.332100000000001</v>
      </c>
    </row>
    <row r="127" spans="1:3">
      <c r="A127" s="97" t="s">
        <v>1716</v>
      </c>
      <c r="B127" s="108">
        <v>12.250400000000001</v>
      </c>
      <c r="C127" s="108">
        <v>12.3025</v>
      </c>
    </row>
    <row r="128" spans="1:3">
      <c r="A128" s="97" t="s">
        <v>1717</v>
      </c>
      <c r="B128" s="108">
        <v>10.3949</v>
      </c>
      <c r="C128" s="108">
        <v>10.4391</v>
      </c>
    </row>
    <row r="129" spans="1:3">
      <c r="A129" s="97" t="s">
        <v>1718</v>
      </c>
      <c r="B129" s="108">
        <v>12.058400000000001</v>
      </c>
      <c r="C129" s="108">
        <v>12.0913</v>
      </c>
    </row>
    <row r="130" spans="1:3">
      <c r="A130" s="97" t="s">
        <v>1719</v>
      </c>
      <c r="B130" s="108">
        <v>10.3637</v>
      </c>
      <c r="C130" s="108">
        <v>10.392000000000001</v>
      </c>
    </row>
    <row r="131" spans="1:3">
      <c r="A131" s="97" t="s">
        <v>1720</v>
      </c>
      <c r="B131" s="108">
        <v>9.9995000000000012</v>
      </c>
      <c r="C131" s="108">
        <v>9.9999000000000002</v>
      </c>
    </row>
    <row r="132" spans="1:3">
      <c r="A132" s="97" t="s">
        <v>1721</v>
      </c>
      <c r="B132" s="108">
        <v>17.819800000000001</v>
      </c>
      <c r="C132" s="108">
        <v>17.820600000000002</v>
      </c>
    </row>
    <row r="133" spans="1:3">
      <c r="A133" s="97" t="s">
        <v>1722</v>
      </c>
      <c r="B133" s="108">
        <v>17.8324</v>
      </c>
      <c r="C133" s="108">
        <v>17.833600000000001</v>
      </c>
    </row>
    <row r="134" spans="1:3">
      <c r="A134" s="97" t="s">
        <v>1723</v>
      </c>
      <c r="B134" s="108">
        <v>10.117700000000001</v>
      </c>
      <c r="C134" s="108">
        <v>10.0161</v>
      </c>
    </row>
    <row r="135" spans="1:3">
      <c r="A135" s="97" t="s">
        <v>1724</v>
      </c>
      <c r="B135" s="108">
        <v>18.75</v>
      </c>
      <c r="C135" s="108">
        <v>18.845100000000002</v>
      </c>
    </row>
    <row r="136" spans="1:3">
      <c r="A136" s="97" t="s">
        <v>1725</v>
      </c>
      <c r="B136" s="108">
        <v>18.754100000000001</v>
      </c>
      <c r="C136" s="108">
        <v>18.849700000000002</v>
      </c>
    </row>
    <row r="137" spans="1:3">
      <c r="A137" s="97" t="s">
        <v>1726</v>
      </c>
      <c r="B137" s="108">
        <v>10.1441</v>
      </c>
      <c r="C137" s="108">
        <v>10.036100000000001</v>
      </c>
    </row>
    <row r="138" spans="1:3">
      <c r="A138" s="97" t="s">
        <v>1727</v>
      </c>
      <c r="B138" s="108">
        <v>18.682500000000001</v>
      </c>
      <c r="C138" s="108">
        <v>18.775300000000001</v>
      </c>
    </row>
    <row r="139" spans="1:3">
      <c r="A139" s="97" t="s">
        <v>1728</v>
      </c>
      <c r="B139" s="108">
        <v>18.716799999999999</v>
      </c>
      <c r="C139" s="108">
        <v>18.810300000000002</v>
      </c>
    </row>
    <row r="140" spans="1:3">
      <c r="A140" s="97" t="s">
        <v>1729</v>
      </c>
      <c r="B140" s="108">
        <v>10.103200000000001</v>
      </c>
      <c r="C140" s="108">
        <v>10.0114</v>
      </c>
    </row>
    <row r="141" spans="1:3">
      <c r="A141" s="97" t="s">
        <v>1730</v>
      </c>
      <c r="B141" s="108">
        <v>17.4557</v>
      </c>
      <c r="C141" s="108">
        <v>17.5351</v>
      </c>
    </row>
    <row r="142" spans="1:3">
      <c r="A142" s="97" t="s">
        <v>1731</v>
      </c>
      <c r="B142" s="108">
        <v>10.4023</v>
      </c>
      <c r="C142" s="108">
        <v>10.449900000000001</v>
      </c>
    </row>
    <row r="143" spans="1:3">
      <c r="A143" s="97" t="s">
        <v>1732</v>
      </c>
      <c r="B143" s="108">
        <v>10.019300000000001</v>
      </c>
      <c r="C143" s="108">
        <v>10.054400000000001</v>
      </c>
    </row>
    <row r="144" spans="1:3">
      <c r="A144" s="97" t="s">
        <v>1733</v>
      </c>
      <c r="B144" s="108">
        <v>16.6815</v>
      </c>
      <c r="C144" s="108">
        <v>16.739900000000002</v>
      </c>
    </row>
    <row r="145" spans="1:3">
      <c r="A145" s="97" t="s">
        <v>1734</v>
      </c>
      <c r="B145" s="108">
        <v>16.6844</v>
      </c>
      <c r="C145" s="108">
        <v>16.743100000000002</v>
      </c>
    </row>
    <row r="146" spans="1:3">
      <c r="A146" s="97" t="s">
        <v>1735</v>
      </c>
      <c r="B146" s="108">
        <v>11.384</v>
      </c>
      <c r="C146" s="108">
        <v>11.453200000000001</v>
      </c>
    </row>
    <row r="147" spans="1:3">
      <c r="A147" s="97" t="s">
        <v>1736</v>
      </c>
      <c r="B147" s="108">
        <v>12.547000000000001</v>
      </c>
      <c r="C147" s="108">
        <v>12.6233</v>
      </c>
    </row>
    <row r="148" spans="1:3">
      <c r="A148" s="97" t="s">
        <v>1737</v>
      </c>
      <c r="B148" s="108">
        <v>12.5106</v>
      </c>
      <c r="C148" s="108">
        <v>12.585100000000001</v>
      </c>
    </row>
    <row r="149" spans="1:3">
      <c r="A149" s="97" t="s">
        <v>1738</v>
      </c>
      <c r="B149" s="108">
        <v>12.536800000000001</v>
      </c>
      <c r="C149" s="108">
        <v>12.612400000000001</v>
      </c>
    </row>
    <row r="150" spans="1:3">
      <c r="A150" s="97" t="s">
        <v>1739</v>
      </c>
      <c r="B150" s="108">
        <v>12.5016</v>
      </c>
      <c r="C150" s="108">
        <v>12.5755</v>
      </c>
    </row>
    <row r="151" spans="1:3">
      <c r="A151" s="97" t="s">
        <v>1740</v>
      </c>
      <c r="B151" s="108">
        <v>11.386000000000001</v>
      </c>
      <c r="C151" s="108">
        <v>11.4541</v>
      </c>
    </row>
    <row r="152" spans="1:3">
      <c r="A152" s="97" t="s">
        <v>1741</v>
      </c>
      <c r="B152" s="108">
        <v>12.529100000000001</v>
      </c>
      <c r="C152" s="108">
        <v>12.604000000000001</v>
      </c>
    </row>
    <row r="153" spans="1:3">
      <c r="A153" s="97" t="s">
        <v>1742</v>
      </c>
      <c r="B153" s="108">
        <v>11.372900000000001</v>
      </c>
      <c r="C153" s="108">
        <v>11.440200000000001</v>
      </c>
    </row>
    <row r="154" spans="1:3">
      <c r="A154" s="97" t="s">
        <v>1743</v>
      </c>
      <c r="B154" s="108">
        <v>12.494</v>
      </c>
      <c r="C154" s="108">
        <v>12.5677</v>
      </c>
    </row>
    <row r="155" spans="1:3">
      <c r="A155" s="97" t="s">
        <v>1744</v>
      </c>
      <c r="B155" s="108">
        <v>12.523200000000001</v>
      </c>
      <c r="C155" s="108">
        <v>12.569900000000001</v>
      </c>
    </row>
    <row r="156" spans="1:3">
      <c r="A156" s="97" t="s">
        <v>1745</v>
      </c>
      <c r="B156" s="108">
        <v>12.4376</v>
      </c>
      <c r="C156" s="108">
        <v>12.4816</v>
      </c>
    </row>
    <row r="157" spans="1:3">
      <c r="A157" s="97" t="s">
        <v>1746</v>
      </c>
      <c r="B157" s="108">
        <v>12.4376</v>
      </c>
      <c r="C157" s="108">
        <v>12.4816</v>
      </c>
    </row>
    <row r="158" spans="1:3">
      <c r="A158" s="97" t="s">
        <v>1747</v>
      </c>
      <c r="B158" s="108">
        <v>12.4953</v>
      </c>
      <c r="C158" s="108">
        <v>12.569500000000001</v>
      </c>
    </row>
    <row r="159" spans="1:3">
      <c r="A159" s="97" t="s">
        <v>1748</v>
      </c>
      <c r="B159" s="108">
        <v>12.4603</v>
      </c>
      <c r="C159" s="108">
        <v>12.533300000000001</v>
      </c>
    </row>
    <row r="160" spans="1:3">
      <c r="A160" s="97" t="s">
        <v>1749</v>
      </c>
      <c r="B160" s="108">
        <v>12.51</v>
      </c>
      <c r="C160" s="108">
        <v>12.5846</v>
      </c>
    </row>
    <row r="161" spans="1:3">
      <c r="A161" s="97" t="s">
        <v>1750</v>
      </c>
      <c r="B161" s="108">
        <v>11.283700000000001</v>
      </c>
      <c r="C161" s="108">
        <v>11.347900000000001</v>
      </c>
    </row>
    <row r="162" spans="1:3">
      <c r="A162" s="97" t="s">
        <v>1751</v>
      </c>
      <c r="B162" s="108">
        <v>12.394600000000001</v>
      </c>
      <c r="C162" s="108">
        <v>12.465100000000001</v>
      </c>
    </row>
    <row r="163" spans="1:3">
      <c r="A163" s="97" t="s">
        <v>1752</v>
      </c>
      <c r="B163" s="108">
        <v>12.527900000000001</v>
      </c>
      <c r="C163" s="108">
        <v>12.601500000000001</v>
      </c>
    </row>
    <row r="164" spans="1:3">
      <c r="A164" s="97" t="s">
        <v>1753</v>
      </c>
      <c r="B164" s="108">
        <v>12.495800000000001</v>
      </c>
      <c r="C164" s="108">
        <v>12.568200000000001</v>
      </c>
    </row>
    <row r="165" spans="1:3">
      <c r="A165" s="97" t="s">
        <v>1754</v>
      </c>
      <c r="B165" s="108">
        <v>12.496700000000001</v>
      </c>
      <c r="C165" s="108">
        <v>12.571400000000001</v>
      </c>
    </row>
    <row r="166" spans="1:3">
      <c r="A166" s="97" t="s">
        <v>1755</v>
      </c>
      <c r="B166" s="108">
        <v>11.287600000000001</v>
      </c>
      <c r="C166" s="108">
        <v>11.354200000000001</v>
      </c>
    </row>
    <row r="167" spans="1:3">
      <c r="A167" s="97" t="s">
        <v>1756</v>
      </c>
      <c r="B167" s="108">
        <v>12.450600000000001</v>
      </c>
      <c r="C167" s="108">
        <v>12.524100000000001</v>
      </c>
    </row>
    <row r="168" spans="1:3">
      <c r="A168" s="97" t="s">
        <v>1757</v>
      </c>
      <c r="B168" s="108">
        <v>12.5839</v>
      </c>
      <c r="C168" s="108">
        <v>12.655700000000001</v>
      </c>
    </row>
    <row r="169" spans="1:3">
      <c r="A169" s="97" t="s">
        <v>1758</v>
      </c>
      <c r="B169" s="108">
        <v>12.5839</v>
      </c>
      <c r="C169" s="108">
        <v>12.655700000000001</v>
      </c>
    </row>
    <row r="170" spans="1:3">
      <c r="A170" s="97" t="s">
        <v>1759</v>
      </c>
      <c r="B170" s="108">
        <v>12.447100000000001</v>
      </c>
      <c r="C170" s="108">
        <v>12.5136</v>
      </c>
    </row>
    <row r="171" spans="1:3">
      <c r="A171" s="97" t="s">
        <v>1760</v>
      </c>
      <c r="B171" s="108">
        <v>12.447100000000001</v>
      </c>
      <c r="C171" s="108">
        <v>12.5136</v>
      </c>
    </row>
    <row r="172" spans="1:3">
      <c r="A172" s="97" t="s">
        <v>1761</v>
      </c>
      <c r="B172" s="108">
        <v>12.5204</v>
      </c>
      <c r="C172" s="108">
        <v>12.5952</v>
      </c>
    </row>
    <row r="173" spans="1:3">
      <c r="A173" s="97" t="s">
        <v>1762</v>
      </c>
      <c r="B173" s="108">
        <v>12.491100000000001</v>
      </c>
      <c r="C173" s="108">
        <v>12.5647</v>
      </c>
    </row>
    <row r="174" spans="1:3">
      <c r="A174" s="97" t="s">
        <v>1763</v>
      </c>
      <c r="B174" s="108">
        <v>12.519200000000001</v>
      </c>
      <c r="C174" s="108">
        <v>12.593200000000001</v>
      </c>
    </row>
    <row r="175" spans="1:3">
      <c r="A175" s="97" t="s">
        <v>1764</v>
      </c>
      <c r="B175" s="108">
        <v>12.519200000000001</v>
      </c>
      <c r="C175" s="108">
        <v>12.593200000000001</v>
      </c>
    </row>
    <row r="176" spans="1:3">
      <c r="A176" s="97" t="s">
        <v>1765</v>
      </c>
      <c r="B176" s="108">
        <v>12.4442</v>
      </c>
      <c r="C176" s="108">
        <v>12.5168</v>
      </c>
    </row>
    <row r="177" spans="1:3">
      <c r="A177" s="97" t="s">
        <v>1766</v>
      </c>
      <c r="B177" s="108">
        <v>12.530800000000001</v>
      </c>
      <c r="C177" s="108">
        <v>12.601700000000001</v>
      </c>
    </row>
    <row r="178" spans="1:3">
      <c r="A178" s="97" t="s">
        <v>1767</v>
      </c>
      <c r="B178" s="108">
        <v>12.5075</v>
      </c>
      <c r="C178" s="108">
        <v>12.577300000000001</v>
      </c>
    </row>
    <row r="179" spans="1:3">
      <c r="A179" s="97" t="s">
        <v>1768</v>
      </c>
      <c r="B179" s="108">
        <v>12.501300000000001</v>
      </c>
      <c r="C179" s="108">
        <v>12.5715</v>
      </c>
    </row>
    <row r="180" spans="1:3">
      <c r="A180" s="97" t="s">
        <v>1769</v>
      </c>
      <c r="B180" s="108">
        <v>12.4261</v>
      </c>
      <c r="C180" s="108">
        <v>12.494800000000001</v>
      </c>
    </row>
    <row r="181" spans="1:3">
      <c r="A181" s="97" t="s">
        <v>1770</v>
      </c>
      <c r="B181" s="108">
        <v>12.426</v>
      </c>
      <c r="C181" s="108">
        <v>12.494800000000001</v>
      </c>
    </row>
    <row r="182" spans="1:3">
      <c r="A182" s="97" t="s">
        <v>1771</v>
      </c>
      <c r="B182" s="108">
        <v>12.431600000000001</v>
      </c>
      <c r="C182" s="108">
        <v>12.502600000000001</v>
      </c>
    </row>
    <row r="183" spans="1:3">
      <c r="A183" s="97" t="s">
        <v>1772</v>
      </c>
      <c r="B183" s="108">
        <v>12.433300000000001</v>
      </c>
      <c r="C183" s="108">
        <v>12.5045</v>
      </c>
    </row>
    <row r="184" spans="1:3">
      <c r="A184" s="97" t="s">
        <v>1773</v>
      </c>
      <c r="B184" s="108">
        <v>12.3987</v>
      </c>
      <c r="C184" s="108">
        <v>12.4687</v>
      </c>
    </row>
    <row r="185" spans="1:3">
      <c r="A185" s="97" t="s">
        <v>1774</v>
      </c>
      <c r="B185" s="108">
        <v>12.3713</v>
      </c>
      <c r="C185" s="108">
        <v>12.440300000000001</v>
      </c>
    </row>
    <row r="186" spans="1:3">
      <c r="A186" s="97" t="s">
        <v>1775</v>
      </c>
      <c r="B186" s="108">
        <v>12.3431</v>
      </c>
      <c r="C186" s="108">
        <v>12.411000000000001</v>
      </c>
    </row>
    <row r="187" spans="1:3">
      <c r="A187" s="97" t="s">
        <v>1776</v>
      </c>
      <c r="B187" s="108">
        <v>12.304500000000001</v>
      </c>
      <c r="C187" s="108">
        <v>12.376800000000001</v>
      </c>
    </row>
    <row r="188" spans="1:3">
      <c r="A188" s="97" t="s">
        <v>1777</v>
      </c>
      <c r="B188" s="108">
        <v>12.304500000000001</v>
      </c>
      <c r="C188" s="108">
        <v>12.376800000000001</v>
      </c>
    </row>
    <row r="189" spans="1:3">
      <c r="A189" s="97" t="s">
        <v>1778</v>
      </c>
      <c r="B189" s="108">
        <v>12.2241</v>
      </c>
      <c r="C189" s="108">
        <v>12.2934</v>
      </c>
    </row>
    <row r="190" spans="1:3">
      <c r="A190" s="97" t="s">
        <v>1779</v>
      </c>
      <c r="B190" s="108">
        <v>12.1761</v>
      </c>
      <c r="C190" s="108">
        <v>12.245800000000001</v>
      </c>
    </row>
    <row r="191" spans="1:3">
      <c r="A191" s="97" t="s">
        <v>1780</v>
      </c>
      <c r="B191" s="108">
        <v>12.1418</v>
      </c>
      <c r="C191" s="108">
        <v>12.21</v>
      </c>
    </row>
    <row r="192" spans="1:3">
      <c r="A192" s="97" t="s">
        <v>1781</v>
      </c>
      <c r="B192" s="108">
        <v>12.1417</v>
      </c>
      <c r="C192" s="108">
        <v>12.209800000000001</v>
      </c>
    </row>
    <row r="193" spans="1:3">
      <c r="A193" s="97" t="s">
        <v>1782</v>
      </c>
      <c r="B193" s="108">
        <v>12.2416</v>
      </c>
      <c r="C193" s="108">
        <v>12.311900000000001</v>
      </c>
    </row>
    <row r="194" spans="1:3">
      <c r="A194" s="97" t="s">
        <v>1783</v>
      </c>
      <c r="B194" s="108">
        <v>12.2416</v>
      </c>
      <c r="C194" s="108">
        <v>12.311900000000001</v>
      </c>
    </row>
    <row r="195" spans="1:3">
      <c r="A195" s="97" t="s">
        <v>1784</v>
      </c>
      <c r="B195" s="108">
        <v>12.175000000000001</v>
      </c>
      <c r="C195" s="108">
        <v>12.232800000000001</v>
      </c>
    </row>
    <row r="196" spans="1:3">
      <c r="A196" s="97" t="s">
        <v>1785</v>
      </c>
      <c r="B196" s="108">
        <v>12.175000000000001</v>
      </c>
      <c r="C196" s="108">
        <v>12.232800000000001</v>
      </c>
    </row>
    <row r="197" spans="1:3">
      <c r="A197" s="97" t="s">
        <v>1786</v>
      </c>
      <c r="B197" s="108">
        <v>11.950900000000001</v>
      </c>
      <c r="C197" s="108">
        <v>12.010400000000001</v>
      </c>
    </row>
    <row r="198" spans="1:3">
      <c r="A198" s="97" t="s">
        <v>1787</v>
      </c>
      <c r="B198" s="108">
        <v>11.9277</v>
      </c>
      <c r="C198" s="108">
        <v>11.9861</v>
      </c>
    </row>
    <row r="199" spans="1:3">
      <c r="A199" s="97" t="s">
        <v>1788</v>
      </c>
      <c r="B199" s="108">
        <v>11.884400000000001</v>
      </c>
      <c r="C199" s="108">
        <v>11.943200000000001</v>
      </c>
    </row>
    <row r="200" spans="1:3">
      <c r="A200" s="97" t="s">
        <v>1789</v>
      </c>
      <c r="B200" s="108">
        <v>11.870100000000001</v>
      </c>
      <c r="C200" s="108">
        <v>11.927900000000001</v>
      </c>
    </row>
    <row r="201" spans="1:3">
      <c r="A201" s="97" t="s">
        <v>1790</v>
      </c>
      <c r="B201" s="108">
        <v>11.870200000000001</v>
      </c>
      <c r="C201" s="108">
        <v>11.928000000000001</v>
      </c>
    </row>
    <row r="202" spans="1:3">
      <c r="A202" s="97" t="s">
        <v>1791</v>
      </c>
      <c r="B202" s="108">
        <v>12.488100000000001</v>
      </c>
      <c r="C202" s="108">
        <v>12.564500000000001</v>
      </c>
    </row>
    <row r="203" spans="1:3">
      <c r="A203" s="97" t="s">
        <v>1792</v>
      </c>
      <c r="B203" s="108">
        <v>12.4236</v>
      </c>
      <c r="C203" s="108">
        <v>12.497100000000001</v>
      </c>
    </row>
    <row r="204" spans="1:3">
      <c r="A204" s="97" t="s">
        <v>1793</v>
      </c>
      <c r="B204" s="108">
        <v>12.4236</v>
      </c>
      <c r="C204" s="108">
        <v>12.497100000000001</v>
      </c>
    </row>
    <row r="205" spans="1:3">
      <c r="A205" s="97" t="s">
        <v>1794</v>
      </c>
      <c r="B205" s="108">
        <v>11.934100000000001</v>
      </c>
      <c r="C205" s="108">
        <v>11.9946</v>
      </c>
    </row>
    <row r="206" spans="1:3">
      <c r="A206" s="97" t="s">
        <v>1795</v>
      </c>
      <c r="B206" s="108">
        <v>11.836400000000001</v>
      </c>
      <c r="C206" s="108">
        <v>11.8926</v>
      </c>
    </row>
    <row r="207" spans="1:3">
      <c r="A207" s="97" t="s">
        <v>1796</v>
      </c>
      <c r="B207" s="108">
        <v>11.836400000000001</v>
      </c>
      <c r="C207" s="108">
        <v>11.8926</v>
      </c>
    </row>
    <row r="208" spans="1:3">
      <c r="A208" s="97" t="s">
        <v>1797</v>
      </c>
      <c r="B208" s="108">
        <v>11.901300000000001</v>
      </c>
      <c r="C208" s="108">
        <v>11.962300000000001</v>
      </c>
    </row>
    <row r="209" spans="1:3">
      <c r="A209" s="97" t="s">
        <v>1798</v>
      </c>
      <c r="B209" s="108">
        <v>11.8294</v>
      </c>
      <c r="C209" s="108">
        <v>11.8872</v>
      </c>
    </row>
    <row r="210" spans="1:3">
      <c r="A210" s="97" t="s">
        <v>1799</v>
      </c>
      <c r="B210" s="108">
        <v>12.002800000000001</v>
      </c>
      <c r="C210" s="108">
        <v>12.0687</v>
      </c>
    </row>
    <row r="211" spans="1:3">
      <c r="A211" s="97" t="s">
        <v>1800</v>
      </c>
      <c r="B211" s="108">
        <v>11.9261</v>
      </c>
      <c r="C211" s="108">
        <v>11.988300000000001</v>
      </c>
    </row>
    <row r="212" spans="1:3">
      <c r="A212" s="97" t="s">
        <v>1801</v>
      </c>
      <c r="B212" s="108">
        <v>11.8835</v>
      </c>
      <c r="C212" s="108">
        <v>11.940100000000001</v>
      </c>
    </row>
    <row r="213" spans="1:3">
      <c r="A213" s="97" t="s">
        <v>1802</v>
      </c>
      <c r="B213" s="108">
        <v>11.850800000000001</v>
      </c>
      <c r="C213" s="108">
        <v>11.906400000000001</v>
      </c>
    </row>
    <row r="214" spans="1:3">
      <c r="A214" s="97" t="s">
        <v>1803</v>
      </c>
      <c r="B214" s="108">
        <v>11.877800000000001</v>
      </c>
      <c r="C214" s="108">
        <v>11.9315</v>
      </c>
    </row>
    <row r="215" spans="1:3">
      <c r="A215" s="97" t="s">
        <v>1804</v>
      </c>
      <c r="B215" s="108">
        <v>11.8453</v>
      </c>
      <c r="C215" s="108">
        <v>11.8979</v>
      </c>
    </row>
    <row r="216" spans="1:3">
      <c r="A216" s="97" t="s">
        <v>1805</v>
      </c>
      <c r="B216" s="108">
        <v>12.141200000000001</v>
      </c>
      <c r="C216" s="108">
        <v>12.2111</v>
      </c>
    </row>
    <row r="217" spans="1:3">
      <c r="A217" s="97" t="s">
        <v>1806</v>
      </c>
      <c r="B217" s="108">
        <v>12.141200000000001</v>
      </c>
      <c r="C217" s="108">
        <v>12.2111</v>
      </c>
    </row>
    <row r="218" spans="1:3">
      <c r="A218" s="97" t="s">
        <v>1807</v>
      </c>
      <c r="B218" s="108">
        <v>12.001100000000001</v>
      </c>
      <c r="C218" s="108">
        <v>12.064500000000001</v>
      </c>
    </row>
    <row r="219" spans="1:3">
      <c r="A219" s="97" t="s">
        <v>1808</v>
      </c>
      <c r="B219" s="108">
        <v>12.001100000000001</v>
      </c>
      <c r="C219" s="108">
        <v>12.064500000000001</v>
      </c>
    </row>
    <row r="220" spans="1:3">
      <c r="A220" s="97" t="s">
        <v>1809</v>
      </c>
      <c r="B220" s="108">
        <v>11.864100000000001</v>
      </c>
      <c r="C220" s="108">
        <v>11.924900000000001</v>
      </c>
    </row>
    <row r="221" spans="1:3">
      <c r="A221" s="97" t="s">
        <v>1810</v>
      </c>
      <c r="B221" s="108">
        <v>11.770100000000001</v>
      </c>
      <c r="C221" s="108">
        <v>11.8261</v>
      </c>
    </row>
    <row r="222" spans="1:3">
      <c r="A222" s="97" t="s">
        <v>1811</v>
      </c>
      <c r="B222" s="108">
        <v>11.7707</v>
      </c>
      <c r="C222" s="108">
        <v>11.8268</v>
      </c>
    </row>
    <row r="223" spans="1:3">
      <c r="A223" s="97" t="s">
        <v>1812</v>
      </c>
      <c r="B223" s="108">
        <v>11.8126</v>
      </c>
      <c r="C223" s="108">
        <v>11.8736</v>
      </c>
    </row>
    <row r="224" spans="1:3">
      <c r="A224" s="97" t="s">
        <v>1813</v>
      </c>
      <c r="B224" s="108">
        <v>11.7554</v>
      </c>
      <c r="C224" s="108">
        <v>11.815100000000001</v>
      </c>
    </row>
    <row r="225" spans="1:3">
      <c r="A225" s="97" t="s">
        <v>1814</v>
      </c>
      <c r="B225" s="108">
        <v>11.8346</v>
      </c>
      <c r="C225" s="108">
        <v>11.8879</v>
      </c>
    </row>
    <row r="226" spans="1:3">
      <c r="A226" s="97" t="s">
        <v>1815</v>
      </c>
      <c r="B226" s="108">
        <v>11.791500000000001</v>
      </c>
      <c r="C226" s="108">
        <v>11.8428</v>
      </c>
    </row>
    <row r="227" spans="1:3">
      <c r="A227" s="97" t="s">
        <v>1816</v>
      </c>
      <c r="B227" s="108">
        <v>11.791500000000001</v>
      </c>
      <c r="C227" s="108">
        <v>11.8428</v>
      </c>
    </row>
    <row r="228" spans="1:3">
      <c r="A228" s="97" t="s">
        <v>1817</v>
      </c>
      <c r="B228" s="108">
        <v>11.748200000000001</v>
      </c>
      <c r="C228" s="108">
        <v>11.794400000000001</v>
      </c>
    </row>
    <row r="229" spans="1:3">
      <c r="A229" s="97" t="s">
        <v>1818</v>
      </c>
      <c r="B229" s="108">
        <v>11.713800000000001</v>
      </c>
      <c r="C229" s="108">
        <v>11.759</v>
      </c>
    </row>
    <row r="230" spans="1:3">
      <c r="A230" s="97" t="s">
        <v>1819</v>
      </c>
      <c r="B230" s="108">
        <v>11.713800000000001</v>
      </c>
      <c r="C230" s="108">
        <v>11.758900000000001</v>
      </c>
    </row>
    <row r="231" spans="1:3">
      <c r="A231" s="97" t="s">
        <v>1820</v>
      </c>
      <c r="B231" s="108">
        <v>11.7264</v>
      </c>
      <c r="C231" s="108">
        <v>11.772</v>
      </c>
    </row>
    <row r="232" spans="1:3">
      <c r="A232" s="97" t="s">
        <v>1821</v>
      </c>
      <c r="B232" s="108">
        <v>11.6929</v>
      </c>
      <c r="C232" s="108">
        <v>11.737300000000001</v>
      </c>
    </row>
    <row r="233" spans="1:3">
      <c r="A233" s="97" t="s">
        <v>1822</v>
      </c>
      <c r="B233" s="108">
        <v>11.704700000000001</v>
      </c>
      <c r="C233" s="108">
        <v>11.751200000000001</v>
      </c>
    </row>
    <row r="234" spans="1:3">
      <c r="A234" s="97" t="s">
        <v>1823</v>
      </c>
      <c r="B234" s="108">
        <v>11.652700000000001</v>
      </c>
      <c r="C234" s="108">
        <v>11.6967</v>
      </c>
    </row>
    <row r="235" spans="1:3">
      <c r="A235" s="97" t="s">
        <v>1824</v>
      </c>
      <c r="B235" s="108">
        <v>11.6668</v>
      </c>
      <c r="C235" s="108">
        <v>11.7279</v>
      </c>
    </row>
    <row r="236" spans="1:3">
      <c r="A236" s="97" t="s">
        <v>1825</v>
      </c>
      <c r="B236" s="108">
        <v>11.638</v>
      </c>
      <c r="C236" s="108">
        <v>11.698</v>
      </c>
    </row>
    <row r="237" spans="1:3">
      <c r="A237" s="97" t="s">
        <v>1826</v>
      </c>
      <c r="B237" s="108">
        <v>11.6675</v>
      </c>
      <c r="C237" s="108">
        <v>11.730400000000001</v>
      </c>
    </row>
    <row r="238" spans="1:3">
      <c r="A238" s="97" t="s">
        <v>1827</v>
      </c>
      <c r="B238" s="108">
        <v>11.6286</v>
      </c>
      <c r="C238" s="108">
        <v>11.6904</v>
      </c>
    </row>
    <row r="239" spans="1:3">
      <c r="A239" s="97" t="s">
        <v>1828</v>
      </c>
      <c r="B239" s="108">
        <v>11.916300000000001</v>
      </c>
      <c r="C239" s="108">
        <v>11.966800000000001</v>
      </c>
    </row>
    <row r="240" spans="1:3">
      <c r="A240" s="97" t="s">
        <v>1829</v>
      </c>
      <c r="B240" s="108">
        <v>11.916300000000001</v>
      </c>
      <c r="C240" s="108">
        <v>11.966800000000001</v>
      </c>
    </row>
    <row r="241" spans="1:3">
      <c r="A241" s="97" t="s">
        <v>1830</v>
      </c>
      <c r="B241" s="108">
        <v>11.850100000000001</v>
      </c>
      <c r="C241" s="108">
        <v>11.897400000000001</v>
      </c>
    </row>
    <row r="242" spans="1:3">
      <c r="A242" s="97" t="s">
        <v>1831</v>
      </c>
      <c r="B242" s="108">
        <v>11.850100000000001</v>
      </c>
      <c r="C242" s="108">
        <v>11.897400000000001</v>
      </c>
    </row>
    <row r="243" spans="1:3">
      <c r="A243" s="97" t="s">
        <v>1832</v>
      </c>
      <c r="B243" s="108">
        <v>11.6494</v>
      </c>
      <c r="C243" s="108">
        <v>11.710800000000001</v>
      </c>
    </row>
    <row r="244" spans="1:3">
      <c r="A244" s="97" t="s">
        <v>1833</v>
      </c>
      <c r="B244" s="108">
        <v>11.6119</v>
      </c>
      <c r="C244" s="108">
        <v>11.6722</v>
      </c>
    </row>
    <row r="245" spans="1:3">
      <c r="A245" s="97" t="s">
        <v>1834</v>
      </c>
      <c r="B245" s="108">
        <v>11.612</v>
      </c>
      <c r="C245" s="108">
        <v>11.6722</v>
      </c>
    </row>
    <row r="246" spans="1:3">
      <c r="A246" s="97" t="s">
        <v>1835</v>
      </c>
      <c r="B246" s="108">
        <v>11.9589</v>
      </c>
      <c r="C246" s="108">
        <v>12.0281</v>
      </c>
    </row>
    <row r="247" spans="1:3">
      <c r="A247" s="97" t="s">
        <v>1836</v>
      </c>
      <c r="B247" s="108">
        <v>11.86</v>
      </c>
      <c r="C247" s="108">
        <v>11.924900000000001</v>
      </c>
    </row>
    <row r="248" spans="1:3">
      <c r="A248" s="97" t="s">
        <v>1837</v>
      </c>
      <c r="B248" s="108">
        <v>11.86</v>
      </c>
      <c r="C248" s="108">
        <v>11.924900000000001</v>
      </c>
    </row>
    <row r="249" spans="1:3">
      <c r="A249" s="97" t="s">
        <v>1838</v>
      </c>
      <c r="B249" s="108">
        <v>11.7783</v>
      </c>
      <c r="C249" s="108">
        <v>11.844700000000001</v>
      </c>
    </row>
    <row r="250" spans="1:3">
      <c r="A250" s="97" t="s">
        <v>1839</v>
      </c>
      <c r="B250" s="108">
        <v>11.6737</v>
      </c>
      <c r="C250" s="108">
        <v>11.7348</v>
      </c>
    </row>
    <row r="251" spans="1:3">
      <c r="A251" s="97" t="s">
        <v>1840</v>
      </c>
      <c r="B251" s="108">
        <v>11.6737</v>
      </c>
      <c r="C251" s="108">
        <v>11.734900000000001</v>
      </c>
    </row>
    <row r="252" spans="1:3">
      <c r="A252" s="97" t="s">
        <v>1841</v>
      </c>
      <c r="B252" s="108">
        <v>11.628200000000001</v>
      </c>
      <c r="C252" s="108">
        <v>11.69</v>
      </c>
    </row>
    <row r="253" spans="1:3">
      <c r="A253" s="97" t="s">
        <v>1842</v>
      </c>
      <c r="B253" s="108">
        <v>11.628200000000001</v>
      </c>
      <c r="C253" s="108">
        <v>11.69</v>
      </c>
    </row>
    <row r="254" spans="1:3">
      <c r="A254" s="97" t="s">
        <v>1843</v>
      </c>
      <c r="B254" s="108">
        <v>11.597200000000001</v>
      </c>
      <c r="C254" s="108">
        <v>11.6579</v>
      </c>
    </row>
    <row r="255" spans="1:3">
      <c r="A255" s="97" t="s">
        <v>1844</v>
      </c>
      <c r="B255" s="108">
        <v>11.597200000000001</v>
      </c>
      <c r="C255" s="108">
        <v>11.6579</v>
      </c>
    </row>
    <row r="256" spans="1:3">
      <c r="A256" s="97" t="s">
        <v>1845</v>
      </c>
      <c r="B256" s="108">
        <v>11.6066</v>
      </c>
      <c r="C256" s="108">
        <v>11.665900000000001</v>
      </c>
    </row>
    <row r="257" spans="1:3">
      <c r="A257" s="97" t="s">
        <v>1846</v>
      </c>
      <c r="B257" s="108">
        <v>11.577300000000001</v>
      </c>
      <c r="C257" s="108">
        <v>11.6355</v>
      </c>
    </row>
    <row r="258" spans="1:3">
      <c r="A258" s="97" t="s">
        <v>1847</v>
      </c>
      <c r="B258" s="108">
        <v>11.631400000000001</v>
      </c>
      <c r="C258" s="108">
        <v>11.695</v>
      </c>
    </row>
    <row r="259" spans="1:3">
      <c r="A259" s="97" t="s">
        <v>1848</v>
      </c>
      <c r="B259" s="108">
        <v>11.6135</v>
      </c>
      <c r="C259" s="108">
        <v>11.676</v>
      </c>
    </row>
    <row r="260" spans="1:3">
      <c r="A260" s="97" t="s">
        <v>1849</v>
      </c>
      <c r="B260" s="108">
        <v>11.613300000000001</v>
      </c>
      <c r="C260" s="108">
        <v>11.675800000000001</v>
      </c>
    </row>
    <row r="261" spans="1:3">
      <c r="A261" s="97" t="s">
        <v>1850</v>
      </c>
      <c r="B261" s="108">
        <v>11.612</v>
      </c>
      <c r="C261" s="108">
        <v>11.678900000000001</v>
      </c>
    </row>
    <row r="262" spans="1:3">
      <c r="A262" s="97" t="s">
        <v>1851</v>
      </c>
      <c r="B262" s="108">
        <v>11.598100000000001</v>
      </c>
      <c r="C262" s="108">
        <v>11.6639</v>
      </c>
    </row>
    <row r="263" spans="1:3">
      <c r="A263" s="97" t="s">
        <v>1852</v>
      </c>
      <c r="B263" s="108">
        <v>11.598100000000001</v>
      </c>
      <c r="C263" s="108">
        <v>11.6639</v>
      </c>
    </row>
    <row r="264" spans="1:3">
      <c r="A264" s="97" t="s">
        <v>1853</v>
      </c>
      <c r="B264" s="108">
        <v>11.705</v>
      </c>
      <c r="C264" s="108">
        <v>11.751200000000001</v>
      </c>
    </row>
    <row r="265" spans="1:3">
      <c r="A265" s="97" t="s">
        <v>1854</v>
      </c>
      <c r="B265" s="108">
        <v>11.707700000000001</v>
      </c>
      <c r="C265" s="108">
        <v>11.754100000000001</v>
      </c>
    </row>
    <row r="266" spans="1:3">
      <c r="A266" s="97" t="s">
        <v>1855</v>
      </c>
      <c r="B266" s="108">
        <v>11.617800000000001</v>
      </c>
      <c r="C266" s="108">
        <v>11.659700000000001</v>
      </c>
    </row>
    <row r="267" spans="1:3">
      <c r="A267" s="97" t="s">
        <v>1856</v>
      </c>
      <c r="B267" s="108">
        <v>11.617800000000001</v>
      </c>
      <c r="C267" s="108">
        <v>11.659700000000001</v>
      </c>
    </row>
    <row r="268" spans="1:3">
      <c r="A268" s="97" t="s">
        <v>1857</v>
      </c>
      <c r="B268" s="108">
        <v>11.529300000000001</v>
      </c>
      <c r="C268" s="108">
        <v>11.591100000000001</v>
      </c>
    </row>
    <row r="269" spans="1:3">
      <c r="A269" s="97" t="s">
        <v>1858</v>
      </c>
      <c r="B269" s="108">
        <v>11.530200000000001</v>
      </c>
      <c r="C269" s="108">
        <v>11.5921</v>
      </c>
    </row>
    <row r="270" spans="1:3">
      <c r="A270" s="97" t="s">
        <v>1859</v>
      </c>
      <c r="B270" s="108">
        <v>11.523100000000001</v>
      </c>
      <c r="C270" s="108">
        <v>11.584200000000001</v>
      </c>
    </row>
    <row r="271" spans="1:3">
      <c r="A271" s="97" t="s">
        <v>1860</v>
      </c>
      <c r="B271" s="108">
        <v>11.521600000000001</v>
      </c>
      <c r="C271" s="108">
        <v>11.5825</v>
      </c>
    </row>
    <row r="272" spans="1:3">
      <c r="A272" s="97" t="s">
        <v>1861</v>
      </c>
      <c r="B272" s="108">
        <v>11.527900000000001</v>
      </c>
      <c r="C272" s="108">
        <v>11.5913</v>
      </c>
    </row>
    <row r="273" spans="1:3">
      <c r="A273" s="97" t="s">
        <v>1862</v>
      </c>
      <c r="B273" s="108">
        <v>11.479700000000001</v>
      </c>
      <c r="C273" s="108">
        <v>11.5397</v>
      </c>
    </row>
    <row r="274" spans="1:3">
      <c r="A274" s="97" t="s">
        <v>1863</v>
      </c>
      <c r="B274" s="108">
        <v>11.479700000000001</v>
      </c>
      <c r="C274" s="108">
        <v>11.5397</v>
      </c>
    </row>
    <row r="275" spans="1:3">
      <c r="A275" s="97" t="s">
        <v>1864</v>
      </c>
      <c r="B275" s="108">
        <v>11.4259</v>
      </c>
      <c r="C275" s="108">
        <v>11.467000000000001</v>
      </c>
    </row>
    <row r="276" spans="1:3">
      <c r="A276" s="97" t="s">
        <v>1865</v>
      </c>
      <c r="B276" s="108">
        <v>11.393500000000001</v>
      </c>
      <c r="C276" s="108">
        <v>11.432700000000001</v>
      </c>
    </row>
    <row r="277" spans="1:3">
      <c r="A277" s="97" t="s">
        <v>1866</v>
      </c>
      <c r="B277" s="108">
        <v>11.393500000000001</v>
      </c>
      <c r="C277" s="108">
        <v>11.432700000000001</v>
      </c>
    </row>
    <row r="278" spans="1:3">
      <c r="A278" s="97" t="s">
        <v>1867</v>
      </c>
      <c r="B278" s="108">
        <v>10.824</v>
      </c>
      <c r="C278" s="108">
        <v>10.8627</v>
      </c>
    </row>
    <row r="279" spans="1:3">
      <c r="A279" s="97" t="s">
        <v>1868</v>
      </c>
      <c r="B279" s="108">
        <v>10.792</v>
      </c>
      <c r="C279" s="108">
        <v>10.828100000000001</v>
      </c>
    </row>
    <row r="280" spans="1:3">
      <c r="A280" s="97" t="s">
        <v>1869</v>
      </c>
      <c r="B280" s="108">
        <v>10.891200000000001</v>
      </c>
      <c r="C280" s="108">
        <v>10.958300000000001</v>
      </c>
    </row>
    <row r="281" spans="1:3">
      <c r="A281" s="97" t="s">
        <v>1870</v>
      </c>
      <c r="B281" s="108">
        <v>10.891200000000001</v>
      </c>
      <c r="C281" s="108">
        <v>10.958300000000001</v>
      </c>
    </row>
    <row r="282" spans="1:3">
      <c r="A282" s="97" t="s">
        <v>1871</v>
      </c>
      <c r="B282" s="108">
        <v>10.9177</v>
      </c>
      <c r="C282" s="108">
        <v>10.9878</v>
      </c>
    </row>
    <row r="283" spans="1:3">
      <c r="A283" s="97" t="s">
        <v>1872</v>
      </c>
      <c r="B283" s="108">
        <v>10.9155</v>
      </c>
      <c r="C283" s="108">
        <v>10.985700000000001</v>
      </c>
    </row>
    <row r="284" spans="1:3">
      <c r="A284" s="97" t="s">
        <v>1873</v>
      </c>
      <c r="B284" s="108">
        <v>10.5</v>
      </c>
      <c r="C284" s="108">
        <v>10.529900000000001</v>
      </c>
    </row>
    <row r="285" spans="1:3">
      <c r="A285" s="97" t="s">
        <v>1874</v>
      </c>
      <c r="B285" s="108">
        <v>10.5</v>
      </c>
      <c r="C285" s="108">
        <v>10.529900000000001</v>
      </c>
    </row>
    <row r="286" spans="1:3">
      <c r="A286" s="97" t="s">
        <v>1875</v>
      </c>
      <c r="B286" s="108">
        <v>10.52</v>
      </c>
      <c r="C286" s="108">
        <v>10.5532</v>
      </c>
    </row>
    <row r="287" spans="1:3">
      <c r="A287" s="97" t="s">
        <v>1876</v>
      </c>
      <c r="B287" s="108">
        <v>10.43</v>
      </c>
      <c r="C287" s="108">
        <v>10.4618</v>
      </c>
    </row>
    <row r="288" spans="1:3">
      <c r="A288" s="97" t="s">
        <v>1877</v>
      </c>
      <c r="B288" s="108">
        <v>10.43</v>
      </c>
      <c r="C288" s="108">
        <v>10.4618</v>
      </c>
    </row>
    <row r="289" spans="1:3">
      <c r="A289" s="97" t="s">
        <v>1878</v>
      </c>
      <c r="B289" s="108">
        <v>10.4472</v>
      </c>
      <c r="C289" s="108">
        <v>10.4815</v>
      </c>
    </row>
    <row r="290" spans="1:3">
      <c r="A290" s="97" t="s">
        <v>1879</v>
      </c>
      <c r="B290" s="108">
        <v>10.32</v>
      </c>
      <c r="C290" s="108">
        <v>10.357000000000001</v>
      </c>
    </row>
    <row r="291" spans="1:3">
      <c r="A291" s="97" t="s">
        <v>1880</v>
      </c>
      <c r="B291" s="108">
        <v>10.32</v>
      </c>
      <c r="C291" s="108">
        <v>10.357000000000001</v>
      </c>
    </row>
    <row r="292" spans="1:3">
      <c r="A292" s="97" t="s">
        <v>1881</v>
      </c>
      <c r="B292" s="108">
        <v>10.3316</v>
      </c>
      <c r="C292" s="108">
        <v>10.370700000000001</v>
      </c>
    </row>
    <row r="293" spans="1:3">
      <c r="A293" s="97" t="s">
        <v>1882</v>
      </c>
      <c r="B293" s="108">
        <v>10.270200000000001</v>
      </c>
      <c r="C293" s="108">
        <v>10.2936</v>
      </c>
    </row>
    <row r="294" spans="1:3">
      <c r="A294" s="97" t="s">
        <v>1883</v>
      </c>
      <c r="B294" s="108">
        <v>10.270100000000001</v>
      </c>
      <c r="C294" s="108">
        <v>10.2935</v>
      </c>
    </row>
    <row r="295" spans="1:3">
      <c r="A295" s="97" t="s">
        <v>1884</v>
      </c>
      <c r="B295" s="108">
        <v>10.260900000000001</v>
      </c>
      <c r="C295" s="108">
        <v>10.282200000000001</v>
      </c>
    </row>
    <row r="296" spans="1:3">
      <c r="A296" s="97" t="s">
        <v>1885</v>
      </c>
      <c r="B296" s="108">
        <v>10.260900000000001</v>
      </c>
      <c r="C296" s="108">
        <v>10.282200000000001</v>
      </c>
    </row>
    <row r="297" spans="1:3">
      <c r="A297" s="97" t="s">
        <v>1886</v>
      </c>
      <c r="B297" s="108">
        <v>10.1919</v>
      </c>
      <c r="C297" s="108">
        <v>10.218400000000001</v>
      </c>
    </row>
    <row r="298" spans="1:3">
      <c r="A298" s="97" t="s">
        <v>1887</v>
      </c>
      <c r="B298" s="108">
        <v>10.1919</v>
      </c>
      <c r="C298" s="108">
        <v>10.218400000000001</v>
      </c>
    </row>
    <row r="299" spans="1:3">
      <c r="A299" s="97" t="s">
        <v>1888</v>
      </c>
      <c r="B299" s="108">
        <v>10.1997</v>
      </c>
      <c r="C299" s="108">
        <v>10.228200000000001</v>
      </c>
    </row>
    <row r="300" spans="1:3">
      <c r="A300" s="97" t="s">
        <v>1889</v>
      </c>
      <c r="B300" s="108">
        <v>10.147</v>
      </c>
      <c r="C300" s="108">
        <v>10.1576</v>
      </c>
    </row>
    <row r="301" spans="1:3">
      <c r="A301" s="97" t="s">
        <v>1890</v>
      </c>
      <c r="B301" s="108">
        <v>10.147</v>
      </c>
      <c r="C301" s="108">
        <v>10.1576</v>
      </c>
    </row>
    <row r="302" spans="1:3">
      <c r="A302" s="97" t="s">
        <v>1891</v>
      </c>
      <c r="B302" s="108">
        <v>10.1548</v>
      </c>
      <c r="C302" s="108">
        <v>10.167900000000001</v>
      </c>
    </row>
    <row r="303" spans="1:3">
      <c r="A303" s="97" t="s">
        <v>1892</v>
      </c>
      <c r="B303" s="108">
        <v>10.1548</v>
      </c>
      <c r="C303" s="108">
        <v>10.1678</v>
      </c>
    </row>
    <row r="304" spans="1:3">
      <c r="A304" s="97" t="s">
        <v>1893</v>
      </c>
      <c r="B304" s="108">
        <v>10.091800000000001</v>
      </c>
      <c r="C304" s="108">
        <v>10.1151</v>
      </c>
    </row>
    <row r="305" spans="1:3">
      <c r="A305" s="97" t="s">
        <v>1894</v>
      </c>
      <c r="B305" s="108">
        <v>10.091800000000001</v>
      </c>
      <c r="C305" s="108">
        <v>10.1151</v>
      </c>
    </row>
    <row r="306" spans="1:3">
      <c r="A306" s="97" t="s">
        <v>1895</v>
      </c>
      <c r="B306" s="108">
        <v>10.097800000000001</v>
      </c>
      <c r="C306" s="108">
        <v>10.123700000000001</v>
      </c>
    </row>
    <row r="307" spans="1:3">
      <c r="A307" s="97" t="s">
        <v>1896</v>
      </c>
      <c r="B307" s="108">
        <v>10.0982</v>
      </c>
      <c r="C307" s="108">
        <v>10.1243</v>
      </c>
    </row>
    <row r="308" spans="1:3">
      <c r="A308" s="97" t="s">
        <v>1897</v>
      </c>
      <c r="B308" s="108">
        <v>10.070500000000001</v>
      </c>
      <c r="C308" s="108">
        <v>10.118400000000001</v>
      </c>
    </row>
    <row r="309" spans="1:3">
      <c r="A309" s="97" t="s">
        <v>1898</v>
      </c>
      <c r="B309" s="108">
        <v>10.070500000000001</v>
      </c>
      <c r="C309" s="108">
        <v>10.118400000000001</v>
      </c>
    </row>
    <row r="310" spans="1:3">
      <c r="A310" s="97" t="s">
        <v>1899</v>
      </c>
      <c r="B310" s="108">
        <v>10.0738</v>
      </c>
      <c r="C310" s="108">
        <v>10.1241</v>
      </c>
    </row>
    <row r="311" spans="1:3">
      <c r="A311" s="97" t="s">
        <v>1900</v>
      </c>
      <c r="B311" s="108">
        <v>10.01</v>
      </c>
      <c r="C311" s="108">
        <v>10.023</v>
      </c>
    </row>
    <row r="312" spans="1:3">
      <c r="A312" s="97" t="s">
        <v>1901</v>
      </c>
      <c r="B312" s="108">
        <v>10.01</v>
      </c>
      <c r="C312" s="108">
        <v>10.023</v>
      </c>
    </row>
    <row r="313" spans="1:3">
      <c r="A313" s="97" t="s">
        <v>1902</v>
      </c>
      <c r="B313" s="108">
        <v>10.011200000000001</v>
      </c>
      <c r="C313" s="108">
        <v>10.027000000000001</v>
      </c>
    </row>
    <row r="314" spans="1:3">
      <c r="A314" s="97" t="s">
        <v>1903</v>
      </c>
      <c r="B314" s="108">
        <v>0</v>
      </c>
      <c r="C314" s="108">
        <v>10.0542</v>
      </c>
    </row>
    <row r="315" spans="1:3">
      <c r="A315" s="97" t="s">
        <v>1904</v>
      </c>
      <c r="B315" s="108">
        <v>0</v>
      </c>
      <c r="C315" s="108">
        <v>10.0542</v>
      </c>
    </row>
    <row r="316" spans="1:3">
      <c r="A316" s="97" t="s">
        <v>1905</v>
      </c>
      <c r="B316" s="108">
        <v>0</v>
      </c>
      <c r="C316" s="108">
        <v>10.054600000000001</v>
      </c>
    </row>
    <row r="317" spans="1:3">
      <c r="A317" s="97" t="s">
        <v>1906</v>
      </c>
      <c r="B317" s="108">
        <v>0</v>
      </c>
      <c r="C317" s="108">
        <v>10.013400000000001</v>
      </c>
    </row>
    <row r="318" spans="1:3">
      <c r="A318" s="97" t="s">
        <v>1907</v>
      </c>
      <c r="B318" s="108">
        <v>0</v>
      </c>
      <c r="C318" s="108">
        <v>10.013400000000001</v>
      </c>
    </row>
    <row r="319" spans="1:3">
      <c r="A319" s="97" t="s">
        <v>1908</v>
      </c>
      <c r="B319" s="108">
        <v>0</v>
      </c>
      <c r="C319" s="108">
        <v>10.013900000000001</v>
      </c>
    </row>
    <row r="320" spans="1:3">
      <c r="A320" s="97" t="s">
        <v>1909</v>
      </c>
      <c r="B320" s="108">
        <v>0</v>
      </c>
      <c r="C320" s="108">
        <v>10.024100000000001</v>
      </c>
    </row>
    <row r="321" spans="1:3">
      <c r="A321" s="97" t="s">
        <v>1910</v>
      </c>
      <c r="B321" s="108">
        <v>0</v>
      </c>
      <c r="C321" s="108">
        <v>10.024100000000001</v>
      </c>
    </row>
    <row r="322" spans="1:3">
      <c r="A322" s="97" t="s">
        <v>1911</v>
      </c>
      <c r="B322" s="108">
        <v>0</v>
      </c>
      <c r="C322" s="108">
        <v>10.0251</v>
      </c>
    </row>
    <row r="323" spans="1:3">
      <c r="A323" s="97" t="s">
        <v>1912</v>
      </c>
      <c r="B323" s="108">
        <v>0</v>
      </c>
      <c r="C323" s="108">
        <v>10.0251</v>
      </c>
    </row>
    <row r="324" spans="1:3">
      <c r="A324" s="97" t="s">
        <v>1913</v>
      </c>
      <c r="B324" s="108">
        <v>0</v>
      </c>
      <c r="C324" s="108">
        <v>10.007200000000001</v>
      </c>
    </row>
    <row r="325" spans="1:3">
      <c r="A325" s="97" t="s">
        <v>1914</v>
      </c>
      <c r="B325" s="108">
        <v>0</v>
      </c>
      <c r="C325" s="108">
        <v>10.007200000000001</v>
      </c>
    </row>
    <row r="326" spans="1:3">
      <c r="A326" s="97" t="s">
        <v>1915</v>
      </c>
      <c r="B326" s="108">
        <v>0</v>
      </c>
      <c r="C326" s="108">
        <v>10.007300000000001</v>
      </c>
    </row>
    <row r="327" spans="1:3">
      <c r="A327" s="97" t="s">
        <v>1916</v>
      </c>
      <c r="B327" s="108">
        <v>0</v>
      </c>
      <c r="C327" s="108">
        <v>10.007300000000001</v>
      </c>
    </row>
    <row r="328" spans="1:3">
      <c r="A328" s="97" t="s">
        <v>1917</v>
      </c>
      <c r="B328" s="108">
        <v>11.500500000000001</v>
      </c>
      <c r="C328" s="108">
        <v>12.4686</v>
      </c>
    </row>
    <row r="329" spans="1:3">
      <c r="A329" s="97" t="s">
        <v>1918</v>
      </c>
      <c r="B329" s="108">
        <v>11.500300000000001</v>
      </c>
      <c r="C329" s="108">
        <v>12.468400000000001</v>
      </c>
    </row>
    <row r="330" spans="1:3">
      <c r="A330" s="97" t="s">
        <v>1919</v>
      </c>
      <c r="B330" s="108">
        <v>11.6591</v>
      </c>
      <c r="C330" s="108">
        <v>12.6454</v>
      </c>
    </row>
    <row r="331" spans="1:3">
      <c r="A331" s="97" t="s">
        <v>1920</v>
      </c>
      <c r="B331" s="108">
        <v>11.658300000000001</v>
      </c>
      <c r="C331" s="108">
        <v>12.644500000000001</v>
      </c>
    </row>
    <row r="332" spans="1:3">
      <c r="A332" s="97" t="s">
        <v>1921</v>
      </c>
      <c r="B332" s="108">
        <v>17.533000000000001</v>
      </c>
      <c r="C332" s="108">
        <v>16.43</v>
      </c>
    </row>
    <row r="333" spans="1:3">
      <c r="A333" s="97" t="s">
        <v>1922</v>
      </c>
      <c r="B333" s="108">
        <v>14.049000000000001</v>
      </c>
      <c r="C333" s="108">
        <v>13.095000000000001</v>
      </c>
    </row>
    <row r="334" spans="1:3">
      <c r="A334" s="97" t="s">
        <v>1923</v>
      </c>
      <c r="B334" s="108">
        <v>14.559000000000001</v>
      </c>
      <c r="C334" s="108">
        <v>13.66</v>
      </c>
    </row>
    <row r="335" spans="1:3">
      <c r="A335" s="97" t="s">
        <v>1924</v>
      </c>
      <c r="B335" s="108">
        <v>18.085000000000001</v>
      </c>
      <c r="C335" s="108">
        <v>16.969000000000001</v>
      </c>
    </row>
    <row r="336" spans="1:3">
      <c r="A336" s="97" t="s">
        <v>1925</v>
      </c>
      <c r="B336" s="108">
        <v>156.49790000000002</v>
      </c>
      <c r="C336" s="108">
        <v>140.5812</v>
      </c>
    </row>
    <row r="337" spans="1:3">
      <c r="A337" s="97" t="s">
        <v>1926</v>
      </c>
      <c r="B337" s="108">
        <v>233.55280000000002</v>
      </c>
      <c r="C337" s="108">
        <v>207.4589</v>
      </c>
    </row>
    <row r="338" spans="1:3">
      <c r="A338" s="97" t="s">
        <v>1927</v>
      </c>
      <c r="B338" s="108">
        <v>17.327000000000002</v>
      </c>
      <c r="C338" s="108">
        <v>16.113</v>
      </c>
    </row>
    <row r="339" spans="1:3">
      <c r="A339" s="97" t="s">
        <v>1928</v>
      </c>
      <c r="B339" s="108">
        <v>32.14</v>
      </c>
      <c r="C339" s="108">
        <v>29.889000000000003</v>
      </c>
    </row>
    <row r="340" spans="1:3">
      <c r="A340" s="97" t="s">
        <v>1929</v>
      </c>
      <c r="B340" s="108">
        <v>18.039000000000001</v>
      </c>
      <c r="C340" s="108">
        <v>16.797000000000001</v>
      </c>
    </row>
    <row r="341" spans="1:3">
      <c r="A341" s="97" t="s">
        <v>1930</v>
      </c>
      <c r="B341" s="108">
        <v>33.172000000000004</v>
      </c>
      <c r="C341" s="108">
        <v>30.886000000000003</v>
      </c>
    </row>
    <row r="342" spans="1:3">
      <c r="A342" s="97" t="s">
        <v>1931</v>
      </c>
      <c r="B342" s="108">
        <v>20.143000000000001</v>
      </c>
      <c r="C342" s="108">
        <v>20.235800000000001</v>
      </c>
    </row>
    <row r="343" spans="1:3">
      <c r="A343" s="97" t="s">
        <v>1932</v>
      </c>
      <c r="B343" s="108">
        <v>19.951700000000002</v>
      </c>
      <c r="C343" s="108">
        <v>20.035900000000002</v>
      </c>
    </row>
    <row r="344" spans="1:3">
      <c r="A344" s="97" t="s">
        <v>1933</v>
      </c>
      <c r="B344" s="108">
        <v>10.7324</v>
      </c>
      <c r="C344" s="108">
        <v>10.735300000000001</v>
      </c>
    </row>
    <row r="345" spans="1:3">
      <c r="A345" s="97" t="s">
        <v>1934</v>
      </c>
      <c r="B345" s="108">
        <v>21.770900000000001</v>
      </c>
      <c r="C345" s="108">
        <v>21.8628</v>
      </c>
    </row>
    <row r="346" spans="1:3">
      <c r="A346" s="97" t="s">
        <v>1935</v>
      </c>
      <c r="B346" s="108">
        <v>10.8736</v>
      </c>
      <c r="C346" s="108">
        <v>10.876700000000001</v>
      </c>
    </row>
    <row r="347" spans="1:3">
      <c r="A347" s="97" t="s">
        <v>1936</v>
      </c>
      <c r="B347" s="108">
        <v>22.1098</v>
      </c>
      <c r="C347" s="108">
        <v>22.211600000000001</v>
      </c>
    </row>
    <row r="348" spans="1:3">
      <c r="A348" s="97" t="s">
        <v>1937</v>
      </c>
      <c r="B348" s="108">
        <v>15.882000000000001</v>
      </c>
      <c r="C348" s="108">
        <v>14.69</v>
      </c>
    </row>
    <row r="349" spans="1:3">
      <c r="A349" s="97" t="s">
        <v>1938</v>
      </c>
      <c r="B349" s="108">
        <v>28.016000000000002</v>
      </c>
      <c r="C349" s="108">
        <v>25.913</v>
      </c>
    </row>
    <row r="350" spans="1:3">
      <c r="A350" s="97" t="s">
        <v>1939</v>
      </c>
      <c r="B350" s="108">
        <v>16.920000000000002</v>
      </c>
      <c r="C350" s="108">
        <v>15.668000000000001</v>
      </c>
    </row>
    <row r="351" spans="1:3">
      <c r="A351" s="97" t="s">
        <v>1940</v>
      </c>
      <c r="B351" s="108">
        <v>29.062000000000001</v>
      </c>
      <c r="C351" s="108">
        <v>26.911000000000001</v>
      </c>
    </row>
    <row r="352" spans="1:3">
      <c r="A352" s="97" t="s">
        <v>1941</v>
      </c>
      <c r="B352" s="108">
        <v>19.126000000000001</v>
      </c>
      <c r="C352" s="108">
        <v>17.558</v>
      </c>
    </row>
    <row r="353" spans="1:3">
      <c r="A353" s="97" t="s">
        <v>1942</v>
      </c>
      <c r="B353" s="108">
        <v>24.662000000000003</v>
      </c>
      <c r="C353" s="108">
        <v>22.64</v>
      </c>
    </row>
    <row r="354" spans="1:3">
      <c r="A354" s="97" t="s">
        <v>1943</v>
      </c>
      <c r="B354" s="108">
        <v>19.739000000000001</v>
      </c>
      <c r="C354" s="108">
        <v>18.141000000000002</v>
      </c>
    </row>
    <row r="355" spans="1:3">
      <c r="A355" s="97" t="s">
        <v>1944</v>
      </c>
      <c r="B355" s="108">
        <v>25.391000000000002</v>
      </c>
      <c r="C355" s="108">
        <v>23.335000000000001</v>
      </c>
    </row>
    <row r="356" spans="1:3">
      <c r="A356" s="97" t="s">
        <v>1945</v>
      </c>
      <c r="B356" s="108">
        <v>58.172000000000004</v>
      </c>
      <c r="C356" s="108">
        <v>55.703000000000003</v>
      </c>
    </row>
    <row r="357" spans="1:3">
      <c r="A357" s="97" t="s">
        <v>1946</v>
      </c>
      <c r="B357" s="108">
        <v>59.761000000000003</v>
      </c>
      <c r="C357" s="108">
        <v>57.225000000000001</v>
      </c>
    </row>
    <row r="358" spans="1:3">
      <c r="A358" s="97" t="s">
        <v>1947</v>
      </c>
      <c r="B358" s="108">
        <v>58.984000000000002</v>
      </c>
      <c r="C358" s="108">
        <v>56.5</v>
      </c>
    </row>
    <row r="359" spans="1:3">
      <c r="A359" s="97" t="s">
        <v>1948</v>
      </c>
      <c r="B359" s="108">
        <v>60.058</v>
      </c>
      <c r="C359" s="108">
        <v>57.528000000000006</v>
      </c>
    </row>
    <row r="360" spans="1:3">
      <c r="A360" s="97" t="s">
        <v>1949</v>
      </c>
      <c r="B360" s="108">
        <v>12.226000000000001</v>
      </c>
      <c r="C360" s="108">
        <v>12.13</v>
      </c>
    </row>
    <row r="361" spans="1:3">
      <c r="A361" s="97" t="s">
        <v>1950</v>
      </c>
      <c r="B361" s="108">
        <v>12.226000000000001</v>
      </c>
      <c r="C361" s="108">
        <v>12.13</v>
      </c>
    </row>
    <row r="362" spans="1:3">
      <c r="A362" s="97" t="s">
        <v>1951</v>
      </c>
      <c r="B362" s="108">
        <v>12.476000000000001</v>
      </c>
      <c r="C362" s="108">
        <v>12.386000000000001</v>
      </c>
    </row>
    <row r="363" spans="1:3">
      <c r="A363" s="97" t="s">
        <v>1952</v>
      </c>
      <c r="B363" s="108">
        <v>12.436</v>
      </c>
      <c r="C363" s="108">
        <v>12.347000000000001</v>
      </c>
    </row>
    <row r="364" spans="1:3">
      <c r="A364" s="97" t="s">
        <v>1953</v>
      </c>
      <c r="B364" s="108">
        <v>247.87820000000002</v>
      </c>
      <c r="C364" s="108">
        <v>277.35250000000002</v>
      </c>
    </row>
    <row r="365" spans="1:3">
      <c r="A365" s="97" t="s">
        <v>1954</v>
      </c>
      <c r="B365" s="108">
        <v>9.8602000000000007</v>
      </c>
      <c r="C365" s="108">
        <v>9.027000000000001</v>
      </c>
    </row>
    <row r="366" spans="1:3">
      <c r="A366" s="97" t="s">
        <v>1955</v>
      </c>
      <c r="B366" s="108">
        <v>9.8602000000000007</v>
      </c>
      <c r="C366" s="108">
        <v>9.027000000000001</v>
      </c>
    </row>
    <row r="367" spans="1:3">
      <c r="A367" s="97" t="s">
        <v>1956</v>
      </c>
      <c r="B367" s="108">
        <v>9.8991000000000007</v>
      </c>
      <c r="C367" s="108">
        <v>9.0673000000000012</v>
      </c>
    </row>
    <row r="368" spans="1:3">
      <c r="A368" s="97" t="s">
        <v>1957</v>
      </c>
      <c r="B368" s="108">
        <v>9.8991000000000007</v>
      </c>
      <c r="C368" s="108">
        <v>9.0673000000000012</v>
      </c>
    </row>
    <row r="369" spans="1:3">
      <c r="A369" s="97" t="s">
        <v>1958</v>
      </c>
      <c r="B369" s="108">
        <v>31.774000000000001</v>
      </c>
      <c r="C369" s="108">
        <v>29.324000000000002</v>
      </c>
    </row>
    <row r="370" spans="1:3">
      <c r="A370" s="97" t="s">
        <v>1959</v>
      </c>
      <c r="B370" s="108">
        <v>161.27000000000001</v>
      </c>
      <c r="C370" s="108">
        <v>148.834</v>
      </c>
    </row>
    <row r="371" spans="1:3">
      <c r="A371" s="97" t="s">
        <v>1960</v>
      </c>
      <c r="B371" s="108">
        <v>32.862000000000002</v>
      </c>
      <c r="C371" s="108">
        <v>30.367000000000001</v>
      </c>
    </row>
    <row r="372" spans="1:3">
      <c r="A372" s="97" t="s">
        <v>1961</v>
      </c>
      <c r="B372" s="108">
        <v>165.46</v>
      </c>
      <c r="C372" s="108">
        <v>152.9</v>
      </c>
    </row>
    <row r="373" spans="1:3">
      <c r="A373" s="97" t="s">
        <v>1962</v>
      </c>
      <c r="B373" s="108">
        <v>13.516</v>
      </c>
      <c r="C373" s="108">
        <v>12.779</v>
      </c>
    </row>
    <row r="374" spans="1:3">
      <c r="A374" s="97" t="s">
        <v>1963</v>
      </c>
      <c r="B374" s="108">
        <v>13.975</v>
      </c>
      <c r="C374" s="108">
        <v>13.212000000000002</v>
      </c>
    </row>
    <row r="375" spans="1:3">
      <c r="A375" s="97" t="s">
        <v>1964</v>
      </c>
      <c r="B375" s="108">
        <v>14.401000000000002</v>
      </c>
      <c r="C375" s="108">
        <v>13.633000000000001</v>
      </c>
    </row>
    <row r="376" spans="1:3">
      <c r="A376" s="97" t="s">
        <v>1965</v>
      </c>
      <c r="B376" s="108">
        <v>14.409000000000001</v>
      </c>
      <c r="C376" s="108">
        <v>13.64</v>
      </c>
    </row>
    <row r="377" spans="1:3">
      <c r="A377" s="97" t="s">
        <v>1966</v>
      </c>
      <c r="B377" s="108">
        <v>21.074999999999999</v>
      </c>
      <c r="C377" s="108">
        <v>19.467000000000002</v>
      </c>
    </row>
    <row r="378" spans="1:3">
      <c r="A378" s="97" t="s">
        <v>1967</v>
      </c>
      <c r="B378" s="108">
        <v>75.904000000000011</v>
      </c>
      <c r="C378" s="108">
        <v>70.114999999999995</v>
      </c>
    </row>
    <row r="379" spans="1:3">
      <c r="A379" s="97" t="s">
        <v>1968</v>
      </c>
      <c r="B379" s="108">
        <v>21.658000000000001</v>
      </c>
      <c r="C379" s="108">
        <v>20.027000000000001</v>
      </c>
    </row>
    <row r="380" spans="1:3">
      <c r="A380" s="97" t="s">
        <v>1969</v>
      </c>
      <c r="B380" s="108">
        <v>77.859000000000009</v>
      </c>
      <c r="C380" s="108">
        <v>71.997</v>
      </c>
    </row>
    <row r="381" spans="1:3">
      <c r="A381" s="97" t="s">
        <v>1970</v>
      </c>
      <c r="B381" s="108">
        <v>10.955300000000001</v>
      </c>
      <c r="C381" s="108">
        <v>10.782400000000001</v>
      </c>
    </row>
    <row r="382" spans="1:3">
      <c r="A382" s="97" t="s">
        <v>1971</v>
      </c>
      <c r="B382" s="108">
        <v>10.279500000000001</v>
      </c>
      <c r="C382" s="108">
        <v>10.1173</v>
      </c>
    </row>
    <row r="383" spans="1:3">
      <c r="A383" s="97" t="s">
        <v>1972</v>
      </c>
      <c r="B383" s="108">
        <v>10.332800000000001</v>
      </c>
      <c r="C383" s="108">
        <v>10.1698</v>
      </c>
    </row>
    <row r="384" spans="1:3">
      <c r="A384" s="97" t="s">
        <v>1973</v>
      </c>
      <c r="B384" s="108">
        <v>10.864600000000001</v>
      </c>
      <c r="C384" s="108">
        <v>10.6884</v>
      </c>
    </row>
    <row r="385" spans="1:3">
      <c r="A385" s="97" t="s">
        <v>1974</v>
      </c>
      <c r="B385" s="108">
        <v>10.240400000000001</v>
      </c>
      <c r="C385" s="108">
        <v>10.074300000000001</v>
      </c>
    </row>
    <row r="386" spans="1:3">
      <c r="A386" s="97" t="s">
        <v>1975</v>
      </c>
      <c r="B386" s="108">
        <v>10.289200000000001</v>
      </c>
      <c r="C386" s="108">
        <v>10.122400000000001</v>
      </c>
    </row>
    <row r="387" spans="1:3">
      <c r="A387" s="97" t="s">
        <v>1976</v>
      </c>
      <c r="B387" s="108">
        <v>11.362</v>
      </c>
      <c r="C387" s="108">
        <v>11.483000000000001</v>
      </c>
    </row>
    <row r="388" spans="1:3">
      <c r="A388" s="97" t="s">
        <v>1977</v>
      </c>
      <c r="B388" s="108">
        <v>11.361000000000001</v>
      </c>
      <c r="C388" s="108">
        <v>11.482000000000001</v>
      </c>
    </row>
    <row r="389" spans="1:3">
      <c r="A389" s="97" t="s">
        <v>1978</v>
      </c>
      <c r="B389" s="108">
        <v>11.545</v>
      </c>
      <c r="C389" s="108">
        <v>11.674000000000001</v>
      </c>
    </row>
    <row r="390" spans="1:3">
      <c r="A390" s="97" t="s">
        <v>1979</v>
      </c>
      <c r="B390" s="108">
        <v>11.544</v>
      </c>
      <c r="C390" s="108">
        <v>11.674000000000001</v>
      </c>
    </row>
    <row r="391" spans="1:3">
      <c r="A391" s="97" t="s">
        <v>1980</v>
      </c>
      <c r="B391" s="108">
        <v>5.2330000000000005</v>
      </c>
      <c r="C391" s="108">
        <v>6.8130000000000006</v>
      </c>
    </row>
    <row r="392" spans="1:3">
      <c r="A392" s="97" t="s">
        <v>1981</v>
      </c>
      <c r="B392" s="108">
        <v>6.3120000000000003</v>
      </c>
      <c r="C392" s="108">
        <v>8.218</v>
      </c>
    </row>
    <row r="393" spans="1:3">
      <c r="A393" s="97" t="s">
        <v>1982</v>
      </c>
      <c r="B393" s="108">
        <v>5.3540000000000001</v>
      </c>
      <c r="C393" s="108">
        <v>6.9730000000000008</v>
      </c>
    </row>
    <row r="394" spans="1:3">
      <c r="A394" s="97" t="s">
        <v>1983</v>
      </c>
      <c r="B394" s="108">
        <v>6.452</v>
      </c>
      <c r="C394" s="108">
        <v>8.4030000000000005</v>
      </c>
    </row>
    <row r="395" spans="1:3">
      <c r="A395" s="97" t="s">
        <v>1984</v>
      </c>
      <c r="B395" s="108">
        <v>28.766000000000002</v>
      </c>
      <c r="C395" s="108">
        <v>25.244</v>
      </c>
    </row>
    <row r="396" spans="1:3">
      <c r="A396" s="97" t="s">
        <v>1985</v>
      </c>
      <c r="B396" s="108">
        <v>49.936</v>
      </c>
      <c r="C396" s="108">
        <v>45.542000000000002</v>
      </c>
    </row>
    <row r="397" spans="1:3">
      <c r="A397" s="97" t="s">
        <v>1986</v>
      </c>
      <c r="B397" s="108">
        <v>29.722000000000001</v>
      </c>
      <c r="C397" s="108">
        <v>26.146000000000001</v>
      </c>
    </row>
    <row r="398" spans="1:3">
      <c r="A398" s="97" t="s">
        <v>1987</v>
      </c>
      <c r="B398" s="108">
        <v>51.528000000000006</v>
      </c>
      <c r="C398" s="108">
        <v>47.045999999999999</v>
      </c>
    </row>
    <row r="399" spans="1:3">
      <c r="A399" s="97" t="s">
        <v>1988</v>
      </c>
      <c r="B399" s="108">
        <v>766.4162</v>
      </c>
      <c r="C399" s="108">
        <v>708.29960000000005</v>
      </c>
    </row>
    <row r="400" spans="1:3">
      <c r="A400" s="97" t="s">
        <v>1989</v>
      </c>
      <c r="B400" s="108">
        <v>34.329500000000003</v>
      </c>
      <c r="C400" s="108">
        <v>31.6187</v>
      </c>
    </row>
    <row r="401" spans="1:3">
      <c r="A401" s="97" t="s">
        <v>1990</v>
      </c>
      <c r="B401" s="108">
        <v>17.452999999999999</v>
      </c>
      <c r="C401" s="108">
        <v>16.166</v>
      </c>
    </row>
    <row r="402" spans="1:3">
      <c r="A402" s="97" t="s">
        <v>1991</v>
      </c>
      <c r="B402" s="108">
        <v>21.581</v>
      </c>
      <c r="C402" s="108">
        <v>19.991</v>
      </c>
    </row>
    <row r="403" spans="1:3">
      <c r="A403" s="97" t="s">
        <v>1992</v>
      </c>
      <c r="B403" s="108">
        <v>17.939</v>
      </c>
      <c r="C403" s="108">
        <v>16.635000000000002</v>
      </c>
    </row>
    <row r="404" spans="1:3">
      <c r="A404" s="97" t="s">
        <v>1993</v>
      </c>
      <c r="B404" s="108">
        <v>22.143000000000001</v>
      </c>
      <c r="C404" s="108">
        <v>20.534000000000002</v>
      </c>
    </row>
    <row r="405" spans="1:3">
      <c r="A405" s="97" t="s">
        <v>1994</v>
      </c>
      <c r="B405" s="108">
        <v>252.51360000000003</v>
      </c>
      <c r="C405" s="108">
        <v>233.55850000000001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1390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9.3799999999999994E-2</v>
      </c>
      <c r="C6" s="40" t="s">
        <v>241</v>
      </c>
      <c r="D6" s="40" t="s">
        <v>1349</v>
      </c>
      <c r="E6" s="40" t="s">
        <v>144</v>
      </c>
      <c r="F6" s="40">
        <v>76</v>
      </c>
      <c r="G6" s="41">
        <v>758.82</v>
      </c>
      <c r="H6" s="42">
        <v>13.22</v>
      </c>
    </row>
    <row r="7" spans="1:8">
      <c r="A7" s="43"/>
      <c r="B7" s="44">
        <v>8.8999999999999996E-2</v>
      </c>
      <c r="C7" s="40" t="s">
        <v>53</v>
      </c>
      <c r="D7" s="40" t="s">
        <v>1374</v>
      </c>
      <c r="E7" s="40" t="s">
        <v>144</v>
      </c>
      <c r="F7" s="40">
        <v>75</v>
      </c>
      <c r="G7" s="41">
        <v>749.96</v>
      </c>
      <c r="H7" s="42">
        <v>13.06</v>
      </c>
    </row>
    <row r="8" spans="1:8">
      <c r="A8" s="43"/>
      <c r="B8" s="44">
        <v>9.6199999999999994E-2</v>
      </c>
      <c r="C8" s="40" t="s">
        <v>239</v>
      </c>
      <c r="D8" s="40" t="s">
        <v>1377</v>
      </c>
      <c r="E8" s="40" t="s">
        <v>144</v>
      </c>
      <c r="F8" s="40">
        <v>74</v>
      </c>
      <c r="G8" s="41">
        <v>741.16</v>
      </c>
      <c r="H8" s="42">
        <v>12.91</v>
      </c>
    </row>
    <row r="9" spans="1:8">
      <c r="A9" s="43"/>
      <c r="B9" s="44">
        <v>9.5500000000000002E-2</v>
      </c>
      <c r="C9" s="40" t="s">
        <v>289</v>
      </c>
      <c r="D9" s="40" t="s">
        <v>1346</v>
      </c>
      <c r="E9" s="40" t="s">
        <v>743</v>
      </c>
      <c r="F9" s="40">
        <v>50</v>
      </c>
      <c r="G9" s="41">
        <v>499.36</v>
      </c>
      <c r="H9" s="42">
        <v>8.6999999999999993</v>
      </c>
    </row>
    <row r="10" spans="1:8">
      <c r="A10" s="43"/>
      <c r="B10" s="44">
        <v>9.5500000000000002E-2</v>
      </c>
      <c r="C10" s="40" t="s">
        <v>741</v>
      </c>
      <c r="D10" s="40" t="s">
        <v>1348</v>
      </c>
      <c r="E10" s="40" t="s">
        <v>743</v>
      </c>
      <c r="F10" s="40">
        <v>50</v>
      </c>
      <c r="G10" s="41">
        <v>499.26</v>
      </c>
      <c r="H10" s="42">
        <v>8.69</v>
      </c>
    </row>
    <row r="11" spans="1:8">
      <c r="A11" s="43"/>
      <c r="B11" s="44">
        <v>9.2700000000000005E-2</v>
      </c>
      <c r="C11" s="40" t="s">
        <v>196</v>
      </c>
      <c r="D11" s="40" t="s">
        <v>292</v>
      </c>
      <c r="E11" s="40" t="s">
        <v>144</v>
      </c>
      <c r="F11" s="40">
        <v>40</v>
      </c>
      <c r="G11" s="41">
        <v>400.62</v>
      </c>
      <c r="H11" s="42">
        <v>6.98</v>
      </c>
    </row>
    <row r="12" spans="1:8">
      <c r="A12" s="43"/>
      <c r="B12" s="44">
        <v>0.106</v>
      </c>
      <c r="C12" s="40" t="s">
        <v>142</v>
      </c>
      <c r="D12" s="40" t="s">
        <v>1388</v>
      </c>
      <c r="E12" s="40" t="s">
        <v>144</v>
      </c>
      <c r="F12" s="40">
        <v>17</v>
      </c>
      <c r="G12" s="41">
        <v>170.8</v>
      </c>
      <c r="H12" s="42">
        <v>2.97</v>
      </c>
    </row>
    <row r="13" spans="1:8">
      <c r="A13" s="43"/>
      <c r="B13" s="44">
        <v>9.3799999999999994E-2</v>
      </c>
      <c r="C13" s="40" t="s">
        <v>196</v>
      </c>
      <c r="D13" s="40" t="s">
        <v>1382</v>
      </c>
      <c r="E13" s="40" t="s">
        <v>144</v>
      </c>
      <c r="F13" s="40">
        <v>5</v>
      </c>
      <c r="G13" s="41">
        <v>50.13</v>
      </c>
      <c r="H13" s="42">
        <v>0.87</v>
      </c>
    </row>
    <row r="14" spans="1:8" ht="9.75" thickBot="1">
      <c r="A14" s="43"/>
      <c r="B14" s="40"/>
      <c r="C14" s="40"/>
      <c r="D14" s="40"/>
      <c r="E14" s="46" t="s">
        <v>137</v>
      </c>
      <c r="F14" s="40"/>
      <c r="G14" s="47">
        <v>3870.11</v>
      </c>
      <c r="H14" s="48">
        <v>67.400000000000006</v>
      </c>
    </row>
    <row r="15" spans="1:8" ht="13.5" thickTop="1">
      <c r="A15" s="43"/>
      <c r="B15" s="109" t="s">
        <v>148</v>
      </c>
      <c r="C15" s="110"/>
      <c r="D15" s="40"/>
      <c r="E15" s="40"/>
      <c r="F15" s="40"/>
      <c r="G15" s="41"/>
      <c r="H15" s="42"/>
    </row>
    <row r="16" spans="1:8">
      <c r="A16" s="43"/>
      <c r="B16" s="44">
        <v>8.7400000000000005E-2</v>
      </c>
      <c r="C16" s="40" t="s">
        <v>1216</v>
      </c>
      <c r="D16" s="40" t="s">
        <v>1378</v>
      </c>
      <c r="E16" s="40" t="s">
        <v>151</v>
      </c>
      <c r="F16" s="40">
        <v>1500000</v>
      </c>
      <c r="G16" s="41">
        <v>1507.22</v>
      </c>
      <c r="H16" s="42">
        <v>26.25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1507.22</v>
      </c>
      <c r="H17" s="48">
        <v>26.25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43"/>
      <c r="B19" s="45" t="s">
        <v>9</v>
      </c>
      <c r="C19" s="40" t="s">
        <v>219</v>
      </c>
      <c r="D19" s="40"/>
      <c r="E19" s="40" t="s">
        <v>9</v>
      </c>
      <c r="F19" s="40"/>
      <c r="G19" s="41">
        <v>145</v>
      </c>
      <c r="H19" s="42">
        <v>2.5299999999999998</v>
      </c>
    </row>
    <row r="20" spans="1:8" ht="9.75" thickBot="1">
      <c r="A20" s="43"/>
      <c r="B20" s="40"/>
      <c r="C20" s="40"/>
      <c r="D20" s="40"/>
      <c r="E20" s="46" t="s">
        <v>137</v>
      </c>
      <c r="F20" s="40"/>
      <c r="G20" s="47">
        <v>145</v>
      </c>
      <c r="H20" s="48">
        <v>2.5299999999999998</v>
      </c>
    </row>
    <row r="21" spans="1:8" ht="9.75" thickTop="1">
      <c r="A21" s="43"/>
      <c r="B21" s="40"/>
      <c r="C21" s="40"/>
      <c r="D21" s="40"/>
      <c r="E21" s="40"/>
      <c r="F21" s="40"/>
      <c r="G21" s="41"/>
      <c r="H21" s="42"/>
    </row>
    <row r="22" spans="1:8">
      <c r="A22" s="51" t="s">
        <v>160</v>
      </c>
      <c r="B22" s="40"/>
      <c r="C22" s="40"/>
      <c r="D22" s="40"/>
      <c r="E22" s="40"/>
      <c r="F22" s="40"/>
      <c r="G22" s="52">
        <v>219.59</v>
      </c>
      <c r="H22" s="53">
        <v>3.82</v>
      </c>
    </row>
    <row r="23" spans="1:8">
      <c r="A23" s="43"/>
      <c r="B23" s="40"/>
      <c r="C23" s="40"/>
      <c r="D23" s="40"/>
      <c r="E23" s="40"/>
      <c r="F23" s="40"/>
      <c r="G23" s="41"/>
      <c r="H23" s="42"/>
    </row>
    <row r="24" spans="1:8" ht="9.75" thickBot="1">
      <c r="A24" s="43"/>
      <c r="B24" s="40"/>
      <c r="C24" s="40"/>
      <c r="D24" s="40"/>
      <c r="E24" s="46" t="s">
        <v>161</v>
      </c>
      <c r="F24" s="40"/>
      <c r="G24" s="47">
        <v>5741.92</v>
      </c>
      <c r="H24" s="48">
        <v>100</v>
      </c>
    </row>
    <row r="25" spans="1:8" ht="9.75" thickTop="1">
      <c r="A25" s="43"/>
      <c r="B25" s="40"/>
      <c r="C25" s="40"/>
      <c r="D25" s="40"/>
      <c r="E25" s="40"/>
      <c r="F25" s="40"/>
      <c r="G25" s="41"/>
      <c r="H25" s="42"/>
    </row>
    <row r="26" spans="1:8">
      <c r="A26" s="54" t="s">
        <v>162</v>
      </c>
      <c r="B26" s="40"/>
      <c r="C26" s="40"/>
      <c r="D26" s="40"/>
      <c r="E26" s="40"/>
      <c r="F26" s="40"/>
      <c r="G26" s="41"/>
      <c r="H26" s="42"/>
    </row>
    <row r="27" spans="1:8">
      <c r="A27" s="43">
        <v>1</v>
      </c>
      <c r="B27" s="40" t="s">
        <v>1379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2</v>
      </c>
      <c r="B29" s="40" t="s">
        <v>164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3</v>
      </c>
      <c r="B31" s="40" t="s">
        <v>167</v>
      </c>
      <c r="C31" s="40"/>
      <c r="D31" s="40"/>
      <c r="E31" s="40"/>
      <c r="F31" s="40"/>
      <c r="G31" s="41"/>
      <c r="H31" s="42"/>
    </row>
    <row r="32" spans="1:8">
      <c r="A32" s="43"/>
      <c r="B32" s="40" t="s">
        <v>168</v>
      </c>
      <c r="C32" s="40"/>
      <c r="D32" s="40"/>
      <c r="E32" s="40"/>
      <c r="F32" s="40"/>
      <c r="G32" s="41"/>
      <c r="H32" s="42"/>
    </row>
    <row r="33" spans="1:8">
      <c r="A33" s="55"/>
      <c r="B33" s="56" t="s">
        <v>169</v>
      </c>
      <c r="C33" s="56"/>
      <c r="D33" s="56"/>
      <c r="E33" s="56"/>
      <c r="F33" s="56"/>
      <c r="G33" s="57"/>
      <c r="H33" s="5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>
  <dimension ref="A2:F85"/>
  <sheetViews>
    <sheetView workbookViewId="0"/>
  </sheetViews>
  <sheetFormatPr defaultColWidth="9.140625" defaultRowHeight="15"/>
  <cols>
    <col min="1" max="1" width="103.28515625" customWidth="1"/>
  </cols>
  <sheetData>
    <row r="2" spans="1:1">
      <c r="A2" s="88" t="s">
        <v>1572</v>
      </c>
    </row>
    <row r="4" spans="1:1" ht="26.25">
      <c r="A4" s="89" t="s">
        <v>1573</v>
      </c>
    </row>
    <row r="5" spans="1:1">
      <c r="A5" s="90" t="s">
        <v>1574</v>
      </c>
    </row>
    <row r="6" spans="1:1">
      <c r="A6" s="90" t="s">
        <v>1575</v>
      </c>
    </row>
    <row r="7" spans="1:1">
      <c r="A7" s="90" t="s">
        <v>1576</v>
      </c>
    </row>
    <row r="8" spans="1:1">
      <c r="A8" s="90" t="s">
        <v>1575</v>
      </c>
    </row>
    <row r="9" spans="1:1">
      <c r="A9" s="90" t="s">
        <v>1577</v>
      </c>
    </row>
    <row r="10" spans="1:1">
      <c r="A10" s="90" t="s">
        <v>1578</v>
      </c>
    </row>
    <row r="11" spans="1:1">
      <c r="A11" s="90" t="s">
        <v>1579</v>
      </c>
    </row>
    <row r="12" spans="1:1">
      <c r="A12" s="90" t="s">
        <v>1580</v>
      </c>
    </row>
    <row r="13" spans="1:1">
      <c r="A13" s="90" t="s">
        <v>1581</v>
      </c>
    </row>
    <row r="14" spans="1:1">
      <c r="A14" s="90" t="s">
        <v>1582</v>
      </c>
    </row>
    <row r="15" spans="1:1">
      <c r="A15" s="91" t="s">
        <v>1583</v>
      </c>
    </row>
    <row r="16" spans="1:1">
      <c r="A16" s="91" t="s">
        <v>1584</v>
      </c>
    </row>
    <row r="17" spans="1:1">
      <c r="A17" s="132" t="s">
        <v>1585</v>
      </c>
    </row>
    <row r="18" spans="1:1">
      <c r="A18" s="132"/>
    </row>
    <row r="19" spans="1:1">
      <c r="A19" s="92" t="s">
        <v>1586</v>
      </c>
    </row>
    <row r="20" spans="1:1">
      <c r="A20" s="92" t="s">
        <v>1587</v>
      </c>
    </row>
    <row r="81" spans="1:6">
      <c r="A81" s="93"/>
      <c r="B81" s="93"/>
      <c r="C81" s="93"/>
      <c r="D81" s="93"/>
      <c r="E81" s="93"/>
      <c r="F81" s="93"/>
    </row>
    <row r="82" spans="1:6">
      <c r="A82" s="94"/>
      <c r="B82" s="94"/>
      <c r="C82" s="94"/>
      <c r="D82" s="94"/>
      <c r="E82" s="94"/>
      <c r="F82" s="94"/>
    </row>
    <row r="83" spans="1:6">
      <c r="A83" s="94"/>
      <c r="B83" s="94"/>
      <c r="C83" s="94"/>
      <c r="D83" s="94"/>
      <c r="E83" s="94"/>
      <c r="F83" s="94"/>
    </row>
    <row r="84" spans="1:6">
      <c r="A84" s="94"/>
      <c r="B84" s="94"/>
      <c r="C84" s="94"/>
      <c r="D84" s="94"/>
      <c r="E84" s="94"/>
      <c r="F84" s="94"/>
    </row>
    <row r="85" spans="1:6">
      <c r="A85" s="95"/>
      <c r="B85" s="95"/>
      <c r="C85" s="95"/>
      <c r="D85" s="95"/>
      <c r="E85" s="95"/>
      <c r="F85" s="95"/>
    </row>
  </sheetData>
  <mergeCells count="1">
    <mergeCell ref="A17:A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1391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0.106</v>
      </c>
      <c r="C6" s="40" t="s">
        <v>142</v>
      </c>
      <c r="D6" s="40" t="s">
        <v>1388</v>
      </c>
      <c r="E6" s="40" t="s">
        <v>144</v>
      </c>
      <c r="F6" s="40">
        <v>100</v>
      </c>
      <c r="G6" s="41">
        <v>1004.73</v>
      </c>
      <c r="H6" s="42">
        <v>12.88</v>
      </c>
    </row>
    <row r="7" spans="1:8">
      <c r="A7" s="43"/>
      <c r="B7" s="44">
        <v>9.4100000000000003E-2</v>
      </c>
      <c r="C7" s="40" t="s">
        <v>239</v>
      </c>
      <c r="D7" s="40" t="s">
        <v>1392</v>
      </c>
      <c r="E7" s="40" t="s">
        <v>144</v>
      </c>
      <c r="F7" s="40">
        <v>100</v>
      </c>
      <c r="G7" s="41">
        <v>1002.62</v>
      </c>
      <c r="H7" s="42">
        <v>12.86</v>
      </c>
    </row>
    <row r="8" spans="1:8">
      <c r="A8" s="43"/>
      <c r="B8" s="44">
        <v>8.9700000000000002E-2</v>
      </c>
      <c r="C8" s="40" t="s">
        <v>196</v>
      </c>
      <c r="D8" s="40" t="s">
        <v>1338</v>
      </c>
      <c r="E8" s="40" t="s">
        <v>227</v>
      </c>
      <c r="F8" s="40">
        <v>100</v>
      </c>
      <c r="G8" s="41">
        <v>1000.74</v>
      </c>
      <c r="H8" s="42">
        <v>12.83</v>
      </c>
    </row>
    <row r="9" spans="1:8">
      <c r="A9" s="43"/>
      <c r="B9" s="44">
        <v>9.5500000000000002E-2</v>
      </c>
      <c r="C9" s="40" t="s">
        <v>289</v>
      </c>
      <c r="D9" s="40" t="s">
        <v>1346</v>
      </c>
      <c r="E9" s="40" t="s">
        <v>743</v>
      </c>
      <c r="F9" s="40">
        <v>68</v>
      </c>
      <c r="G9" s="41">
        <v>679.13</v>
      </c>
      <c r="H9" s="42">
        <v>8.7100000000000009</v>
      </c>
    </row>
    <row r="10" spans="1:8">
      <c r="A10" s="43"/>
      <c r="B10" s="44">
        <v>9.5500000000000002E-2</v>
      </c>
      <c r="C10" s="40" t="s">
        <v>741</v>
      </c>
      <c r="D10" s="40" t="s">
        <v>1348</v>
      </c>
      <c r="E10" s="40" t="s">
        <v>743</v>
      </c>
      <c r="F10" s="40">
        <v>68</v>
      </c>
      <c r="G10" s="41">
        <v>678.99</v>
      </c>
      <c r="H10" s="42">
        <v>8.7100000000000009</v>
      </c>
    </row>
    <row r="11" spans="1:8">
      <c r="A11" s="43"/>
      <c r="B11" s="44">
        <v>0.117867</v>
      </c>
      <c r="C11" s="40" t="s">
        <v>265</v>
      </c>
      <c r="D11" s="40" t="s">
        <v>1393</v>
      </c>
      <c r="E11" s="40" t="s">
        <v>267</v>
      </c>
      <c r="F11" s="40">
        <v>272</v>
      </c>
      <c r="G11" s="41">
        <v>272.83</v>
      </c>
      <c r="H11" s="42">
        <v>3.5</v>
      </c>
    </row>
    <row r="12" spans="1:8">
      <c r="A12" s="43"/>
      <c r="B12" s="44">
        <v>8.8999999999999996E-2</v>
      </c>
      <c r="C12" s="40" t="s">
        <v>53</v>
      </c>
      <c r="D12" s="40" t="s">
        <v>1374</v>
      </c>
      <c r="E12" s="40" t="s">
        <v>144</v>
      </c>
      <c r="F12" s="40">
        <v>25</v>
      </c>
      <c r="G12" s="41">
        <v>249.99</v>
      </c>
      <c r="H12" s="42">
        <v>3.21</v>
      </c>
    </row>
    <row r="13" spans="1:8">
      <c r="A13" s="43"/>
      <c r="B13" s="44">
        <v>9.4500000000000001E-2</v>
      </c>
      <c r="C13" s="40" t="s">
        <v>48</v>
      </c>
      <c r="D13" s="40" t="s">
        <v>1394</v>
      </c>
      <c r="E13" s="40" t="s">
        <v>144</v>
      </c>
      <c r="F13" s="40">
        <v>25</v>
      </c>
      <c r="G13" s="41">
        <v>249.84</v>
      </c>
      <c r="H13" s="42">
        <v>3.2</v>
      </c>
    </row>
    <row r="14" spans="1:8">
      <c r="A14" s="43"/>
      <c r="B14" s="44">
        <v>8.5400000000000004E-2</v>
      </c>
      <c r="C14" s="40" t="s">
        <v>241</v>
      </c>
      <c r="D14" s="40" t="s">
        <v>1059</v>
      </c>
      <c r="E14" s="40" t="s">
        <v>227</v>
      </c>
      <c r="F14" s="40">
        <v>21</v>
      </c>
      <c r="G14" s="41">
        <v>209.21</v>
      </c>
      <c r="H14" s="42">
        <v>2.68</v>
      </c>
    </row>
    <row r="15" spans="1:8">
      <c r="A15" s="43"/>
      <c r="B15" s="44">
        <v>9.3799999999999994E-2</v>
      </c>
      <c r="C15" s="40" t="s">
        <v>241</v>
      </c>
      <c r="D15" s="40" t="s">
        <v>1349</v>
      </c>
      <c r="E15" s="40" t="s">
        <v>144</v>
      </c>
      <c r="F15" s="40">
        <v>10</v>
      </c>
      <c r="G15" s="41">
        <v>99.84</v>
      </c>
      <c r="H15" s="42">
        <v>1.28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5447.92</v>
      </c>
      <c r="H16" s="48">
        <v>69.86</v>
      </c>
    </row>
    <row r="17" spans="1:8" ht="9.75" thickTop="1">
      <c r="A17" s="43"/>
      <c r="B17" s="109" t="s">
        <v>148</v>
      </c>
      <c r="C17" s="115"/>
      <c r="D17" s="40"/>
      <c r="E17" s="40"/>
      <c r="F17" s="40"/>
      <c r="G17" s="41"/>
      <c r="H17" s="42"/>
    </row>
    <row r="18" spans="1:8">
      <c r="A18" s="43"/>
      <c r="B18" s="44">
        <v>8.7400000000000005E-2</v>
      </c>
      <c r="C18" s="40" t="s">
        <v>1216</v>
      </c>
      <c r="D18" s="40" t="s">
        <v>1378</v>
      </c>
      <c r="E18" s="40" t="s">
        <v>151</v>
      </c>
      <c r="F18" s="40">
        <v>1800000</v>
      </c>
      <c r="G18" s="41">
        <v>1808.67</v>
      </c>
      <c r="H18" s="42">
        <v>23.19</v>
      </c>
    </row>
    <row r="19" spans="1:8" ht="9.75" thickBot="1">
      <c r="A19" s="43"/>
      <c r="B19" s="40"/>
      <c r="C19" s="40"/>
      <c r="D19" s="40"/>
      <c r="E19" s="46" t="s">
        <v>137</v>
      </c>
      <c r="F19" s="40"/>
      <c r="G19" s="47">
        <v>1808.67</v>
      </c>
      <c r="H19" s="48">
        <v>23.19</v>
      </c>
    </row>
    <row r="20" spans="1:8" ht="9.75" thickTop="1">
      <c r="A20" s="43"/>
      <c r="B20" s="40"/>
      <c r="C20" s="40"/>
      <c r="D20" s="40"/>
      <c r="E20" s="40"/>
      <c r="F20" s="40"/>
      <c r="G20" s="41"/>
      <c r="H20" s="42"/>
    </row>
    <row r="21" spans="1:8">
      <c r="A21" s="43"/>
      <c r="B21" s="45" t="s">
        <v>9</v>
      </c>
      <c r="C21" s="40" t="s">
        <v>219</v>
      </c>
      <c r="D21" s="40"/>
      <c r="E21" s="40" t="s">
        <v>9</v>
      </c>
      <c r="F21" s="40"/>
      <c r="G21" s="41">
        <v>220</v>
      </c>
      <c r="H21" s="42">
        <v>2.82</v>
      </c>
    </row>
    <row r="22" spans="1:8" ht="9.75" thickBot="1">
      <c r="A22" s="43"/>
      <c r="B22" s="40"/>
      <c r="C22" s="40"/>
      <c r="D22" s="40"/>
      <c r="E22" s="46" t="s">
        <v>137</v>
      </c>
      <c r="F22" s="40"/>
      <c r="G22" s="47">
        <v>220</v>
      </c>
      <c r="H22" s="48">
        <v>2.82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51" t="s">
        <v>160</v>
      </c>
      <c r="B24" s="40"/>
      <c r="C24" s="40"/>
      <c r="D24" s="40"/>
      <c r="E24" s="40"/>
      <c r="F24" s="40"/>
      <c r="G24" s="52">
        <v>322.01</v>
      </c>
      <c r="H24" s="53">
        <v>4.13</v>
      </c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 ht="9.75" thickBot="1">
      <c r="A26" s="43"/>
      <c r="B26" s="40"/>
      <c r="C26" s="40"/>
      <c r="D26" s="40"/>
      <c r="E26" s="46" t="s">
        <v>161</v>
      </c>
      <c r="F26" s="40"/>
      <c r="G26" s="47">
        <v>7798.6</v>
      </c>
      <c r="H26" s="48">
        <v>100</v>
      </c>
    </row>
    <row r="27" spans="1:8" ht="9.75" thickTop="1">
      <c r="A27" s="43"/>
      <c r="B27" s="40"/>
      <c r="C27" s="40"/>
      <c r="D27" s="40"/>
      <c r="E27" s="40"/>
      <c r="F27" s="40"/>
      <c r="G27" s="41"/>
      <c r="H27" s="42"/>
    </row>
    <row r="28" spans="1:8">
      <c r="A28" s="54" t="s">
        <v>162</v>
      </c>
      <c r="B28" s="40"/>
      <c r="C28" s="40"/>
      <c r="D28" s="40"/>
      <c r="E28" s="40"/>
      <c r="F28" s="40"/>
      <c r="G28" s="41"/>
      <c r="H28" s="42"/>
    </row>
    <row r="29" spans="1:8">
      <c r="A29" s="43">
        <v>1</v>
      </c>
      <c r="B29" s="40" t="s">
        <v>1395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2</v>
      </c>
      <c r="B31" s="40" t="s">
        <v>164</v>
      </c>
      <c r="C31" s="40"/>
      <c r="D31" s="40"/>
      <c r="E31" s="40"/>
      <c r="F31" s="40"/>
      <c r="G31" s="41"/>
      <c r="H31" s="42"/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3">
        <v>3</v>
      </c>
      <c r="B33" s="40" t="s">
        <v>167</v>
      </c>
      <c r="C33" s="40"/>
      <c r="D33" s="40"/>
      <c r="E33" s="40"/>
      <c r="F33" s="40"/>
      <c r="G33" s="41"/>
      <c r="H33" s="42"/>
    </row>
    <row r="34" spans="1:8">
      <c r="A34" s="43"/>
      <c r="B34" s="40" t="s">
        <v>168</v>
      </c>
      <c r="C34" s="40"/>
      <c r="D34" s="40"/>
      <c r="E34" s="40"/>
      <c r="F34" s="40"/>
      <c r="G34" s="41"/>
      <c r="H34" s="42"/>
    </row>
    <row r="35" spans="1:8">
      <c r="A35" s="55"/>
      <c r="B35" s="56" t="s">
        <v>169</v>
      </c>
      <c r="C35" s="56"/>
      <c r="D35" s="56"/>
      <c r="E35" s="56"/>
      <c r="F35" s="56"/>
      <c r="G35" s="57"/>
      <c r="H35" s="5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1396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8.9700000000000002E-2</v>
      </c>
      <c r="C6" s="40" t="s">
        <v>196</v>
      </c>
      <c r="D6" s="40" t="s">
        <v>1338</v>
      </c>
      <c r="E6" s="40" t="s">
        <v>227</v>
      </c>
      <c r="F6" s="40">
        <v>118</v>
      </c>
      <c r="G6" s="41">
        <v>1180.8699999999999</v>
      </c>
      <c r="H6" s="42">
        <v>13.29</v>
      </c>
    </row>
    <row r="7" spans="1:8">
      <c r="A7" s="43"/>
      <c r="B7" s="44">
        <v>9.4100000000000003E-2</v>
      </c>
      <c r="C7" s="40" t="s">
        <v>239</v>
      </c>
      <c r="D7" s="40" t="s">
        <v>1392</v>
      </c>
      <c r="E7" s="40" t="s">
        <v>144</v>
      </c>
      <c r="F7" s="40">
        <v>116</v>
      </c>
      <c r="G7" s="41">
        <v>1163.04</v>
      </c>
      <c r="H7" s="42">
        <v>13.09</v>
      </c>
    </row>
    <row r="8" spans="1:8">
      <c r="A8" s="43"/>
      <c r="B8" s="44">
        <v>0.106</v>
      </c>
      <c r="C8" s="40" t="s">
        <v>142</v>
      </c>
      <c r="D8" s="40" t="s">
        <v>1388</v>
      </c>
      <c r="E8" s="40" t="s">
        <v>144</v>
      </c>
      <c r="F8" s="40">
        <v>114</v>
      </c>
      <c r="G8" s="41">
        <v>1145.4000000000001</v>
      </c>
      <c r="H8" s="42">
        <v>12.89</v>
      </c>
    </row>
    <row r="9" spans="1:8">
      <c r="A9" s="43"/>
      <c r="B9" s="44">
        <v>9.5500000000000002E-2</v>
      </c>
      <c r="C9" s="40" t="s">
        <v>289</v>
      </c>
      <c r="D9" s="40" t="s">
        <v>1346</v>
      </c>
      <c r="E9" s="40" t="s">
        <v>743</v>
      </c>
      <c r="F9" s="40">
        <v>77</v>
      </c>
      <c r="G9" s="41">
        <v>769.01</v>
      </c>
      <c r="H9" s="42">
        <v>8.65</v>
      </c>
    </row>
    <row r="10" spans="1:8">
      <c r="A10" s="43"/>
      <c r="B10" s="44">
        <v>9.5500000000000002E-2</v>
      </c>
      <c r="C10" s="40" t="s">
        <v>741</v>
      </c>
      <c r="D10" s="40" t="s">
        <v>1348</v>
      </c>
      <c r="E10" s="40" t="s">
        <v>743</v>
      </c>
      <c r="F10" s="40">
        <v>75</v>
      </c>
      <c r="G10" s="41">
        <v>748.89</v>
      </c>
      <c r="H10" s="42">
        <v>8.43</v>
      </c>
    </row>
    <row r="11" spans="1:8">
      <c r="A11" s="43"/>
      <c r="B11" s="44">
        <v>9.4500000000000001E-2</v>
      </c>
      <c r="C11" s="40" t="s">
        <v>48</v>
      </c>
      <c r="D11" s="40" t="s">
        <v>1394</v>
      </c>
      <c r="E11" s="40" t="s">
        <v>144</v>
      </c>
      <c r="F11" s="40">
        <v>39</v>
      </c>
      <c r="G11" s="41">
        <v>389.76</v>
      </c>
      <c r="H11" s="42">
        <v>4.3899999999999997</v>
      </c>
    </row>
    <row r="12" spans="1:8">
      <c r="A12" s="43"/>
      <c r="B12" s="44">
        <v>0.107</v>
      </c>
      <c r="C12" s="40" t="s">
        <v>741</v>
      </c>
      <c r="D12" s="40" t="s">
        <v>742</v>
      </c>
      <c r="E12" s="40" t="s">
        <v>743</v>
      </c>
      <c r="F12" s="40">
        <v>30</v>
      </c>
      <c r="G12" s="41">
        <v>301.22000000000003</v>
      </c>
      <c r="H12" s="42">
        <v>3.39</v>
      </c>
    </row>
    <row r="13" spans="1:8">
      <c r="A13" s="43"/>
      <c r="B13" s="44">
        <v>8.5400000000000004E-2</v>
      </c>
      <c r="C13" s="40" t="s">
        <v>241</v>
      </c>
      <c r="D13" s="40" t="s">
        <v>1059</v>
      </c>
      <c r="E13" s="40" t="s">
        <v>227</v>
      </c>
      <c r="F13" s="40">
        <v>15</v>
      </c>
      <c r="G13" s="41">
        <v>149.44</v>
      </c>
      <c r="H13" s="42">
        <v>1.68</v>
      </c>
    </row>
    <row r="14" spans="1:8">
      <c r="A14" s="43"/>
      <c r="B14" s="44">
        <v>9.2700000000000005E-2</v>
      </c>
      <c r="C14" s="40" t="s">
        <v>196</v>
      </c>
      <c r="D14" s="40" t="s">
        <v>292</v>
      </c>
      <c r="E14" s="40" t="s">
        <v>144</v>
      </c>
      <c r="F14" s="40">
        <v>11</v>
      </c>
      <c r="G14" s="41">
        <v>110.17</v>
      </c>
      <c r="H14" s="42">
        <v>1.24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v>5957.8</v>
      </c>
      <c r="H15" s="48">
        <v>67.05</v>
      </c>
    </row>
    <row r="16" spans="1:8" ht="13.5" thickTop="1">
      <c r="A16" s="43"/>
      <c r="B16" s="109" t="s">
        <v>148</v>
      </c>
      <c r="C16" s="110"/>
      <c r="D16" s="40"/>
      <c r="E16" s="40"/>
      <c r="F16" s="40"/>
      <c r="G16" s="41"/>
      <c r="H16" s="42"/>
    </row>
    <row r="17" spans="1:8">
      <c r="A17" s="43"/>
      <c r="B17" s="44">
        <v>8.7400000000000005E-2</v>
      </c>
      <c r="C17" s="40" t="s">
        <v>1216</v>
      </c>
      <c r="D17" s="40" t="s">
        <v>1378</v>
      </c>
      <c r="E17" s="40" t="s">
        <v>151</v>
      </c>
      <c r="F17" s="40">
        <v>2250000</v>
      </c>
      <c r="G17" s="41">
        <v>2260.83</v>
      </c>
      <c r="H17" s="42">
        <v>25.44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v>2260.83</v>
      </c>
      <c r="H18" s="48">
        <v>25.44</v>
      </c>
    </row>
    <row r="19" spans="1:8" ht="9.75" thickTop="1">
      <c r="A19" s="43"/>
      <c r="B19" s="40"/>
      <c r="C19" s="40"/>
      <c r="D19" s="40"/>
      <c r="E19" s="40"/>
      <c r="F19" s="40"/>
      <c r="G19" s="41"/>
      <c r="H19" s="42"/>
    </row>
    <row r="20" spans="1:8">
      <c r="A20" s="43"/>
      <c r="B20" s="45" t="s">
        <v>9</v>
      </c>
      <c r="C20" s="40" t="s">
        <v>219</v>
      </c>
      <c r="D20" s="40"/>
      <c r="E20" s="40" t="s">
        <v>9</v>
      </c>
      <c r="F20" s="40"/>
      <c r="G20" s="41">
        <v>355</v>
      </c>
      <c r="H20" s="42">
        <v>4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355</v>
      </c>
      <c r="H21" s="48">
        <v>4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1" t="s">
        <v>160</v>
      </c>
      <c r="B23" s="40"/>
      <c r="C23" s="40"/>
      <c r="D23" s="40"/>
      <c r="E23" s="40"/>
      <c r="F23" s="40"/>
      <c r="G23" s="52">
        <v>311.62</v>
      </c>
      <c r="H23" s="53">
        <v>3.51</v>
      </c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 ht="9.75" thickBot="1">
      <c r="A25" s="43"/>
      <c r="B25" s="40"/>
      <c r="C25" s="40"/>
      <c r="D25" s="40"/>
      <c r="E25" s="46" t="s">
        <v>161</v>
      </c>
      <c r="F25" s="40"/>
      <c r="G25" s="47">
        <v>8885.25</v>
      </c>
      <c r="H25" s="48">
        <v>100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54" t="s">
        <v>162</v>
      </c>
      <c r="B27" s="40"/>
      <c r="C27" s="40"/>
      <c r="D27" s="40"/>
      <c r="E27" s="40"/>
      <c r="F27" s="40"/>
      <c r="G27" s="41"/>
      <c r="H27" s="42"/>
    </row>
    <row r="28" spans="1:8">
      <c r="A28" s="43">
        <v>1</v>
      </c>
      <c r="B28" s="40" t="s">
        <v>1397</v>
      </c>
      <c r="C28" s="40"/>
      <c r="D28" s="40"/>
      <c r="E28" s="40"/>
      <c r="F28" s="40"/>
      <c r="G28" s="41"/>
      <c r="H28" s="42"/>
    </row>
    <row r="29" spans="1:8">
      <c r="A29" s="43"/>
      <c r="B29" s="40"/>
      <c r="C29" s="40"/>
      <c r="D29" s="40"/>
      <c r="E29" s="40"/>
      <c r="F29" s="40"/>
      <c r="G29" s="41"/>
      <c r="H29" s="42"/>
    </row>
    <row r="30" spans="1:8">
      <c r="A30" s="43">
        <v>2</v>
      </c>
      <c r="B30" s="40" t="s">
        <v>164</v>
      </c>
      <c r="C30" s="40"/>
      <c r="D30" s="40"/>
      <c r="E30" s="40"/>
      <c r="F30" s="40"/>
      <c r="G30" s="41"/>
      <c r="H30" s="42"/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>
      <c r="A32" s="43">
        <v>3</v>
      </c>
      <c r="B32" s="40" t="s">
        <v>167</v>
      </c>
      <c r="C32" s="40"/>
      <c r="D32" s="40"/>
      <c r="E32" s="40"/>
      <c r="F32" s="40"/>
      <c r="G32" s="41"/>
      <c r="H32" s="42"/>
    </row>
    <row r="33" spans="1:8">
      <c r="A33" s="43"/>
      <c r="B33" s="40" t="s">
        <v>168</v>
      </c>
      <c r="C33" s="40"/>
      <c r="D33" s="40"/>
      <c r="E33" s="40"/>
      <c r="F33" s="40"/>
      <c r="G33" s="41"/>
      <c r="H33" s="42"/>
    </row>
    <row r="34" spans="1:8">
      <c r="A34" s="55"/>
      <c r="B34" s="56" t="s">
        <v>169</v>
      </c>
      <c r="C34" s="56"/>
      <c r="D34" s="56"/>
      <c r="E34" s="56"/>
      <c r="F34" s="56"/>
      <c r="G34" s="57"/>
      <c r="H34" s="5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1398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8.9700000000000002E-2</v>
      </c>
      <c r="C6" s="40" t="s">
        <v>196</v>
      </c>
      <c r="D6" s="40" t="s">
        <v>1338</v>
      </c>
      <c r="E6" s="40" t="s">
        <v>227</v>
      </c>
      <c r="F6" s="40">
        <v>41</v>
      </c>
      <c r="G6" s="41">
        <v>410.3</v>
      </c>
      <c r="H6" s="42">
        <v>14.19</v>
      </c>
    </row>
    <row r="7" spans="1:8">
      <c r="A7" s="43"/>
      <c r="B7" s="44">
        <v>9.4500000000000001E-2</v>
      </c>
      <c r="C7" s="40" t="s">
        <v>48</v>
      </c>
      <c r="D7" s="40" t="s">
        <v>1394</v>
      </c>
      <c r="E7" s="40" t="s">
        <v>144</v>
      </c>
      <c r="F7" s="40">
        <v>36</v>
      </c>
      <c r="G7" s="41">
        <v>359.78</v>
      </c>
      <c r="H7" s="42">
        <v>12.44</v>
      </c>
    </row>
    <row r="8" spans="1:8">
      <c r="A8" s="43"/>
      <c r="B8" s="44">
        <v>9.4100000000000003E-2</v>
      </c>
      <c r="C8" s="40" t="s">
        <v>239</v>
      </c>
      <c r="D8" s="40" t="s">
        <v>1392</v>
      </c>
      <c r="E8" s="40" t="s">
        <v>144</v>
      </c>
      <c r="F8" s="40">
        <v>34</v>
      </c>
      <c r="G8" s="41">
        <v>340.89</v>
      </c>
      <c r="H8" s="42">
        <v>11.79</v>
      </c>
    </row>
    <row r="9" spans="1:8">
      <c r="A9" s="43"/>
      <c r="B9" s="44">
        <v>0.1125</v>
      </c>
      <c r="C9" s="40" t="s">
        <v>1383</v>
      </c>
      <c r="D9" s="40" t="s">
        <v>1384</v>
      </c>
      <c r="E9" s="40" t="s">
        <v>232</v>
      </c>
      <c r="F9" s="40">
        <v>20000</v>
      </c>
      <c r="G9" s="41">
        <v>201.2</v>
      </c>
      <c r="H9" s="42">
        <v>6.96</v>
      </c>
    </row>
    <row r="10" spans="1:8">
      <c r="A10" s="43"/>
      <c r="B10" s="44">
        <v>9.5500000000000002E-2</v>
      </c>
      <c r="C10" s="40" t="s">
        <v>741</v>
      </c>
      <c r="D10" s="40" t="s">
        <v>1348</v>
      </c>
      <c r="E10" s="40" t="s">
        <v>743</v>
      </c>
      <c r="F10" s="40">
        <v>17</v>
      </c>
      <c r="G10" s="41">
        <v>169.75</v>
      </c>
      <c r="H10" s="42">
        <v>5.87</v>
      </c>
    </row>
    <row r="11" spans="1:8">
      <c r="A11" s="43"/>
      <c r="B11" s="44">
        <v>9.5500000000000002E-2</v>
      </c>
      <c r="C11" s="40" t="s">
        <v>289</v>
      </c>
      <c r="D11" s="40" t="s">
        <v>1346</v>
      </c>
      <c r="E11" s="40" t="s">
        <v>743</v>
      </c>
      <c r="F11" s="40">
        <v>15</v>
      </c>
      <c r="G11" s="41">
        <v>149.81</v>
      </c>
      <c r="H11" s="42">
        <v>5.18</v>
      </c>
    </row>
    <row r="12" spans="1:8">
      <c r="A12" s="43"/>
      <c r="B12" s="44">
        <v>8.5400000000000004E-2</v>
      </c>
      <c r="C12" s="40" t="s">
        <v>241</v>
      </c>
      <c r="D12" s="40" t="s">
        <v>1059</v>
      </c>
      <c r="E12" s="40" t="s">
        <v>227</v>
      </c>
      <c r="F12" s="40">
        <v>15</v>
      </c>
      <c r="G12" s="41">
        <v>149.44</v>
      </c>
      <c r="H12" s="42">
        <v>5.17</v>
      </c>
    </row>
    <row r="13" spans="1:8">
      <c r="A13" s="43"/>
      <c r="B13" s="44">
        <v>0.107</v>
      </c>
      <c r="C13" s="40" t="s">
        <v>741</v>
      </c>
      <c r="D13" s="40" t="s">
        <v>742</v>
      </c>
      <c r="E13" s="40" t="s">
        <v>743</v>
      </c>
      <c r="F13" s="40">
        <v>8</v>
      </c>
      <c r="G13" s="41">
        <v>80.33</v>
      </c>
      <c r="H13" s="42">
        <v>2.78</v>
      </c>
    </row>
    <row r="14" spans="1:8">
      <c r="A14" s="43"/>
      <c r="B14" s="44">
        <v>8.2699999999999996E-2</v>
      </c>
      <c r="C14" s="40" t="s">
        <v>239</v>
      </c>
      <c r="D14" s="40" t="s">
        <v>920</v>
      </c>
      <c r="E14" s="40" t="s">
        <v>144</v>
      </c>
      <c r="F14" s="40">
        <v>8</v>
      </c>
      <c r="G14" s="41">
        <v>79.81</v>
      </c>
      <c r="H14" s="42">
        <v>2.76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v>1941.31</v>
      </c>
      <c r="H15" s="48">
        <v>67.14</v>
      </c>
    </row>
    <row r="16" spans="1:8" ht="13.5" thickTop="1">
      <c r="A16" s="43"/>
      <c r="B16" s="109" t="s">
        <v>148</v>
      </c>
      <c r="C16" s="110"/>
      <c r="D16" s="40"/>
      <c r="E16" s="40"/>
      <c r="F16" s="40"/>
      <c r="G16" s="41"/>
      <c r="H16" s="42"/>
    </row>
    <row r="17" spans="1:8">
      <c r="A17" s="43"/>
      <c r="B17" s="44">
        <v>8.7400000000000005E-2</v>
      </c>
      <c r="C17" s="40" t="s">
        <v>1216</v>
      </c>
      <c r="D17" s="40" t="s">
        <v>1378</v>
      </c>
      <c r="E17" s="40" t="s">
        <v>151</v>
      </c>
      <c r="F17" s="40">
        <v>750000</v>
      </c>
      <c r="G17" s="41">
        <v>753.61</v>
      </c>
      <c r="H17" s="42">
        <v>26.06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v>753.61</v>
      </c>
      <c r="H18" s="48">
        <v>26.06</v>
      </c>
    </row>
    <row r="19" spans="1:8" ht="9.75" thickTop="1">
      <c r="A19" s="43"/>
      <c r="B19" s="40"/>
      <c r="C19" s="40"/>
      <c r="D19" s="40"/>
      <c r="E19" s="40"/>
      <c r="F19" s="40"/>
      <c r="G19" s="41"/>
      <c r="H19" s="42"/>
    </row>
    <row r="20" spans="1:8">
      <c r="A20" s="51" t="s">
        <v>160</v>
      </c>
      <c r="B20" s="40"/>
      <c r="C20" s="40"/>
      <c r="D20" s="40"/>
      <c r="E20" s="40"/>
      <c r="F20" s="40"/>
      <c r="G20" s="52">
        <v>197.09</v>
      </c>
      <c r="H20" s="53">
        <v>6.8</v>
      </c>
    </row>
    <row r="21" spans="1:8">
      <c r="A21" s="43"/>
      <c r="B21" s="40"/>
      <c r="C21" s="40"/>
      <c r="D21" s="40"/>
      <c r="E21" s="40"/>
      <c r="F21" s="40"/>
      <c r="G21" s="41"/>
      <c r="H21" s="42"/>
    </row>
    <row r="22" spans="1:8" ht="9.75" thickBot="1">
      <c r="A22" s="43"/>
      <c r="B22" s="40"/>
      <c r="C22" s="40"/>
      <c r="D22" s="40"/>
      <c r="E22" s="46" t="s">
        <v>161</v>
      </c>
      <c r="F22" s="40"/>
      <c r="G22" s="47">
        <v>2892.01</v>
      </c>
      <c r="H22" s="48">
        <v>100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54" t="s">
        <v>162</v>
      </c>
      <c r="B24" s="40"/>
      <c r="C24" s="40"/>
      <c r="D24" s="40"/>
      <c r="E24" s="40"/>
      <c r="F24" s="40"/>
      <c r="G24" s="41"/>
      <c r="H24" s="42"/>
    </row>
    <row r="25" spans="1:8">
      <c r="A25" s="43">
        <v>1</v>
      </c>
      <c r="B25" s="40" t="s">
        <v>1399</v>
      </c>
      <c r="C25" s="40"/>
      <c r="D25" s="40"/>
      <c r="E25" s="40"/>
      <c r="F25" s="40"/>
      <c r="G25" s="41"/>
      <c r="H25" s="42"/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>
      <c r="A27" s="43">
        <v>2</v>
      </c>
      <c r="B27" s="40" t="s">
        <v>164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3</v>
      </c>
      <c r="B29" s="40" t="s">
        <v>167</v>
      </c>
      <c r="C29" s="40"/>
      <c r="D29" s="40"/>
      <c r="E29" s="40"/>
      <c r="F29" s="40"/>
      <c r="G29" s="41"/>
      <c r="H29" s="42"/>
    </row>
    <row r="30" spans="1:8">
      <c r="A30" s="43"/>
      <c r="B30" s="40" t="s">
        <v>168</v>
      </c>
      <c r="C30" s="40"/>
      <c r="D30" s="40"/>
      <c r="E30" s="40"/>
      <c r="F30" s="40"/>
      <c r="G30" s="41"/>
      <c r="H30" s="42"/>
    </row>
    <row r="31" spans="1:8">
      <c r="A31" s="55"/>
      <c r="B31" s="56" t="s">
        <v>169</v>
      </c>
      <c r="C31" s="56"/>
      <c r="D31" s="56"/>
      <c r="E31" s="56"/>
      <c r="F31" s="56"/>
      <c r="G31" s="57"/>
      <c r="H31" s="5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1400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8.9700000000000002E-2</v>
      </c>
      <c r="C6" s="40" t="s">
        <v>196</v>
      </c>
      <c r="D6" s="40" t="s">
        <v>1338</v>
      </c>
      <c r="E6" s="40" t="s">
        <v>227</v>
      </c>
      <c r="F6" s="40">
        <v>30</v>
      </c>
      <c r="G6" s="41">
        <v>300.22000000000003</v>
      </c>
      <c r="H6" s="42">
        <v>13.73</v>
      </c>
    </row>
    <row r="7" spans="1:8">
      <c r="A7" s="43"/>
      <c r="B7" s="44">
        <v>8.2699999999999996E-2</v>
      </c>
      <c r="C7" s="40" t="s">
        <v>239</v>
      </c>
      <c r="D7" s="40" t="s">
        <v>920</v>
      </c>
      <c r="E7" s="40" t="s">
        <v>144</v>
      </c>
      <c r="F7" s="40">
        <v>30</v>
      </c>
      <c r="G7" s="41">
        <v>299.27</v>
      </c>
      <c r="H7" s="42">
        <v>13.69</v>
      </c>
    </row>
    <row r="8" spans="1:8">
      <c r="A8" s="43"/>
      <c r="B8" s="44">
        <v>0.107</v>
      </c>
      <c r="C8" s="40" t="s">
        <v>741</v>
      </c>
      <c r="D8" s="40" t="s">
        <v>742</v>
      </c>
      <c r="E8" s="40" t="s">
        <v>743</v>
      </c>
      <c r="F8" s="40">
        <v>25</v>
      </c>
      <c r="G8" s="41">
        <v>251.02</v>
      </c>
      <c r="H8" s="42">
        <v>11.48</v>
      </c>
    </row>
    <row r="9" spans="1:8">
      <c r="A9" s="43"/>
      <c r="B9" s="45" t="s">
        <v>189</v>
      </c>
      <c r="C9" s="40" t="s">
        <v>289</v>
      </c>
      <c r="D9" s="40" t="s">
        <v>1401</v>
      </c>
      <c r="E9" s="40" t="s">
        <v>743</v>
      </c>
      <c r="F9" s="40">
        <v>19</v>
      </c>
      <c r="G9" s="41">
        <v>216.19</v>
      </c>
      <c r="H9" s="42">
        <v>9.89</v>
      </c>
    </row>
    <row r="10" spans="1:8">
      <c r="A10" s="43"/>
      <c r="B10" s="44">
        <v>0.1018</v>
      </c>
      <c r="C10" s="40" t="s">
        <v>142</v>
      </c>
      <c r="D10" s="40" t="s">
        <v>1402</v>
      </c>
      <c r="E10" s="40" t="s">
        <v>144</v>
      </c>
      <c r="F10" s="40">
        <v>20</v>
      </c>
      <c r="G10" s="41">
        <v>200.63</v>
      </c>
      <c r="H10" s="42">
        <v>9.18</v>
      </c>
    </row>
    <row r="11" spans="1:8">
      <c r="A11" s="43"/>
      <c r="B11" s="44">
        <v>9.6500000000000002E-2</v>
      </c>
      <c r="C11" s="40" t="s">
        <v>48</v>
      </c>
      <c r="D11" s="40" t="s">
        <v>1403</v>
      </c>
      <c r="E11" s="40" t="s">
        <v>144</v>
      </c>
      <c r="F11" s="40">
        <v>10</v>
      </c>
      <c r="G11" s="41">
        <v>100.05</v>
      </c>
      <c r="H11" s="42">
        <v>4.58</v>
      </c>
    </row>
    <row r="12" spans="1:8">
      <c r="A12" s="43"/>
      <c r="B12" s="44">
        <v>0.106</v>
      </c>
      <c r="C12" s="40" t="s">
        <v>142</v>
      </c>
      <c r="D12" s="40" t="s">
        <v>1388</v>
      </c>
      <c r="E12" s="40" t="s">
        <v>144</v>
      </c>
      <c r="F12" s="40">
        <v>8</v>
      </c>
      <c r="G12" s="41">
        <v>80.38</v>
      </c>
      <c r="H12" s="42">
        <v>3.68</v>
      </c>
    </row>
    <row r="13" spans="1:8">
      <c r="A13" s="43"/>
      <c r="B13" s="44">
        <v>9.2700000000000005E-2</v>
      </c>
      <c r="C13" s="40" t="s">
        <v>196</v>
      </c>
      <c r="D13" s="40" t="s">
        <v>292</v>
      </c>
      <c r="E13" s="40" t="s">
        <v>144</v>
      </c>
      <c r="F13" s="40">
        <v>2</v>
      </c>
      <c r="G13" s="41">
        <v>20.03</v>
      </c>
      <c r="H13" s="42">
        <v>0.92</v>
      </c>
    </row>
    <row r="14" spans="1:8" ht="9.75" thickBot="1">
      <c r="A14" s="43"/>
      <c r="B14" s="40"/>
      <c r="C14" s="40"/>
      <c r="D14" s="40"/>
      <c r="E14" s="46" t="s">
        <v>137</v>
      </c>
      <c r="F14" s="40"/>
      <c r="G14" s="47">
        <v>1467.79</v>
      </c>
      <c r="H14" s="48">
        <v>67.150000000000006</v>
      </c>
    </row>
    <row r="15" spans="1:8" ht="13.5" thickTop="1">
      <c r="A15" s="43"/>
      <c r="B15" s="109" t="s">
        <v>148</v>
      </c>
      <c r="C15" s="110"/>
      <c r="D15" s="40"/>
      <c r="E15" s="40"/>
      <c r="F15" s="40"/>
      <c r="G15" s="41"/>
      <c r="H15" s="42"/>
    </row>
    <row r="16" spans="1:8">
      <c r="A16" s="43"/>
      <c r="B16" s="44">
        <v>8.6999999999999994E-2</v>
      </c>
      <c r="C16" s="40" t="s">
        <v>1216</v>
      </c>
      <c r="D16" s="40" t="s">
        <v>1404</v>
      </c>
      <c r="E16" s="40" t="s">
        <v>151</v>
      </c>
      <c r="F16" s="40">
        <v>500000</v>
      </c>
      <c r="G16" s="41">
        <v>502.74</v>
      </c>
      <c r="H16" s="42">
        <v>23</v>
      </c>
    </row>
    <row r="17" spans="1:8">
      <c r="A17" s="43"/>
      <c r="B17" s="44">
        <v>8.7400000000000005E-2</v>
      </c>
      <c r="C17" s="40" t="s">
        <v>1216</v>
      </c>
      <c r="D17" s="40" t="s">
        <v>1378</v>
      </c>
      <c r="E17" s="40" t="s">
        <v>151</v>
      </c>
      <c r="F17" s="40">
        <v>75000</v>
      </c>
      <c r="G17" s="41">
        <v>75.36</v>
      </c>
      <c r="H17" s="42">
        <v>3.45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v>578.1</v>
      </c>
      <c r="H18" s="48">
        <v>26.45</v>
      </c>
    </row>
    <row r="19" spans="1:8" ht="9.75" thickTop="1">
      <c r="A19" s="43"/>
      <c r="B19" s="40"/>
      <c r="C19" s="40"/>
      <c r="D19" s="40"/>
      <c r="E19" s="40"/>
      <c r="F19" s="40"/>
      <c r="G19" s="41"/>
      <c r="H19" s="42"/>
    </row>
    <row r="20" spans="1:8">
      <c r="A20" s="51" t="s">
        <v>160</v>
      </c>
      <c r="B20" s="40"/>
      <c r="C20" s="40"/>
      <c r="D20" s="40"/>
      <c r="E20" s="40"/>
      <c r="F20" s="40"/>
      <c r="G20" s="52">
        <v>140.13</v>
      </c>
      <c r="H20" s="53">
        <v>6.4</v>
      </c>
    </row>
    <row r="21" spans="1:8">
      <c r="A21" s="43"/>
      <c r="B21" s="40"/>
      <c r="C21" s="40"/>
      <c r="D21" s="40"/>
      <c r="E21" s="40"/>
      <c r="F21" s="40"/>
      <c r="G21" s="41"/>
      <c r="H21" s="42"/>
    </row>
    <row r="22" spans="1:8" ht="9.75" thickBot="1">
      <c r="A22" s="43"/>
      <c r="B22" s="40"/>
      <c r="C22" s="40"/>
      <c r="D22" s="40"/>
      <c r="E22" s="46" t="s">
        <v>161</v>
      </c>
      <c r="F22" s="40"/>
      <c r="G22" s="47">
        <v>2186.02</v>
      </c>
      <c r="H22" s="48">
        <v>100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54" t="s">
        <v>162</v>
      </c>
      <c r="B24" s="40"/>
      <c r="C24" s="40"/>
      <c r="D24" s="40"/>
      <c r="E24" s="40"/>
      <c r="F24" s="40"/>
      <c r="G24" s="41"/>
      <c r="H24" s="42"/>
    </row>
    <row r="25" spans="1:8">
      <c r="A25" s="43">
        <v>1</v>
      </c>
      <c r="B25" s="40" t="s">
        <v>1405</v>
      </c>
      <c r="C25" s="40"/>
      <c r="D25" s="40"/>
      <c r="E25" s="40"/>
      <c r="F25" s="40"/>
      <c r="G25" s="41"/>
      <c r="H25" s="42"/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>
      <c r="A27" s="43">
        <v>2</v>
      </c>
      <c r="B27" s="40" t="s">
        <v>164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3</v>
      </c>
      <c r="B29" s="40" t="s">
        <v>167</v>
      </c>
      <c r="C29" s="40"/>
      <c r="D29" s="40"/>
      <c r="E29" s="40"/>
      <c r="F29" s="40"/>
      <c r="G29" s="41"/>
      <c r="H29" s="42"/>
    </row>
    <row r="30" spans="1:8">
      <c r="A30" s="43"/>
      <c r="B30" s="40" t="s">
        <v>168</v>
      </c>
      <c r="C30" s="40"/>
      <c r="D30" s="40"/>
      <c r="E30" s="40"/>
      <c r="F30" s="40"/>
      <c r="G30" s="41"/>
      <c r="H30" s="42"/>
    </row>
    <row r="31" spans="1:8">
      <c r="A31" s="55"/>
      <c r="B31" s="56" t="s">
        <v>169</v>
      </c>
      <c r="C31" s="56"/>
      <c r="D31" s="56"/>
      <c r="E31" s="56"/>
      <c r="F31" s="56"/>
      <c r="G31" s="57"/>
      <c r="H31" s="5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1406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9.3100000000000002E-2</v>
      </c>
      <c r="C6" s="40" t="s">
        <v>64</v>
      </c>
      <c r="D6" s="40" t="s">
        <v>1407</v>
      </c>
      <c r="E6" s="40" t="s">
        <v>288</v>
      </c>
      <c r="F6" s="40">
        <v>142</v>
      </c>
      <c r="G6" s="41">
        <v>1416.77</v>
      </c>
      <c r="H6" s="42">
        <v>13.17</v>
      </c>
    </row>
    <row r="7" spans="1:8">
      <c r="A7" s="43"/>
      <c r="B7" s="44">
        <v>9.8000000000000004E-2</v>
      </c>
      <c r="C7" s="40" t="s">
        <v>239</v>
      </c>
      <c r="D7" s="40" t="s">
        <v>1408</v>
      </c>
      <c r="E7" s="40" t="s">
        <v>144</v>
      </c>
      <c r="F7" s="40">
        <v>140</v>
      </c>
      <c r="G7" s="41">
        <v>1407.48</v>
      </c>
      <c r="H7" s="42">
        <v>13.08</v>
      </c>
    </row>
    <row r="8" spans="1:8">
      <c r="A8" s="43"/>
      <c r="B8" s="44">
        <v>9.3799999999999994E-2</v>
      </c>
      <c r="C8" s="40" t="s">
        <v>196</v>
      </c>
      <c r="D8" s="40" t="s">
        <v>1382</v>
      </c>
      <c r="E8" s="40" t="s">
        <v>144</v>
      </c>
      <c r="F8" s="40">
        <v>137</v>
      </c>
      <c r="G8" s="41">
        <v>1373.63</v>
      </c>
      <c r="H8" s="42">
        <v>12.77</v>
      </c>
    </row>
    <row r="9" spans="1:8">
      <c r="A9" s="43"/>
      <c r="B9" s="45" t="s">
        <v>189</v>
      </c>
      <c r="C9" s="40" t="s">
        <v>289</v>
      </c>
      <c r="D9" s="40" t="s">
        <v>1409</v>
      </c>
      <c r="E9" s="40" t="s">
        <v>743</v>
      </c>
      <c r="F9" s="40">
        <v>94</v>
      </c>
      <c r="G9" s="41">
        <v>1062.01</v>
      </c>
      <c r="H9" s="42">
        <v>9.8699999999999992</v>
      </c>
    </row>
    <row r="10" spans="1:8">
      <c r="A10" s="43"/>
      <c r="B10" s="44">
        <v>9.5500000000000002E-2</v>
      </c>
      <c r="C10" s="40" t="s">
        <v>741</v>
      </c>
      <c r="D10" s="40" t="s">
        <v>1410</v>
      </c>
      <c r="E10" s="40" t="s">
        <v>743</v>
      </c>
      <c r="F10" s="40">
        <v>94</v>
      </c>
      <c r="G10" s="41">
        <v>938.95</v>
      </c>
      <c r="H10" s="42">
        <v>8.73</v>
      </c>
    </row>
    <row r="11" spans="1:8">
      <c r="A11" s="43"/>
      <c r="B11" s="44">
        <v>0.10299999999999999</v>
      </c>
      <c r="C11" s="40" t="s">
        <v>190</v>
      </c>
      <c r="D11" s="40" t="s">
        <v>1411</v>
      </c>
      <c r="E11" s="40" t="s">
        <v>144</v>
      </c>
      <c r="F11" s="40">
        <v>40</v>
      </c>
      <c r="G11" s="41">
        <v>401.42</v>
      </c>
      <c r="H11" s="42">
        <v>3.73</v>
      </c>
    </row>
    <row r="12" spans="1:8">
      <c r="A12" s="43"/>
      <c r="B12" s="44">
        <v>8.2699999999999996E-2</v>
      </c>
      <c r="C12" s="40" t="s">
        <v>239</v>
      </c>
      <c r="D12" s="40" t="s">
        <v>920</v>
      </c>
      <c r="E12" s="40" t="s">
        <v>144</v>
      </c>
      <c r="F12" s="40">
        <v>15</v>
      </c>
      <c r="G12" s="41">
        <v>149.63</v>
      </c>
      <c r="H12" s="42">
        <v>1.39</v>
      </c>
    </row>
    <row r="13" spans="1:8">
      <c r="A13" s="43"/>
      <c r="B13" s="44">
        <v>8.5400000000000004E-2</v>
      </c>
      <c r="C13" s="40" t="s">
        <v>241</v>
      </c>
      <c r="D13" s="40" t="s">
        <v>1059</v>
      </c>
      <c r="E13" s="40" t="s">
        <v>227</v>
      </c>
      <c r="F13" s="40">
        <v>10</v>
      </c>
      <c r="G13" s="41">
        <v>99.63</v>
      </c>
      <c r="H13" s="42">
        <v>0.93</v>
      </c>
    </row>
    <row r="14" spans="1:8">
      <c r="A14" s="43"/>
      <c r="B14" s="44">
        <v>8.9700000000000002E-2</v>
      </c>
      <c r="C14" s="40" t="s">
        <v>196</v>
      </c>
      <c r="D14" s="40" t="s">
        <v>1338</v>
      </c>
      <c r="E14" s="40" t="s">
        <v>227</v>
      </c>
      <c r="F14" s="40">
        <v>9</v>
      </c>
      <c r="G14" s="41">
        <v>90.07</v>
      </c>
      <c r="H14" s="42">
        <v>0.84</v>
      </c>
    </row>
    <row r="15" spans="1:8">
      <c r="A15" s="43"/>
      <c r="B15" s="44">
        <v>0.107</v>
      </c>
      <c r="C15" s="40" t="s">
        <v>741</v>
      </c>
      <c r="D15" s="40" t="s">
        <v>742</v>
      </c>
      <c r="E15" s="40" t="s">
        <v>743</v>
      </c>
      <c r="F15" s="40">
        <v>6</v>
      </c>
      <c r="G15" s="41">
        <v>60.24</v>
      </c>
      <c r="H15" s="42">
        <v>0.56000000000000005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6999.83</v>
      </c>
      <c r="H16" s="48">
        <v>65.069999999999993</v>
      </c>
    </row>
    <row r="17" spans="1:8" ht="9.75" thickTop="1">
      <c r="A17" s="43"/>
      <c r="B17" s="109" t="s">
        <v>148</v>
      </c>
      <c r="C17" s="115"/>
      <c r="D17" s="40"/>
      <c r="E17" s="40"/>
      <c r="F17" s="40"/>
      <c r="G17" s="41"/>
      <c r="H17" s="42"/>
    </row>
    <row r="18" spans="1:8">
      <c r="A18" s="43"/>
      <c r="B18" s="44">
        <v>8.7400000000000005E-2</v>
      </c>
      <c r="C18" s="40" t="s">
        <v>1216</v>
      </c>
      <c r="D18" s="40" t="s">
        <v>1378</v>
      </c>
      <c r="E18" s="40" t="s">
        <v>151</v>
      </c>
      <c r="F18" s="40">
        <v>2825000</v>
      </c>
      <c r="G18" s="41">
        <v>2838.6</v>
      </c>
      <c r="H18" s="42">
        <v>26.38</v>
      </c>
    </row>
    <row r="19" spans="1:8" ht="9.75" thickBot="1">
      <c r="A19" s="43"/>
      <c r="B19" s="40"/>
      <c r="C19" s="40"/>
      <c r="D19" s="40"/>
      <c r="E19" s="46" t="s">
        <v>137</v>
      </c>
      <c r="F19" s="40"/>
      <c r="G19" s="47">
        <v>2838.6</v>
      </c>
      <c r="H19" s="48">
        <v>26.38</v>
      </c>
    </row>
    <row r="20" spans="1:8" ht="9.75" thickTop="1">
      <c r="A20" s="43"/>
      <c r="B20" s="40"/>
      <c r="C20" s="40"/>
      <c r="D20" s="40"/>
      <c r="E20" s="40"/>
      <c r="F20" s="40"/>
      <c r="G20" s="41"/>
      <c r="H20" s="42"/>
    </row>
    <row r="21" spans="1:8">
      <c r="A21" s="43"/>
      <c r="B21" s="45" t="s">
        <v>9</v>
      </c>
      <c r="C21" s="40" t="s">
        <v>219</v>
      </c>
      <c r="D21" s="40"/>
      <c r="E21" s="40" t="s">
        <v>9</v>
      </c>
      <c r="F21" s="40"/>
      <c r="G21" s="41">
        <v>420</v>
      </c>
      <c r="H21" s="42">
        <v>3.9</v>
      </c>
    </row>
    <row r="22" spans="1:8" ht="9.75" thickBot="1">
      <c r="A22" s="43"/>
      <c r="B22" s="40"/>
      <c r="C22" s="40"/>
      <c r="D22" s="40"/>
      <c r="E22" s="46" t="s">
        <v>137</v>
      </c>
      <c r="F22" s="40"/>
      <c r="G22" s="47">
        <v>420</v>
      </c>
      <c r="H22" s="48">
        <v>3.9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51" t="s">
        <v>160</v>
      </c>
      <c r="B24" s="40"/>
      <c r="C24" s="40"/>
      <c r="D24" s="40"/>
      <c r="E24" s="40"/>
      <c r="F24" s="40"/>
      <c r="G24" s="52">
        <v>501.03</v>
      </c>
      <c r="H24" s="53">
        <v>4.6500000000000004</v>
      </c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 ht="9.75" thickBot="1">
      <c r="A26" s="43"/>
      <c r="B26" s="40"/>
      <c r="C26" s="40"/>
      <c r="D26" s="40"/>
      <c r="E26" s="46" t="s">
        <v>161</v>
      </c>
      <c r="F26" s="40"/>
      <c r="G26" s="47">
        <v>10759.46</v>
      </c>
      <c r="H26" s="48">
        <v>100</v>
      </c>
    </row>
    <row r="27" spans="1:8" ht="9.75" thickTop="1">
      <c r="A27" s="43"/>
      <c r="B27" s="40"/>
      <c r="C27" s="40"/>
      <c r="D27" s="40"/>
      <c r="E27" s="40"/>
      <c r="F27" s="40"/>
      <c r="G27" s="41"/>
      <c r="H27" s="42"/>
    </row>
    <row r="28" spans="1:8">
      <c r="A28" s="54" t="s">
        <v>162</v>
      </c>
      <c r="B28" s="40"/>
      <c r="C28" s="40"/>
      <c r="D28" s="40"/>
      <c r="E28" s="40"/>
      <c r="F28" s="40"/>
      <c r="G28" s="41"/>
      <c r="H28" s="42"/>
    </row>
    <row r="29" spans="1:8">
      <c r="A29" s="43">
        <v>1</v>
      </c>
      <c r="B29" s="40" t="s">
        <v>1412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2</v>
      </c>
      <c r="B31" s="40" t="s">
        <v>164</v>
      </c>
      <c r="C31" s="40"/>
      <c r="D31" s="40"/>
      <c r="E31" s="40"/>
      <c r="F31" s="40"/>
      <c r="G31" s="41"/>
      <c r="H31" s="42"/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3">
        <v>3</v>
      </c>
      <c r="B33" s="40" t="s">
        <v>167</v>
      </c>
      <c r="C33" s="40"/>
      <c r="D33" s="40"/>
      <c r="E33" s="40"/>
      <c r="F33" s="40"/>
      <c r="G33" s="41"/>
      <c r="H33" s="42"/>
    </row>
    <row r="34" spans="1:8">
      <c r="A34" s="43"/>
      <c r="B34" s="40" t="s">
        <v>168</v>
      </c>
      <c r="C34" s="40"/>
      <c r="D34" s="40"/>
      <c r="E34" s="40"/>
      <c r="F34" s="40"/>
      <c r="G34" s="41"/>
      <c r="H34" s="42"/>
    </row>
    <row r="35" spans="1:8">
      <c r="A35" s="55"/>
      <c r="B35" s="56" t="s">
        <v>169</v>
      </c>
      <c r="C35" s="56"/>
      <c r="D35" s="56"/>
      <c r="E35" s="56"/>
      <c r="F35" s="56"/>
      <c r="G35" s="57"/>
      <c r="H35" s="5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1413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9.8000000000000004E-2</v>
      </c>
      <c r="C6" s="40" t="s">
        <v>239</v>
      </c>
      <c r="D6" s="40" t="s">
        <v>1408</v>
      </c>
      <c r="E6" s="40" t="s">
        <v>144</v>
      </c>
      <c r="F6" s="40">
        <v>34</v>
      </c>
      <c r="G6" s="41">
        <v>341.82</v>
      </c>
      <c r="H6" s="42">
        <v>13.6</v>
      </c>
    </row>
    <row r="7" spans="1:8">
      <c r="A7" s="43"/>
      <c r="B7" s="44">
        <v>8.9700000000000002E-2</v>
      </c>
      <c r="C7" s="40" t="s">
        <v>196</v>
      </c>
      <c r="D7" s="40" t="s">
        <v>1338</v>
      </c>
      <c r="E7" s="40" t="s">
        <v>227</v>
      </c>
      <c r="F7" s="40">
        <v>33</v>
      </c>
      <c r="G7" s="41">
        <v>330.24</v>
      </c>
      <c r="H7" s="42">
        <v>13.14</v>
      </c>
    </row>
    <row r="8" spans="1:8">
      <c r="A8" s="43"/>
      <c r="B8" s="44">
        <v>9.3100000000000002E-2</v>
      </c>
      <c r="C8" s="40" t="s">
        <v>64</v>
      </c>
      <c r="D8" s="40" t="s">
        <v>1407</v>
      </c>
      <c r="E8" s="40" t="s">
        <v>288</v>
      </c>
      <c r="F8" s="40">
        <v>33</v>
      </c>
      <c r="G8" s="41">
        <v>329.25</v>
      </c>
      <c r="H8" s="42">
        <v>13.1</v>
      </c>
    </row>
    <row r="9" spans="1:8">
      <c r="A9" s="43"/>
      <c r="B9" s="45" t="s">
        <v>189</v>
      </c>
      <c r="C9" s="40" t="s">
        <v>289</v>
      </c>
      <c r="D9" s="40" t="s">
        <v>1409</v>
      </c>
      <c r="E9" s="40" t="s">
        <v>743</v>
      </c>
      <c r="F9" s="40">
        <v>22</v>
      </c>
      <c r="G9" s="41">
        <v>248.55</v>
      </c>
      <c r="H9" s="42">
        <v>9.89</v>
      </c>
    </row>
    <row r="10" spans="1:8">
      <c r="A10" s="43"/>
      <c r="B10" s="44">
        <v>0.107</v>
      </c>
      <c r="C10" s="40" t="s">
        <v>741</v>
      </c>
      <c r="D10" s="40" t="s">
        <v>742</v>
      </c>
      <c r="E10" s="40" t="s">
        <v>743</v>
      </c>
      <c r="F10" s="40">
        <v>21</v>
      </c>
      <c r="G10" s="41">
        <v>210.85</v>
      </c>
      <c r="H10" s="42">
        <v>8.39</v>
      </c>
    </row>
    <row r="11" spans="1:8">
      <c r="A11" s="43"/>
      <c r="B11" s="44">
        <v>0.10299999999999999</v>
      </c>
      <c r="C11" s="40" t="s">
        <v>190</v>
      </c>
      <c r="D11" s="40" t="s">
        <v>1411</v>
      </c>
      <c r="E11" s="40" t="s">
        <v>144</v>
      </c>
      <c r="F11" s="40">
        <v>10</v>
      </c>
      <c r="G11" s="41">
        <v>100.35</v>
      </c>
      <c r="H11" s="42">
        <v>3.99</v>
      </c>
    </row>
    <row r="12" spans="1:8">
      <c r="A12" s="43"/>
      <c r="B12" s="44">
        <v>0.117867</v>
      </c>
      <c r="C12" s="40" t="s">
        <v>265</v>
      </c>
      <c r="D12" s="40" t="s">
        <v>275</v>
      </c>
      <c r="E12" s="40" t="s">
        <v>267</v>
      </c>
      <c r="F12" s="40">
        <v>100</v>
      </c>
      <c r="G12" s="41">
        <v>100.2</v>
      </c>
      <c r="H12" s="42">
        <v>3.99</v>
      </c>
    </row>
    <row r="13" spans="1:8" ht="9.75" thickBot="1">
      <c r="A13" s="43"/>
      <c r="B13" s="40"/>
      <c r="C13" s="40"/>
      <c r="D13" s="40"/>
      <c r="E13" s="46" t="s">
        <v>137</v>
      </c>
      <c r="F13" s="40"/>
      <c r="G13" s="47">
        <v>1661.26</v>
      </c>
      <c r="H13" s="48">
        <v>66.099999999999994</v>
      </c>
    </row>
    <row r="14" spans="1:8" ht="13.5" thickTop="1">
      <c r="A14" s="43"/>
      <c r="B14" s="109" t="s">
        <v>148</v>
      </c>
      <c r="C14" s="110"/>
      <c r="D14" s="40"/>
      <c r="E14" s="40"/>
      <c r="F14" s="40"/>
      <c r="G14" s="41"/>
      <c r="H14" s="42"/>
    </row>
    <row r="15" spans="1:8">
      <c r="A15" s="43"/>
      <c r="B15" s="44">
        <v>8.7499999999999994E-2</v>
      </c>
      <c r="C15" s="40" t="s">
        <v>1216</v>
      </c>
      <c r="D15" s="40" t="s">
        <v>1414</v>
      </c>
      <c r="E15" s="40" t="s">
        <v>151</v>
      </c>
      <c r="F15" s="40">
        <v>500000</v>
      </c>
      <c r="G15" s="41">
        <v>503.04</v>
      </c>
      <c r="H15" s="42">
        <v>20.02</v>
      </c>
    </row>
    <row r="16" spans="1:8">
      <c r="A16" s="43"/>
      <c r="B16" s="44">
        <v>8.7400000000000005E-2</v>
      </c>
      <c r="C16" s="40" t="s">
        <v>1216</v>
      </c>
      <c r="D16" s="40" t="s">
        <v>1378</v>
      </c>
      <c r="E16" s="40" t="s">
        <v>151</v>
      </c>
      <c r="F16" s="40">
        <v>125000</v>
      </c>
      <c r="G16" s="41">
        <v>125.6</v>
      </c>
      <c r="H16" s="42">
        <v>5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628.64</v>
      </c>
      <c r="H17" s="48">
        <v>25.02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51" t="s">
        <v>160</v>
      </c>
      <c r="B19" s="40"/>
      <c r="C19" s="40"/>
      <c r="D19" s="40"/>
      <c r="E19" s="40"/>
      <c r="F19" s="40"/>
      <c r="G19" s="52">
        <v>222.84</v>
      </c>
      <c r="H19" s="53">
        <v>8.8800000000000008</v>
      </c>
    </row>
    <row r="20" spans="1:8">
      <c r="A20" s="43"/>
      <c r="B20" s="40"/>
      <c r="C20" s="40"/>
      <c r="D20" s="40"/>
      <c r="E20" s="40"/>
      <c r="F20" s="40"/>
      <c r="G20" s="41"/>
      <c r="H20" s="42"/>
    </row>
    <row r="21" spans="1:8" ht="9.75" thickBot="1">
      <c r="A21" s="43"/>
      <c r="B21" s="40"/>
      <c r="C21" s="40"/>
      <c r="D21" s="40"/>
      <c r="E21" s="46" t="s">
        <v>161</v>
      </c>
      <c r="F21" s="40"/>
      <c r="G21" s="47">
        <v>2512.7399999999998</v>
      </c>
      <c r="H21" s="48">
        <v>100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4" t="s">
        <v>162</v>
      </c>
      <c r="B23" s="40"/>
      <c r="C23" s="40"/>
      <c r="D23" s="40"/>
      <c r="E23" s="40"/>
      <c r="F23" s="40"/>
      <c r="G23" s="41"/>
      <c r="H23" s="42"/>
    </row>
    <row r="24" spans="1:8">
      <c r="A24" s="43">
        <v>1</v>
      </c>
      <c r="B24" s="40" t="s">
        <v>1415</v>
      </c>
      <c r="C24" s="40"/>
      <c r="D24" s="40"/>
      <c r="E24" s="40"/>
      <c r="F24" s="40"/>
      <c r="G24" s="41"/>
      <c r="H24" s="42"/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>
      <c r="A26" s="43">
        <v>2</v>
      </c>
      <c r="B26" s="40" t="s">
        <v>164</v>
      </c>
      <c r="C26" s="40"/>
      <c r="D26" s="40"/>
      <c r="E26" s="40"/>
      <c r="F26" s="40"/>
      <c r="G26" s="41"/>
      <c r="H26" s="42"/>
    </row>
    <row r="27" spans="1:8">
      <c r="A27" s="43"/>
      <c r="B27" s="40"/>
      <c r="C27" s="40"/>
      <c r="D27" s="40"/>
      <c r="E27" s="40"/>
      <c r="F27" s="40"/>
      <c r="G27" s="41"/>
      <c r="H27" s="42"/>
    </row>
    <row r="28" spans="1:8">
      <c r="A28" s="43">
        <v>3</v>
      </c>
      <c r="B28" s="40" t="s">
        <v>167</v>
      </c>
      <c r="C28" s="40"/>
      <c r="D28" s="40"/>
      <c r="E28" s="40"/>
      <c r="F28" s="40"/>
      <c r="G28" s="41"/>
      <c r="H28" s="42"/>
    </row>
    <row r="29" spans="1:8">
      <c r="A29" s="43"/>
      <c r="B29" s="40" t="s">
        <v>168</v>
      </c>
      <c r="C29" s="40"/>
      <c r="D29" s="40"/>
      <c r="E29" s="40"/>
      <c r="F29" s="40"/>
      <c r="G29" s="41"/>
      <c r="H29" s="42"/>
    </row>
    <row r="30" spans="1:8">
      <c r="A30" s="55"/>
      <c r="B30" s="56" t="s">
        <v>169</v>
      </c>
      <c r="C30" s="56"/>
      <c r="D30" s="56"/>
      <c r="E30" s="56"/>
      <c r="F30" s="56"/>
      <c r="G30" s="57"/>
      <c r="H30" s="5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8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7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1416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9.8500000000000004E-2</v>
      </c>
      <c r="C6" s="40" t="s">
        <v>403</v>
      </c>
      <c r="D6" s="40" t="s">
        <v>914</v>
      </c>
      <c r="E6" s="40" t="s">
        <v>743</v>
      </c>
      <c r="F6" s="40">
        <v>450000</v>
      </c>
      <c r="G6" s="41">
        <v>4515.3100000000004</v>
      </c>
      <c r="H6" s="42">
        <v>13.1</v>
      </c>
    </row>
    <row r="7" spans="1:8">
      <c r="A7" s="43"/>
      <c r="B7" s="44">
        <v>9.9000000000000005E-2</v>
      </c>
      <c r="C7" s="40" t="s">
        <v>1053</v>
      </c>
      <c r="D7" s="40" t="s">
        <v>1058</v>
      </c>
      <c r="E7" s="40" t="s">
        <v>1055</v>
      </c>
      <c r="F7" s="40">
        <v>45</v>
      </c>
      <c r="G7" s="41">
        <v>4440</v>
      </c>
      <c r="H7" s="42">
        <v>12.89</v>
      </c>
    </row>
    <row r="8" spans="1:8">
      <c r="A8" s="43"/>
      <c r="B8" s="44">
        <v>9.9099999999999994E-2</v>
      </c>
      <c r="C8" s="40" t="s">
        <v>724</v>
      </c>
      <c r="D8" s="40" t="s">
        <v>1417</v>
      </c>
      <c r="E8" s="40" t="s">
        <v>204</v>
      </c>
      <c r="F8" s="40">
        <v>340</v>
      </c>
      <c r="G8" s="41">
        <v>3381.71</v>
      </c>
      <c r="H8" s="42">
        <v>9.81</v>
      </c>
    </row>
    <row r="9" spans="1:8">
      <c r="A9" s="43"/>
      <c r="B9" s="44">
        <v>1.43E-2</v>
      </c>
      <c r="C9" s="40" t="s">
        <v>48</v>
      </c>
      <c r="D9" s="40" t="s">
        <v>224</v>
      </c>
      <c r="E9" s="40" t="s">
        <v>144</v>
      </c>
      <c r="F9" s="40">
        <v>30</v>
      </c>
      <c r="G9" s="41">
        <v>2776.51</v>
      </c>
      <c r="H9" s="42">
        <v>8.06</v>
      </c>
    </row>
    <row r="10" spans="1:8">
      <c r="A10" s="43"/>
      <c r="B10" s="44">
        <v>0.114</v>
      </c>
      <c r="C10" s="40" t="s">
        <v>726</v>
      </c>
      <c r="D10" s="40" t="s">
        <v>727</v>
      </c>
      <c r="E10" s="40" t="s">
        <v>204</v>
      </c>
      <c r="F10" s="40">
        <v>2663.4670000000001</v>
      </c>
      <c r="G10" s="41">
        <v>2055.54</v>
      </c>
      <c r="H10" s="42">
        <v>5.97</v>
      </c>
    </row>
    <row r="11" spans="1:8">
      <c r="A11" s="43"/>
      <c r="B11" s="44">
        <v>9.4299999999999995E-2</v>
      </c>
      <c r="C11" s="40" t="s">
        <v>871</v>
      </c>
      <c r="D11" s="40" t="s">
        <v>1418</v>
      </c>
      <c r="E11" s="40" t="s">
        <v>806</v>
      </c>
      <c r="F11" s="40">
        <v>100</v>
      </c>
      <c r="G11" s="41">
        <v>999.56</v>
      </c>
      <c r="H11" s="42">
        <v>2.9</v>
      </c>
    </row>
    <row r="12" spans="1:8">
      <c r="A12" s="43"/>
      <c r="B12" s="44">
        <v>9.4E-2</v>
      </c>
      <c r="C12" s="40" t="s">
        <v>871</v>
      </c>
      <c r="D12" s="40" t="s">
        <v>1419</v>
      </c>
      <c r="E12" s="40" t="s">
        <v>806</v>
      </c>
      <c r="F12" s="40">
        <v>1000</v>
      </c>
      <c r="G12" s="41">
        <v>995.98</v>
      </c>
      <c r="H12" s="42">
        <v>2.89</v>
      </c>
    </row>
    <row r="13" spans="1:8">
      <c r="A13" s="43"/>
      <c r="B13" s="44">
        <v>8.8999999999999996E-2</v>
      </c>
      <c r="C13" s="40" t="s">
        <v>897</v>
      </c>
      <c r="D13" s="40" t="s">
        <v>929</v>
      </c>
      <c r="E13" s="40" t="s">
        <v>743</v>
      </c>
      <c r="F13" s="40">
        <v>50</v>
      </c>
      <c r="G13" s="41">
        <v>498.74</v>
      </c>
      <c r="H13" s="42">
        <v>1.45</v>
      </c>
    </row>
    <row r="14" spans="1:8">
      <c r="A14" s="43"/>
      <c r="B14" s="44">
        <v>8.7999999999999995E-2</v>
      </c>
      <c r="C14" s="40" t="s">
        <v>932</v>
      </c>
      <c r="D14" s="40" t="s">
        <v>1420</v>
      </c>
      <c r="E14" s="40" t="s">
        <v>1026</v>
      </c>
      <c r="F14" s="40">
        <v>12</v>
      </c>
      <c r="G14" s="41">
        <v>298.72000000000003</v>
      </c>
      <c r="H14" s="42">
        <v>0.87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v>19962.07</v>
      </c>
      <c r="H15" s="48">
        <v>57.94</v>
      </c>
    </row>
    <row r="16" spans="1:8" ht="13.5" thickTop="1">
      <c r="A16" s="43"/>
      <c r="B16" s="114" t="s">
        <v>145</v>
      </c>
      <c r="C16" s="110"/>
      <c r="D16" s="40"/>
      <c r="E16" s="40"/>
      <c r="F16" s="40"/>
      <c r="G16" s="41"/>
      <c r="H16" s="42"/>
    </row>
    <row r="17" spans="1:8">
      <c r="A17" s="43"/>
      <c r="B17" s="44">
        <v>0.1085</v>
      </c>
      <c r="C17" s="40" t="s">
        <v>443</v>
      </c>
      <c r="D17" s="40" t="s">
        <v>749</v>
      </c>
      <c r="E17" s="40" t="s">
        <v>750</v>
      </c>
      <c r="F17" s="40">
        <v>30</v>
      </c>
      <c r="G17" s="41">
        <v>3013.77</v>
      </c>
      <c r="H17" s="42">
        <v>8.75</v>
      </c>
    </row>
    <row r="18" spans="1:8">
      <c r="A18" s="43"/>
      <c r="B18" s="44">
        <v>0.10050000000000001</v>
      </c>
      <c r="C18" s="40" t="s">
        <v>935</v>
      </c>
      <c r="D18" s="40" t="s">
        <v>936</v>
      </c>
      <c r="E18" s="40" t="s">
        <v>806</v>
      </c>
      <c r="F18" s="40">
        <v>30</v>
      </c>
      <c r="G18" s="41">
        <v>2993.75</v>
      </c>
      <c r="H18" s="42">
        <v>8.69</v>
      </c>
    </row>
    <row r="19" spans="1:8">
      <c r="A19" s="43"/>
      <c r="B19" s="44">
        <v>0.113</v>
      </c>
      <c r="C19" s="40" t="s">
        <v>1310</v>
      </c>
      <c r="D19" s="40" t="s">
        <v>1311</v>
      </c>
      <c r="E19" s="40" t="s">
        <v>1309</v>
      </c>
      <c r="F19" s="40">
        <v>300</v>
      </c>
      <c r="G19" s="41">
        <v>2990.4</v>
      </c>
      <c r="H19" s="42">
        <v>8.68</v>
      </c>
    </row>
    <row r="20" spans="1:8">
      <c r="A20" s="43"/>
      <c r="B20" s="44">
        <v>0.113</v>
      </c>
      <c r="C20" s="40" t="s">
        <v>1307</v>
      </c>
      <c r="D20" s="40" t="s">
        <v>1308</v>
      </c>
      <c r="E20" s="40" t="s">
        <v>1309</v>
      </c>
      <c r="F20" s="40">
        <v>260</v>
      </c>
      <c r="G20" s="41">
        <v>2597.15</v>
      </c>
      <c r="H20" s="42">
        <v>7.54</v>
      </c>
    </row>
    <row r="21" spans="1:8">
      <c r="A21" s="43"/>
      <c r="B21" s="44">
        <v>0.11799999999999999</v>
      </c>
      <c r="C21" s="40" t="s">
        <v>1237</v>
      </c>
      <c r="D21" s="40" t="s">
        <v>1421</v>
      </c>
      <c r="E21" s="40" t="s">
        <v>714</v>
      </c>
      <c r="F21" s="40">
        <v>150</v>
      </c>
      <c r="G21" s="41">
        <v>1493.77</v>
      </c>
      <c r="H21" s="42">
        <v>4.34</v>
      </c>
    </row>
    <row r="22" spans="1:8" ht="9.75" thickBot="1">
      <c r="A22" s="43"/>
      <c r="B22" s="40"/>
      <c r="C22" s="40"/>
      <c r="D22" s="40"/>
      <c r="E22" s="46" t="s">
        <v>137</v>
      </c>
      <c r="F22" s="40"/>
      <c r="G22" s="47">
        <v>13088.84</v>
      </c>
      <c r="H22" s="48">
        <v>38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43"/>
      <c r="B24" s="45" t="s">
        <v>9</v>
      </c>
      <c r="C24" s="40" t="s">
        <v>219</v>
      </c>
      <c r="D24" s="40"/>
      <c r="E24" s="40" t="s">
        <v>9</v>
      </c>
      <c r="F24" s="40"/>
      <c r="G24" s="41">
        <v>135</v>
      </c>
      <c r="H24" s="42">
        <v>0.39</v>
      </c>
    </row>
    <row r="25" spans="1:8" ht="9.75" thickBot="1">
      <c r="A25" s="43"/>
      <c r="B25" s="40"/>
      <c r="C25" s="40"/>
      <c r="D25" s="40"/>
      <c r="E25" s="46" t="s">
        <v>137</v>
      </c>
      <c r="F25" s="40"/>
      <c r="G25" s="47">
        <v>135</v>
      </c>
      <c r="H25" s="48">
        <v>0.39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51" t="s">
        <v>160</v>
      </c>
      <c r="B27" s="40"/>
      <c r="C27" s="40"/>
      <c r="D27" s="40"/>
      <c r="E27" s="40"/>
      <c r="F27" s="40"/>
      <c r="G27" s="52">
        <v>1269.18</v>
      </c>
      <c r="H27" s="53">
        <v>3.67</v>
      </c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 ht="9.75" thickBot="1">
      <c r="A29" s="43"/>
      <c r="B29" s="40"/>
      <c r="C29" s="40"/>
      <c r="D29" s="40"/>
      <c r="E29" s="46" t="s">
        <v>161</v>
      </c>
      <c r="F29" s="40"/>
      <c r="G29" s="47">
        <v>34455.089999999997</v>
      </c>
      <c r="H29" s="48">
        <v>100</v>
      </c>
    </row>
    <row r="30" spans="1:8" ht="9.75" thickTop="1">
      <c r="A30" s="43"/>
      <c r="B30" s="40"/>
      <c r="C30" s="40"/>
      <c r="D30" s="40"/>
      <c r="E30" s="40"/>
      <c r="F30" s="40"/>
      <c r="G30" s="41"/>
      <c r="H30" s="42"/>
    </row>
    <row r="31" spans="1:8">
      <c r="A31" s="54" t="s">
        <v>162</v>
      </c>
      <c r="B31" s="40"/>
      <c r="C31" s="40"/>
      <c r="D31" s="40"/>
      <c r="E31" s="40"/>
      <c r="F31" s="40"/>
      <c r="G31" s="41"/>
      <c r="H31" s="42"/>
    </row>
    <row r="32" spans="1:8">
      <c r="A32" s="43">
        <v>1</v>
      </c>
      <c r="B32" s="40" t="s">
        <v>1368</v>
      </c>
      <c r="C32" s="40"/>
      <c r="D32" s="40"/>
      <c r="E32" s="40"/>
      <c r="F32" s="40"/>
      <c r="G32" s="41"/>
      <c r="H32" s="42"/>
    </row>
    <row r="33" spans="1:8">
      <c r="A33" s="43"/>
      <c r="B33" s="40"/>
      <c r="C33" s="40"/>
      <c r="D33" s="40"/>
      <c r="E33" s="40"/>
      <c r="F33" s="40"/>
      <c r="G33" s="41"/>
      <c r="H33" s="42"/>
    </row>
    <row r="34" spans="1:8">
      <c r="A34" s="43">
        <v>2</v>
      </c>
      <c r="B34" s="40" t="s">
        <v>164</v>
      </c>
      <c r="C34" s="40"/>
      <c r="D34" s="40"/>
      <c r="E34" s="40"/>
      <c r="F34" s="40"/>
      <c r="G34" s="41"/>
      <c r="H34" s="42"/>
    </row>
    <row r="35" spans="1:8">
      <c r="A35" s="43"/>
      <c r="B35" s="40"/>
      <c r="C35" s="40"/>
      <c r="D35" s="40"/>
      <c r="E35" s="40"/>
      <c r="F35" s="40"/>
      <c r="G35" s="41"/>
      <c r="H35" s="42"/>
    </row>
    <row r="36" spans="1:8">
      <c r="A36" s="43">
        <v>3</v>
      </c>
      <c r="B36" s="40" t="s">
        <v>167</v>
      </c>
      <c r="C36" s="40"/>
      <c r="D36" s="40"/>
      <c r="E36" s="40"/>
      <c r="F36" s="40"/>
      <c r="G36" s="41"/>
      <c r="H36" s="42"/>
    </row>
    <row r="37" spans="1:8">
      <c r="A37" s="43"/>
      <c r="B37" s="40" t="s">
        <v>168</v>
      </c>
      <c r="C37" s="40"/>
      <c r="D37" s="40"/>
      <c r="E37" s="40"/>
      <c r="F37" s="40"/>
      <c r="G37" s="41"/>
      <c r="H37" s="42"/>
    </row>
    <row r="38" spans="1:8">
      <c r="A38" s="55"/>
      <c r="B38" s="56" t="s">
        <v>169</v>
      </c>
      <c r="C38" s="56"/>
      <c r="D38" s="56"/>
      <c r="E38" s="56"/>
      <c r="F38" s="56"/>
      <c r="G38" s="57"/>
      <c r="H38" s="5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1422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0.117867</v>
      </c>
      <c r="C6" s="40" t="s">
        <v>265</v>
      </c>
      <c r="D6" s="40" t="s">
        <v>1423</v>
      </c>
      <c r="E6" s="40" t="s">
        <v>267</v>
      </c>
      <c r="F6" s="40">
        <v>203</v>
      </c>
      <c r="G6" s="41">
        <v>205.37</v>
      </c>
      <c r="H6" s="42">
        <v>13.24</v>
      </c>
    </row>
    <row r="7" spans="1:8">
      <c r="A7" s="43"/>
      <c r="B7" s="44">
        <v>9.8000000000000004E-2</v>
      </c>
      <c r="C7" s="40" t="s">
        <v>239</v>
      </c>
      <c r="D7" s="40" t="s">
        <v>1408</v>
      </c>
      <c r="E7" s="40" t="s">
        <v>144</v>
      </c>
      <c r="F7" s="40">
        <v>20</v>
      </c>
      <c r="G7" s="41">
        <v>201.07</v>
      </c>
      <c r="H7" s="42">
        <v>12.96</v>
      </c>
    </row>
    <row r="8" spans="1:8">
      <c r="A8" s="43"/>
      <c r="B8" s="44">
        <v>9.7500000000000003E-2</v>
      </c>
      <c r="C8" s="40" t="s">
        <v>48</v>
      </c>
      <c r="D8" s="40" t="s">
        <v>1424</v>
      </c>
      <c r="E8" s="40" t="s">
        <v>144</v>
      </c>
      <c r="F8" s="40">
        <v>20</v>
      </c>
      <c r="G8" s="41">
        <v>200.64</v>
      </c>
      <c r="H8" s="42">
        <v>12.93</v>
      </c>
    </row>
    <row r="9" spans="1:8">
      <c r="A9" s="43"/>
      <c r="B9" s="44">
        <v>8.9700000000000002E-2</v>
      </c>
      <c r="C9" s="40" t="s">
        <v>196</v>
      </c>
      <c r="D9" s="40" t="s">
        <v>1338</v>
      </c>
      <c r="E9" s="40" t="s">
        <v>227</v>
      </c>
      <c r="F9" s="40">
        <v>20</v>
      </c>
      <c r="G9" s="41">
        <v>200.15</v>
      </c>
      <c r="H9" s="42">
        <v>12.9</v>
      </c>
    </row>
    <row r="10" spans="1:8">
      <c r="A10" s="43"/>
      <c r="B10" s="44">
        <v>9.1600000000000001E-2</v>
      </c>
      <c r="C10" s="40" t="s">
        <v>241</v>
      </c>
      <c r="D10" s="40" t="s">
        <v>1425</v>
      </c>
      <c r="E10" s="40" t="s">
        <v>144</v>
      </c>
      <c r="F10" s="40">
        <v>20</v>
      </c>
      <c r="G10" s="41">
        <v>199.61</v>
      </c>
      <c r="H10" s="42">
        <v>12.87</v>
      </c>
    </row>
    <row r="11" spans="1:8">
      <c r="A11" s="43"/>
      <c r="B11" s="44">
        <v>0.107</v>
      </c>
      <c r="C11" s="40" t="s">
        <v>741</v>
      </c>
      <c r="D11" s="40" t="s">
        <v>742</v>
      </c>
      <c r="E11" s="40" t="s">
        <v>743</v>
      </c>
      <c r="F11" s="40">
        <v>13</v>
      </c>
      <c r="G11" s="41">
        <v>130.53</v>
      </c>
      <c r="H11" s="42">
        <v>8.41</v>
      </c>
    </row>
    <row r="12" spans="1:8">
      <c r="A12" s="43"/>
      <c r="B12" s="44">
        <v>8.9700000000000002E-2</v>
      </c>
      <c r="C12" s="40" t="s">
        <v>1009</v>
      </c>
      <c r="D12" s="40" t="s">
        <v>1426</v>
      </c>
      <c r="E12" s="40" t="s">
        <v>144</v>
      </c>
      <c r="F12" s="40">
        <v>8</v>
      </c>
      <c r="G12" s="41">
        <v>80.3</v>
      </c>
      <c r="H12" s="42">
        <v>5.18</v>
      </c>
    </row>
    <row r="13" spans="1:8">
      <c r="A13" s="43"/>
      <c r="B13" s="44">
        <v>0.10199999999999999</v>
      </c>
      <c r="C13" s="40" t="s">
        <v>932</v>
      </c>
      <c r="D13" s="40" t="s">
        <v>1427</v>
      </c>
      <c r="E13" s="40" t="s">
        <v>1026</v>
      </c>
      <c r="F13" s="40">
        <v>1</v>
      </c>
      <c r="G13" s="41">
        <v>25.07</v>
      </c>
      <c r="H13" s="42">
        <v>1.62</v>
      </c>
    </row>
    <row r="14" spans="1:8" ht="9.75" thickBot="1">
      <c r="A14" s="43"/>
      <c r="B14" s="40"/>
      <c r="C14" s="40"/>
      <c r="D14" s="40"/>
      <c r="E14" s="46" t="s">
        <v>137</v>
      </c>
      <c r="F14" s="40"/>
      <c r="G14" s="47">
        <v>1242.74</v>
      </c>
      <c r="H14" s="48">
        <v>80.11</v>
      </c>
    </row>
    <row r="15" spans="1:8" ht="13.5" thickTop="1">
      <c r="A15" s="43"/>
      <c r="B15" s="109" t="s">
        <v>148</v>
      </c>
      <c r="C15" s="110"/>
      <c r="D15" s="40"/>
      <c r="E15" s="40"/>
      <c r="F15" s="40"/>
      <c r="G15" s="41"/>
      <c r="H15" s="42"/>
    </row>
    <row r="16" spans="1:8">
      <c r="A16" s="43"/>
      <c r="B16" s="44">
        <v>8.7499999999999994E-2</v>
      </c>
      <c r="C16" s="40" t="s">
        <v>1216</v>
      </c>
      <c r="D16" s="40" t="s">
        <v>1428</v>
      </c>
      <c r="E16" s="40" t="s">
        <v>151</v>
      </c>
      <c r="F16" s="40">
        <v>75000</v>
      </c>
      <c r="G16" s="41">
        <v>75.55</v>
      </c>
      <c r="H16" s="42">
        <v>4.87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75.55</v>
      </c>
      <c r="H17" s="48">
        <v>4.87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51" t="s">
        <v>160</v>
      </c>
      <c r="B19" s="40"/>
      <c r="C19" s="40"/>
      <c r="D19" s="40"/>
      <c r="E19" s="40"/>
      <c r="F19" s="40"/>
      <c r="G19" s="52">
        <v>233.21</v>
      </c>
      <c r="H19" s="53">
        <v>15.02</v>
      </c>
    </row>
    <row r="20" spans="1:8">
      <c r="A20" s="43"/>
      <c r="B20" s="40"/>
      <c r="C20" s="40"/>
      <c r="D20" s="40"/>
      <c r="E20" s="40"/>
      <c r="F20" s="40"/>
      <c r="G20" s="41"/>
      <c r="H20" s="42"/>
    </row>
    <row r="21" spans="1:8" ht="9.75" thickBot="1">
      <c r="A21" s="43"/>
      <c r="B21" s="40"/>
      <c r="C21" s="40"/>
      <c r="D21" s="40"/>
      <c r="E21" s="46" t="s">
        <v>161</v>
      </c>
      <c r="F21" s="40"/>
      <c r="G21" s="47">
        <v>1551.5</v>
      </c>
      <c r="H21" s="48">
        <v>100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4" t="s">
        <v>162</v>
      </c>
      <c r="B23" s="40"/>
      <c r="C23" s="40"/>
      <c r="D23" s="40"/>
      <c r="E23" s="40"/>
      <c r="F23" s="40"/>
      <c r="G23" s="41"/>
      <c r="H23" s="42"/>
    </row>
    <row r="24" spans="1:8">
      <c r="A24" s="43">
        <v>1</v>
      </c>
      <c r="B24" s="40" t="s">
        <v>1429</v>
      </c>
      <c r="C24" s="40"/>
      <c r="D24" s="40"/>
      <c r="E24" s="40"/>
      <c r="F24" s="40"/>
      <c r="G24" s="41"/>
      <c r="H24" s="42"/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>
      <c r="A26" s="43">
        <v>2</v>
      </c>
      <c r="B26" s="40" t="s">
        <v>164</v>
      </c>
      <c r="C26" s="40"/>
      <c r="D26" s="40"/>
      <c r="E26" s="40"/>
      <c r="F26" s="40"/>
      <c r="G26" s="41"/>
      <c r="H26" s="42"/>
    </row>
    <row r="27" spans="1:8">
      <c r="A27" s="43"/>
      <c r="B27" s="40"/>
      <c r="C27" s="40"/>
      <c r="D27" s="40"/>
      <c r="E27" s="40"/>
      <c r="F27" s="40"/>
      <c r="G27" s="41"/>
      <c r="H27" s="42"/>
    </row>
    <row r="28" spans="1:8">
      <c r="A28" s="43">
        <v>3</v>
      </c>
      <c r="B28" s="40" t="s">
        <v>167</v>
      </c>
      <c r="C28" s="40"/>
      <c r="D28" s="40"/>
      <c r="E28" s="40"/>
      <c r="F28" s="40"/>
      <c r="G28" s="41"/>
      <c r="H28" s="42"/>
    </row>
    <row r="29" spans="1:8">
      <c r="A29" s="43"/>
      <c r="B29" s="40" t="s">
        <v>168</v>
      </c>
      <c r="C29" s="40"/>
      <c r="D29" s="40"/>
      <c r="E29" s="40"/>
      <c r="F29" s="40"/>
      <c r="G29" s="41"/>
      <c r="H29" s="42"/>
    </row>
    <row r="30" spans="1:8">
      <c r="A30" s="55"/>
      <c r="B30" s="56" t="s">
        <v>169</v>
      </c>
      <c r="C30" s="56"/>
      <c r="D30" s="56"/>
      <c r="E30" s="56"/>
      <c r="F30" s="56"/>
      <c r="G30" s="57"/>
      <c r="H30" s="5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1362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9.1600000000000001E-2</v>
      </c>
      <c r="C6" s="40" t="s">
        <v>239</v>
      </c>
      <c r="D6" s="40" t="s">
        <v>1345</v>
      </c>
      <c r="E6" s="40" t="s">
        <v>144</v>
      </c>
      <c r="F6" s="40">
        <v>255</v>
      </c>
      <c r="G6" s="41">
        <v>2552.4</v>
      </c>
      <c r="H6" s="42">
        <v>12.88</v>
      </c>
    </row>
    <row r="7" spans="1:8">
      <c r="A7" s="43"/>
      <c r="B7" s="44">
        <v>9.4E-2</v>
      </c>
      <c r="C7" s="40" t="s">
        <v>228</v>
      </c>
      <c r="D7" s="40" t="s">
        <v>1352</v>
      </c>
      <c r="E7" s="40" t="s">
        <v>144</v>
      </c>
      <c r="F7" s="40">
        <v>250</v>
      </c>
      <c r="G7" s="41">
        <v>2505.44</v>
      </c>
      <c r="H7" s="42">
        <v>12.64</v>
      </c>
    </row>
    <row r="8" spans="1:8">
      <c r="A8" s="43"/>
      <c r="B8" s="44">
        <v>9.2999999999999999E-2</v>
      </c>
      <c r="C8" s="40" t="s">
        <v>198</v>
      </c>
      <c r="D8" s="40" t="s">
        <v>1356</v>
      </c>
      <c r="E8" s="40" t="s">
        <v>144</v>
      </c>
      <c r="F8" s="40">
        <v>160</v>
      </c>
      <c r="G8" s="41">
        <v>2001.9</v>
      </c>
      <c r="H8" s="42">
        <v>10.1</v>
      </c>
    </row>
    <row r="9" spans="1:8">
      <c r="A9" s="43"/>
      <c r="B9" s="44">
        <v>9.5500000000000002E-2</v>
      </c>
      <c r="C9" s="40" t="s">
        <v>289</v>
      </c>
      <c r="D9" s="40" t="s">
        <v>1346</v>
      </c>
      <c r="E9" s="40" t="s">
        <v>743</v>
      </c>
      <c r="F9" s="40">
        <v>170</v>
      </c>
      <c r="G9" s="41">
        <v>1697.82</v>
      </c>
      <c r="H9" s="42">
        <v>8.57</v>
      </c>
    </row>
    <row r="10" spans="1:8">
      <c r="A10" s="43"/>
      <c r="B10" s="44">
        <v>9.2999999999999999E-2</v>
      </c>
      <c r="C10" s="40" t="s">
        <v>142</v>
      </c>
      <c r="D10" s="40" t="s">
        <v>1347</v>
      </c>
      <c r="E10" s="40" t="s">
        <v>144</v>
      </c>
      <c r="F10" s="40">
        <v>170</v>
      </c>
      <c r="G10" s="41">
        <v>1697.57</v>
      </c>
      <c r="H10" s="42">
        <v>8.56</v>
      </c>
    </row>
    <row r="11" spans="1:8">
      <c r="A11" s="43"/>
      <c r="B11" s="44">
        <v>9.5500000000000002E-2</v>
      </c>
      <c r="C11" s="40" t="s">
        <v>741</v>
      </c>
      <c r="D11" s="40" t="s">
        <v>1348</v>
      </c>
      <c r="E11" s="40" t="s">
        <v>743</v>
      </c>
      <c r="F11" s="40">
        <v>170</v>
      </c>
      <c r="G11" s="41">
        <v>1697.48</v>
      </c>
      <c r="H11" s="42">
        <v>8.56</v>
      </c>
    </row>
    <row r="12" spans="1:8">
      <c r="A12" s="43"/>
      <c r="B12" s="44">
        <v>9.3799999999999994E-2</v>
      </c>
      <c r="C12" s="40" t="s">
        <v>241</v>
      </c>
      <c r="D12" s="40" t="s">
        <v>1349</v>
      </c>
      <c r="E12" s="40" t="s">
        <v>144</v>
      </c>
      <c r="F12" s="40">
        <v>170</v>
      </c>
      <c r="G12" s="41">
        <v>1697.36</v>
      </c>
      <c r="H12" s="42">
        <v>8.56</v>
      </c>
    </row>
    <row r="13" spans="1:8">
      <c r="A13" s="43"/>
      <c r="B13" s="44">
        <v>8.4900000000000003E-2</v>
      </c>
      <c r="C13" s="40" t="s">
        <v>125</v>
      </c>
      <c r="D13" s="40" t="s">
        <v>286</v>
      </c>
      <c r="E13" s="40" t="s">
        <v>232</v>
      </c>
      <c r="F13" s="40">
        <v>147</v>
      </c>
      <c r="G13" s="41">
        <v>1466.93</v>
      </c>
      <c r="H13" s="42">
        <v>7.4</v>
      </c>
    </row>
    <row r="14" spans="1:8">
      <c r="A14" s="43"/>
      <c r="B14" s="44">
        <v>8.7999999999999995E-2</v>
      </c>
      <c r="C14" s="40" t="s">
        <v>1350</v>
      </c>
      <c r="D14" s="40" t="s">
        <v>1351</v>
      </c>
      <c r="E14" s="40" t="s">
        <v>232</v>
      </c>
      <c r="F14" s="40">
        <v>130</v>
      </c>
      <c r="G14" s="41">
        <v>1300.77</v>
      </c>
      <c r="H14" s="42">
        <v>6.56</v>
      </c>
    </row>
    <row r="15" spans="1:8">
      <c r="A15" s="43"/>
      <c r="B15" s="44">
        <v>8.6400000000000005E-2</v>
      </c>
      <c r="C15" s="40" t="s">
        <v>198</v>
      </c>
      <c r="D15" s="40" t="s">
        <v>1358</v>
      </c>
      <c r="E15" s="40" t="s">
        <v>144</v>
      </c>
      <c r="F15" s="40">
        <v>40</v>
      </c>
      <c r="G15" s="41">
        <v>499.67</v>
      </c>
      <c r="H15" s="42">
        <v>2.52</v>
      </c>
    </row>
    <row r="16" spans="1:8">
      <c r="A16" s="43"/>
      <c r="B16" s="44">
        <v>8.5400000000000004E-2</v>
      </c>
      <c r="C16" s="40" t="s">
        <v>241</v>
      </c>
      <c r="D16" s="40" t="s">
        <v>1059</v>
      </c>
      <c r="E16" s="40" t="s">
        <v>227</v>
      </c>
      <c r="F16" s="40">
        <v>20</v>
      </c>
      <c r="G16" s="41">
        <v>199.25</v>
      </c>
      <c r="H16" s="42">
        <v>1.01</v>
      </c>
    </row>
    <row r="17" spans="1:10" ht="9.75" thickBot="1">
      <c r="A17" s="43"/>
      <c r="B17" s="40"/>
      <c r="C17" s="40"/>
      <c r="D17" s="40"/>
      <c r="E17" s="46" t="s">
        <v>137</v>
      </c>
      <c r="F17" s="40"/>
      <c r="G17" s="47">
        <v>17316.59</v>
      </c>
      <c r="H17" s="48">
        <v>87.36</v>
      </c>
    </row>
    <row r="18" spans="1:10" ht="9.75" thickTop="1">
      <c r="A18" s="43"/>
      <c r="B18" s="40"/>
      <c r="C18" s="40"/>
      <c r="D18" s="40"/>
      <c r="E18" s="40"/>
      <c r="F18" s="40"/>
      <c r="G18" s="41"/>
      <c r="H18" s="42"/>
    </row>
    <row r="19" spans="1:10" ht="12.75">
      <c r="A19" s="113" t="s">
        <v>211</v>
      </c>
      <c r="B19" s="110"/>
      <c r="C19" s="110"/>
      <c r="D19" s="40"/>
      <c r="E19" s="40"/>
      <c r="F19" s="40"/>
      <c r="G19" s="41"/>
      <c r="H19" s="42"/>
    </row>
    <row r="20" spans="1:10" ht="12.75">
      <c r="A20" s="43"/>
      <c r="B20" s="109" t="s">
        <v>212</v>
      </c>
      <c r="C20" s="110"/>
      <c r="D20" s="40"/>
      <c r="E20" s="40"/>
      <c r="F20" s="40"/>
      <c r="G20" s="41"/>
      <c r="H20" s="42"/>
    </row>
    <row r="21" spans="1:10">
      <c r="A21" s="43"/>
      <c r="B21" s="45" t="s">
        <v>759</v>
      </c>
      <c r="C21" s="40" t="s">
        <v>956</v>
      </c>
      <c r="D21" s="40" t="s">
        <v>1360</v>
      </c>
      <c r="E21" s="40" t="s">
        <v>297</v>
      </c>
      <c r="F21" s="40">
        <v>400</v>
      </c>
      <c r="G21" s="41">
        <v>386.47</v>
      </c>
      <c r="H21" s="42">
        <v>1.95</v>
      </c>
      <c r="J21" s="50"/>
    </row>
    <row r="22" spans="1:10" ht="9.75" thickBot="1">
      <c r="A22" s="43"/>
      <c r="B22" s="40"/>
      <c r="C22" s="40"/>
      <c r="D22" s="40"/>
      <c r="E22" s="46" t="s">
        <v>137</v>
      </c>
      <c r="F22" s="40"/>
      <c r="G22" s="47">
        <v>386.47</v>
      </c>
      <c r="H22" s="48">
        <v>1.95</v>
      </c>
    </row>
    <row r="23" spans="1:10" ht="13.5" thickTop="1">
      <c r="A23" s="43"/>
      <c r="B23" s="109" t="s">
        <v>763</v>
      </c>
      <c r="C23" s="110"/>
      <c r="D23" s="40"/>
      <c r="E23" s="40"/>
      <c r="F23" s="40"/>
      <c r="G23" s="41"/>
      <c r="H23" s="42"/>
      <c r="J23" s="50"/>
    </row>
    <row r="24" spans="1:10">
      <c r="A24" s="43"/>
      <c r="B24" s="45" t="s">
        <v>764</v>
      </c>
      <c r="C24" s="40" t="s">
        <v>765</v>
      </c>
      <c r="D24" s="40" t="s">
        <v>766</v>
      </c>
      <c r="E24" s="40" t="s">
        <v>151</v>
      </c>
      <c r="F24" s="40">
        <v>1000000</v>
      </c>
      <c r="G24" s="41">
        <v>995.04</v>
      </c>
      <c r="H24" s="42">
        <v>5.0199999999999996</v>
      </c>
    </row>
    <row r="25" spans="1:10" ht="9.75" thickBot="1">
      <c r="A25" s="43"/>
      <c r="B25" s="40"/>
      <c r="C25" s="40"/>
      <c r="D25" s="40"/>
      <c r="E25" s="46" t="s">
        <v>137</v>
      </c>
      <c r="F25" s="40"/>
      <c r="G25" s="47">
        <v>995.04</v>
      </c>
      <c r="H25" s="48">
        <v>5.0199999999999996</v>
      </c>
    </row>
    <row r="26" spans="1:10" ht="9.75" thickTop="1">
      <c r="A26" s="43"/>
      <c r="B26" s="40"/>
      <c r="C26" s="40"/>
      <c r="D26" s="40"/>
      <c r="E26" s="40"/>
      <c r="F26" s="40"/>
      <c r="G26" s="41"/>
      <c r="H26" s="42"/>
    </row>
    <row r="27" spans="1:10" ht="9.75" thickBot="1">
      <c r="A27" s="43"/>
      <c r="B27" s="40"/>
      <c r="C27" s="40"/>
      <c r="D27" s="40"/>
      <c r="E27" s="46" t="s">
        <v>137</v>
      </c>
      <c r="F27" s="40"/>
      <c r="G27" s="47">
        <v>0</v>
      </c>
      <c r="H27" s="48">
        <v>0</v>
      </c>
    </row>
    <row r="28" spans="1:10" ht="9.75" thickTop="1">
      <c r="A28" s="43"/>
      <c r="B28" s="40"/>
      <c r="C28" s="40"/>
      <c r="D28" s="40"/>
      <c r="E28" s="40"/>
      <c r="F28" s="40"/>
      <c r="G28" s="41"/>
      <c r="H28" s="42"/>
    </row>
    <row r="29" spans="1:10">
      <c r="A29" s="51" t="s">
        <v>160</v>
      </c>
      <c r="B29" s="40"/>
      <c r="C29" s="40"/>
      <c r="D29" s="40"/>
      <c r="E29" s="40"/>
      <c r="F29" s="40"/>
      <c r="G29" s="52">
        <v>1123.54</v>
      </c>
      <c r="H29" s="53">
        <v>5.67</v>
      </c>
    </row>
    <row r="30" spans="1:10">
      <c r="A30" s="43"/>
      <c r="B30" s="40"/>
      <c r="C30" s="40"/>
      <c r="D30" s="40"/>
      <c r="E30" s="40"/>
      <c r="F30" s="40"/>
      <c r="G30" s="41"/>
      <c r="H30" s="42"/>
    </row>
    <row r="31" spans="1:10" ht="9.75" thickBot="1">
      <c r="A31" s="43"/>
      <c r="B31" s="40"/>
      <c r="C31" s="40"/>
      <c r="D31" s="40"/>
      <c r="E31" s="46" t="s">
        <v>161</v>
      </c>
      <c r="F31" s="40"/>
      <c r="G31" s="47">
        <v>19821.64</v>
      </c>
      <c r="H31" s="48">
        <v>100</v>
      </c>
    </row>
    <row r="32" spans="1:10" ht="9.75" thickTop="1">
      <c r="A32" s="43"/>
      <c r="B32" s="40"/>
      <c r="C32" s="40"/>
      <c r="D32" s="40"/>
      <c r="E32" s="40"/>
      <c r="F32" s="40"/>
      <c r="G32" s="41"/>
      <c r="H32" s="42"/>
    </row>
    <row r="33" spans="1:8">
      <c r="A33" s="54" t="s">
        <v>162</v>
      </c>
      <c r="B33" s="40"/>
      <c r="C33" s="40"/>
      <c r="D33" s="40"/>
      <c r="E33" s="40"/>
      <c r="F33" s="40"/>
      <c r="G33" s="41"/>
      <c r="H33" s="42"/>
    </row>
    <row r="34" spans="1:8">
      <c r="A34" s="43">
        <v>1</v>
      </c>
      <c r="B34" s="40" t="s">
        <v>1363</v>
      </c>
      <c r="C34" s="40"/>
      <c r="D34" s="40"/>
      <c r="E34" s="40"/>
      <c r="F34" s="40"/>
      <c r="G34" s="41"/>
      <c r="H34" s="42"/>
    </row>
    <row r="35" spans="1:8">
      <c r="A35" s="43"/>
      <c r="B35" s="40"/>
      <c r="C35" s="40"/>
      <c r="D35" s="40"/>
      <c r="E35" s="40"/>
      <c r="F35" s="40"/>
      <c r="G35" s="41"/>
      <c r="H35" s="42"/>
    </row>
    <row r="36" spans="1:8">
      <c r="A36" s="43">
        <v>2</v>
      </c>
      <c r="B36" s="40" t="s">
        <v>164</v>
      </c>
      <c r="C36" s="40"/>
      <c r="D36" s="40"/>
      <c r="E36" s="40"/>
      <c r="F36" s="40"/>
      <c r="G36" s="41"/>
      <c r="H36" s="42"/>
    </row>
    <row r="37" spans="1:8">
      <c r="A37" s="43"/>
      <c r="B37" s="40"/>
      <c r="C37" s="40"/>
      <c r="D37" s="40"/>
      <c r="E37" s="40"/>
      <c r="F37" s="40"/>
      <c r="G37" s="41"/>
      <c r="H37" s="42"/>
    </row>
    <row r="38" spans="1:8">
      <c r="A38" s="43">
        <v>3</v>
      </c>
      <c r="B38" s="40" t="s">
        <v>167</v>
      </c>
      <c r="C38" s="40"/>
      <c r="D38" s="40"/>
      <c r="E38" s="40"/>
      <c r="F38" s="40"/>
      <c r="G38" s="41"/>
      <c r="H38" s="42"/>
    </row>
    <row r="39" spans="1:8">
      <c r="A39" s="43"/>
      <c r="B39" s="40" t="s">
        <v>168</v>
      </c>
      <c r="C39" s="40"/>
      <c r="D39" s="40"/>
      <c r="E39" s="40"/>
      <c r="F39" s="40"/>
      <c r="G39" s="41"/>
      <c r="H39" s="42"/>
    </row>
    <row r="40" spans="1:8">
      <c r="A40" s="55"/>
      <c r="B40" s="56" t="s">
        <v>169</v>
      </c>
      <c r="C40" s="56"/>
      <c r="D40" s="56"/>
      <c r="E40" s="56"/>
      <c r="F40" s="56"/>
      <c r="G40" s="57"/>
      <c r="H40" s="58"/>
    </row>
  </sheetData>
  <mergeCells count="7">
    <mergeCell ref="B23:C23"/>
    <mergeCell ref="A2:C2"/>
    <mergeCell ref="A3:C3"/>
    <mergeCell ref="B4:C4"/>
    <mergeCell ref="B5:C5"/>
    <mergeCell ref="A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9">
      <c r="A1" s="30"/>
      <c r="B1" s="31"/>
      <c r="C1" s="32" t="s">
        <v>1430</v>
      </c>
      <c r="D1" s="31"/>
      <c r="E1" s="31"/>
      <c r="F1" s="31"/>
      <c r="G1" s="33"/>
      <c r="H1" s="34"/>
    </row>
    <row r="2" spans="1:9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  <c r="I2" s="40"/>
    </row>
    <row r="3" spans="1:9" ht="12.75">
      <c r="A3" s="113" t="s">
        <v>140</v>
      </c>
      <c r="B3" s="110"/>
      <c r="C3" s="110"/>
      <c r="D3" s="40"/>
      <c r="E3" s="40"/>
      <c r="F3" s="40"/>
      <c r="G3" s="41"/>
      <c r="H3" s="42"/>
      <c r="I3" s="40"/>
    </row>
    <row r="4" spans="1:9" ht="12.75">
      <c r="A4" s="43"/>
      <c r="B4" s="109" t="s">
        <v>141</v>
      </c>
      <c r="C4" s="110"/>
      <c r="D4" s="40"/>
      <c r="E4" s="40"/>
      <c r="F4" s="40"/>
      <c r="G4" s="41"/>
      <c r="H4" s="42"/>
      <c r="I4" s="40"/>
    </row>
    <row r="5" spans="1:9" ht="12.75">
      <c r="A5" s="43"/>
      <c r="B5" s="114" t="s">
        <v>8</v>
      </c>
      <c r="C5" s="110"/>
      <c r="D5" s="40"/>
      <c r="E5" s="40"/>
      <c r="F5" s="40"/>
      <c r="G5" s="41"/>
      <c r="H5" s="42"/>
      <c r="I5" s="40"/>
    </row>
    <row r="6" spans="1:9">
      <c r="A6" s="43"/>
      <c r="B6" s="44">
        <v>8.9700000000000002E-2</v>
      </c>
      <c r="C6" s="40" t="s">
        <v>196</v>
      </c>
      <c r="D6" s="40" t="s">
        <v>1338</v>
      </c>
      <c r="E6" s="40" t="s">
        <v>227</v>
      </c>
      <c r="F6" s="40">
        <v>7</v>
      </c>
      <c r="G6" s="41">
        <v>70.05</v>
      </c>
      <c r="H6" s="42">
        <v>11.9</v>
      </c>
      <c r="I6" s="40"/>
    </row>
    <row r="7" spans="1:9">
      <c r="A7" s="43"/>
      <c r="B7" s="44">
        <v>8.5400000000000004E-2</v>
      </c>
      <c r="C7" s="40" t="s">
        <v>241</v>
      </c>
      <c r="D7" s="40" t="s">
        <v>1059</v>
      </c>
      <c r="E7" s="40" t="s">
        <v>227</v>
      </c>
      <c r="F7" s="40">
        <v>7</v>
      </c>
      <c r="G7" s="41">
        <v>69.739999999999995</v>
      </c>
      <c r="H7" s="42">
        <v>11.85</v>
      </c>
      <c r="I7" s="40"/>
    </row>
    <row r="8" spans="1:9">
      <c r="A8" s="43"/>
      <c r="B8" s="44">
        <v>0.117867</v>
      </c>
      <c r="C8" s="40" t="s">
        <v>265</v>
      </c>
      <c r="D8" s="40" t="s">
        <v>1431</v>
      </c>
      <c r="E8" s="40" t="s">
        <v>267</v>
      </c>
      <c r="F8" s="40">
        <v>67</v>
      </c>
      <c r="G8" s="41">
        <v>67.87</v>
      </c>
      <c r="H8" s="42">
        <v>11.53</v>
      </c>
      <c r="I8" s="40"/>
    </row>
    <row r="9" spans="1:9">
      <c r="A9" s="43"/>
      <c r="B9" s="44">
        <v>0.12</v>
      </c>
      <c r="C9" s="40" t="s">
        <v>1167</v>
      </c>
      <c r="D9" s="40" t="s">
        <v>1168</v>
      </c>
      <c r="E9" s="40" t="s">
        <v>1156</v>
      </c>
      <c r="F9" s="40">
        <v>5000</v>
      </c>
      <c r="G9" s="41">
        <v>50.61</v>
      </c>
      <c r="H9" s="42">
        <v>8.6</v>
      </c>
      <c r="I9" s="40"/>
    </row>
    <row r="10" spans="1:9">
      <c r="A10" s="43"/>
      <c r="B10" s="44">
        <v>0.107</v>
      </c>
      <c r="C10" s="40" t="s">
        <v>741</v>
      </c>
      <c r="D10" s="40" t="s">
        <v>742</v>
      </c>
      <c r="E10" s="40" t="s">
        <v>743</v>
      </c>
      <c r="F10" s="40">
        <v>5</v>
      </c>
      <c r="G10" s="41">
        <v>50.2</v>
      </c>
      <c r="H10" s="42">
        <v>8.5299999999999994</v>
      </c>
      <c r="I10" s="40"/>
    </row>
    <row r="11" spans="1:9">
      <c r="A11" s="43"/>
      <c r="B11" s="44">
        <v>9.64E-2</v>
      </c>
      <c r="C11" s="40" t="s">
        <v>239</v>
      </c>
      <c r="D11" s="40" t="s">
        <v>1333</v>
      </c>
      <c r="E11" s="40" t="s">
        <v>144</v>
      </c>
      <c r="F11" s="40">
        <v>4</v>
      </c>
      <c r="G11" s="41">
        <v>40.299999999999997</v>
      </c>
      <c r="H11" s="42">
        <v>6.85</v>
      </c>
      <c r="I11" s="40"/>
    </row>
    <row r="12" spans="1:9">
      <c r="A12" s="43"/>
      <c r="B12" s="44">
        <v>9.8000000000000004E-2</v>
      </c>
      <c r="C12" s="40" t="s">
        <v>239</v>
      </c>
      <c r="D12" s="40" t="s">
        <v>1408</v>
      </c>
      <c r="E12" s="40" t="s">
        <v>144</v>
      </c>
      <c r="F12" s="40">
        <v>3</v>
      </c>
      <c r="G12" s="41">
        <v>30.16</v>
      </c>
      <c r="H12" s="42">
        <v>5.12</v>
      </c>
      <c r="I12" s="40"/>
    </row>
    <row r="13" spans="1:9">
      <c r="A13" s="43"/>
      <c r="B13" s="44">
        <v>0.10199999999999999</v>
      </c>
      <c r="C13" s="40" t="s">
        <v>932</v>
      </c>
      <c r="D13" s="40" t="s">
        <v>1427</v>
      </c>
      <c r="E13" s="40" t="s">
        <v>1026</v>
      </c>
      <c r="F13" s="40">
        <v>1</v>
      </c>
      <c r="G13" s="41">
        <v>25.07</v>
      </c>
      <c r="H13" s="42">
        <v>4.26</v>
      </c>
      <c r="I13" s="40"/>
    </row>
    <row r="14" spans="1:9" ht="9.75" thickBot="1">
      <c r="A14" s="43"/>
      <c r="B14" s="40"/>
      <c r="C14" s="40"/>
      <c r="D14" s="40"/>
      <c r="E14" s="46" t="s">
        <v>137</v>
      </c>
      <c r="F14" s="40"/>
      <c r="G14" s="47">
        <v>404</v>
      </c>
      <c r="H14" s="48">
        <v>68.64</v>
      </c>
      <c r="I14" s="40"/>
    </row>
    <row r="15" spans="1:9" ht="13.5" thickTop="1">
      <c r="A15" s="43"/>
      <c r="B15" s="109" t="s">
        <v>148</v>
      </c>
      <c r="C15" s="110"/>
      <c r="D15" s="40"/>
      <c r="E15" s="40"/>
      <c r="F15" s="40"/>
      <c r="G15" s="41"/>
      <c r="H15" s="42"/>
      <c r="I15" s="40"/>
    </row>
    <row r="16" spans="1:9">
      <c r="A16" s="43"/>
      <c r="B16" s="44">
        <v>8.7499999999999994E-2</v>
      </c>
      <c r="C16" s="40" t="s">
        <v>1216</v>
      </c>
      <c r="D16" s="40" t="s">
        <v>1428</v>
      </c>
      <c r="E16" s="40" t="s">
        <v>151</v>
      </c>
      <c r="F16" s="40">
        <v>75000</v>
      </c>
      <c r="G16" s="41">
        <v>75.55</v>
      </c>
      <c r="H16" s="42">
        <v>12.84</v>
      </c>
      <c r="I16" s="40"/>
    </row>
    <row r="17" spans="1:9" ht="9.75" thickBot="1">
      <c r="A17" s="43"/>
      <c r="B17" s="40"/>
      <c r="C17" s="40"/>
      <c r="D17" s="40"/>
      <c r="E17" s="46" t="s">
        <v>137</v>
      </c>
      <c r="F17" s="40"/>
      <c r="G17" s="47">
        <v>75.55</v>
      </c>
      <c r="H17" s="48">
        <v>12.84</v>
      </c>
      <c r="I17" s="40"/>
    </row>
    <row r="18" spans="1:9" ht="9.75" thickTop="1">
      <c r="A18" s="43"/>
      <c r="B18" s="40"/>
      <c r="C18" s="40"/>
      <c r="D18" s="40"/>
      <c r="E18" s="40"/>
      <c r="F18" s="40"/>
      <c r="G18" s="41"/>
      <c r="H18" s="42"/>
      <c r="I18" s="40"/>
    </row>
    <row r="19" spans="1:9" ht="9.75" thickBot="1">
      <c r="A19" s="51" t="s">
        <v>160</v>
      </c>
      <c r="B19" s="40"/>
      <c r="C19" s="40"/>
      <c r="D19" s="40"/>
      <c r="E19" s="40"/>
      <c r="F19" s="40"/>
      <c r="G19" s="47">
        <v>109.03</v>
      </c>
      <c r="H19" s="48">
        <v>18.52</v>
      </c>
      <c r="I19" s="40"/>
    </row>
    <row r="20" spans="1:9" ht="9.75" thickTop="1">
      <c r="A20" s="43"/>
      <c r="B20" s="40"/>
      <c r="C20" s="40"/>
      <c r="D20" s="40"/>
      <c r="E20" s="40"/>
      <c r="F20" s="40"/>
      <c r="G20" s="41"/>
      <c r="H20" s="42"/>
      <c r="I20" s="40"/>
    </row>
    <row r="21" spans="1:9" ht="9.75" thickBot="1">
      <c r="A21" s="43"/>
      <c r="B21" s="40"/>
      <c r="C21" s="40"/>
      <c r="D21" s="40"/>
      <c r="E21" s="46" t="s">
        <v>161</v>
      </c>
      <c r="F21" s="40"/>
      <c r="G21" s="47">
        <v>588.58000000000004</v>
      </c>
      <c r="H21" s="48">
        <v>100</v>
      </c>
      <c r="I21" s="40"/>
    </row>
    <row r="22" spans="1:9" ht="9.75" thickTop="1">
      <c r="A22" s="54" t="s">
        <v>162</v>
      </c>
      <c r="B22" s="40"/>
      <c r="C22" s="40"/>
      <c r="D22" s="40"/>
      <c r="E22" s="40"/>
      <c r="F22" s="40"/>
      <c r="G22" s="41"/>
      <c r="H22" s="42"/>
      <c r="I22" s="40"/>
    </row>
    <row r="23" spans="1:9">
      <c r="A23" s="43">
        <v>1</v>
      </c>
      <c r="B23" s="40" t="s">
        <v>2035</v>
      </c>
      <c r="C23" s="40"/>
      <c r="D23" s="40"/>
      <c r="E23" s="40"/>
      <c r="F23" s="40"/>
      <c r="G23" s="41"/>
      <c r="H23" s="42"/>
      <c r="I23" s="40"/>
    </row>
    <row r="24" spans="1:9">
      <c r="A24" s="43"/>
      <c r="B24" s="40"/>
      <c r="C24" s="40"/>
      <c r="D24" s="40"/>
      <c r="E24" s="40"/>
      <c r="F24" s="40"/>
      <c r="G24" s="41"/>
      <c r="H24" s="42"/>
      <c r="I24" s="40"/>
    </row>
    <row r="25" spans="1:9">
      <c r="A25" s="43">
        <v>2</v>
      </c>
      <c r="B25" s="40" t="s">
        <v>164</v>
      </c>
      <c r="C25" s="40"/>
      <c r="D25" s="40"/>
      <c r="E25" s="40"/>
      <c r="F25" s="40"/>
      <c r="G25" s="41"/>
      <c r="H25" s="42"/>
      <c r="I25" s="40"/>
    </row>
    <row r="26" spans="1:9">
      <c r="A26" s="43"/>
      <c r="B26" s="40"/>
      <c r="C26" s="40"/>
      <c r="D26" s="40"/>
      <c r="E26" s="40"/>
      <c r="F26" s="40"/>
      <c r="G26" s="41"/>
      <c r="H26" s="42"/>
      <c r="I26" s="40"/>
    </row>
    <row r="27" spans="1:9">
      <c r="A27" s="43">
        <v>3</v>
      </c>
      <c r="B27" s="40" t="s">
        <v>167</v>
      </c>
      <c r="C27" s="40"/>
      <c r="D27" s="40"/>
      <c r="E27" s="40"/>
      <c r="F27" s="40"/>
      <c r="G27" s="41"/>
      <c r="H27" s="42"/>
      <c r="I27" s="40"/>
    </row>
    <row r="28" spans="1:9">
      <c r="A28" s="43"/>
      <c r="B28" s="40" t="s">
        <v>168</v>
      </c>
      <c r="C28" s="40"/>
      <c r="D28" s="40"/>
      <c r="E28" s="40"/>
      <c r="F28" s="40"/>
      <c r="G28" s="41"/>
      <c r="H28" s="42"/>
      <c r="I28" s="40"/>
    </row>
    <row r="29" spans="1:9">
      <c r="A29" s="43"/>
      <c r="B29" s="40" t="s">
        <v>169</v>
      </c>
      <c r="C29" s="40"/>
      <c r="D29" s="40"/>
      <c r="E29" s="40"/>
      <c r="F29" s="40"/>
      <c r="G29" s="41"/>
      <c r="H29" s="42"/>
      <c r="I29" s="40"/>
    </row>
    <row r="30" spans="1:9">
      <c r="A30" s="55"/>
      <c r="B30" s="56"/>
      <c r="C30" s="56"/>
      <c r="D30" s="56"/>
      <c r="E30" s="56"/>
      <c r="F30" s="56"/>
      <c r="G30" s="57"/>
      <c r="H30" s="58"/>
      <c r="I30" s="40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8.28515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9" width="9.140625" style="35"/>
    <col min="10" max="10" width="10.7109375" style="35" bestFit="1" customWidth="1"/>
    <col min="11" max="16384" width="9.140625" style="35"/>
  </cols>
  <sheetData>
    <row r="1" spans="1:10">
      <c r="A1" s="73"/>
      <c r="B1" s="74"/>
      <c r="C1" s="75" t="s">
        <v>1432</v>
      </c>
      <c r="D1" s="74"/>
      <c r="E1" s="74"/>
      <c r="F1" s="74"/>
      <c r="G1" s="76"/>
      <c r="H1" s="77"/>
    </row>
    <row r="2" spans="1:10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10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10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10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10">
      <c r="A6" s="67"/>
      <c r="B6" s="45" t="s">
        <v>189</v>
      </c>
      <c r="C6" s="40" t="s">
        <v>888</v>
      </c>
      <c r="D6" s="40" t="s">
        <v>1433</v>
      </c>
      <c r="E6" s="40" t="s">
        <v>1156</v>
      </c>
      <c r="F6" s="40">
        <v>550</v>
      </c>
      <c r="G6" s="41">
        <v>7027.76</v>
      </c>
      <c r="H6" s="79">
        <v>15</v>
      </c>
    </row>
    <row r="7" spans="1:10">
      <c r="A7" s="67"/>
      <c r="B7" s="45" t="s">
        <v>189</v>
      </c>
      <c r="C7" s="40" t="s">
        <v>561</v>
      </c>
      <c r="D7" s="40" t="s">
        <v>1434</v>
      </c>
      <c r="E7" s="40" t="s">
        <v>1156</v>
      </c>
      <c r="F7" s="40">
        <v>400</v>
      </c>
      <c r="G7" s="41">
        <v>5150.8599999999997</v>
      </c>
      <c r="H7" s="79">
        <v>10.99</v>
      </c>
    </row>
    <row r="8" spans="1:10">
      <c r="A8" s="67"/>
      <c r="B8" s="45" t="s">
        <v>189</v>
      </c>
      <c r="C8" s="40" t="s">
        <v>1167</v>
      </c>
      <c r="D8" s="40" t="s">
        <v>1435</v>
      </c>
      <c r="E8" s="40" t="s">
        <v>806</v>
      </c>
      <c r="F8" s="40">
        <v>350</v>
      </c>
      <c r="G8" s="41">
        <v>4501.4799999999996</v>
      </c>
      <c r="H8" s="79">
        <v>9.61</v>
      </c>
    </row>
    <row r="9" spans="1:10">
      <c r="A9" s="67"/>
      <c r="B9" s="45" t="s">
        <v>189</v>
      </c>
      <c r="C9" s="40" t="s">
        <v>1436</v>
      </c>
      <c r="D9" s="40" t="s">
        <v>1437</v>
      </c>
      <c r="E9" s="40" t="s">
        <v>1156</v>
      </c>
      <c r="F9" s="40">
        <v>350</v>
      </c>
      <c r="G9" s="41">
        <v>4473.4399999999996</v>
      </c>
      <c r="H9" s="79">
        <v>9.5500000000000007</v>
      </c>
    </row>
    <row r="10" spans="1:10">
      <c r="A10" s="67"/>
      <c r="B10" s="45" t="s">
        <v>189</v>
      </c>
      <c r="C10" s="40" t="s">
        <v>1438</v>
      </c>
      <c r="D10" s="40" t="s">
        <v>1439</v>
      </c>
      <c r="E10" s="40" t="s">
        <v>1055</v>
      </c>
      <c r="F10" s="40">
        <v>250</v>
      </c>
      <c r="G10" s="41">
        <v>3209.8</v>
      </c>
      <c r="H10" s="79">
        <v>6.85</v>
      </c>
    </row>
    <row r="11" spans="1:10">
      <c r="A11" s="67"/>
      <c r="B11" s="44">
        <v>0.12</v>
      </c>
      <c r="C11" s="40" t="s">
        <v>1167</v>
      </c>
      <c r="D11" s="40" t="s">
        <v>1168</v>
      </c>
      <c r="E11" s="40" t="s">
        <v>1156</v>
      </c>
      <c r="F11" s="40">
        <v>189000</v>
      </c>
      <c r="G11" s="41">
        <v>1913.21</v>
      </c>
      <c r="H11" s="79">
        <v>4.08</v>
      </c>
    </row>
    <row r="12" spans="1:10">
      <c r="A12" s="67"/>
      <c r="B12" s="44">
        <v>8.9700000000000002E-2</v>
      </c>
      <c r="C12" s="40" t="s">
        <v>196</v>
      </c>
      <c r="D12" s="40" t="s">
        <v>1338</v>
      </c>
      <c r="E12" s="40" t="s">
        <v>227</v>
      </c>
      <c r="F12" s="40">
        <v>107</v>
      </c>
      <c r="G12" s="41">
        <v>1070.79</v>
      </c>
      <c r="H12" s="79">
        <v>2.29</v>
      </c>
    </row>
    <row r="13" spans="1:10" ht="9.75" thickBot="1">
      <c r="A13" s="67"/>
      <c r="B13" s="40"/>
      <c r="C13" s="40"/>
      <c r="D13" s="40"/>
      <c r="E13" s="46" t="s">
        <v>137</v>
      </c>
      <c r="F13" s="40"/>
      <c r="G13" s="47">
        <v>27347.34</v>
      </c>
      <c r="H13" s="80">
        <v>58.37</v>
      </c>
      <c r="J13" s="50"/>
    </row>
    <row r="14" spans="1:10" ht="13.5" thickTop="1">
      <c r="A14" s="67"/>
      <c r="B14" s="114" t="s">
        <v>145</v>
      </c>
      <c r="C14" s="110"/>
      <c r="D14" s="40"/>
      <c r="E14" s="40"/>
      <c r="F14" s="40"/>
      <c r="G14" s="41"/>
      <c r="H14" s="79"/>
      <c r="J14" s="50"/>
    </row>
    <row r="15" spans="1:10">
      <c r="A15" s="67"/>
      <c r="B15" s="44">
        <v>0.06</v>
      </c>
      <c r="C15" s="40" t="s">
        <v>1075</v>
      </c>
      <c r="D15" s="40" t="s">
        <v>1440</v>
      </c>
      <c r="E15" s="40" t="s">
        <v>1077</v>
      </c>
      <c r="F15" s="40">
        <v>550</v>
      </c>
      <c r="G15" s="41">
        <v>6634.35</v>
      </c>
      <c r="H15" s="79">
        <v>14.16</v>
      </c>
      <c r="J15" s="50"/>
    </row>
    <row r="16" spans="1:10">
      <c r="A16" s="67"/>
      <c r="B16" s="44">
        <v>0.111</v>
      </c>
      <c r="C16" s="40" t="s">
        <v>757</v>
      </c>
      <c r="D16" s="40" t="s">
        <v>1078</v>
      </c>
      <c r="E16" s="40" t="s">
        <v>714</v>
      </c>
      <c r="F16" s="40">
        <v>60</v>
      </c>
      <c r="G16" s="41">
        <v>5997.35</v>
      </c>
      <c r="H16" s="79">
        <v>12.8</v>
      </c>
    </row>
    <row r="17" spans="1:8">
      <c r="A17" s="67"/>
      <c r="B17" s="45" t="s">
        <v>189</v>
      </c>
      <c r="C17" s="40" t="s">
        <v>1072</v>
      </c>
      <c r="D17" s="40" t="s">
        <v>1073</v>
      </c>
      <c r="E17" s="40" t="s">
        <v>1074</v>
      </c>
      <c r="F17" s="40">
        <v>500</v>
      </c>
      <c r="G17" s="41">
        <v>5366.87</v>
      </c>
      <c r="H17" s="79">
        <v>11.46</v>
      </c>
    </row>
    <row r="18" spans="1:8" ht="9.75" thickBot="1">
      <c r="A18" s="67"/>
      <c r="B18" s="40"/>
      <c r="C18" s="40"/>
      <c r="D18" s="40"/>
      <c r="E18" s="46" t="s">
        <v>137</v>
      </c>
      <c r="F18" s="40"/>
      <c r="G18" s="47">
        <v>17998.57</v>
      </c>
      <c r="H18" s="80">
        <v>38.42</v>
      </c>
    </row>
    <row r="19" spans="1:8" ht="9.75" thickTop="1">
      <c r="A19" s="67"/>
      <c r="B19" s="40"/>
      <c r="C19" s="40"/>
      <c r="D19" s="40"/>
      <c r="E19" s="40"/>
      <c r="F19" s="40"/>
      <c r="G19" s="41"/>
      <c r="H19" s="79"/>
    </row>
    <row r="20" spans="1:8">
      <c r="A20" s="67"/>
      <c r="B20" s="45" t="s">
        <v>9</v>
      </c>
      <c r="C20" s="40" t="s">
        <v>219</v>
      </c>
      <c r="D20" s="40"/>
      <c r="E20" s="40" t="s">
        <v>9</v>
      </c>
      <c r="F20" s="40"/>
      <c r="G20" s="41">
        <v>200</v>
      </c>
      <c r="H20" s="79">
        <v>0.43</v>
      </c>
    </row>
    <row r="21" spans="1:8" ht="9.75" thickBot="1">
      <c r="A21" s="67"/>
      <c r="B21" s="40"/>
      <c r="C21" s="40"/>
      <c r="D21" s="40"/>
      <c r="E21" s="46" t="s">
        <v>137</v>
      </c>
      <c r="F21" s="40"/>
      <c r="G21" s="47">
        <v>200</v>
      </c>
      <c r="H21" s="80">
        <v>0.43</v>
      </c>
    </row>
    <row r="22" spans="1:8" ht="9.75" thickTop="1">
      <c r="A22" s="67"/>
      <c r="B22" s="40"/>
      <c r="C22" s="40"/>
      <c r="D22" s="40"/>
      <c r="E22" s="40"/>
      <c r="F22" s="40"/>
      <c r="G22" s="41"/>
      <c r="H22" s="79"/>
    </row>
    <row r="23" spans="1:8">
      <c r="A23" s="68" t="s">
        <v>160</v>
      </c>
      <c r="B23" s="40"/>
      <c r="C23" s="40"/>
      <c r="D23" s="40"/>
      <c r="E23" s="40"/>
      <c r="F23" s="40"/>
      <c r="G23" s="52">
        <v>1303.5</v>
      </c>
      <c r="H23" s="81">
        <v>2.78</v>
      </c>
    </row>
    <row r="24" spans="1:8">
      <c r="A24" s="67"/>
      <c r="B24" s="40"/>
      <c r="C24" s="40"/>
      <c r="D24" s="40"/>
      <c r="E24" s="40"/>
      <c r="F24" s="40"/>
      <c r="G24" s="41"/>
      <c r="H24" s="79"/>
    </row>
    <row r="25" spans="1:8" ht="9.75" thickBot="1">
      <c r="A25" s="67"/>
      <c r="B25" s="40"/>
      <c r="C25" s="40"/>
      <c r="D25" s="40"/>
      <c r="E25" s="46" t="s">
        <v>161</v>
      </c>
      <c r="F25" s="40"/>
      <c r="G25" s="47">
        <v>46849.41</v>
      </c>
      <c r="H25" s="80">
        <v>100</v>
      </c>
    </row>
    <row r="26" spans="1:8" ht="9.75" thickTop="1">
      <c r="A26" s="67"/>
      <c r="B26" s="40"/>
      <c r="C26" s="40"/>
      <c r="D26" s="40"/>
      <c r="E26" s="40"/>
      <c r="F26" s="40"/>
      <c r="G26" s="41"/>
      <c r="H26" s="79"/>
    </row>
    <row r="27" spans="1:8">
      <c r="A27" s="69" t="s">
        <v>162</v>
      </c>
      <c r="B27" s="40"/>
      <c r="C27" s="40"/>
      <c r="D27" s="40"/>
      <c r="E27" s="40"/>
      <c r="F27" s="40"/>
      <c r="G27" s="41"/>
      <c r="H27" s="79"/>
    </row>
    <row r="28" spans="1:8">
      <c r="A28" s="67">
        <v>1</v>
      </c>
      <c r="B28" s="40" t="s">
        <v>1321</v>
      </c>
      <c r="C28" s="40"/>
      <c r="D28" s="40"/>
      <c r="E28" s="40"/>
      <c r="F28" s="40"/>
      <c r="G28" s="41"/>
      <c r="H28" s="79"/>
    </row>
    <row r="29" spans="1:8">
      <c r="A29" s="67"/>
      <c r="B29" s="40"/>
      <c r="C29" s="40"/>
      <c r="D29" s="40"/>
      <c r="E29" s="40"/>
      <c r="F29" s="40"/>
      <c r="G29" s="41"/>
      <c r="H29" s="79"/>
    </row>
    <row r="30" spans="1:8">
      <c r="A30" s="67">
        <v>2</v>
      </c>
      <c r="B30" s="40" t="s">
        <v>164</v>
      </c>
      <c r="C30" s="40"/>
      <c r="D30" s="40"/>
      <c r="E30" s="40"/>
      <c r="F30" s="40"/>
      <c r="G30" s="41"/>
      <c r="H30" s="79"/>
    </row>
    <row r="31" spans="1:8">
      <c r="A31" s="67"/>
      <c r="B31" s="40"/>
      <c r="C31" s="40"/>
      <c r="D31" s="40"/>
      <c r="E31" s="40"/>
      <c r="F31" s="40"/>
      <c r="G31" s="41"/>
      <c r="H31" s="79"/>
    </row>
    <row r="32" spans="1:8">
      <c r="A32" s="67">
        <v>3</v>
      </c>
      <c r="B32" s="40" t="s">
        <v>167</v>
      </c>
      <c r="C32" s="40"/>
      <c r="D32" s="40"/>
      <c r="E32" s="40"/>
      <c r="F32" s="40"/>
      <c r="G32" s="41"/>
      <c r="H32" s="79"/>
    </row>
    <row r="33" spans="1:8">
      <c r="A33" s="67"/>
      <c r="B33" s="40" t="s">
        <v>168</v>
      </c>
      <c r="C33" s="40"/>
      <c r="D33" s="40"/>
      <c r="E33" s="40"/>
      <c r="F33" s="40"/>
      <c r="G33" s="41"/>
      <c r="H33" s="79"/>
    </row>
    <row r="34" spans="1:8">
      <c r="A34" s="67"/>
      <c r="B34" s="40" t="s">
        <v>169</v>
      </c>
      <c r="C34" s="40"/>
      <c r="D34" s="40"/>
      <c r="E34" s="40"/>
      <c r="F34" s="40"/>
      <c r="G34" s="41"/>
      <c r="H34" s="79"/>
    </row>
    <row r="35" spans="1:8" ht="9.75" thickBot="1">
      <c r="A35" s="70"/>
      <c r="B35" s="71"/>
      <c r="C35" s="71"/>
      <c r="D35" s="71"/>
      <c r="E35" s="71"/>
      <c r="F35" s="71"/>
      <c r="G35" s="72"/>
      <c r="H35" s="82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9" width="9.140625" style="35"/>
    <col min="10" max="10" width="9.42578125" style="35" bestFit="1" customWidth="1"/>
    <col min="11" max="16384" width="9.140625" style="35"/>
  </cols>
  <sheetData>
    <row r="1" spans="1:8">
      <c r="A1" s="73"/>
      <c r="B1" s="74"/>
      <c r="C1" s="75" t="s">
        <v>1441</v>
      </c>
      <c r="D1" s="74"/>
      <c r="E1" s="74"/>
      <c r="F1" s="74"/>
      <c r="G1" s="76"/>
      <c r="H1" s="77"/>
    </row>
    <row r="2" spans="1:8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8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8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8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8">
      <c r="A6" s="67"/>
      <c r="B6" s="44">
        <v>9.1999999999999998E-2</v>
      </c>
      <c r="C6" s="40" t="s">
        <v>918</v>
      </c>
      <c r="D6" s="40" t="s">
        <v>1442</v>
      </c>
      <c r="E6" s="40" t="s">
        <v>227</v>
      </c>
      <c r="F6" s="40">
        <v>175</v>
      </c>
      <c r="G6" s="41">
        <v>1764.83</v>
      </c>
      <c r="H6" s="79">
        <v>13.32</v>
      </c>
    </row>
    <row r="7" spans="1:8">
      <c r="A7" s="67"/>
      <c r="B7" s="45" t="s">
        <v>189</v>
      </c>
      <c r="C7" s="40" t="s">
        <v>289</v>
      </c>
      <c r="D7" s="40" t="s">
        <v>1443</v>
      </c>
      <c r="E7" s="40" t="s">
        <v>743</v>
      </c>
      <c r="F7" s="40">
        <v>130</v>
      </c>
      <c r="G7" s="41">
        <v>1367.19</v>
      </c>
      <c r="H7" s="79">
        <v>10.32</v>
      </c>
    </row>
    <row r="8" spans="1:8">
      <c r="A8" s="67"/>
      <c r="B8" s="44">
        <v>0.10050000000000001</v>
      </c>
      <c r="C8" s="40" t="s">
        <v>241</v>
      </c>
      <c r="D8" s="40" t="s">
        <v>740</v>
      </c>
      <c r="E8" s="40" t="s">
        <v>144</v>
      </c>
      <c r="F8" s="40">
        <v>135</v>
      </c>
      <c r="G8" s="41">
        <v>1360.51</v>
      </c>
      <c r="H8" s="79">
        <v>10.27</v>
      </c>
    </row>
    <row r="9" spans="1:8">
      <c r="A9" s="67"/>
      <c r="B9" s="44">
        <v>8.2799999999999999E-2</v>
      </c>
      <c r="C9" s="40" t="s">
        <v>196</v>
      </c>
      <c r="D9" s="40" t="s">
        <v>731</v>
      </c>
      <c r="E9" s="40" t="s">
        <v>144</v>
      </c>
      <c r="F9" s="40">
        <v>120</v>
      </c>
      <c r="G9" s="41">
        <v>1199.49</v>
      </c>
      <c r="H9" s="79">
        <v>9.06</v>
      </c>
    </row>
    <row r="10" spans="1:8">
      <c r="A10" s="67"/>
      <c r="B10" s="44">
        <v>8.7099999999999997E-2</v>
      </c>
      <c r="C10" s="40" t="s">
        <v>897</v>
      </c>
      <c r="D10" s="40" t="s">
        <v>1208</v>
      </c>
      <c r="E10" s="40" t="s">
        <v>743</v>
      </c>
      <c r="F10" s="40">
        <v>108</v>
      </c>
      <c r="G10" s="41">
        <v>1074.8599999999999</v>
      </c>
      <c r="H10" s="79">
        <v>8.11</v>
      </c>
    </row>
    <row r="11" spans="1:8">
      <c r="A11" s="67"/>
      <c r="B11" s="44">
        <v>8.2699999999999996E-2</v>
      </c>
      <c r="C11" s="40" t="s">
        <v>239</v>
      </c>
      <c r="D11" s="40" t="s">
        <v>920</v>
      </c>
      <c r="E11" s="40" t="s">
        <v>144</v>
      </c>
      <c r="F11" s="40">
        <v>100</v>
      </c>
      <c r="G11" s="41">
        <v>997.57</v>
      </c>
      <c r="H11" s="79">
        <v>7.53</v>
      </c>
    </row>
    <row r="12" spans="1:8">
      <c r="A12" s="67"/>
      <c r="B12" s="45" t="s">
        <v>189</v>
      </c>
      <c r="C12" s="40" t="s">
        <v>48</v>
      </c>
      <c r="D12" s="40" t="s">
        <v>1444</v>
      </c>
      <c r="E12" s="40" t="s">
        <v>144</v>
      </c>
      <c r="F12" s="40">
        <v>50</v>
      </c>
      <c r="G12" s="41">
        <v>733.76</v>
      </c>
      <c r="H12" s="79">
        <v>5.54</v>
      </c>
    </row>
    <row r="13" spans="1:8">
      <c r="A13" s="67"/>
      <c r="B13" s="44">
        <v>0.117867</v>
      </c>
      <c r="C13" s="40" t="s">
        <v>265</v>
      </c>
      <c r="D13" s="40" t="s">
        <v>1445</v>
      </c>
      <c r="E13" s="40" t="s">
        <v>267</v>
      </c>
      <c r="F13" s="40">
        <v>602</v>
      </c>
      <c r="G13" s="41">
        <v>612.23</v>
      </c>
      <c r="H13" s="79">
        <v>4.62</v>
      </c>
    </row>
    <row r="14" spans="1:8">
      <c r="A14" s="67"/>
      <c r="B14" s="44">
        <v>0.107</v>
      </c>
      <c r="C14" s="40" t="s">
        <v>741</v>
      </c>
      <c r="D14" s="40" t="s">
        <v>742</v>
      </c>
      <c r="E14" s="40" t="s">
        <v>743</v>
      </c>
      <c r="F14" s="40">
        <v>50</v>
      </c>
      <c r="G14" s="41">
        <v>502.04</v>
      </c>
      <c r="H14" s="79">
        <v>3.79</v>
      </c>
    </row>
    <row r="15" spans="1:8">
      <c r="A15" s="67"/>
      <c r="B15" s="44">
        <v>9.2700000000000005E-2</v>
      </c>
      <c r="C15" s="40" t="s">
        <v>196</v>
      </c>
      <c r="D15" s="40" t="s">
        <v>292</v>
      </c>
      <c r="E15" s="40" t="s">
        <v>144</v>
      </c>
      <c r="F15" s="40">
        <v>10</v>
      </c>
      <c r="G15" s="41">
        <v>100.16</v>
      </c>
      <c r="H15" s="79">
        <v>0.76</v>
      </c>
    </row>
    <row r="16" spans="1:8">
      <c r="A16" s="67"/>
      <c r="B16" s="44">
        <v>1.43E-2</v>
      </c>
      <c r="C16" s="40" t="s">
        <v>48</v>
      </c>
      <c r="D16" s="40" t="s">
        <v>224</v>
      </c>
      <c r="E16" s="40" t="s">
        <v>144</v>
      </c>
      <c r="F16" s="40">
        <v>1</v>
      </c>
      <c r="G16" s="41">
        <v>92.55</v>
      </c>
      <c r="H16" s="79">
        <v>0.7</v>
      </c>
    </row>
    <row r="17" spans="1:10">
      <c r="A17" s="67"/>
      <c r="B17" s="44">
        <v>9.1600000000000001E-2</v>
      </c>
      <c r="C17" s="40" t="s">
        <v>239</v>
      </c>
      <c r="D17" s="40" t="s">
        <v>1345</v>
      </c>
      <c r="E17" s="40" t="s">
        <v>144</v>
      </c>
      <c r="F17" s="40">
        <v>2</v>
      </c>
      <c r="G17" s="41">
        <v>20.02</v>
      </c>
      <c r="H17" s="79">
        <v>0.15</v>
      </c>
    </row>
    <row r="18" spans="1:10">
      <c r="A18" s="67"/>
      <c r="B18" s="44">
        <v>8.7099999999999997E-2</v>
      </c>
      <c r="C18" s="40" t="s">
        <v>741</v>
      </c>
      <c r="D18" s="40" t="s">
        <v>1446</v>
      </c>
      <c r="E18" s="40" t="s">
        <v>743</v>
      </c>
      <c r="F18" s="40">
        <v>1</v>
      </c>
      <c r="G18" s="41">
        <v>9.9499999999999993</v>
      </c>
      <c r="H18" s="79">
        <v>0.08</v>
      </c>
    </row>
    <row r="19" spans="1:10" ht="9.75" thickBot="1">
      <c r="A19" s="67"/>
      <c r="B19" s="40"/>
      <c r="C19" s="40"/>
      <c r="D19" s="40"/>
      <c r="E19" s="46" t="s">
        <v>137</v>
      </c>
      <c r="F19" s="40"/>
      <c r="G19" s="47">
        <v>9835.16</v>
      </c>
      <c r="H19" s="80">
        <v>74.25</v>
      </c>
      <c r="J19" s="50"/>
    </row>
    <row r="20" spans="1:10" ht="13.5" thickTop="1">
      <c r="A20" s="67"/>
      <c r="B20" s="109" t="s">
        <v>148</v>
      </c>
      <c r="C20" s="110"/>
      <c r="D20" s="40"/>
      <c r="E20" s="40"/>
      <c r="F20" s="40"/>
      <c r="G20" s="41"/>
      <c r="H20" s="79"/>
      <c r="J20" s="50"/>
    </row>
    <row r="21" spans="1:10">
      <c r="A21" s="67"/>
      <c r="B21" s="44">
        <v>8.7499999999999994E-2</v>
      </c>
      <c r="C21" s="40" t="s">
        <v>1216</v>
      </c>
      <c r="D21" s="40" t="s">
        <v>1414</v>
      </c>
      <c r="E21" s="40" t="s">
        <v>151</v>
      </c>
      <c r="F21" s="40">
        <v>1000000</v>
      </c>
      <c r="G21" s="41">
        <v>1006.07</v>
      </c>
      <c r="H21" s="79">
        <v>7.6</v>
      </c>
    </row>
    <row r="22" spans="1:10">
      <c r="A22" s="67"/>
      <c r="B22" s="44">
        <v>8.7400000000000005E-2</v>
      </c>
      <c r="C22" s="40" t="s">
        <v>1216</v>
      </c>
      <c r="D22" s="40" t="s">
        <v>1378</v>
      </c>
      <c r="E22" s="40" t="s">
        <v>151</v>
      </c>
      <c r="F22" s="40">
        <v>1000000</v>
      </c>
      <c r="G22" s="41">
        <v>1004.82</v>
      </c>
      <c r="H22" s="79">
        <v>7.59</v>
      </c>
    </row>
    <row r="23" spans="1:10">
      <c r="A23" s="67"/>
      <c r="B23" s="44">
        <v>8.5800000000000001E-2</v>
      </c>
      <c r="C23" s="40" t="s">
        <v>1216</v>
      </c>
      <c r="D23" s="40" t="s">
        <v>1217</v>
      </c>
      <c r="E23" s="40" t="s">
        <v>151</v>
      </c>
      <c r="F23" s="40">
        <v>25000</v>
      </c>
      <c r="G23" s="41">
        <v>25.14</v>
      </c>
      <c r="H23" s="79">
        <v>0.19</v>
      </c>
    </row>
    <row r="24" spans="1:10" ht="9.75" thickBot="1">
      <c r="A24" s="67"/>
      <c r="B24" s="40"/>
      <c r="C24" s="40"/>
      <c r="D24" s="40"/>
      <c r="E24" s="46" t="s">
        <v>137</v>
      </c>
      <c r="F24" s="40"/>
      <c r="G24" s="47">
        <v>2036.03</v>
      </c>
      <c r="H24" s="80">
        <v>15.38</v>
      </c>
    </row>
    <row r="25" spans="1:10" ht="9.75" thickTop="1">
      <c r="A25" s="67"/>
      <c r="B25" s="40"/>
      <c r="C25" s="40"/>
      <c r="D25" s="40"/>
      <c r="E25" s="40"/>
      <c r="F25" s="40"/>
      <c r="G25" s="41"/>
      <c r="H25" s="79"/>
    </row>
    <row r="26" spans="1:10">
      <c r="A26" s="67"/>
      <c r="B26" s="45" t="s">
        <v>9</v>
      </c>
      <c r="C26" s="40" t="s">
        <v>219</v>
      </c>
      <c r="D26" s="40"/>
      <c r="E26" s="40" t="s">
        <v>9</v>
      </c>
      <c r="F26" s="40"/>
      <c r="G26" s="41">
        <v>975</v>
      </c>
      <c r="H26" s="79">
        <v>7.36</v>
      </c>
    </row>
    <row r="27" spans="1:10" ht="9.75" thickBot="1">
      <c r="A27" s="67"/>
      <c r="B27" s="40"/>
      <c r="C27" s="40"/>
      <c r="D27" s="40"/>
      <c r="E27" s="46" t="s">
        <v>137</v>
      </c>
      <c r="F27" s="40"/>
      <c r="G27" s="47">
        <v>975</v>
      </c>
      <c r="H27" s="80">
        <v>7.36</v>
      </c>
    </row>
    <row r="28" spans="1:10" ht="9.75" thickTop="1">
      <c r="A28" s="67"/>
      <c r="B28" s="40"/>
      <c r="C28" s="40"/>
      <c r="D28" s="40"/>
      <c r="E28" s="40"/>
      <c r="F28" s="40"/>
      <c r="G28" s="41"/>
      <c r="H28" s="79"/>
    </row>
    <row r="29" spans="1:10">
      <c r="A29" s="68" t="s">
        <v>160</v>
      </c>
      <c r="B29" s="40"/>
      <c r="C29" s="40"/>
      <c r="D29" s="40"/>
      <c r="E29" s="40"/>
      <c r="F29" s="40"/>
      <c r="G29" s="52">
        <v>399.49</v>
      </c>
      <c r="H29" s="81">
        <v>3.01</v>
      </c>
    </row>
    <row r="30" spans="1:10">
      <c r="A30" s="67"/>
      <c r="B30" s="40"/>
      <c r="C30" s="40"/>
      <c r="D30" s="40"/>
      <c r="E30" s="40"/>
      <c r="F30" s="40"/>
      <c r="G30" s="41"/>
      <c r="H30" s="79"/>
    </row>
    <row r="31" spans="1:10" ht="9.75" thickBot="1">
      <c r="A31" s="67"/>
      <c r="B31" s="40"/>
      <c r="C31" s="40"/>
      <c r="D31" s="40"/>
      <c r="E31" s="46" t="s">
        <v>161</v>
      </c>
      <c r="F31" s="40"/>
      <c r="G31" s="47">
        <v>13245.68</v>
      </c>
      <c r="H31" s="80">
        <v>100</v>
      </c>
    </row>
    <row r="32" spans="1:10" ht="9.75" thickTop="1">
      <c r="A32" s="67"/>
      <c r="B32" s="40"/>
      <c r="C32" s="40"/>
      <c r="D32" s="40"/>
      <c r="E32" s="40"/>
      <c r="F32" s="40"/>
      <c r="G32" s="41"/>
      <c r="H32" s="79"/>
    </row>
    <row r="33" spans="1:8">
      <c r="A33" s="69" t="s">
        <v>162</v>
      </c>
      <c r="B33" s="40"/>
      <c r="C33" s="40"/>
      <c r="D33" s="40"/>
      <c r="E33" s="40"/>
      <c r="F33" s="40"/>
      <c r="G33" s="41"/>
      <c r="H33" s="79"/>
    </row>
    <row r="34" spans="1:8">
      <c r="A34" s="67">
        <v>1</v>
      </c>
      <c r="B34" s="40" t="s">
        <v>1550</v>
      </c>
      <c r="C34" s="40"/>
      <c r="D34" s="40"/>
      <c r="E34" s="40"/>
      <c r="F34" s="40"/>
      <c r="G34" s="41"/>
      <c r="H34" s="79"/>
    </row>
    <row r="35" spans="1:8">
      <c r="A35" s="67"/>
      <c r="B35" s="40"/>
      <c r="C35" s="40"/>
      <c r="D35" s="40"/>
      <c r="E35" s="40"/>
      <c r="F35" s="40"/>
      <c r="G35" s="41"/>
      <c r="H35" s="79"/>
    </row>
    <row r="36" spans="1:8">
      <c r="A36" s="67">
        <v>2</v>
      </c>
      <c r="B36" s="40" t="s">
        <v>164</v>
      </c>
      <c r="C36" s="40"/>
      <c r="D36" s="40"/>
      <c r="E36" s="40"/>
      <c r="F36" s="40"/>
      <c r="G36" s="41"/>
      <c r="H36" s="79"/>
    </row>
    <row r="37" spans="1:8">
      <c r="A37" s="67"/>
      <c r="B37" s="40"/>
      <c r="C37" s="40"/>
      <c r="D37" s="40"/>
      <c r="E37" s="40"/>
      <c r="F37" s="40"/>
      <c r="G37" s="41"/>
      <c r="H37" s="79"/>
    </row>
    <row r="38" spans="1:8">
      <c r="A38" s="67">
        <v>3</v>
      </c>
      <c r="B38" s="40" t="s">
        <v>167</v>
      </c>
      <c r="C38" s="40"/>
      <c r="D38" s="40"/>
      <c r="E38" s="40"/>
      <c r="F38" s="40"/>
      <c r="G38" s="41"/>
      <c r="H38" s="79"/>
    </row>
    <row r="39" spans="1:8">
      <c r="A39" s="67"/>
      <c r="B39" s="40" t="s">
        <v>168</v>
      </c>
      <c r="C39" s="40"/>
      <c r="D39" s="40"/>
      <c r="E39" s="40"/>
      <c r="F39" s="40"/>
      <c r="G39" s="41"/>
      <c r="H39" s="79"/>
    </row>
    <row r="40" spans="1:8">
      <c r="A40" s="67"/>
      <c r="B40" s="40" t="s">
        <v>169</v>
      </c>
      <c r="C40" s="40"/>
      <c r="D40" s="40"/>
      <c r="E40" s="40"/>
      <c r="F40" s="40"/>
      <c r="G40" s="41"/>
      <c r="H40" s="79"/>
    </row>
    <row r="41" spans="1:8" ht="9.75" thickBot="1">
      <c r="A41" s="70"/>
      <c r="B41" s="71"/>
      <c r="C41" s="71"/>
      <c r="D41" s="71"/>
      <c r="E41" s="71"/>
      <c r="F41" s="71"/>
      <c r="G41" s="72"/>
      <c r="H41" s="82"/>
    </row>
  </sheetData>
  <mergeCells count="5">
    <mergeCell ref="A2:C2"/>
    <mergeCell ref="A3:C3"/>
    <mergeCell ref="B4:C4"/>
    <mergeCell ref="B5:C5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40"/>
  <sheetViews>
    <sheetView topLeftCell="A4"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73"/>
      <c r="B1" s="74"/>
      <c r="C1" s="75" t="s">
        <v>1447</v>
      </c>
      <c r="D1" s="74"/>
      <c r="E1" s="74"/>
      <c r="F1" s="74"/>
      <c r="G1" s="76"/>
      <c r="H1" s="77"/>
    </row>
    <row r="2" spans="1:8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8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8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8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8">
      <c r="A6" s="67"/>
      <c r="B6" s="45" t="s">
        <v>189</v>
      </c>
      <c r="C6" s="40" t="s">
        <v>48</v>
      </c>
      <c r="D6" s="40" t="s">
        <v>1444</v>
      </c>
      <c r="E6" s="40" t="s">
        <v>144</v>
      </c>
      <c r="F6" s="40">
        <v>65</v>
      </c>
      <c r="G6" s="41">
        <v>953.89</v>
      </c>
      <c r="H6" s="79">
        <v>14.51</v>
      </c>
    </row>
    <row r="7" spans="1:8">
      <c r="A7" s="67"/>
      <c r="B7" s="44">
        <v>8.9700000000000002E-2</v>
      </c>
      <c r="C7" s="40" t="s">
        <v>196</v>
      </c>
      <c r="D7" s="40" t="s">
        <v>1338</v>
      </c>
      <c r="E7" s="40" t="s">
        <v>227</v>
      </c>
      <c r="F7" s="40">
        <v>85</v>
      </c>
      <c r="G7" s="41">
        <v>850.63</v>
      </c>
      <c r="H7" s="79">
        <v>12.94</v>
      </c>
    </row>
    <row r="8" spans="1:8">
      <c r="A8" s="67"/>
      <c r="B8" s="44">
        <v>8.7099999999999997E-2</v>
      </c>
      <c r="C8" s="40" t="s">
        <v>741</v>
      </c>
      <c r="D8" s="40" t="s">
        <v>1446</v>
      </c>
      <c r="E8" s="40" t="s">
        <v>743</v>
      </c>
      <c r="F8" s="40">
        <v>60</v>
      </c>
      <c r="G8" s="41">
        <v>597.15</v>
      </c>
      <c r="H8" s="79">
        <v>9.08</v>
      </c>
    </row>
    <row r="9" spans="1:8">
      <c r="A9" s="67"/>
      <c r="B9" s="44">
        <v>8.7099999999999997E-2</v>
      </c>
      <c r="C9" s="40" t="s">
        <v>897</v>
      </c>
      <c r="D9" s="40" t="s">
        <v>1208</v>
      </c>
      <c r="E9" s="40" t="s">
        <v>743</v>
      </c>
      <c r="F9" s="40">
        <v>60</v>
      </c>
      <c r="G9" s="41">
        <v>597.14</v>
      </c>
      <c r="H9" s="79">
        <v>9.08</v>
      </c>
    </row>
    <row r="10" spans="1:8">
      <c r="A10" s="67"/>
      <c r="B10" s="44">
        <v>9.69E-2</v>
      </c>
      <c r="C10" s="40" t="s">
        <v>142</v>
      </c>
      <c r="D10" s="40" t="s">
        <v>1210</v>
      </c>
      <c r="E10" s="40" t="s">
        <v>144</v>
      </c>
      <c r="F10" s="40">
        <v>33</v>
      </c>
      <c r="G10" s="41">
        <v>331.95</v>
      </c>
      <c r="H10" s="79">
        <v>5.05</v>
      </c>
    </row>
    <row r="11" spans="1:8">
      <c r="A11" s="67"/>
      <c r="B11" s="44">
        <v>9.3299999999999994E-2</v>
      </c>
      <c r="C11" s="40" t="s">
        <v>198</v>
      </c>
      <c r="D11" s="40" t="s">
        <v>1448</v>
      </c>
      <c r="E11" s="40" t="s">
        <v>144</v>
      </c>
      <c r="F11" s="40">
        <v>26</v>
      </c>
      <c r="G11" s="41">
        <v>326.77999999999997</v>
      </c>
      <c r="H11" s="79">
        <v>4.97</v>
      </c>
    </row>
    <row r="12" spans="1:8">
      <c r="A12" s="67"/>
      <c r="B12" s="44">
        <v>8.8499999999999995E-2</v>
      </c>
      <c r="C12" s="40" t="s">
        <v>198</v>
      </c>
      <c r="D12" s="40" t="s">
        <v>1449</v>
      </c>
      <c r="E12" s="40" t="s">
        <v>144</v>
      </c>
      <c r="F12" s="40">
        <v>26</v>
      </c>
      <c r="G12" s="41">
        <v>325.3</v>
      </c>
      <c r="H12" s="79">
        <v>4.95</v>
      </c>
    </row>
    <row r="13" spans="1:8">
      <c r="A13" s="67"/>
      <c r="B13" s="44">
        <v>8.2699999999999996E-2</v>
      </c>
      <c r="C13" s="40" t="s">
        <v>239</v>
      </c>
      <c r="D13" s="40" t="s">
        <v>920</v>
      </c>
      <c r="E13" s="40" t="s">
        <v>144</v>
      </c>
      <c r="F13" s="40">
        <v>20</v>
      </c>
      <c r="G13" s="41">
        <v>199.51</v>
      </c>
      <c r="H13" s="79">
        <v>3.04</v>
      </c>
    </row>
    <row r="14" spans="1:8">
      <c r="A14" s="67"/>
      <c r="B14" s="44">
        <v>9.8000000000000004E-2</v>
      </c>
      <c r="C14" s="40" t="s">
        <v>239</v>
      </c>
      <c r="D14" s="40" t="s">
        <v>1408</v>
      </c>
      <c r="E14" s="40" t="s">
        <v>144</v>
      </c>
      <c r="F14" s="40">
        <v>5</v>
      </c>
      <c r="G14" s="41">
        <v>50.27</v>
      </c>
      <c r="H14" s="79">
        <v>0.76</v>
      </c>
    </row>
    <row r="15" spans="1:8">
      <c r="A15" s="67"/>
      <c r="B15" s="44">
        <v>0.117867</v>
      </c>
      <c r="C15" s="40" t="s">
        <v>265</v>
      </c>
      <c r="D15" s="40" t="s">
        <v>1450</v>
      </c>
      <c r="E15" s="40" t="s">
        <v>267</v>
      </c>
      <c r="F15" s="40">
        <v>30</v>
      </c>
      <c r="G15" s="41">
        <v>30.45</v>
      </c>
      <c r="H15" s="79">
        <v>0.46</v>
      </c>
    </row>
    <row r="16" spans="1:8">
      <c r="A16" s="67"/>
      <c r="B16" s="44">
        <v>0.117867</v>
      </c>
      <c r="C16" s="40" t="s">
        <v>265</v>
      </c>
      <c r="D16" s="40" t="s">
        <v>1431</v>
      </c>
      <c r="E16" s="40" t="s">
        <v>267</v>
      </c>
      <c r="F16" s="40">
        <v>30</v>
      </c>
      <c r="G16" s="41">
        <v>30.39</v>
      </c>
      <c r="H16" s="79">
        <v>0.46</v>
      </c>
    </row>
    <row r="17" spans="1:10">
      <c r="A17" s="67"/>
      <c r="B17" s="44">
        <v>0.117867</v>
      </c>
      <c r="C17" s="40" t="s">
        <v>265</v>
      </c>
      <c r="D17" s="40" t="s">
        <v>1423</v>
      </c>
      <c r="E17" s="40" t="s">
        <v>267</v>
      </c>
      <c r="F17" s="40">
        <v>30</v>
      </c>
      <c r="G17" s="41">
        <v>30.35</v>
      </c>
      <c r="H17" s="79">
        <v>0.46</v>
      </c>
    </row>
    <row r="18" spans="1:10">
      <c r="A18" s="67"/>
      <c r="B18" s="44">
        <v>0.117867</v>
      </c>
      <c r="C18" s="40" t="s">
        <v>265</v>
      </c>
      <c r="D18" s="40" t="s">
        <v>1451</v>
      </c>
      <c r="E18" s="40" t="s">
        <v>267</v>
      </c>
      <c r="F18" s="40">
        <v>30</v>
      </c>
      <c r="G18" s="41">
        <v>30.32</v>
      </c>
      <c r="H18" s="79">
        <v>0.46</v>
      </c>
    </row>
    <row r="19" spans="1:10">
      <c r="A19" s="67"/>
      <c r="B19" s="44">
        <v>0.117867</v>
      </c>
      <c r="C19" s="40" t="s">
        <v>265</v>
      </c>
      <c r="D19" s="40" t="s">
        <v>1452</v>
      </c>
      <c r="E19" s="40" t="s">
        <v>267</v>
      </c>
      <c r="F19" s="40">
        <v>30</v>
      </c>
      <c r="G19" s="41">
        <v>30.27</v>
      </c>
      <c r="H19" s="79">
        <v>0.46</v>
      </c>
    </row>
    <row r="20" spans="1:10">
      <c r="A20" s="67"/>
      <c r="B20" s="44">
        <v>0.117867</v>
      </c>
      <c r="C20" s="40" t="s">
        <v>265</v>
      </c>
      <c r="D20" s="40" t="s">
        <v>1214</v>
      </c>
      <c r="E20" s="40" t="s">
        <v>267</v>
      </c>
      <c r="F20" s="40">
        <v>28</v>
      </c>
      <c r="G20" s="41">
        <v>28.52</v>
      </c>
      <c r="H20" s="79">
        <v>0.43</v>
      </c>
    </row>
    <row r="21" spans="1:10">
      <c r="A21" s="67"/>
      <c r="B21" s="44">
        <v>0.117867</v>
      </c>
      <c r="C21" s="40" t="s">
        <v>265</v>
      </c>
      <c r="D21" s="40" t="s">
        <v>1445</v>
      </c>
      <c r="E21" s="40" t="s">
        <v>267</v>
      </c>
      <c r="F21" s="40">
        <v>28</v>
      </c>
      <c r="G21" s="41">
        <v>28.48</v>
      </c>
      <c r="H21" s="79">
        <v>0.43</v>
      </c>
      <c r="J21" s="50"/>
    </row>
    <row r="22" spans="1:10" ht="9.75" thickBot="1">
      <c r="A22" s="67"/>
      <c r="B22" s="40"/>
      <c r="C22" s="40"/>
      <c r="D22" s="40"/>
      <c r="E22" s="46" t="s">
        <v>137</v>
      </c>
      <c r="F22" s="40"/>
      <c r="G22" s="47">
        <v>4441.3999999999996</v>
      </c>
      <c r="H22" s="80">
        <v>67.540000000000006</v>
      </c>
      <c r="J22" s="50"/>
    </row>
    <row r="23" spans="1:10" ht="13.5" thickTop="1">
      <c r="A23" s="67"/>
      <c r="B23" s="109" t="s">
        <v>148</v>
      </c>
      <c r="C23" s="110"/>
      <c r="D23" s="40"/>
      <c r="E23" s="40"/>
      <c r="F23" s="40"/>
      <c r="G23" s="41"/>
      <c r="H23" s="79"/>
    </row>
    <row r="24" spans="1:10">
      <c r="A24" s="67"/>
      <c r="B24" s="44">
        <v>8.5800000000000001E-2</v>
      </c>
      <c r="C24" s="40" t="s">
        <v>1216</v>
      </c>
      <c r="D24" s="40" t="s">
        <v>1217</v>
      </c>
      <c r="E24" s="40" t="s">
        <v>151</v>
      </c>
      <c r="F24" s="40">
        <v>1775000</v>
      </c>
      <c r="G24" s="41">
        <v>1785.03</v>
      </c>
      <c r="H24" s="79">
        <v>27.16</v>
      </c>
    </row>
    <row r="25" spans="1:10">
      <c r="A25" s="67"/>
      <c r="B25" s="44">
        <v>8.4500000000000006E-2</v>
      </c>
      <c r="C25" s="40" t="s">
        <v>1027</v>
      </c>
      <c r="D25" s="40" t="s">
        <v>1453</v>
      </c>
      <c r="E25" s="40" t="s">
        <v>151</v>
      </c>
      <c r="F25" s="40">
        <v>50000</v>
      </c>
      <c r="G25" s="41">
        <v>50.34</v>
      </c>
      <c r="H25" s="79">
        <v>0.77</v>
      </c>
    </row>
    <row r="26" spans="1:10" ht="9.75" thickBot="1">
      <c r="A26" s="67"/>
      <c r="B26" s="40"/>
      <c r="C26" s="40"/>
      <c r="D26" s="40"/>
      <c r="E26" s="46" t="s">
        <v>137</v>
      </c>
      <c r="F26" s="40"/>
      <c r="G26" s="47">
        <v>1835.37</v>
      </c>
      <c r="H26" s="80">
        <v>27.93</v>
      </c>
    </row>
    <row r="27" spans="1:10" ht="9.75" thickTop="1">
      <c r="A27" s="67"/>
      <c r="B27" s="40"/>
      <c r="C27" s="40"/>
      <c r="D27" s="40"/>
      <c r="E27" s="40"/>
      <c r="F27" s="40"/>
      <c r="G27" s="41"/>
      <c r="H27" s="79"/>
    </row>
    <row r="28" spans="1:10">
      <c r="A28" s="68" t="s">
        <v>160</v>
      </c>
      <c r="B28" s="40"/>
      <c r="C28" s="40"/>
      <c r="D28" s="40"/>
      <c r="E28" s="40"/>
      <c r="F28" s="40"/>
      <c r="G28" s="52">
        <v>296.25</v>
      </c>
      <c r="H28" s="81">
        <v>4.53</v>
      </c>
    </row>
    <row r="29" spans="1:10">
      <c r="A29" s="67"/>
      <c r="B29" s="40"/>
      <c r="C29" s="40"/>
      <c r="D29" s="40"/>
      <c r="E29" s="40"/>
      <c r="F29" s="40"/>
      <c r="G29" s="41"/>
      <c r="H29" s="79"/>
    </row>
    <row r="30" spans="1:10" ht="9.75" thickBot="1">
      <c r="A30" s="67"/>
      <c r="B30" s="40"/>
      <c r="C30" s="40"/>
      <c r="D30" s="40"/>
      <c r="E30" s="46" t="s">
        <v>161</v>
      </c>
      <c r="F30" s="40"/>
      <c r="G30" s="47">
        <v>6573.02</v>
      </c>
      <c r="H30" s="80">
        <v>100</v>
      </c>
    </row>
    <row r="31" spans="1:10" ht="9.75" thickTop="1">
      <c r="A31" s="67"/>
      <c r="B31" s="40"/>
      <c r="C31" s="40"/>
      <c r="D31" s="40"/>
      <c r="E31" s="40"/>
      <c r="F31" s="40"/>
      <c r="G31" s="41"/>
      <c r="H31" s="79"/>
    </row>
    <row r="32" spans="1:10">
      <c r="A32" s="69" t="s">
        <v>162</v>
      </c>
      <c r="B32" s="40"/>
      <c r="C32" s="40"/>
      <c r="D32" s="40"/>
      <c r="E32" s="40"/>
      <c r="F32" s="40"/>
      <c r="G32" s="41"/>
      <c r="H32" s="79"/>
    </row>
    <row r="33" spans="1:8">
      <c r="A33" s="67">
        <v>1</v>
      </c>
      <c r="B33" s="40" t="s">
        <v>2036</v>
      </c>
      <c r="C33" s="40"/>
      <c r="D33" s="40"/>
      <c r="E33" s="40"/>
      <c r="F33" s="40"/>
      <c r="G33" s="41"/>
      <c r="H33" s="79"/>
    </row>
    <row r="34" spans="1:8">
      <c r="A34" s="67"/>
      <c r="B34" s="40"/>
      <c r="C34" s="40"/>
      <c r="D34" s="40"/>
      <c r="E34" s="40"/>
      <c r="F34" s="40"/>
      <c r="G34" s="41"/>
      <c r="H34" s="79"/>
    </row>
    <row r="35" spans="1:8">
      <c r="A35" s="67">
        <v>2</v>
      </c>
      <c r="B35" s="40" t="s">
        <v>164</v>
      </c>
      <c r="C35" s="40"/>
      <c r="D35" s="40"/>
      <c r="E35" s="40"/>
      <c r="F35" s="40"/>
      <c r="G35" s="41"/>
      <c r="H35" s="79"/>
    </row>
    <row r="36" spans="1:8">
      <c r="A36" s="67"/>
      <c r="B36" s="40"/>
      <c r="C36" s="40"/>
      <c r="D36" s="40"/>
      <c r="E36" s="40"/>
      <c r="F36" s="40"/>
      <c r="G36" s="41"/>
      <c r="H36" s="79"/>
    </row>
    <row r="37" spans="1:8">
      <c r="A37" s="67">
        <v>3</v>
      </c>
      <c r="B37" s="40" t="s">
        <v>167</v>
      </c>
      <c r="C37" s="40"/>
      <c r="D37" s="40"/>
      <c r="E37" s="40"/>
      <c r="F37" s="40"/>
      <c r="G37" s="41"/>
      <c r="H37" s="79"/>
    </row>
    <row r="38" spans="1:8">
      <c r="A38" s="67"/>
      <c r="B38" s="40" t="s">
        <v>168</v>
      </c>
      <c r="C38" s="40"/>
      <c r="D38" s="40"/>
      <c r="E38" s="40"/>
      <c r="F38" s="40"/>
      <c r="G38" s="41"/>
      <c r="H38" s="79"/>
    </row>
    <row r="39" spans="1:8">
      <c r="A39" s="67"/>
      <c r="B39" s="40" t="s">
        <v>169</v>
      </c>
      <c r="C39" s="40"/>
      <c r="D39" s="40"/>
      <c r="E39" s="40"/>
      <c r="F39" s="40"/>
      <c r="G39" s="41"/>
      <c r="H39" s="79"/>
    </row>
    <row r="40" spans="1:8" ht="9.75" thickBot="1">
      <c r="A40" s="70"/>
      <c r="B40" s="71"/>
      <c r="C40" s="71"/>
      <c r="D40" s="71"/>
      <c r="E40" s="71"/>
      <c r="F40" s="71"/>
      <c r="G40" s="72"/>
      <c r="H40" s="82"/>
    </row>
  </sheetData>
  <mergeCells count="5">
    <mergeCell ref="A2:C2"/>
    <mergeCell ref="A3:C3"/>
    <mergeCell ref="B4:C4"/>
    <mergeCell ref="B5:C5"/>
    <mergeCell ref="B23:C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32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10">
      <c r="A1" s="73"/>
      <c r="B1" s="74"/>
      <c r="C1" s="75" t="s">
        <v>1454</v>
      </c>
      <c r="D1" s="74"/>
      <c r="E1" s="74"/>
      <c r="F1" s="74"/>
      <c r="G1" s="76"/>
      <c r="H1" s="77"/>
    </row>
    <row r="2" spans="1:10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10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10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10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10">
      <c r="A6" s="67"/>
      <c r="B6" s="45" t="s">
        <v>189</v>
      </c>
      <c r="C6" s="40" t="s">
        <v>1167</v>
      </c>
      <c r="D6" s="40" t="s">
        <v>1455</v>
      </c>
      <c r="E6" s="40" t="s">
        <v>806</v>
      </c>
      <c r="F6" s="40">
        <v>30</v>
      </c>
      <c r="G6" s="41">
        <v>320.04000000000002</v>
      </c>
      <c r="H6" s="79">
        <v>13.65</v>
      </c>
    </row>
    <row r="7" spans="1:10">
      <c r="A7" s="67"/>
      <c r="B7" s="45" t="s">
        <v>189</v>
      </c>
      <c r="C7" s="40" t="s">
        <v>1230</v>
      </c>
      <c r="D7" s="40" t="s">
        <v>1456</v>
      </c>
      <c r="E7" s="40" t="s">
        <v>806</v>
      </c>
      <c r="F7" s="40">
        <v>30</v>
      </c>
      <c r="G7" s="41">
        <v>318.88</v>
      </c>
      <c r="H7" s="79">
        <v>13.6</v>
      </c>
    </row>
    <row r="8" spans="1:10">
      <c r="A8" s="67"/>
      <c r="B8" s="44">
        <v>9.8000000000000004E-2</v>
      </c>
      <c r="C8" s="40" t="s">
        <v>239</v>
      </c>
      <c r="D8" s="40" t="s">
        <v>1408</v>
      </c>
      <c r="E8" s="40" t="s">
        <v>144</v>
      </c>
      <c r="F8" s="40">
        <v>30</v>
      </c>
      <c r="G8" s="41">
        <v>301.60000000000002</v>
      </c>
      <c r="H8" s="79">
        <v>12.87</v>
      </c>
    </row>
    <row r="9" spans="1:10">
      <c r="A9" s="67"/>
      <c r="B9" s="44">
        <v>9.3799999999999994E-2</v>
      </c>
      <c r="C9" s="40" t="s">
        <v>196</v>
      </c>
      <c r="D9" s="40" t="s">
        <v>1382</v>
      </c>
      <c r="E9" s="40" t="s">
        <v>144</v>
      </c>
      <c r="F9" s="40">
        <v>30</v>
      </c>
      <c r="G9" s="41">
        <v>300.8</v>
      </c>
      <c r="H9" s="79">
        <v>12.83</v>
      </c>
    </row>
    <row r="10" spans="1:10">
      <c r="A10" s="67"/>
      <c r="B10" s="44">
        <v>8.8400000000000006E-2</v>
      </c>
      <c r="C10" s="40" t="s">
        <v>198</v>
      </c>
      <c r="D10" s="40" t="s">
        <v>1457</v>
      </c>
      <c r="E10" s="40" t="s">
        <v>144</v>
      </c>
      <c r="F10" s="40">
        <v>23</v>
      </c>
      <c r="G10" s="41">
        <v>287.76</v>
      </c>
      <c r="H10" s="79">
        <v>12.28</v>
      </c>
    </row>
    <row r="11" spans="1:10">
      <c r="A11" s="67"/>
      <c r="B11" s="44">
        <v>0.10199999999999999</v>
      </c>
      <c r="C11" s="40" t="s">
        <v>1339</v>
      </c>
      <c r="D11" s="40" t="s">
        <v>1340</v>
      </c>
      <c r="E11" s="40" t="s">
        <v>756</v>
      </c>
      <c r="F11" s="40">
        <v>25</v>
      </c>
      <c r="G11" s="41">
        <v>251.47</v>
      </c>
      <c r="H11" s="79">
        <v>10.73</v>
      </c>
      <c r="J11" s="50"/>
    </row>
    <row r="12" spans="1:10">
      <c r="A12" s="67"/>
      <c r="B12" s="44">
        <v>0.117867</v>
      </c>
      <c r="C12" s="40" t="s">
        <v>265</v>
      </c>
      <c r="D12" s="40" t="s">
        <v>1458</v>
      </c>
      <c r="E12" s="40" t="s">
        <v>267</v>
      </c>
      <c r="F12" s="40">
        <v>197</v>
      </c>
      <c r="G12" s="41">
        <v>197.86</v>
      </c>
      <c r="H12" s="79">
        <v>8.44</v>
      </c>
      <c r="J12" s="50"/>
    </row>
    <row r="13" spans="1:10" ht="9.75" thickBot="1">
      <c r="A13" s="67"/>
      <c r="B13" s="40"/>
      <c r="C13" s="40"/>
      <c r="D13" s="40"/>
      <c r="E13" s="46" t="s">
        <v>137</v>
      </c>
      <c r="F13" s="40"/>
      <c r="G13" s="47">
        <v>1978.41</v>
      </c>
      <c r="H13" s="80">
        <v>84.4</v>
      </c>
      <c r="J13" s="50"/>
    </row>
    <row r="14" spans="1:10" ht="13.5" thickTop="1">
      <c r="A14" s="67"/>
      <c r="B14" s="109" t="s">
        <v>148</v>
      </c>
      <c r="C14" s="110"/>
      <c r="D14" s="40"/>
      <c r="E14" s="40"/>
      <c r="F14" s="40"/>
      <c r="G14" s="41"/>
      <c r="H14" s="79"/>
    </row>
    <row r="15" spans="1:10">
      <c r="A15" s="67"/>
      <c r="B15" s="44">
        <v>8.7499999999999994E-2</v>
      </c>
      <c r="C15" s="40" t="s">
        <v>1216</v>
      </c>
      <c r="D15" s="40" t="s">
        <v>1428</v>
      </c>
      <c r="E15" s="40" t="s">
        <v>151</v>
      </c>
      <c r="F15" s="40">
        <v>140000</v>
      </c>
      <c r="G15" s="41">
        <v>141.03</v>
      </c>
      <c r="H15" s="79">
        <v>6.02</v>
      </c>
    </row>
    <row r="16" spans="1:10" ht="9.75" thickBot="1">
      <c r="A16" s="67"/>
      <c r="B16" s="40"/>
      <c r="C16" s="40"/>
      <c r="D16" s="40"/>
      <c r="E16" s="46" t="s">
        <v>137</v>
      </c>
      <c r="F16" s="40"/>
      <c r="G16" s="47">
        <v>141.03</v>
      </c>
      <c r="H16" s="80">
        <v>6.02</v>
      </c>
    </row>
    <row r="17" spans="1:8" ht="9.75" thickTop="1">
      <c r="A17" s="67"/>
      <c r="B17" s="40"/>
      <c r="C17" s="40"/>
      <c r="D17" s="40"/>
      <c r="E17" s="40"/>
      <c r="F17" s="40"/>
      <c r="G17" s="41"/>
      <c r="H17" s="79"/>
    </row>
    <row r="18" spans="1:8">
      <c r="A18" s="67"/>
      <c r="B18" s="45" t="s">
        <v>9</v>
      </c>
      <c r="C18" s="40" t="s">
        <v>219</v>
      </c>
      <c r="D18" s="40"/>
      <c r="E18" s="40" t="s">
        <v>9</v>
      </c>
      <c r="F18" s="40"/>
      <c r="G18" s="41">
        <v>135</v>
      </c>
      <c r="H18" s="79">
        <v>5.76</v>
      </c>
    </row>
    <row r="19" spans="1:8" ht="9.75" thickBot="1">
      <c r="A19" s="67"/>
      <c r="B19" s="40"/>
      <c r="C19" s="40"/>
      <c r="D19" s="40"/>
      <c r="E19" s="46" t="s">
        <v>137</v>
      </c>
      <c r="F19" s="40"/>
      <c r="G19" s="47">
        <v>135</v>
      </c>
      <c r="H19" s="80">
        <v>5.76</v>
      </c>
    </row>
    <row r="20" spans="1:8" ht="9.75" thickTop="1">
      <c r="A20" s="67"/>
      <c r="B20" s="40"/>
      <c r="C20" s="40"/>
      <c r="D20" s="40"/>
      <c r="E20" s="40"/>
      <c r="F20" s="40"/>
      <c r="G20" s="41"/>
      <c r="H20" s="79"/>
    </row>
    <row r="21" spans="1:8">
      <c r="A21" s="68" t="s">
        <v>160</v>
      </c>
      <c r="B21" s="40"/>
      <c r="C21" s="40"/>
      <c r="D21" s="40"/>
      <c r="E21" s="40"/>
      <c r="F21" s="40"/>
      <c r="G21" s="52">
        <v>89.69</v>
      </c>
      <c r="H21" s="81">
        <v>3.82</v>
      </c>
    </row>
    <row r="22" spans="1:8">
      <c r="A22" s="67"/>
      <c r="B22" s="40"/>
      <c r="C22" s="40"/>
      <c r="D22" s="40"/>
      <c r="E22" s="40"/>
      <c r="F22" s="40"/>
      <c r="G22" s="41"/>
      <c r="H22" s="79"/>
    </row>
    <row r="23" spans="1:8" ht="9.75" thickBot="1">
      <c r="A23" s="67"/>
      <c r="B23" s="40"/>
      <c r="C23" s="40"/>
      <c r="D23" s="40"/>
      <c r="E23" s="46" t="s">
        <v>161</v>
      </c>
      <c r="F23" s="40"/>
      <c r="G23" s="47">
        <v>2344.13</v>
      </c>
      <c r="H23" s="80">
        <v>100</v>
      </c>
    </row>
    <row r="24" spans="1:8" ht="9.75" thickTop="1">
      <c r="A24" s="67"/>
      <c r="B24" s="40"/>
      <c r="C24" s="40"/>
      <c r="D24" s="40"/>
      <c r="E24" s="40"/>
      <c r="F24" s="40"/>
      <c r="G24" s="41"/>
      <c r="H24" s="79"/>
    </row>
    <row r="25" spans="1:8">
      <c r="A25" s="69" t="s">
        <v>162</v>
      </c>
      <c r="B25" s="40"/>
      <c r="C25" s="40"/>
      <c r="D25" s="40"/>
      <c r="E25" s="40"/>
      <c r="F25" s="40"/>
      <c r="G25" s="41"/>
      <c r="H25" s="79"/>
    </row>
    <row r="26" spans="1:8">
      <c r="A26" s="67">
        <v>1</v>
      </c>
      <c r="B26" s="40" t="s">
        <v>1321</v>
      </c>
      <c r="C26" s="40"/>
      <c r="D26" s="40"/>
      <c r="E26" s="40"/>
      <c r="F26" s="40"/>
      <c r="G26" s="41"/>
      <c r="H26" s="79"/>
    </row>
    <row r="27" spans="1:8">
      <c r="A27" s="67"/>
      <c r="B27" s="40"/>
      <c r="C27" s="40"/>
      <c r="D27" s="40"/>
      <c r="E27" s="40"/>
      <c r="F27" s="40"/>
      <c r="G27" s="41"/>
      <c r="H27" s="79"/>
    </row>
    <row r="28" spans="1:8">
      <c r="A28" s="67">
        <v>2</v>
      </c>
      <c r="B28" s="40" t="s">
        <v>164</v>
      </c>
      <c r="C28" s="40"/>
      <c r="D28" s="40"/>
      <c r="E28" s="40"/>
      <c r="F28" s="40"/>
      <c r="G28" s="41"/>
      <c r="H28" s="79"/>
    </row>
    <row r="29" spans="1:8">
      <c r="A29" s="67"/>
      <c r="B29" s="40"/>
      <c r="C29" s="40"/>
      <c r="D29" s="40"/>
      <c r="E29" s="40"/>
      <c r="F29" s="40"/>
      <c r="G29" s="41"/>
      <c r="H29" s="79"/>
    </row>
    <row r="30" spans="1:8">
      <c r="A30" s="67">
        <v>3</v>
      </c>
      <c r="B30" s="40" t="s">
        <v>167</v>
      </c>
      <c r="C30" s="40"/>
      <c r="D30" s="40"/>
      <c r="E30" s="40"/>
      <c r="F30" s="40"/>
      <c r="G30" s="41"/>
      <c r="H30" s="79"/>
    </row>
    <row r="31" spans="1:8">
      <c r="A31" s="67"/>
      <c r="B31" s="40" t="s">
        <v>168</v>
      </c>
      <c r="C31" s="40"/>
      <c r="D31" s="40"/>
      <c r="E31" s="40"/>
      <c r="F31" s="40"/>
      <c r="G31" s="41"/>
      <c r="H31" s="79"/>
    </row>
    <row r="32" spans="1:8" ht="9.75" thickBot="1">
      <c r="A32" s="70"/>
      <c r="B32" s="71" t="s">
        <v>169</v>
      </c>
      <c r="C32" s="71"/>
      <c r="D32" s="71"/>
      <c r="E32" s="71"/>
      <c r="F32" s="71"/>
      <c r="G32" s="72"/>
      <c r="H32" s="82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38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0" width="9.140625" style="35"/>
    <col min="11" max="11" width="10.140625" style="35" bestFit="1" customWidth="1"/>
    <col min="12" max="16384" width="9.140625" style="35"/>
  </cols>
  <sheetData>
    <row r="1" spans="1:11">
      <c r="A1" s="73"/>
      <c r="B1" s="74"/>
      <c r="C1" s="75" t="s">
        <v>1459</v>
      </c>
      <c r="D1" s="74"/>
      <c r="E1" s="74"/>
      <c r="F1" s="74"/>
      <c r="G1" s="76"/>
      <c r="H1" s="77"/>
    </row>
    <row r="2" spans="1:11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11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11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11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11">
      <c r="A6" s="67"/>
      <c r="B6" s="44">
        <v>9.2799999999999994E-2</v>
      </c>
      <c r="C6" s="40" t="s">
        <v>196</v>
      </c>
      <c r="D6" s="40" t="s">
        <v>1460</v>
      </c>
      <c r="E6" s="40" t="s">
        <v>144</v>
      </c>
      <c r="F6" s="40">
        <v>360</v>
      </c>
      <c r="G6" s="41">
        <v>3628.84</v>
      </c>
      <c r="H6" s="79">
        <v>13.64</v>
      </c>
    </row>
    <row r="7" spans="1:11">
      <c r="A7" s="67"/>
      <c r="B7" s="44">
        <v>8.72E-2</v>
      </c>
      <c r="C7" s="40" t="s">
        <v>239</v>
      </c>
      <c r="D7" s="40" t="s">
        <v>1461</v>
      </c>
      <c r="E7" s="40" t="s">
        <v>144</v>
      </c>
      <c r="F7" s="40">
        <v>314</v>
      </c>
      <c r="G7" s="41">
        <v>3148.48</v>
      </c>
      <c r="H7" s="79">
        <v>11.83</v>
      </c>
    </row>
    <row r="8" spans="1:11">
      <c r="A8" s="67"/>
      <c r="B8" s="45" t="s">
        <v>189</v>
      </c>
      <c r="C8" s="40" t="s">
        <v>64</v>
      </c>
      <c r="D8" s="40" t="s">
        <v>1462</v>
      </c>
      <c r="E8" s="40" t="s">
        <v>288</v>
      </c>
      <c r="F8" s="40">
        <v>296</v>
      </c>
      <c r="G8" s="41">
        <v>2719.93</v>
      </c>
      <c r="H8" s="79">
        <v>10.220000000000001</v>
      </c>
    </row>
    <row r="9" spans="1:11">
      <c r="A9" s="67"/>
      <c r="B9" s="45" t="s">
        <v>189</v>
      </c>
      <c r="C9" s="40" t="s">
        <v>419</v>
      </c>
      <c r="D9" s="40" t="s">
        <v>1463</v>
      </c>
      <c r="E9" s="40" t="s">
        <v>232</v>
      </c>
      <c r="F9" s="40">
        <v>500</v>
      </c>
      <c r="G9" s="41">
        <v>2710.55</v>
      </c>
      <c r="H9" s="79">
        <v>10.19</v>
      </c>
    </row>
    <row r="10" spans="1:11">
      <c r="A10" s="67"/>
      <c r="B10" s="45" t="s">
        <v>189</v>
      </c>
      <c r="C10" s="40" t="s">
        <v>289</v>
      </c>
      <c r="D10" s="40" t="s">
        <v>1464</v>
      </c>
      <c r="E10" s="40" t="s">
        <v>743</v>
      </c>
      <c r="F10" s="40">
        <v>240</v>
      </c>
      <c r="G10" s="41">
        <v>2614.06</v>
      </c>
      <c r="H10" s="79">
        <v>9.83</v>
      </c>
    </row>
    <row r="11" spans="1:11">
      <c r="A11" s="67"/>
      <c r="B11" s="44">
        <v>9.01E-2</v>
      </c>
      <c r="C11" s="40" t="s">
        <v>897</v>
      </c>
      <c r="D11" s="40" t="s">
        <v>1465</v>
      </c>
      <c r="E11" s="40" t="s">
        <v>743</v>
      </c>
      <c r="F11" s="40">
        <v>249</v>
      </c>
      <c r="G11" s="41">
        <v>2483.6799999999998</v>
      </c>
      <c r="H11" s="79">
        <v>9.34</v>
      </c>
    </row>
    <row r="12" spans="1:11">
      <c r="A12" s="67"/>
      <c r="B12" s="44">
        <v>8.7999999999999995E-2</v>
      </c>
      <c r="C12" s="40" t="s">
        <v>198</v>
      </c>
      <c r="D12" s="40" t="s">
        <v>1466</v>
      </c>
      <c r="E12" s="40" t="s">
        <v>144</v>
      </c>
      <c r="F12" s="40">
        <v>13</v>
      </c>
      <c r="G12" s="41">
        <v>162.56</v>
      </c>
      <c r="H12" s="79">
        <v>0.61</v>
      </c>
    </row>
    <row r="13" spans="1:11">
      <c r="A13" s="67"/>
      <c r="B13" s="44">
        <v>9.8000000000000004E-2</v>
      </c>
      <c r="C13" s="40" t="s">
        <v>239</v>
      </c>
      <c r="D13" s="40" t="s">
        <v>1408</v>
      </c>
      <c r="E13" s="40" t="s">
        <v>144</v>
      </c>
      <c r="F13" s="40">
        <v>4</v>
      </c>
      <c r="G13" s="41">
        <v>40.21</v>
      </c>
      <c r="H13" s="79">
        <v>0.15</v>
      </c>
      <c r="K13" s="50"/>
    </row>
    <row r="14" spans="1:11">
      <c r="A14" s="67"/>
      <c r="B14" s="44">
        <v>9.1600000000000001E-2</v>
      </c>
      <c r="C14" s="40" t="s">
        <v>239</v>
      </c>
      <c r="D14" s="40" t="s">
        <v>1345</v>
      </c>
      <c r="E14" s="40" t="s">
        <v>144</v>
      </c>
      <c r="F14" s="40">
        <v>3</v>
      </c>
      <c r="G14" s="41">
        <v>30.03</v>
      </c>
      <c r="H14" s="79">
        <v>0.11</v>
      </c>
      <c r="K14" s="50"/>
    </row>
    <row r="15" spans="1:11" ht="9.75" thickBot="1">
      <c r="A15" s="67"/>
      <c r="B15" s="40"/>
      <c r="C15" s="40"/>
      <c r="D15" s="40"/>
      <c r="E15" s="46" t="s">
        <v>137</v>
      </c>
      <c r="F15" s="40"/>
      <c r="G15" s="47">
        <v>17538.34</v>
      </c>
      <c r="H15" s="80">
        <v>65.92</v>
      </c>
      <c r="K15" s="50"/>
    </row>
    <row r="16" spans="1:11" ht="13.5" thickTop="1">
      <c r="A16" s="67"/>
      <c r="B16" s="109"/>
      <c r="C16" s="110"/>
      <c r="D16" s="40"/>
      <c r="E16" s="40"/>
      <c r="F16" s="40"/>
      <c r="G16" s="41"/>
      <c r="H16" s="79"/>
    </row>
    <row r="17" spans="1:8" ht="12.75">
      <c r="A17" s="67"/>
      <c r="B17" s="109" t="s">
        <v>148</v>
      </c>
      <c r="C17" s="110"/>
      <c r="D17" s="40"/>
      <c r="E17" s="40"/>
      <c r="F17" s="40"/>
      <c r="G17" s="41"/>
      <c r="H17" s="79"/>
    </row>
    <row r="18" spans="1:8">
      <c r="A18" s="67"/>
      <c r="B18" s="44">
        <v>8.7499999999999994E-2</v>
      </c>
      <c r="C18" s="40" t="s">
        <v>1216</v>
      </c>
      <c r="D18" s="40" t="s">
        <v>1428</v>
      </c>
      <c r="E18" s="40" t="s">
        <v>151</v>
      </c>
      <c r="F18" s="40">
        <v>6425000</v>
      </c>
      <c r="G18" s="41">
        <v>6472.23</v>
      </c>
      <c r="H18" s="79">
        <v>24.33</v>
      </c>
    </row>
    <row r="19" spans="1:8">
      <c r="A19" s="67"/>
      <c r="B19" s="44">
        <v>8.77E-2</v>
      </c>
      <c r="C19" s="40" t="s">
        <v>1216</v>
      </c>
      <c r="D19" s="40" t="s">
        <v>1467</v>
      </c>
      <c r="E19" s="40" t="s">
        <v>151</v>
      </c>
      <c r="F19" s="40">
        <v>1000000</v>
      </c>
      <c r="G19" s="41">
        <v>1007.56</v>
      </c>
      <c r="H19" s="79">
        <v>3.79</v>
      </c>
    </row>
    <row r="20" spans="1:8">
      <c r="A20" s="67"/>
      <c r="B20" s="44">
        <v>8.5800000000000001E-2</v>
      </c>
      <c r="C20" s="40" t="s">
        <v>1216</v>
      </c>
      <c r="D20" s="40" t="s">
        <v>1217</v>
      </c>
      <c r="E20" s="40" t="s">
        <v>151</v>
      </c>
      <c r="F20" s="40">
        <v>50000</v>
      </c>
      <c r="G20" s="41">
        <v>50.28</v>
      </c>
      <c r="H20" s="79">
        <v>0.19</v>
      </c>
    </row>
    <row r="21" spans="1:8" ht="9.75" thickBot="1">
      <c r="A21" s="67"/>
      <c r="B21" s="40"/>
      <c r="C21" s="40"/>
      <c r="D21" s="40"/>
      <c r="E21" s="46" t="s">
        <v>137</v>
      </c>
      <c r="F21" s="40"/>
      <c r="G21" s="47">
        <f>SUM(G18:G20)</f>
        <v>7530.0699999999988</v>
      </c>
      <c r="H21" s="80">
        <f>SUM(H18:H20)</f>
        <v>28.31</v>
      </c>
    </row>
    <row r="22" spans="1:8" ht="9.75" thickTop="1">
      <c r="A22" s="67"/>
      <c r="B22" s="40"/>
      <c r="C22" s="40"/>
      <c r="D22" s="40"/>
      <c r="E22" s="40"/>
      <c r="F22" s="40"/>
      <c r="G22" s="41"/>
      <c r="H22" s="79"/>
    </row>
    <row r="23" spans="1:8">
      <c r="A23" s="67"/>
      <c r="B23" s="45" t="s">
        <v>9</v>
      </c>
      <c r="C23" s="40" t="s">
        <v>219</v>
      </c>
      <c r="D23" s="40"/>
      <c r="E23" s="40" t="s">
        <v>9</v>
      </c>
      <c r="F23" s="40"/>
      <c r="G23" s="41">
        <v>1075</v>
      </c>
      <c r="H23" s="79">
        <v>4.04</v>
      </c>
    </row>
    <row r="24" spans="1:8" ht="9.75" thickBot="1">
      <c r="A24" s="67"/>
      <c r="B24" s="40"/>
      <c r="C24" s="40"/>
      <c r="D24" s="40"/>
      <c r="E24" s="46" t="s">
        <v>137</v>
      </c>
      <c r="F24" s="40"/>
      <c r="G24" s="47">
        <v>1075</v>
      </c>
      <c r="H24" s="80">
        <v>4.04</v>
      </c>
    </row>
    <row r="25" spans="1:8" ht="9.75" thickTop="1">
      <c r="A25" s="67"/>
      <c r="B25" s="40"/>
      <c r="C25" s="40"/>
      <c r="D25" s="40"/>
      <c r="E25" s="40"/>
      <c r="F25" s="40"/>
      <c r="G25" s="41"/>
      <c r="H25" s="79"/>
    </row>
    <row r="26" spans="1:8">
      <c r="A26" s="68" t="s">
        <v>160</v>
      </c>
      <c r="B26" s="40"/>
      <c r="C26" s="40"/>
      <c r="D26" s="40"/>
      <c r="E26" s="40"/>
      <c r="F26" s="40"/>
      <c r="G26" s="52">
        <v>460.56</v>
      </c>
      <c r="H26" s="81">
        <v>1.73</v>
      </c>
    </row>
    <row r="27" spans="1:8">
      <c r="A27" s="67"/>
      <c r="B27" s="40"/>
      <c r="C27" s="40"/>
      <c r="D27" s="40"/>
      <c r="E27" s="40"/>
      <c r="F27" s="40"/>
      <c r="G27" s="41"/>
      <c r="H27" s="79"/>
    </row>
    <row r="28" spans="1:8" ht="9.75" thickBot="1">
      <c r="A28" s="67"/>
      <c r="B28" s="40"/>
      <c r="C28" s="40"/>
      <c r="D28" s="40"/>
      <c r="E28" s="46" t="s">
        <v>161</v>
      </c>
      <c r="F28" s="40"/>
      <c r="G28" s="47">
        <v>26603.97</v>
      </c>
      <c r="H28" s="80">
        <v>100</v>
      </c>
    </row>
    <row r="29" spans="1:8" ht="9.75" thickTop="1">
      <c r="A29" s="67"/>
      <c r="B29" s="40"/>
      <c r="C29" s="40"/>
      <c r="D29" s="40"/>
      <c r="E29" s="40"/>
      <c r="F29" s="40"/>
      <c r="G29" s="41"/>
      <c r="H29" s="79"/>
    </row>
    <row r="30" spans="1:8">
      <c r="A30" s="69" t="s">
        <v>162</v>
      </c>
      <c r="B30" s="40"/>
      <c r="C30" s="40"/>
      <c r="D30" s="40"/>
      <c r="E30" s="40"/>
      <c r="F30" s="40"/>
      <c r="G30" s="41"/>
      <c r="H30" s="79"/>
    </row>
    <row r="31" spans="1:8">
      <c r="A31" s="67">
        <v>1</v>
      </c>
      <c r="B31" s="40" t="s">
        <v>2037</v>
      </c>
      <c r="C31" s="40"/>
      <c r="D31" s="40"/>
      <c r="E31" s="40"/>
      <c r="F31" s="40"/>
      <c r="G31" s="41"/>
      <c r="H31" s="79"/>
    </row>
    <row r="32" spans="1:8">
      <c r="A32" s="67"/>
      <c r="B32" s="40"/>
      <c r="C32" s="40"/>
      <c r="D32" s="40"/>
      <c r="E32" s="40"/>
      <c r="F32" s="40"/>
      <c r="G32" s="41"/>
      <c r="H32" s="79"/>
    </row>
    <row r="33" spans="1:8">
      <c r="A33" s="67">
        <v>2</v>
      </c>
      <c r="B33" s="40" t="s">
        <v>164</v>
      </c>
      <c r="C33" s="40"/>
      <c r="D33" s="40"/>
      <c r="E33" s="40"/>
      <c r="F33" s="40"/>
      <c r="G33" s="41"/>
      <c r="H33" s="79"/>
    </row>
    <row r="34" spans="1:8">
      <c r="A34" s="67"/>
      <c r="B34" s="40"/>
      <c r="C34" s="40"/>
      <c r="D34" s="40"/>
      <c r="E34" s="40"/>
      <c r="F34" s="40"/>
      <c r="G34" s="41"/>
      <c r="H34" s="79"/>
    </row>
    <row r="35" spans="1:8">
      <c r="A35" s="67">
        <v>3</v>
      </c>
      <c r="B35" s="40" t="s">
        <v>167</v>
      </c>
      <c r="C35" s="40"/>
      <c r="D35" s="40"/>
      <c r="E35" s="40"/>
      <c r="F35" s="40"/>
      <c r="G35" s="41"/>
      <c r="H35" s="79"/>
    </row>
    <row r="36" spans="1:8">
      <c r="A36" s="67"/>
      <c r="B36" s="40" t="s">
        <v>168</v>
      </c>
      <c r="C36" s="40"/>
      <c r="D36" s="40"/>
      <c r="E36" s="40"/>
      <c r="F36" s="40"/>
      <c r="G36" s="41"/>
      <c r="H36" s="79"/>
    </row>
    <row r="37" spans="1:8">
      <c r="A37" s="67"/>
      <c r="B37" s="40" t="s">
        <v>169</v>
      </c>
      <c r="C37" s="40"/>
      <c r="D37" s="40"/>
      <c r="E37" s="40"/>
      <c r="F37" s="40"/>
      <c r="G37" s="41"/>
      <c r="H37" s="79"/>
    </row>
    <row r="38" spans="1:8" ht="9.75" thickBot="1">
      <c r="A38" s="70"/>
      <c r="B38" s="71"/>
      <c r="C38" s="71"/>
      <c r="D38" s="71"/>
      <c r="E38" s="71"/>
      <c r="F38" s="71"/>
      <c r="G38" s="72"/>
      <c r="H38" s="82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35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9" width="9.140625" style="35"/>
    <col min="10" max="10" width="9.42578125" style="35" bestFit="1" customWidth="1"/>
    <col min="11" max="16384" width="9.140625" style="35"/>
  </cols>
  <sheetData>
    <row r="1" spans="1:10">
      <c r="A1" s="73"/>
      <c r="B1" s="74"/>
      <c r="C1" s="75" t="s">
        <v>1468</v>
      </c>
      <c r="D1" s="74"/>
      <c r="E1" s="74"/>
      <c r="F1" s="74"/>
      <c r="G1" s="76"/>
      <c r="H1" s="77"/>
    </row>
    <row r="2" spans="1:10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10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10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10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10">
      <c r="A6" s="67"/>
      <c r="B6" s="44">
        <v>8.72E-2</v>
      </c>
      <c r="C6" s="40" t="s">
        <v>239</v>
      </c>
      <c r="D6" s="40" t="s">
        <v>1461</v>
      </c>
      <c r="E6" s="40" t="s">
        <v>144</v>
      </c>
      <c r="F6" s="40">
        <v>36</v>
      </c>
      <c r="G6" s="41">
        <v>360.97</v>
      </c>
      <c r="H6" s="79">
        <v>13.38</v>
      </c>
    </row>
    <row r="7" spans="1:10">
      <c r="A7" s="67"/>
      <c r="B7" s="44">
        <v>9.2799999999999994E-2</v>
      </c>
      <c r="C7" s="40" t="s">
        <v>196</v>
      </c>
      <c r="D7" s="40" t="s">
        <v>1460</v>
      </c>
      <c r="E7" s="40" t="s">
        <v>144</v>
      </c>
      <c r="F7" s="40">
        <v>30</v>
      </c>
      <c r="G7" s="41">
        <v>302.39999999999998</v>
      </c>
      <c r="H7" s="79">
        <v>11.21</v>
      </c>
    </row>
    <row r="8" spans="1:10">
      <c r="A8" s="67"/>
      <c r="B8" s="45" t="s">
        <v>189</v>
      </c>
      <c r="C8" s="40" t="s">
        <v>419</v>
      </c>
      <c r="D8" s="40" t="s">
        <v>1463</v>
      </c>
      <c r="E8" s="40" t="s">
        <v>232</v>
      </c>
      <c r="F8" s="40">
        <v>50</v>
      </c>
      <c r="G8" s="41">
        <v>271.05</v>
      </c>
      <c r="H8" s="79">
        <v>10.050000000000001</v>
      </c>
    </row>
    <row r="9" spans="1:10">
      <c r="A9" s="67"/>
      <c r="B9" s="45" t="s">
        <v>189</v>
      </c>
      <c r="C9" s="40" t="s">
        <v>64</v>
      </c>
      <c r="D9" s="40" t="s">
        <v>1462</v>
      </c>
      <c r="E9" s="40" t="s">
        <v>288</v>
      </c>
      <c r="F9" s="40">
        <v>29</v>
      </c>
      <c r="G9" s="41">
        <v>266.48</v>
      </c>
      <c r="H9" s="79">
        <v>9.8800000000000008</v>
      </c>
    </row>
    <row r="10" spans="1:10">
      <c r="A10" s="67"/>
      <c r="B10" s="45" t="s">
        <v>189</v>
      </c>
      <c r="C10" s="40" t="s">
        <v>289</v>
      </c>
      <c r="D10" s="40" t="s">
        <v>1464</v>
      </c>
      <c r="E10" s="40" t="s">
        <v>743</v>
      </c>
      <c r="F10" s="40">
        <v>24</v>
      </c>
      <c r="G10" s="41">
        <v>261.41000000000003</v>
      </c>
      <c r="H10" s="79">
        <v>9.69</v>
      </c>
    </row>
    <row r="11" spans="1:10">
      <c r="A11" s="67"/>
      <c r="B11" s="45" t="s">
        <v>754</v>
      </c>
      <c r="C11" s="40" t="s">
        <v>265</v>
      </c>
      <c r="D11" s="40" t="s">
        <v>1445</v>
      </c>
      <c r="E11" s="40" t="s">
        <v>267</v>
      </c>
      <c r="F11" s="40">
        <v>238</v>
      </c>
      <c r="G11" s="41">
        <v>242.04</v>
      </c>
      <c r="H11" s="79">
        <v>8.9700000000000006</v>
      </c>
    </row>
    <row r="12" spans="1:10">
      <c r="A12" s="67"/>
      <c r="B12" s="44">
        <v>9.01E-2</v>
      </c>
      <c r="C12" s="40" t="s">
        <v>897</v>
      </c>
      <c r="D12" s="40" t="s">
        <v>1465</v>
      </c>
      <c r="E12" s="40" t="s">
        <v>743</v>
      </c>
      <c r="F12" s="40">
        <v>24</v>
      </c>
      <c r="G12" s="41">
        <v>239.39</v>
      </c>
      <c r="H12" s="79">
        <v>8.8699999999999992</v>
      </c>
      <c r="J12" s="50"/>
    </row>
    <row r="13" spans="1:10">
      <c r="A13" s="67"/>
      <c r="B13" s="44">
        <v>0.117867</v>
      </c>
      <c r="C13" s="40" t="s">
        <v>265</v>
      </c>
      <c r="D13" s="40" t="s">
        <v>1450</v>
      </c>
      <c r="E13" s="40" t="s">
        <v>267</v>
      </c>
      <c r="F13" s="40">
        <v>90</v>
      </c>
      <c r="G13" s="41">
        <v>91.36</v>
      </c>
      <c r="H13" s="79">
        <v>3.39</v>
      </c>
      <c r="J13" s="50"/>
    </row>
    <row r="14" spans="1:10" ht="9.75" thickBot="1">
      <c r="A14" s="67"/>
      <c r="B14" s="40"/>
      <c r="C14" s="40"/>
      <c r="D14" s="40"/>
      <c r="E14" s="46" t="s">
        <v>137</v>
      </c>
      <c r="F14" s="40"/>
      <c r="G14" s="47">
        <v>2035.1</v>
      </c>
      <c r="H14" s="80">
        <v>75.44</v>
      </c>
      <c r="J14" s="50"/>
    </row>
    <row r="15" spans="1:10" ht="13.5" thickTop="1">
      <c r="A15" s="67"/>
      <c r="B15" s="109"/>
      <c r="C15" s="110"/>
      <c r="D15" s="40"/>
      <c r="E15" s="40"/>
      <c r="F15" s="40"/>
      <c r="G15" s="41"/>
      <c r="H15" s="79"/>
    </row>
    <row r="16" spans="1:10" ht="12.75">
      <c r="A16" s="67"/>
      <c r="B16" s="109" t="s">
        <v>148</v>
      </c>
      <c r="C16" s="110"/>
      <c r="D16" s="40"/>
      <c r="E16" s="40"/>
      <c r="F16" s="40"/>
      <c r="G16" s="41"/>
      <c r="H16" s="79"/>
    </row>
    <row r="17" spans="1:8">
      <c r="A17" s="67"/>
      <c r="B17" s="44">
        <v>8.7499999999999994E-2</v>
      </c>
      <c r="C17" s="40" t="s">
        <v>1216</v>
      </c>
      <c r="D17" s="40" t="s">
        <v>1428</v>
      </c>
      <c r="E17" s="40" t="s">
        <v>151</v>
      </c>
      <c r="F17" s="40">
        <v>390000</v>
      </c>
      <c r="G17" s="41">
        <v>392.87</v>
      </c>
      <c r="H17" s="79">
        <v>14.56</v>
      </c>
    </row>
    <row r="18" spans="1:8" ht="9.75" thickBot="1">
      <c r="A18" s="67"/>
      <c r="B18" s="40"/>
      <c r="C18" s="40"/>
      <c r="D18" s="40"/>
      <c r="E18" s="46" t="s">
        <v>137</v>
      </c>
      <c r="F18" s="40"/>
      <c r="G18" s="47">
        <v>392.87</v>
      </c>
      <c r="H18" s="80">
        <v>14.56</v>
      </c>
    </row>
    <row r="19" spans="1:8" ht="9.75" thickTop="1">
      <c r="A19" s="67"/>
      <c r="B19" s="40"/>
      <c r="C19" s="40"/>
      <c r="D19" s="40"/>
      <c r="E19" s="40"/>
      <c r="F19" s="40"/>
      <c r="G19" s="41"/>
      <c r="H19" s="79"/>
    </row>
    <row r="20" spans="1:8">
      <c r="A20" s="67"/>
      <c r="B20" s="45" t="s">
        <v>9</v>
      </c>
      <c r="C20" s="40" t="s">
        <v>219</v>
      </c>
      <c r="D20" s="40"/>
      <c r="E20" s="40" t="s">
        <v>9</v>
      </c>
      <c r="F20" s="40"/>
      <c r="G20" s="41">
        <v>150</v>
      </c>
      <c r="H20" s="79">
        <v>5.56</v>
      </c>
    </row>
    <row r="21" spans="1:8" ht="9.75" thickBot="1">
      <c r="A21" s="67"/>
      <c r="B21" s="40"/>
      <c r="C21" s="40"/>
      <c r="D21" s="40"/>
      <c r="E21" s="46" t="s">
        <v>137</v>
      </c>
      <c r="F21" s="40"/>
      <c r="G21" s="47">
        <v>150</v>
      </c>
      <c r="H21" s="80">
        <v>5.56</v>
      </c>
    </row>
    <row r="22" spans="1:8" ht="9.75" thickTop="1">
      <c r="A22" s="67"/>
      <c r="B22" s="40"/>
      <c r="C22" s="40"/>
      <c r="D22" s="40"/>
      <c r="E22" s="40"/>
      <c r="F22" s="40"/>
      <c r="G22" s="41"/>
      <c r="H22" s="79"/>
    </row>
    <row r="23" spans="1:8">
      <c r="A23" s="68" t="s">
        <v>160</v>
      </c>
      <c r="B23" s="40"/>
      <c r="C23" s="40"/>
      <c r="D23" s="40"/>
      <c r="E23" s="40"/>
      <c r="F23" s="40"/>
      <c r="G23" s="52">
        <v>119.44</v>
      </c>
      <c r="H23" s="81">
        <v>4.4400000000000004</v>
      </c>
    </row>
    <row r="24" spans="1:8">
      <c r="A24" s="67"/>
      <c r="B24" s="40"/>
      <c r="C24" s="40"/>
      <c r="D24" s="40"/>
      <c r="E24" s="40"/>
      <c r="F24" s="40"/>
      <c r="G24" s="41"/>
      <c r="H24" s="79"/>
    </row>
    <row r="25" spans="1:8" ht="9.75" thickBot="1">
      <c r="A25" s="67"/>
      <c r="B25" s="40"/>
      <c r="C25" s="40"/>
      <c r="D25" s="40"/>
      <c r="E25" s="46" t="s">
        <v>161</v>
      </c>
      <c r="F25" s="40"/>
      <c r="G25" s="47">
        <v>2697.41</v>
      </c>
      <c r="H25" s="80">
        <v>100</v>
      </c>
    </row>
    <row r="26" spans="1:8" ht="9.75" thickTop="1">
      <c r="A26" s="67"/>
      <c r="B26" s="40"/>
      <c r="C26" s="40"/>
      <c r="D26" s="40"/>
      <c r="E26" s="40"/>
      <c r="F26" s="40"/>
      <c r="G26" s="41"/>
      <c r="H26" s="79"/>
    </row>
    <row r="27" spans="1:8">
      <c r="A27" s="69" t="s">
        <v>162</v>
      </c>
      <c r="B27" s="40"/>
      <c r="C27" s="40"/>
      <c r="D27" s="40"/>
      <c r="E27" s="40"/>
      <c r="F27" s="40"/>
      <c r="G27" s="41"/>
      <c r="H27" s="79"/>
    </row>
    <row r="28" spans="1:8">
      <c r="A28" s="67">
        <v>1</v>
      </c>
      <c r="B28" s="40" t="s">
        <v>2038</v>
      </c>
      <c r="C28" s="40"/>
      <c r="D28" s="40"/>
      <c r="E28" s="40"/>
      <c r="F28" s="40"/>
      <c r="G28" s="41"/>
      <c r="H28" s="79"/>
    </row>
    <row r="29" spans="1:8">
      <c r="A29" s="67"/>
      <c r="B29" s="40"/>
      <c r="C29" s="40"/>
      <c r="D29" s="40"/>
      <c r="E29" s="40"/>
      <c r="F29" s="40"/>
      <c r="G29" s="41"/>
      <c r="H29" s="79"/>
    </row>
    <row r="30" spans="1:8">
      <c r="A30" s="67">
        <v>2</v>
      </c>
      <c r="B30" s="40" t="s">
        <v>164</v>
      </c>
      <c r="C30" s="40"/>
      <c r="D30" s="40"/>
      <c r="E30" s="40"/>
      <c r="F30" s="40"/>
      <c r="G30" s="41"/>
      <c r="H30" s="79"/>
    </row>
    <row r="31" spans="1:8">
      <c r="A31" s="67"/>
      <c r="B31" s="40"/>
      <c r="C31" s="40"/>
      <c r="D31" s="40"/>
      <c r="E31" s="40"/>
      <c r="F31" s="40"/>
      <c r="G31" s="41"/>
      <c r="H31" s="79"/>
    </row>
    <row r="32" spans="1:8">
      <c r="A32" s="67">
        <v>3</v>
      </c>
      <c r="B32" s="40" t="s">
        <v>167</v>
      </c>
      <c r="C32" s="40"/>
      <c r="D32" s="40"/>
      <c r="E32" s="40"/>
      <c r="F32" s="40"/>
      <c r="G32" s="41"/>
      <c r="H32" s="79"/>
    </row>
    <row r="33" spans="1:8">
      <c r="A33" s="67"/>
      <c r="B33" s="40" t="s">
        <v>168</v>
      </c>
      <c r="C33" s="40"/>
      <c r="D33" s="40"/>
      <c r="E33" s="40"/>
      <c r="F33" s="40"/>
      <c r="G33" s="41"/>
      <c r="H33" s="79"/>
    </row>
    <row r="34" spans="1:8">
      <c r="A34" s="67"/>
      <c r="B34" s="40" t="s">
        <v>169</v>
      </c>
      <c r="C34" s="40"/>
      <c r="D34" s="40"/>
      <c r="E34" s="40"/>
      <c r="F34" s="40"/>
      <c r="G34" s="41"/>
      <c r="H34" s="79"/>
    </row>
    <row r="35" spans="1:8" ht="9.75" thickBot="1">
      <c r="A35" s="70"/>
      <c r="B35" s="71"/>
      <c r="C35" s="71"/>
      <c r="D35" s="71"/>
      <c r="E35" s="71"/>
      <c r="F35" s="71"/>
      <c r="G35" s="72"/>
      <c r="H35" s="82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48"/>
  <sheetViews>
    <sheetView topLeftCell="A10"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9" width="9.140625" style="35"/>
    <col min="10" max="10" width="9.42578125" style="35" bestFit="1" customWidth="1"/>
    <col min="11" max="16384" width="9.140625" style="35"/>
  </cols>
  <sheetData>
    <row r="1" spans="1:8">
      <c r="A1" s="73"/>
      <c r="B1" s="74"/>
      <c r="C1" s="75" t="s">
        <v>1469</v>
      </c>
      <c r="D1" s="74"/>
      <c r="E1" s="74"/>
      <c r="F1" s="74"/>
      <c r="G1" s="76"/>
      <c r="H1" s="77"/>
    </row>
    <row r="2" spans="1:8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8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8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8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8">
      <c r="A6" s="67"/>
      <c r="B6" s="44">
        <v>9.2799999999999994E-2</v>
      </c>
      <c r="C6" s="40" t="s">
        <v>196</v>
      </c>
      <c r="D6" s="40" t="s">
        <v>1460</v>
      </c>
      <c r="E6" s="40" t="s">
        <v>144</v>
      </c>
      <c r="F6" s="40">
        <v>121</v>
      </c>
      <c r="G6" s="41">
        <v>1219.69</v>
      </c>
      <c r="H6" s="79">
        <v>12.62</v>
      </c>
    </row>
    <row r="7" spans="1:8">
      <c r="A7" s="67"/>
      <c r="B7" s="44">
        <v>0.12</v>
      </c>
      <c r="C7" s="40" t="s">
        <v>1167</v>
      </c>
      <c r="D7" s="40" t="s">
        <v>1168</v>
      </c>
      <c r="E7" s="40" t="s">
        <v>1156</v>
      </c>
      <c r="F7" s="40">
        <v>110000</v>
      </c>
      <c r="G7" s="41">
        <v>1113.51</v>
      </c>
      <c r="H7" s="79">
        <v>11.52</v>
      </c>
    </row>
    <row r="8" spans="1:8">
      <c r="A8" s="67"/>
      <c r="B8" s="44">
        <v>0.09</v>
      </c>
      <c r="C8" s="40" t="s">
        <v>1470</v>
      </c>
      <c r="D8" s="40" t="s">
        <v>1471</v>
      </c>
      <c r="E8" s="40" t="s">
        <v>1472</v>
      </c>
      <c r="F8" s="40">
        <v>100</v>
      </c>
      <c r="G8" s="41">
        <v>995.6</v>
      </c>
      <c r="H8" s="79">
        <v>10.3</v>
      </c>
    </row>
    <row r="9" spans="1:8">
      <c r="A9" s="67"/>
      <c r="B9" s="45" t="s">
        <v>189</v>
      </c>
      <c r="C9" s="40" t="s">
        <v>48</v>
      </c>
      <c r="D9" s="40" t="s">
        <v>1473</v>
      </c>
      <c r="E9" s="40" t="s">
        <v>144</v>
      </c>
      <c r="F9" s="40">
        <v>55</v>
      </c>
      <c r="G9" s="41">
        <v>806.13</v>
      </c>
      <c r="H9" s="79">
        <v>8.34</v>
      </c>
    </row>
    <row r="10" spans="1:8">
      <c r="A10" s="67"/>
      <c r="B10" s="45" t="s">
        <v>189</v>
      </c>
      <c r="C10" s="40" t="s">
        <v>888</v>
      </c>
      <c r="D10" s="40" t="s">
        <v>1433</v>
      </c>
      <c r="E10" s="40" t="s">
        <v>1156</v>
      </c>
      <c r="F10" s="40">
        <v>50</v>
      </c>
      <c r="G10" s="41">
        <v>638.89</v>
      </c>
      <c r="H10" s="79">
        <v>6.61</v>
      </c>
    </row>
    <row r="11" spans="1:8">
      <c r="A11" s="67"/>
      <c r="B11" s="44">
        <v>0.11600000000000001</v>
      </c>
      <c r="C11" s="40" t="s">
        <v>868</v>
      </c>
      <c r="D11" s="40" t="s">
        <v>1474</v>
      </c>
      <c r="E11" s="40" t="s">
        <v>1156</v>
      </c>
      <c r="F11" s="40">
        <v>40000</v>
      </c>
      <c r="G11" s="41">
        <v>406.04</v>
      </c>
      <c r="H11" s="79">
        <v>4.2</v>
      </c>
    </row>
    <row r="12" spans="1:8">
      <c r="A12" s="67"/>
      <c r="B12" s="44">
        <v>0.10050000000000001</v>
      </c>
      <c r="C12" s="40" t="s">
        <v>241</v>
      </c>
      <c r="D12" s="40" t="s">
        <v>740</v>
      </c>
      <c r="E12" s="40" t="s">
        <v>144</v>
      </c>
      <c r="F12" s="40">
        <v>40</v>
      </c>
      <c r="G12" s="41">
        <v>403.11</v>
      </c>
      <c r="H12" s="79">
        <v>4.17</v>
      </c>
    </row>
    <row r="13" spans="1:8">
      <c r="A13" s="67"/>
      <c r="B13" s="45" t="s">
        <v>189</v>
      </c>
      <c r="C13" s="40" t="s">
        <v>64</v>
      </c>
      <c r="D13" s="40" t="s">
        <v>1462</v>
      </c>
      <c r="E13" s="40" t="s">
        <v>288</v>
      </c>
      <c r="F13" s="40">
        <v>16</v>
      </c>
      <c r="G13" s="41">
        <v>147.02000000000001</v>
      </c>
      <c r="H13" s="79">
        <v>1.52</v>
      </c>
    </row>
    <row r="14" spans="1:8">
      <c r="A14" s="67"/>
      <c r="B14" s="44">
        <v>9.8000000000000004E-2</v>
      </c>
      <c r="C14" s="40" t="s">
        <v>239</v>
      </c>
      <c r="D14" s="40" t="s">
        <v>1408</v>
      </c>
      <c r="E14" s="40" t="s">
        <v>144</v>
      </c>
      <c r="F14" s="40">
        <v>10</v>
      </c>
      <c r="G14" s="41">
        <v>100.53</v>
      </c>
      <c r="H14" s="79">
        <v>1.04</v>
      </c>
    </row>
    <row r="15" spans="1:8">
      <c r="A15" s="67"/>
      <c r="B15" s="44">
        <v>8.3500000000000005E-2</v>
      </c>
      <c r="C15" s="40" t="s">
        <v>239</v>
      </c>
      <c r="D15" s="40" t="s">
        <v>1475</v>
      </c>
      <c r="E15" s="40" t="s">
        <v>144</v>
      </c>
      <c r="F15" s="40">
        <v>10</v>
      </c>
      <c r="G15" s="41">
        <v>99.84</v>
      </c>
      <c r="H15" s="79">
        <v>1.03</v>
      </c>
    </row>
    <row r="16" spans="1:8">
      <c r="A16" s="67"/>
      <c r="B16" s="44">
        <v>9.7500000000000003E-2</v>
      </c>
      <c r="C16" s="40" t="s">
        <v>48</v>
      </c>
      <c r="D16" s="40" t="s">
        <v>1424</v>
      </c>
      <c r="E16" s="40" t="s">
        <v>144</v>
      </c>
      <c r="F16" s="40">
        <v>3</v>
      </c>
      <c r="G16" s="41">
        <v>30.1</v>
      </c>
      <c r="H16" s="79">
        <v>0.31</v>
      </c>
    </row>
    <row r="17" spans="1:10">
      <c r="A17" s="67"/>
      <c r="B17" s="44">
        <v>9.01E-2</v>
      </c>
      <c r="C17" s="40" t="s">
        <v>897</v>
      </c>
      <c r="D17" s="40" t="s">
        <v>1465</v>
      </c>
      <c r="E17" s="40" t="s">
        <v>743</v>
      </c>
      <c r="F17" s="40">
        <v>2</v>
      </c>
      <c r="G17" s="41">
        <v>19.95</v>
      </c>
      <c r="H17" s="79">
        <v>0.21</v>
      </c>
      <c r="J17" s="50"/>
    </row>
    <row r="18" spans="1:10" ht="9.75" thickBot="1">
      <c r="A18" s="67"/>
      <c r="B18" s="40"/>
      <c r="C18" s="40"/>
      <c r="D18" s="40"/>
      <c r="E18" s="46" t="s">
        <v>137</v>
      </c>
      <c r="F18" s="40"/>
      <c r="G18" s="47">
        <v>5980.41</v>
      </c>
      <c r="H18" s="80">
        <v>61.87</v>
      </c>
      <c r="J18" s="50"/>
    </row>
    <row r="19" spans="1:10" ht="9.75" thickTop="1">
      <c r="A19" s="67"/>
      <c r="B19" s="40"/>
      <c r="C19" s="40"/>
      <c r="D19" s="40"/>
      <c r="E19" s="46"/>
      <c r="F19" s="40"/>
      <c r="G19" s="52"/>
      <c r="H19" s="81"/>
      <c r="J19" s="50"/>
    </row>
    <row r="20" spans="1:10" ht="12.75">
      <c r="A20" s="67"/>
      <c r="B20" s="109" t="s">
        <v>148</v>
      </c>
      <c r="C20" s="110"/>
      <c r="D20" s="40"/>
      <c r="E20" s="40"/>
      <c r="F20" s="40"/>
      <c r="G20" s="41"/>
      <c r="H20" s="79"/>
    </row>
    <row r="21" spans="1:10">
      <c r="A21" s="67"/>
      <c r="B21" s="44">
        <v>8.7499999999999994E-2</v>
      </c>
      <c r="C21" s="40" t="s">
        <v>1216</v>
      </c>
      <c r="D21" s="40" t="s">
        <v>1428</v>
      </c>
      <c r="E21" s="40" t="s">
        <v>151</v>
      </c>
      <c r="F21" s="40">
        <v>175000</v>
      </c>
      <c r="G21" s="41">
        <v>176.29</v>
      </c>
      <c r="H21" s="79">
        <v>1.82</v>
      </c>
    </row>
    <row r="22" spans="1:10" ht="9.75" thickBot="1">
      <c r="A22" s="67"/>
      <c r="B22" s="40"/>
      <c r="C22" s="40"/>
      <c r="D22" s="40"/>
      <c r="E22" s="46" t="s">
        <v>137</v>
      </c>
      <c r="F22" s="40"/>
      <c r="G22" s="47">
        <v>176.29</v>
      </c>
      <c r="H22" s="80">
        <v>1.82</v>
      </c>
    </row>
    <row r="23" spans="1:10" ht="9.75" thickTop="1">
      <c r="A23" s="67"/>
      <c r="B23" s="40"/>
      <c r="C23" s="40"/>
      <c r="D23" s="40"/>
      <c r="E23" s="46"/>
      <c r="F23" s="40"/>
      <c r="G23" s="52"/>
      <c r="H23" s="81"/>
      <c r="J23" s="50"/>
    </row>
    <row r="24" spans="1:10" ht="12.75">
      <c r="A24" s="67"/>
      <c r="B24" s="114" t="s">
        <v>145</v>
      </c>
      <c r="C24" s="110"/>
      <c r="D24" s="40"/>
      <c r="E24" s="40"/>
      <c r="F24" s="40"/>
      <c r="G24" s="41"/>
      <c r="H24" s="79"/>
      <c r="J24" s="50"/>
    </row>
    <row r="25" spans="1:10">
      <c r="A25" s="67"/>
      <c r="B25" s="45" t="s">
        <v>189</v>
      </c>
      <c r="C25" s="40" t="s">
        <v>202</v>
      </c>
      <c r="D25" s="40" t="s">
        <v>753</v>
      </c>
      <c r="E25" s="40" t="s">
        <v>204</v>
      </c>
      <c r="F25" s="40">
        <v>50</v>
      </c>
      <c r="G25" s="41">
        <v>487.13</v>
      </c>
      <c r="H25" s="79">
        <v>5.04</v>
      </c>
    </row>
    <row r="26" spans="1:10">
      <c r="A26" s="67"/>
      <c r="B26" s="44">
        <v>0.1085</v>
      </c>
      <c r="C26" s="40" t="s">
        <v>1015</v>
      </c>
      <c r="D26" s="40" t="s">
        <v>1016</v>
      </c>
      <c r="E26" s="40" t="s">
        <v>705</v>
      </c>
      <c r="F26" s="40">
        <v>40</v>
      </c>
      <c r="G26" s="41">
        <v>401.89</v>
      </c>
      <c r="H26" s="79">
        <v>4.16</v>
      </c>
    </row>
    <row r="27" spans="1:10" ht="9.75" thickBot="1">
      <c r="A27" s="67"/>
      <c r="B27" s="40"/>
      <c r="C27" s="40"/>
      <c r="D27" s="40"/>
      <c r="E27" s="46" t="s">
        <v>137</v>
      </c>
      <c r="F27" s="40"/>
      <c r="G27" s="47">
        <v>889.02</v>
      </c>
      <c r="H27" s="80">
        <v>9.1999999999999993</v>
      </c>
    </row>
    <row r="28" spans="1:10" ht="13.5" thickTop="1">
      <c r="A28" s="117" t="s">
        <v>211</v>
      </c>
      <c r="B28" s="110"/>
      <c r="C28" s="110"/>
      <c r="D28" s="40"/>
      <c r="E28" s="40"/>
      <c r="F28" s="40"/>
      <c r="G28" s="41"/>
      <c r="H28" s="79"/>
    </row>
    <row r="29" spans="1:10" ht="12.75">
      <c r="A29" s="67"/>
      <c r="B29" s="109" t="s">
        <v>212</v>
      </c>
      <c r="C29" s="110"/>
      <c r="D29" s="40"/>
      <c r="E29" s="40"/>
      <c r="F29" s="40"/>
      <c r="G29" s="41"/>
      <c r="H29" s="79"/>
    </row>
    <row r="30" spans="1:10">
      <c r="A30" s="67"/>
      <c r="B30" s="45" t="s">
        <v>213</v>
      </c>
      <c r="C30" s="40" t="s">
        <v>871</v>
      </c>
      <c r="D30" s="40" t="s">
        <v>1476</v>
      </c>
      <c r="E30" s="40" t="s">
        <v>218</v>
      </c>
      <c r="F30" s="40">
        <v>500</v>
      </c>
      <c r="G30" s="41">
        <v>2295.94</v>
      </c>
      <c r="H30" s="79">
        <v>23.75</v>
      </c>
    </row>
    <row r="31" spans="1:10" ht="9.75" thickBot="1">
      <c r="A31" s="67"/>
      <c r="B31" s="40"/>
      <c r="C31" s="40"/>
      <c r="D31" s="40"/>
      <c r="E31" s="46" t="s">
        <v>137</v>
      </c>
      <c r="F31" s="40"/>
      <c r="G31" s="47">
        <v>2295.94</v>
      </c>
      <c r="H31" s="80">
        <v>23.75</v>
      </c>
    </row>
    <row r="32" spans="1:10" ht="9.75" thickTop="1">
      <c r="A32" s="67"/>
      <c r="B32" s="40"/>
      <c r="C32" s="40"/>
      <c r="D32" s="40"/>
      <c r="E32" s="40"/>
      <c r="F32" s="40"/>
      <c r="G32" s="41"/>
      <c r="H32" s="79"/>
    </row>
    <row r="33" spans="1:8">
      <c r="A33" s="67"/>
      <c r="B33" s="45" t="s">
        <v>9</v>
      </c>
      <c r="C33" s="40" t="s">
        <v>219</v>
      </c>
      <c r="D33" s="40"/>
      <c r="E33" s="40" t="s">
        <v>9</v>
      </c>
      <c r="F33" s="40"/>
      <c r="G33" s="41">
        <v>200</v>
      </c>
      <c r="H33" s="79">
        <v>2.0699999999999998</v>
      </c>
    </row>
    <row r="34" spans="1:8" ht="9.75" thickBot="1">
      <c r="A34" s="67"/>
      <c r="B34" s="40"/>
      <c r="C34" s="40"/>
      <c r="D34" s="40"/>
      <c r="E34" s="46" t="s">
        <v>137</v>
      </c>
      <c r="F34" s="40"/>
      <c r="G34" s="47">
        <v>200</v>
      </c>
      <c r="H34" s="80">
        <v>2.0699999999999998</v>
      </c>
    </row>
    <row r="35" spans="1:8" ht="9.75" thickTop="1">
      <c r="A35" s="67"/>
      <c r="B35" s="40"/>
      <c r="C35" s="40"/>
      <c r="D35" s="40"/>
      <c r="E35" s="40"/>
      <c r="F35" s="40"/>
      <c r="G35" s="41"/>
      <c r="H35" s="79"/>
    </row>
    <row r="36" spans="1:8">
      <c r="A36" s="68" t="s">
        <v>160</v>
      </c>
      <c r="B36" s="40"/>
      <c r="C36" s="40"/>
      <c r="D36" s="40"/>
      <c r="E36" s="40"/>
      <c r="F36" s="40"/>
      <c r="G36" s="52">
        <v>125.33</v>
      </c>
      <c r="H36" s="81">
        <v>1.29</v>
      </c>
    </row>
    <row r="37" spans="1:8">
      <c r="A37" s="67"/>
      <c r="B37" s="40"/>
      <c r="C37" s="40"/>
      <c r="D37" s="40"/>
      <c r="E37" s="40"/>
      <c r="F37" s="40"/>
      <c r="G37" s="41"/>
      <c r="H37" s="79"/>
    </row>
    <row r="38" spans="1:8" ht="9.75" thickBot="1">
      <c r="A38" s="67"/>
      <c r="B38" s="40"/>
      <c r="C38" s="40"/>
      <c r="D38" s="40"/>
      <c r="E38" s="46" t="s">
        <v>161</v>
      </c>
      <c r="F38" s="40"/>
      <c r="G38" s="47">
        <v>9666.99</v>
      </c>
      <c r="H38" s="80">
        <v>100</v>
      </c>
    </row>
    <row r="39" spans="1:8" ht="9.75" thickTop="1">
      <c r="A39" s="67"/>
      <c r="B39" s="40"/>
      <c r="C39" s="40"/>
      <c r="D39" s="40"/>
      <c r="E39" s="40"/>
      <c r="F39" s="40"/>
      <c r="G39" s="41"/>
      <c r="H39" s="79"/>
    </row>
    <row r="40" spans="1:8">
      <c r="A40" s="69" t="s">
        <v>162</v>
      </c>
      <c r="B40" s="40"/>
      <c r="C40" s="40"/>
      <c r="D40" s="40"/>
      <c r="E40" s="40"/>
      <c r="F40" s="40"/>
      <c r="G40" s="41"/>
      <c r="H40" s="79"/>
    </row>
    <row r="41" spans="1:8">
      <c r="A41" s="67">
        <v>1</v>
      </c>
      <c r="B41" s="40" t="s">
        <v>2039</v>
      </c>
      <c r="C41" s="40"/>
      <c r="D41" s="40"/>
      <c r="E41" s="40"/>
      <c r="F41" s="40"/>
      <c r="G41" s="41"/>
      <c r="H41" s="79"/>
    </row>
    <row r="42" spans="1:8">
      <c r="A42" s="67"/>
      <c r="B42" s="40"/>
      <c r="C42" s="40"/>
      <c r="D42" s="40"/>
      <c r="E42" s="40"/>
      <c r="F42" s="40"/>
      <c r="G42" s="41"/>
      <c r="H42" s="79"/>
    </row>
    <row r="43" spans="1:8">
      <c r="A43" s="67">
        <v>2</v>
      </c>
      <c r="B43" s="40" t="s">
        <v>164</v>
      </c>
      <c r="C43" s="40"/>
      <c r="D43" s="40"/>
      <c r="E43" s="40"/>
      <c r="F43" s="40"/>
      <c r="G43" s="41"/>
      <c r="H43" s="79"/>
    </row>
    <row r="44" spans="1:8">
      <c r="A44" s="67"/>
      <c r="B44" s="40"/>
      <c r="C44" s="40"/>
      <c r="D44" s="40"/>
      <c r="E44" s="40"/>
      <c r="F44" s="40"/>
      <c r="G44" s="41"/>
      <c r="H44" s="79"/>
    </row>
    <row r="45" spans="1:8">
      <c r="A45" s="67">
        <v>3</v>
      </c>
      <c r="B45" s="40" t="s">
        <v>167</v>
      </c>
      <c r="C45" s="40"/>
      <c r="D45" s="40"/>
      <c r="E45" s="40"/>
      <c r="F45" s="40"/>
      <c r="G45" s="41"/>
      <c r="H45" s="79"/>
    </row>
    <row r="46" spans="1:8">
      <c r="A46" s="67"/>
      <c r="B46" s="40" t="s">
        <v>168</v>
      </c>
      <c r="C46" s="40"/>
      <c r="D46" s="40"/>
      <c r="E46" s="40"/>
      <c r="F46" s="40"/>
      <c r="G46" s="41"/>
      <c r="H46" s="79"/>
    </row>
    <row r="47" spans="1:8">
      <c r="A47" s="67"/>
      <c r="B47" s="40" t="s">
        <v>169</v>
      </c>
      <c r="C47" s="40"/>
      <c r="D47" s="40"/>
      <c r="E47" s="40"/>
      <c r="F47" s="40"/>
      <c r="G47" s="41"/>
      <c r="H47" s="79"/>
    </row>
    <row r="48" spans="1:8" ht="9.75" thickBot="1">
      <c r="A48" s="70"/>
      <c r="B48" s="71"/>
      <c r="C48" s="71"/>
      <c r="D48" s="71"/>
      <c r="E48" s="71"/>
      <c r="F48" s="71"/>
      <c r="G48" s="72"/>
      <c r="H48" s="82"/>
    </row>
  </sheetData>
  <mergeCells count="8">
    <mergeCell ref="B20:C20"/>
    <mergeCell ref="A28:C28"/>
    <mergeCell ref="B29:C29"/>
    <mergeCell ref="A2:C2"/>
    <mergeCell ref="A3:C3"/>
    <mergeCell ref="B4:C4"/>
    <mergeCell ref="B5:C5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8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10">
      <c r="A1" s="73"/>
      <c r="B1" s="74"/>
      <c r="C1" s="75" t="s">
        <v>1477</v>
      </c>
      <c r="D1" s="74"/>
      <c r="E1" s="74"/>
      <c r="F1" s="74"/>
      <c r="G1" s="76"/>
      <c r="H1" s="77"/>
    </row>
    <row r="2" spans="1:10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10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10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10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10">
      <c r="A6" s="67"/>
      <c r="B6" s="44">
        <v>8.77E-2</v>
      </c>
      <c r="C6" s="40" t="s">
        <v>64</v>
      </c>
      <c r="D6" s="40" t="s">
        <v>1478</v>
      </c>
      <c r="E6" s="40" t="s">
        <v>288</v>
      </c>
      <c r="F6" s="40">
        <v>400</v>
      </c>
      <c r="G6" s="41">
        <v>3984.76</v>
      </c>
      <c r="H6" s="79">
        <v>13.61</v>
      </c>
    </row>
    <row r="7" spans="1:10">
      <c r="A7" s="67"/>
      <c r="B7" s="44">
        <v>9.8000000000000004E-2</v>
      </c>
      <c r="C7" s="40" t="s">
        <v>239</v>
      </c>
      <c r="D7" s="40" t="s">
        <v>1408</v>
      </c>
      <c r="E7" s="40" t="s">
        <v>144</v>
      </c>
      <c r="F7" s="40">
        <v>280</v>
      </c>
      <c r="G7" s="41">
        <v>2814.96</v>
      </c>
      <c r="H7" s="79">
        <v>9.6199999999999992</v>
      </c>
    </row>
    <row r="8" spans="1:10">
      <c r="A8" s="67"/>
      <c r="B8" s="44">
        <v>8.7099999999999997E-2</v>
      </c>
      <c r="C8" s="40" t="s">
        <v>741</v>
      </c>
      <c r="D8" s="40" t="s">
        <v>1479</v>
      </c>
      <c r="E8" s="40" t="s">
        <v>743</v>
      </c>
      <c r="F8" s="40">
        <v>270</v>
      </c>
      <c r="G8" s="41">
        <v>2685.91</v>
      </c>
      <c r="H8" s="79">
        <v>9.18</v>
      </c>
    </row>
    <row r="9" spans="1:10">
      <c r="A9" s="67"/>
      <c r="B9" s="44">
        <v>8.6800000000000002E-2</v>
      </c>
      <c r="C9" s="40" t="s">
        <v>932</v>
      </c>
      <c r="D9" s="40" t="s">
        <v>1480</v>
      </c>
      <c r="E9" s="40" t="s">
        <v>1026</v>
      </c>
      <c r="F9" s="40">
        <v>108</v>
      </c>
      <c r="G9" s="41">
        <v>2685.35</v>
      </c>
      <c r="H9" s="79">
        <v>9.17</v>
      </c>
    </row>
    <row r="10" spans="1:10">
      <c r="A10" s="67"/>
      <c r="B10" s="44">
        <v>9.3799999999999994E-2</v>
      </c>
      <c r="C10" s="40" t="s">
        <v>196</v>
      </c>
      <c r="D10" s="40" t="s">
        <v>1382</v>
      </c>
      <c r="E10" s="40" t="s">
        <v>144</v>
      </c>
      <c r="F10" s="40">
        <v>255</v>
      </c>
      <c r="G10" s="41">
        <v>2556.77</v>
      </c>
      <c r="H10" s="79">
        <v>8.73</v>
      </c>
    </row>
    <row r="11" spans="1:10">
      <c r="A11" s="67"/>
      <c r="B11" s="44">
        <v>8.77E-2</v>
      </c>
      <c r="C11" s="40" t="s">
        <v>190</v>
      </c>
      <c r="D11" s="40" t="s">
        <v>1481</v>
      </c>
      <c r="E11" s="40" t="s">
        <v>144</v>
      </c>
      <c r="F11" s="40">
        <v>120</v>
      </c>
      <c r="G11" s="41">
        <v>1195.5899999999999</v>
      </c>
      <c r="H11" s="79">
        <v>4.08</v>
      </c>
    </row>
    <row r="12" spans="1:10">
      <c r="A12" s="67"/>
      <c r="B12" s="44">
        <v>8.72E-2</v>
      </c>
      <c r="C12" s="40" t="s">
        <v>239</v>
      </c>
      <c r="D12" s="40" t="s">
        <v>1461</v>
      </c>
      <c r="E12" s="40" t="s">
        <v>144</v>
      </c>
      <c r="F12" s="40">
        <v>100</v>
      </c>
      <c r="G12" s="41">
        <v>1002.7</v>
      </c>
      <c r="H12" s="79">
        <v>3.43</v>
      </c>
    </row>
    <row r="13" spans="1:10">
      <c r="A13" s="67"/>
      <c r="B13" s="44">
        <v>8.9700000000000002E-2</v>
      </c>
      <c r="C13" s="40" t="s">
        <v>196</v>
      </c>
      <c r="D13" s="40" t="s">
        <v>1338</v>
      </c>
      <c r="E13" s="40" t="s">
        <v>227</v>
      </c>
      <c r="F13" s="40">
        <v>100</v>
      </c>
      <c r="G13" s="41">
        <v>1000.74</v>
      </c>
      <c r="H13" s="79">
        <v>3.42</v>
      </c>
    </row>
    <row r="14" spans="1:10">
      <c r="A14" s="67"/>
      <c r="B14" s="44">
        <v>9.1999999999999998E-2</v>
      </c>
      <c r="C14" s="40" t="s">
        <v>918</v>
      </c>
      <c r="D14" s="40" t="s">
        <v>1442</v>
      </c>
      <c r="E14" s="40" t="s">
        <v>227</v>
      </c>
      <c r="F14" s="40">
        <v>75</v>
      </c>
      <c r="G14" s="41">
        <v>756.35</v>
      </c>
      <c r="H14" s="79">
        <v>2.58</v>
      </c>
    </row>
    <row r="15" spans="1:10">
      <c r="A15" s="67"/>
      <c r="B15" s="44">
        <v>9.2799999999999994E-2</v>
      </c>
      <c r="C15" s="40" t="s">
        <v>196</v>
      </c>
      <c r="D15" s="40" t="s">
        <v>1460</v>
      </c>
      <c r="E15" s="40" t="s">
        <v>144</v>
      </c>
      <c r="F15" s="40">
        <v>56</v>
      </c>
      <c r="G15" s="41">
        <v>564.49</v>
      </c>
      <c r="H15" s="79">
        <v>1.93</v>
      </c>
      <c r="J15" s="50"/>
    </row>
    <row r="16" spans="1:10">
      <c r="A16" s="67"/>
      <c r="B16" s="45" t="s">
        <v>189</v>
      </c>
      <c r="C16" s="40" t="s">
        <v>48</v>
      </c>
      <c r="D16" s="40" t="s">
        <v>1444</v>
      </c>
      <c r="E16" s="40" t="s">
        <v>144</v>
      </c>
      <c r="F16" s="40">
        <v>35</v>
      </c>
      <c r="G16" s="41">
        <v>513.63</v>
      </c>
      <c r="H16" s="79">
        <v>1.75</v>
      </c>
      <c r="J16" s="50"/>
    </row>
    <row r="17" spans="1:8">
      <c r="A17" s="67"/>
      <c r="B17" s="44">
        <v>9.01E-2</v>
      </c>
      <c r="C17" s="40" t="s">
        <v>897</v>
      </c>
      <c r="D17" s="40" t="s">
        <v>1465</v>
      </c>
      <c r="E17" s="40" t="s">
        <v>743</v>
      </c>
      <c r="F17" s="40">
        <v>3</v>
      </c>
      <c r="G17" s="41">
        <v>29.92</v>
      </c>
      <c r="H17" s="79">
        <v>0.1</v>
      </c>
    </row>
    <row r="18" spans="1:8" ht="9.75" thickBot="1">
      <c r="A18" s="67"/>
      <c r="B18" s="40"/>
      <c r="C18" s="40"/>
      <c r="D18" s="40"/>
      <c r="E18" s="46" t="s">
        <v>137</v>
      </c>
      <c r="F18" s="40"/>
      <c r="G18" s="47">
        <v>19791.169999999998</v>
      </c>
      <c r="H18" s="80">
        <v>67.599999999999994</v>
      </c>
    </row>
    <row r="19" spans="1:8" ht="13.5" thickTop="1">
      <c r="A19" s="67"/>
      <c r="B19" s="109" t="s">
        <v>148</v>
      </c>
      <c r="C19" s="110"/>
      <c r="D19" s="40"/>
      <c r="E19" s="40"/>
      <c r="F19" s="40"/>
      <c r="G19" s="41"/>
      <c r="H19" s="79"/>
    </row>
    <row r="20" spans="1:8">
      <c r="A20" s="67"/>
      <c r="B20" s="44">
        <v>5.8999999999999997E-2</v>
      </c>
      <c r="C20" s="40" t="s">
        <v>1027</v>
      </c>
      <c r="D20" s="40" t="s">
        <v>1482</v>
      </c>
      <c r="E20" s="40" t="s">
        <v>151</v>
      </c>
      <c r="F20" s="40">
        <v>1185000</v>
      </c>
      <c r="G20" s="41">
        <v>1167.54</v>
      </c>
      <c r="H20" s="79">
        <v>3.99</v>
      </c>
    </row>
    <row r="21" spans="1:8">
      <c r="A21" s="67"/>
      <c r="B21" s="44">
        <v>5.8999999999999997E-2</v>
      </c>
      <c r="C21" s="40" t="s">
        <v>1027</v>
      </c>
      <c r="D21" s="40" t="s">
        <v>1483</v>
      </c>
      <c r="E21" s="40" t="s">
        <v>151</v>
      </c>
      <c r="F21" s="40">
        <v>1000000</v>
      </c>
      <c r="G21" s="41">
        <v>985.82</v>
      </c>
      <c r="H21" s="79">
        <v>3.37</v>
      </c>
    </row>
    <row r="22" spans="1:8">
      <c r="A22" s="67"/>
      <c r="B22" s="44">
        <v>5.8999999999999997E-2</v>
      </c>
      <c r="C22" s="40" t="s">
        <v>1027</v>
      </c>
      <c r="D22" s="40" t="s">
        <v>1484</v>
      </c>
      <c r="E22" s="40" t="s">
        <v>151</v>
      </c>
      <c r="F22" s="40">
        <v>991600</v>
      </c>
      <c r="G22" s="41">
        <v>977.38</v>
      </c>
      <c r="H22" s="79">
        <v>3.34</v>
      </c>
    </row>
    <row r="23" spans="1:8">
      <c r="A23" s="67"/>
      <c r="B23" s="44">
        <v>5.8999999999999997E-2</v>
      </c>
      <c r="C23" s="40" t="s">
        <v>1027</v>
      </c>
      <c r="D23" s="40" t="s">
        <v>1485</v>
      </c>
      <c r="E23" s="40" t="s">
        <v>151</v>
      </c>
      <c r="F23" s="40">
        <v>899300</v>
      </c>
      <c r="G23" s="41">
        <v>886.29</v>
      </c>
      <c r="H23" s="79">
        <v>3.03</v>
      </c>
    </row>
    <row r="24" spans="1:8">
      <c r="A24" s="67"/>
      <c r="B24" s="44">
        <v>5.8999999999999997E-2</v>
      </c>
      <c r="C24" s="40" t="s">
        <v>1027</v>
      </c>
      <c r="D24" s="40" t="s">
        <v>1486</v>
      </c>
      <c r="E24" s="40" t="s">
        <v>151</v>
      </c>
      <c r="F24" s="40">
        <v>688000</v>
      </c>
      <c r="G24" s="41">
        <v>678.26</v>
      </c>
      <c r="H24" s="79">
        <v>2.3199999999999998</v>
      </c>
    </row>
    <row r="25" spans="1:8">
      <c r="A25" s="67"/>
      <c r="B25" s="44">
        <v>5.8999999999999997E-2</v>
      </c>
      <c r="C25" s="40" t="s">
        <v>1027</v>
      </c>
      <c r="D25" s="40" t="s">
        <v>1487</v>
      </c>
      <c r="E25" s="40" t="s">
        <v>151</v>
      </c>
      <c r="F25" s="40">
        <v>589500</v>
      </c>
      <c r="G25" s="41">
        <v>580.91</v>
      </c>
      <c r="H25" s="79">
        <v>1.98</v>
      </c>
    </row>
    <row r="26" spans="1:8">
      <c r="A26" s="67"/>
      <c r="B26" s="44">
        <v>5.8999999999999997E-2</v>
      </c>
      <c r="C26" s="40" t="s">
        <v>1027</v>
      </c>
      <c r="D26" s="40" t="s">
        <v>1488</v>
      </c>
      <c r="E26" s="40" t="s">
        <v>151</v>
      </c>
      <c r="F26" s="40">
        <v>390000</v>
      </c>
      <c r="G26" s="41">
        <v>384.37</v>
      </c>
      <c r="H26" s="79">
        <v>1.31</v>
      </c>
    </row>
    <row r="27" spans="1:8">
      <c r="A27" s="67"/>
      <c r="B27" s="44">
        <v>5.8999999999999997E-2</v>
      </c>
      <c r="C27" s="40" t="s">
        <v>1027</v>
      </c>
      <c r="D27" s="40" t="s">
        <v>1489</v>
      </c>
      <c r="E27" s="40" t="s">
        <v>151</v>
      </c>
      <c r="F27" s="40">
        <v>239600</v>
      </c>
      <c r="G27" s="41">
        <v>236.21</v>
      </c>
      <c r="H27" s="79">
        <v>0.81</v>
      </c>
    </row>
    <row r="28" spans="1:8">
      <c r="A28" s="67"/>
      <c r="B28" s="44">
        <v>8.5800000000000001E-2</v>
      </c>
      <c r="C28" s="40" t="s">
        <v>1216</v>
      </c>
      <c r="D28" s="40" t="s">
        <v>1217</v>
      </c>
      <c r="E28" s="40" t="s">
        <v>151</v>
      </c>
      <c r="F28" s="40">
        <v>1000000</v>
      </c>
      <c r="G28" s="41">
        <v>1005.65</v>
      </c>
      <c r="H28" s="79">
        <v>3.44</v>
      </c>
    </row>
    <row r="29" spans="1:8">
      <c r="A29" s="67"/>
      <c r="B29" s="44">
        <v>5.8999999999999997E-2</v>
      </c>
      <c r="C29" s="40" t="s">
        <v>1027</v>
      </c>
      <c r="D29" s="40" t="s">
        <v>1490</v>
      </c>
      <c r="E29" s="40" t="s">
        <v>151</v>
      </c>
      <c r="F29" s="40">
        <v>1000000</v>
      </c>
      <c r="G29" s="41">
        <v>985.18</v>
      </c>
      <c r="H29" s="79">
        <v>3.37</v>
      </c>
    </row>
    <row r="30" spans="1:8">
      <c r="A30" s="67"/>
      <c r="B30" s="44">
        <v>8.4500000000000006E-2</v>
      </c>
      <c r="C30" s="40" t="s">
        <v>1027</v>
      </c>
      <c r="D30" s="40" t="s">
        <v>1453</v>
      </c>
      <c r="E30" s="40" t="s">
        <v>151</v>
      </c>
      <c r="F30" s="40">
        <v>75000</v>
      </c>
      <c r="G30" s="41">
        <v>75.510000000000005</v>
      </c>
      <c r="H30" s="79">
        <v>0.26</v>
      </c>
    </row>
    <row r="31" spans="1:8" ht="9.75" thickBot="1">
      <c r="A31" s="67"/>
      <c r="B31" s="40"/>
      <c r="C31" s="40"/>
      <c r="D31" s="40"/>
      <c r="E31" s="46" t="s">
        <v>137</v>
      </c>
      <c r="F31" s="40"/>
      <c r="G31" s="47">
        <f>SUM(G20:G30)</f>
        <v>7963.12</v>
      </c>
      <c r="H31" s="80">
        <f>SUM(H20:H30)</f>
        <v>27.22</v>
      </c>
    </row>
    <row r="32" spans="1:8" ht="9.75" thickTop="1">
      <c r="A32" s="67"/>
      <c r="B32" s="40"/>
      <c r="C32" s="40"/>
      <c r="D32" s="40"/>
      <c r="E32" s="40"/>
      <c r="F32" s="40"/>
      <c r="G32" s="41"/>
      <c r="H32" s="79"/>
    </row>
    <row r="33" spans="1:8">
      <c r="A33" s="67"/>
      <c r="B33" s="45" t="s">
        <v>9</v>
      </c>
      <c r="C33" s="40" t="s">
        <v>219</v>
      </c>
      <c r="D33" s="40"/>
      <c r="E33" s="40" t="s">
        <v>9</v>
      </c>
      <c r="F33" s="40"/>
      <c r="G33" s="41">
        <v>450</v>
      </c>
      <c r="H33" s="79">
        <v>1.54</v>
      </c>
    </row>
    <row r="34" spans="1:8" ht="9.75" thickBot="1">
      <c r="A34" s="67"/>
      <c r="B34" s="40"/>
      <c r="C34" s="40"/>
      <c r="D34" s="40"/>
      <c r="E34" s="46" t="s">
        <v>137</v>
      </c>
      <c r="F34" s="40"/>
      <c r="G34" s="47">
        <v>450</v>
      </c>
      <c r="H34" s="80">
        <v>1.54</v>
      </c>
    </row>
    <row r="35" spans="1:8" ht="9.75" thickTop="1">
      <c r="A35" s="67"/>
      <c r="B35" s="40"/>
      <c r="C35" s="40"/>
      <c r="D35" s="40"/>
      <c r="E35" s="40"/>
      <c r="F35" s="40"/>
      <c r="G35" s="41"/>
      <c r="H35" s="79"/>
    </row>
    <row r="36" spans="1:8">
      <c r="A36" s="68" t="s">
        <v>160</v>
      </c>
      <c r="B36" s="40"/>
      <c r="C36" s="40"/>
      <c r="D36" s="40"/>
      <c r="E36" s="40"/>
      <c r="F36" s="40"/>
      <c r="G36" s="52">
        <v>1066.77</v>
      </c>
      <c r="H36" s="81">
        <v>3.64</v>
      </c>
    </row>
    <row r="37" spans="1:8">
      <c r="A37" s="67"/>
      <c r="B37" s="40"/>
      <c r="C37" s="40"/>
      <c r="D37" s="40"/>
      <c r="E37" s="40"/>
      <c r="F37" s="40"/>
      <c r="G37" s="41"/>
      <c r="H37" s="79"/>
    </row>
    <row r="38" spans="1:8" ht="9.75" thickBot="1">
      <c r="A38" s="67"/>
      <c r="B38" s="40"/>
      <c r="C38" s="40"/>
      <c r="D38" s="40"/>
      <c r="E38" s="46" t="s">
        <v>161</v>
      </c>
      <c r="F38" s="40"/>
      <c r="G38" s="47">
        <v>29271.06</v>
      </c>
      <c r="H38" s="80">
        <v>100</v>
      </c>
    </row>
    <row r="39" spans="1:8" ht="9.75" thickTop="1">
      <c r="A39" s="67"/>
      <c r="B39" s="40"/>
      <c r="C39" s="40"/>
      <c r="D39" s="40"/>
      <c r="E39" s="40"/>
      <c r="F39" s="40"/>
      <c r="G39" s="41"/>
      <c r="H39" s="79"/>
    </row>
    <row r="40" spans="1:8">
      <c r="A40" s="69" t="s">
        <v>162</v>
      </c>
      <c r="B40" s="40"/>
      <c r="C40" s="40"/>
      <c r="D40" s="40"/>
      <c r="E40" s="40"/>
      <c r="F40" s="40"/>
      <c r="G40" s="41"/>
      <c r="H40" s="79"/>
    </row>
    <row r="41" spans="1:8">
      <c r="A41" s="67">
        <v>1</v>
      </c>
      <c r="B41" s="40" t="s">
        <v>2040</v>
      </c>
      <c r="C41" s="40"/>
      <c r="D41" s="40"/>
      <c r="E41" s="40"/>
      <c r="F41" s="40"/>
      <c r="G41" s="41"/>
      <c r="H41" s="79"/>
    </row>
    <row r="42" spans="1:8">
      <c r="A42" s="67"/>
      <c r="B42" s="40"/>
      <c r="C42" s="40"/>
      <c r="D42" s="40"/>
      <c r="E42" s="40"/>
      <c r="F42" s="40"/>
      <c r="G42" s="41"/>
      <c r="H42" s="79"/>
    </row>
    <row r="43" spans="1:8">
      <c r="A43" s="67">
        <v>2</v>
      </c>
      <c r="B43" s="40" t="s">
        <v>164</v>
      </c>
      <c r="C43" s="40"/>
      <c r="D43" s="40"/>
      <c r="E43" s="40"/>
      <c r="F43" s="40"/>
      <c r="G43" s="41"/>
      <c r="H43" s="79"/>
    </row>
    <row r="44" spans="1:8">
      <c r="A44" s="67"/>
      <c r="B44" s="40"/>
      <c r="C44" s="40"/>
      <c r="D44" s="40"/>
      <c r="E44" s="40"/>
      <c r="F44" s="40"/>
      <c r="G44" s="41"/>
      <c r="H44" s="79"/>
    </row>
    <row r="45" spans="1:8">
      <c r="A45" s="67">
        <v>3</v>
      </c>
      <c r="B45" s="40" t="s">
        <v>167</v>
      </c>
      <c r="C45" s="40"/>
      <c r="D45" s="40"/>
      <c r="E45" s="40"/>
      <c r="F45" s="40"/>
      <c r="G45" s="41"/>
      <c r="H45" s="79"/>
    </row>
    <row r="46" spans="1:8">
      <c r="A46" s="67"/>
      <c r="B46" s="40" t="s">
        <v>168</v>
      </c>
      <c r="C46" s="40"/>
      <c r="D46" s="40"/>
      <c r="E46" s="40"/>
      <c r="F46" s="40"/>
      <c r="G46" s="41"/>
      <c r="H46" s="79"/>
    </row>
    <row r="47" spans="1:8">
      <c r="A47" s="67"/>
      <c r="B47" s="40" t="s">
        <v>169</v>
      </c>
      <c r="C47" s="40"/>
      <c r="D47" s="40"/>
      <c r="E47" s="40"/>
      <c r="F47" s="40"/>
      <c r="G47" s="41"/>
      <c r="H47" s="79"/>
    </row>
    <row r="48" spans="1:8" ht="9.75" thickBot="1">
      <c r="A48" s="70"/>
      <c r="B48" s="71"/>
      <c r="C48" s="71"/>
      <c r="D48" s="71"/>
      <c r="E48" s="71"/>
      <c r="F48" s="71"/>
      <c r="G48" s="72"/>
      <c r="H48" s="82"/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43"/>
  <sheetViews>
    <sheetView topLeftCell="A7"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73"/>
      <c r="B1" s="74"/>
      <c r="C1" s="75" t="s">
        <v>1491</v>
      </c>
      <c r="D1" s="74"/>
      <c r="E1" s="74"/>
      <c r="F1" s="74"/>
      <c r="G1" s="76"/>
      <c r="H1" s="77"/>
    </row>
    <row r="2" spans="1:8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8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8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8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8">
      <c r="A6" s="67"/>
      <c r="B6" s="44">
        <v>8.77E-2</v>
      </c>
      <c r="C6" s="40" t="s">
        <v>64</v>
      </c>
      <c r="D6" s="40" t="s">
        <v>1492</v>
      </c>
      <c r="E6" s="40" t="s">
        <v>288</v>
      </c>
      <c r="F6" s="40">
        <v>380</v>
      </c>
      <c r="G6" s="41">
        <v>3787.92</v>
      </c>
      <c r="H6" s="79">
        <v>13.71</v>
      </c>
    </row>
    <row r="7" spans="1:8">
      <c r="A7" s="67"/>
      <c r="B7" s="44">
        <v>0.08</v>
      </c>
      <c r="C7" s="40" t="s">
        <v>239</v>
      </c>
      <c r="D7" s="40" t="s">
        <v>1207</v>
      </c>
      <c r="E7" s="40" t="s">
        <v>144</v>
      </c>
      <c r="F7" s="40">
        <v>340</v>
      </c>
      <c r="G7" s="41">
        <v>3384.76</v>
      </c>
      <c r="H7" s="79">
        <v>12.25</v>
      </c>
    </row>
    <row r="8" spans="1:8">
      <c r="A8" s="67"/>
      <c r="B8" s="44">
        <v>8.7800000000000003E-2</v>
      </c>
      <c r="C8" s="40" t="s">
        <v>932</v>
      </c>
      <c r="D8" s="40" t="s">
        <v>1213</v>
      </c>
      <c r="E8" s="40" t="s">
        <v>1026</v>
      </c>
      <c r="F8" s="40">
        <v>100</v>
      </c>
      <c r="G8" s="41">
        <v>2490.2800000000002</v>
      </c>
      <c r="H8" s="79">
        <v>9.01</v>
      </c>
    </row>
    <row r="9" spans="1:8">
      <c r="A9" s="67"/>
      <c r="B9" s="44">
        <v>8.7499999999999994E-2</v>
      </c>
      <c r="C9" s="40" t="s">
        <v>741</v>
      </c>
      <c r="D9" s="40" t="s">
        <v>1493</v>
      </c>
      <c r="E9" s="40" t="s">
        <v>743</v>
      </c>
      <c r="F9" s="40">
        <v>250</v>
      </c>
      <c r="G9" s="41">
        <v>2486.5100000000002</v>
      </c>
      <c r="H9" s="79">
        <v>9</v>
      </c>
    </row>
    <row r="10" spans="1:8">
      <c r="A10" s="67"/>
      <c r="B10" s="44">
        <v>9.5200000000000007E-2</v>
      </c>
      <c r="C10" s="40" t="s">
        <v>196</v>
      </c>
      <c r="D10" s="40" t="s">
        <v>1211</v>
      </c>
      <c r="E10" s="40" t="s">
        <v>144</v>
      </c>
      <c r="F10" s="40">
        <v>150</v>
      </c>
      <c r="G10" s="41">
        <v>1517.16</v>
      </c>
      <c r="H10" s="79">
        <v>5.49</v>
      </c>
    </row>
    <row r="11" spans="1:8">
      <c r="A11" s="67"/>
      <c r="B11" s="44">
        <v>9.69E-2</v>
      </c>
      <c r="C11" s="40" t="s">
        <v>142</v>
      </c>
      <c r="D11" s="40" t="s">
        <v>1210</v>
      </c>
      <c r="E11" s="40" t="s">
        <v>144</v>
      </c>
      <c r="F11" s="40">
        <v>130</v>
      </c>
      <c r="G11" s="41">
        <v>1307.69</v>
      </c>
      <c r="H11" s="79">
        <v>4.7300000000000004</v>
      </c>
    </row>
    <row r="12" spans="1:8">
      <c r="A12" s="67"/>
      <c r="B12" s="44">
        <v>9.6699999999999994E-2</v>
      </c>
      <c r="C12" s="40" t="s">
        <v>196</v>
      </c>
      <c r="D12" s="40" t="s">
        <v>1212</v>
      </c>
      <c r="E12" s="40" t="s">
        <v>144</v>
      </c>
      <c r="F12" s="40">
        <v>88</v>
      </c>
      <c r="G12" s="41">
        <v>890.93</v>
      </c>
      <c r="H12" s="79">
        <v>3.22</v>
      </c>
    </row>
    <row r="13" spans="1:8">
      <c r="A13" s="67"/>
      <c r="B13" s="44">
        <v>9.3799999999999994E-2</v>
      </c>
      <c r="C13" s="40" t="s">
        <v>196</v>
      </c>
      <c r="D13" s="40" t="s">
        <v>1382</v>
      </c>
      <c r="E13" s="40" t="s">
        <v>144</v>
      </c>
      <c r="F13" s="40">
        <v>20</v>
      </c>
      <c r="G13" s="41">
        <v>200.53</v>
      </c>
      <c r="H13" s="79">
        <v>0.73</v>
      </c>
    </row>
    <row r="14" spans="1:8">
      <c r="A14" s="67"/>
      <c r="B14" s="44">
        <v>8.9700000000000002E-2</v>
      </c>
      <c r="C14" s="40" t="s">
        <v>196</v>
      </c>
      <c r="D14" s="40" t="s">
        <v>1338</v>
      </c>
      <c r="E14" s="40" t="s">
        <v>227</v>
      </c>
      <c r="F14" s="40">
        <v>5</v>
      </c>
      <c r="G14" s="41">
        <v>50.04</v>
      </c>
      <c r="H14" s="79">
        <v>0.18</v>
      </c>
    </row>
    <row r="15" spans="1:8" ht="9.75" thickBot="1">
      <c r="A15" s="67"/>
      <c r="B15" s="40"/>
      <c r="C15" s="40"/>
      <c r="D15" s="40"/>
      <c r="E15" s="46" t="s">
        <v>137</v>
      </c>
      <c r="F15" s="40"/>
      <c r="G15" s="47">
        <v>16115.82</v>
      </c>
      <c r="H15" s="80">
        <v>58.32</v>
      </c>
    </row>
    <row r="16" spans="1:8" ht="13.5" thickTop="1">
      <c r="A16" s="67"/>
      <c r="B16" s="109"/>
      <c r="C16" s="110"/>
      <c r="D16" s="40"/>
      <c r="E16" s="40"/>
      <c r="F16" s="40"/>
      <c r="G16" s="41"/>
      <c r="H16" s="79"/>
    </row>
    <row r="17" spans="1:8" ht="12.75">
      <c r="A17" s="67"/>
      <c r="B17" s="109" t="s">
        <v>148</v>
      </c>
      <c r="C17" s="110"/>
      <c r="D17" s="40"/>
      <c r="E17" s="40"/>
      <c r="F17" s="40"/>
      <c r="G17" s="41"/>
      <c r="H17" s="79"/>
    </row>
    <row r="18" spans="1:8">
      <c r="A18" s="67"/>
      <c r="B18" s="44">
        <v>5.8999999999999997E-2</v>
      </c>
      <c r="C18" s="40" t="s">
        <v>1027</v>
      </c>
      <c r="D18" s="40" t="s">
        <v>1494</v>
      </c>
      <c r="E18" s="40" t="s">
        <v>151</v>
      </c>
      <c r="F18" s="40">
        <v>3000000</v>
      </c>
      <c r="G18" s="41">
        <v>2955.79</v>
      </c>
      <c r="H18" s="79">
        <v>10.7</v>
      </c>
    </row>
    <row r="19" spans="1:8">
      <c r="A19" s="67"/>
      <c r="B19" s="44">
        <v>5.8999999999999997E-2</v>
      </c>
      <c r="C19" s="40" t="s">
        <v>1027</v>
      </c>
      <c r="D19" s="40" t="s">
        <v>1495</v>
      </c>
      <c r="E19" s="40" t="s">
        <v>151</v>
      </c>
      <c r="F19" s="40">
        <v>500000</v>
      </c>
      <c r="G19" s="41">
        <v>492.82</v>
      </c>
      <c r="H19" s="79">
        <v>1.78</v>
      </c>
    </row>
    <row r="20" spans="1:8">
      <c r="A20" s="67"/>
      <c r="B20" s="44">
        <v>8.4500000000000006E-2</v>
      </c>
      <c r="C20" s="40" t="s">
        <v>1027</v>
      </c>
      <c r="D20" s="40" t="s">
        <v>1453</v>
      </c>
      <c r="E20" s="40" t="s">
        <v>151</v>
      </c>
      <c r="F20" s="40">
        <v>3925000</v>
      </c>
      <c r="G20" s="41">
        <v>3951.68</v>
      </c>
      <c r="H20" s="79">
        <v>14.3</v>
      </c>
    </row>
    <row r="21" spans="1:8" ht="9.75" thickBot="1">
      <c r="A21" s="67"/>
      <c r="B21" s="40"/>
      <c r="C21" s="40"/>
      <c r="D21" s="40"/>
      <c r="E21" s="46" t="s">
        <v>137</v>
      </c>
      <c r="F21" s="40"/>
      <c r="G21" s="47">
        <f>SUM(G18:G20)</f>
        <v>7400.29</v>
      </c>
      <c r="H21" s="80">
        <f>SUM(H18:H20)</f>
        <v>26.78</v>
      </c>
    </row>
    <row r="22" spans="1:8" ht="9.75" thickTop="1">
      <c r="A22" s="67"/>
      <c r="B22" s="40"/>
      <c r="C22" s="40"/>
      <c r="D22" s="40"/>
      <c r="E22" s="40"/>
      <c r="F22" s="40"/>
      <c r="G22" s="41"/>
      <c r="H22" s="79"/>
    </row>
    <row r="23" spans="1:8" ht="12.75">
      <c r="A23" s="117" t="s">
        <v>211</v>
      </c>
      <c r="B23" s="110"/>
      <c r="C23" s="110"/>
      <c r="D23" s="40"/>
      <c r="E23" s="40"/>
      <c r="F23" s="40"/>
      <c r="G23" s="41"/>
      <c r="H23" s="79"/>
    </row>
    <row r="24" spans="1:8" ht="12.75">
      <c r="A24" s="67"/>
      <c r="B24" s="109" t="s">
        <v>212</v>
      </c>
      <c r="C24" s="110"/>
      <c r="D24" s="40"/>
      <c r="E24" s="40"/>
      <c r="F24" s="40"/>
      <c r="G24" s="41"/>
      <c r="H24" s="79"/>
    </row>
    <row r="25" spans="1:8">
      <c r="A25" s="67"/>
      <c r="B25" s="45" t="s">
        <v>759</v>
      </c>
      <c r="C25" s="40" t="s">
        <v>417</v>
      </c>
      <c r="D25" s="40" t="s">
        <v>1496</v>
      </c>
      <c r="E25" s="40" t="s">
        <v>144</v>
      </c>
      <c r="F25" s="40">
        <v>2500</v>
      </c>
      <c r="G25" s="41">
        <v>2293.9699999999998</v>
      </c>
      <c r="H25" s="79">
        <v>8.3000000000000007</v>
      </c>
    </row>
    <row r="26" spans="1:8" ht="9.75" thickBot="1">
      <c r="A26" s="67"/>
      <c r="B26" s="40"/>
      <c r="C26" s="40"/>
      <c r="D26" s="40"/>
      <c r="E26" s="46" t="s">
        <v>137</v>
      </c>
      <c r="F26" s="40"/>
      <c r="G26" s="47">
        <v>2293.9699999999998</v>
      </c>
      <c r="H26" s="80">
        <v>8.3000000000000007</v>
      </c>
    </row>
    <row r="27" spans="1:8" ht="9.75" thickTop="1">
      <c r="A27" s="67"/>
      <c r="B27" s="40"/>
      <c r="C27" s="40"/>
      <c r="D27" s="40"/>
      <c r="E27" s="40"/>
      <c r="F27" s="40"/>
      <c r="G27" s="41"/>
      <c r="H27" s="79"/>
    </row>
    <row r="28" spans="1:8">
      <c r="A28" s="67"/>
      <c r="B28" s="45" t="s">
        <v>9</v>
      </c>
      <c r="C28" s="40" t="s">
        <v>219</v>
      </c>
      <c r="D28" s="40"/>
      <c r="E28" s="40" t="s">
        <v>9</v>
      </c>
      <c r="F28" s="40"/>
      <c r="G28" s="41">
        <v>575</v>
      </c>
      <c r="H28" s="79">
        <v>2.08</v>
      </c>
    </row>
    <row r="29" spans="1:8" ht="9.75" thickBot="1">
      <c r="A29" s="67"/>
      <c r="B29" s="40"/>
      <c r="C29" s="40"/>
      <c r="D29" s="40"/>
      <c r="E29" s="46" t="s">
        <v>137</v>
      </c>
      <c r="F29" s="40"/>
      <c r="G29" s="47">
        <v>575</v>
      </c>
      <c r="H29" s="80">
        <v>2.08</v>
      </c>
    </row>
    <row r="30" spans="1:8" ht="9.75" thickTop="1">
      <c r="A30" s="67"/>
      <c r="B30" s="40"/>
      <c r="C30" s="40"/>
      <c r="D30" s="40"/>
      <c r="E30" s="40"/>
      <c r="F30" s="40"/>
      <c r="G30" s="41"/>
      <c r="H30" s="79"/>
    </row>
    <row r="31" spans="1:8">
      <c r="A31" s="68" t="s">
        <v>160</v>
      </c>
      <c r="B31" s="40"/>
      <c r="C31" s="40"/>
      <c r="D31" s="40"/>
      <c r="E31" s="40"/>
      <c r="F31" s="40"/>
      <c r="G31" s="52">
        <v>1248.54</v>
      </c>
      <c r="H31" s="81">
        <v>4.5199999999999996</v>
      </c>
    </row>
    <row r="32" spans="1:8">
      <c r="A32" s="67"/>
      <c r="B32" s="40"/>
      <c r="C32" s="40"/>
      <c r="D32" s="40"/>
      <c r="E32" s="40"/>
      <c r="F32" s="40"/>
      <c r="G32" s="41"/>
      <c r="H32" s="79"/>
    </row>
    <row r="33" spans="1:8" ht="9.75" thickBot="1">
      <c r="A33" s="67"/>
      <c r="B33" s="40"/>
      <c r="C33" s="40"/>
      <c r="D33" s="40"/>
      <c r="E33" s="46" t="s">
        <v>161</v>
      </c>
      <c r="F33" s="40"/>
      <c r="G33" s="47">
        <v>27633.62</v>
      </c>
      <c r="H33" s="80">
        <v>100</v>
      </c>
    </row>
    <row r="34" spans="1:8" ht="9.75" thickTop="1">
      <c r="A34" s="67"/>
      <c r="B34" s="40"/>
      <c r="C34" s="40"/>
      <c r="D34" s="40"/>
      <c r="E34" s="40"/>
      <c r="F34" s="40"/>
      <c r="G34" s="41"/>
      <c r="H34" s="79"/>
    </row>
    <row r="35" spans="1:8">
      <c r="A35" s="69" t="s">
        <v>162</v>
      </c>
      <c r="B35" s="40"/>
      <c r="C35" s="40"/>
      <c r="D35" s="40"/>
      <c r="E35" s="40"/>
      <c r="F35" s="40"/>
      <c r="G35" s="41"/>
      <c r="H35" s="79"/>
    </row>
    <row r="36" spans="1:8">
      <c r="A36" s="67">
        <v>1</v>
      </c>
      <c r="B36" s="40" t="s">
        <v>1525</v>
      </c>
      <c r="C36" s="40"/>
      <c r="D36" s="40"/>
      <c r="E36" s="40"/>
      <c r="F36" s="40"/>
      <c r="G36" s="41"/>
      <c r="H36" s="79"/>
    </row>
    <row r="37" spans="1:8">
      <c r="A37" s="67"/>
      <c r="B37" s="40"/>
      <c r="C37" s="40"/>
      <c r="D37" s="40"/>
      <c r="E37" s="40"/>
      <c r="F37" s="40"/>
      <c r="G37" s="41"/>
      <c r="H37" s="79"/>
    </row>
    <row r="38" spans="1:8">
      <c r="A38" s="67">
        <v>2</v>
      </c>
      <c r="B38" s="40" t="s">
        <v>164</v>
      </c>
      <c r="C38" s="40"/>
      <c r="D38" s="40"/>
      <c r="E38" s="40"/>
      <c r="F38" s="40"/>
      <c r="G38" s="41"/>
      <c r="H38" s="79"/>
    </row>
    <row r="39" spans="1:8">
      <c r="A39" s="67"/>
      <c r="B39" s="40"/>
      <c r="C39" s="40"/>
      <c r="D39" s="40"/>
      <c r="E39" s="40"/>
      <c r="F39" s="40"/>
      <c r="G39" s="41"/>
      <c r="H39" s="79"/>
    </row>
    <row r="40" spans="1:8">
      <c r="A40" s="67">
        <v>3</v>
      </c>
      <c r="B40" s="40" t="s">
        <v>167</v>
      </c>
      <c r="C40" s="40"/>
      <c r="D40" s="40"/>
      <c r="E40" s="40"/>
      <c r="F40" s="40"/>
      <c r="G40" s="41"/>
      <c r="H40" s="79"/>
    </row>
    <row r="41" spans="1:8">
      <c r="A41" s="67"/>
      <c r="B41" s="40" t="s">
        <v>168</v>
      </c>
      <c r="C41" s="40"/>
      <c r="D41" s="40"/>
      <c r="E41" s="40"/>
      <c r="F41" s="40"/>
      <c r="G41" s="41"/>
      <c r="H41" s="79"/>
    </row>
    <row r="42" spans="1:8">
      <c r="A42" s="67"/>
      <c r="B42" s="40" t="s">
        <v>169</v>
      </c>
      <c r="C42" s="40"/>
      <c r="D42" s="40"/>
      <c r="E42" s="40"/>
      <c r="F42" s="40"/>
      <c r="G42" s="41"/>
      <c r="H42" s="79"/>
    </row>
    <row r="43" spans="1:8" ht="9.75" thickBot="1">
      <c r="A43" s="70"/>
      <c r="B43" s="71"/>
      <c r="C43" s="71"/>
      <c r="D43" s="71"/>
      <c r="E43" s="71"/>
      <c r="F43" s="71"/>
      <c r="G43" s="72"/>
      <c r="H43" s="82"/>
    </row>
  </sheetData>
  <mergeCells count="8">
    <mergeCell ref="A23:C23"/>
    <mergeCell ref="B24:C24"/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7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1364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9.2700000000000005E-2</v>
      </c>
      <c r="C6" s="40" t="s">
        <v>196</v>
      </c>
      <c r="D6" s="40" t="s">
        <v>292</v>
      </c>
      <c r="E6" s="40" t="s">
        <v>144</v>
      </c>
      <c r="F6" s="40">
        <v>95</v>
      </c>
      <c r="G6" s="41">
        <v>951.48</v>
      </c>
      <c r="H6" s="42">
        <v>12.66</v>
      </c>
    </row>
    <row r="7" spans="1:8">
      <c r="A7" s="43"/>
      <c r="B7" s="44">
        <v>9.1600000000000001E-2</v>
      </c>
      <c r="C7" s="40" t="s">
        <v>239</v>
      </c>
      <c r="D7" s="40" t="s">
        <v>1345</v>
      </c>
      <c r="E7" s="40" t="s">
        <v>144</v>
      </c>
      <c r="F7" s="40">
        <v>95</v>
      </c>
      <c r="G7" s="41">
        <v>950.9</v>
      </c>
      <c r="H7" s="42">
        <v>12.65</v>
      </c>
    </row>
    <row r="8" spans="1:8">
      <c r="A8" s="43"/>
      <c r="B8" s="44">
        <v>8.6400000000000005E-2</v>
      </c>
      <c r="C8" s="40" t="s">
        <v>198</v>
      </c>
      <c r="D8" s="40" t="s">
        <v>1358</v>
      </c>
      <c r="E8" s="40" t="s">
        <v>144</v>
      </c>
      <c r="F8" s="40">
        <v>76</v>
      </c>
      <c r="G8" s="41">
        <v>949.38</v>
      </c>
      <c r="H8" s="42">
        <v>12.63</v>
      </c>
    </row>
    <row r="9" spans="1:8">
      <c r="A9" s="43"/>
      <c r="B9" s="44">
        <v>9.5500000000000002E-2</v>
      </c>
      <c r="C9" s="40" t="s">
        <v>289</v>
      </c>
      <c r="D9" s="40" t="s">
        <v>1346</v>
      </c>
      <c r="E9" s="40" t="s">
        <v>743</v>
      </c>
      <c r="F9" s="40">
        <v>65</v>
      </c>
      <c r="G9" s="41">
        <v>649.16</v>
      </c>
      <c r="H9" s="42">
        <v>8.6300000000000008</v>
      </c>
    </row>
    <row r="10" spans="1:8">
      <c r="A10" s="43"/>
      <c r="B10" s="44">
        <v>9.2999999999999999E-2</v>
      </c>
      <c r="C10" s="40" t="s">
        <v>142</v>
      </c>
      <c r="D10" s="40" t="s">
        <v>1347</v>
      </c>
      <c r="E10" s="40" t="s">
        <v>144</v>
      </c>
      <c r="F10" s="40">
        <v>65</v>
      </c>
      <c r="G10" s="41">
        <v>649.07000000000005</v>
      </c>
      <c r="H10" s="42">
        <v>8.6300000000000008</v>
      </c>
    </row>
    <row r="11" spans="1:8">
      <c r="A11" s="43"/>
      <c r="B11" s="44">
        <v>9.5500000000000002E-2</v>
      </c>
      <c r="C11" s="40" t="s">
        <v>741</v>
      </c>
      <c r="D11" s="40" t="s">
        <v>1348</v>
      </c>
      <c r="E11" s="40" t="s">
        <v>743</v>
      </c>
      <c r="F11" s="40">
        <v>65</v>
      </c>
      <c r="G11" s="41">
        <v>649.04</v>
      </c>
      <c r="H11" s="42">
        <v>8.6300000000000008</v>
      </c>
    </row>
    <row r="12" spans="1:8">
      <c r="A12" s="43"/>
      <c r="B12" s="44">
        <v>9.3799999999999994E-2</v>
      </c>
      <c r="C12" s="40" t="s">
        <v>241</v>
      </c>
      <c r="D12" s="40" t="s">
        <v>1349</v>
      </c>
      <c r="E12" s="40" t="s">
        <v>144</v>
      </c>
      <c r="F12" s="40">
        <v>65</v>
      </c>
      <c r="G12" s="41">
        <v>648.99</v>
      </c>
      <c r="H12" s="42">
        <v>8.6300000000000008</v>
      </c>
    </row>
    <row r="13" spans="1:8">
      <c r="A13" s="43"/>
      <c r="B13" s="44">
        <v>9.7000000000000003E-2</v>
      </c>
      <c r="C13" s="40" t="s">
        <v>228</v>
      </c>
      <c r="D13" s="40" t="s">
        <v>1354</v>
      </c>
      <c r="E13" s="40" t="s">
        <v>144</v>
      </c>
      <c r="F13" s="40">
        <v>50</v>
      </c>
      <c r="G13" s="41">
        <v>500.86</v>
      </c>
      <c r="H13" s="42">
        <v>6.66</v>
      </c>
    </row>
    <row r="14" spans="1:8">
      <c r="A14" s="43"/>
      <c r="B14" s="44">
        <v>9.4E-2</v>
      </c>
      <c r="C14" s="40" t="s">
        <v>228</v>
      </c>
      <c r="D14" s="40" t="s">
        <v>1352</v>
      </c>
      <c r="E14" s="40" t="s">
        <v>144</v>
      </c>
      <c r="F14" s="40">
        <v>45</v>
      </c>
      <c r="G14" s="41">
        <v>450.98</v>
      </c>
      <c r="H14" s="42">
        <v>6</v>
      </c>
    </row>
    <row r="15" spans="1:8">
      <c r="A15" s="43"/>
      <c r="B15" s="44">
        <v>8.5400000000000004E-2</v>
      </c>
      <c r="C15" s="40" t="s">
        <v>241</v>
      </c>
      <c r="D15" s="40" t="s">
        <v>1059</v>
      </c>
      <c r="E15" s="40" t="s">
        <v>227</v>
      </c>
      <c r="F15" s="40">
        <v>15</v>
      </c>
      <c r="G15" s="41">
        <v>149.44</v>
      </c>
      <c r="H15" s="42">
        <v>1.99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6549.2999999999902</v>
      </c>
      <c r="H16" s="48">
        <v>87.11</v>
      </c>
    </row>
    <row r="17" spans="1:8" ht="9.75" thickTop="1">
      <c r="A17" s="43"/>
      <c r="B17" s="40"/>
      <c r="C17" s="40"/>
      <c r="D17" s="40"/>
      <c r="E17" s="40"/>
      <c r="F17" s="40"/>
      <c r="G17" s="41"/>
      <c r="H17" s="42"/>
    </row>
    <row r="18" spans="1:8">
      <c r="A18" s="113" t="s">
        <v>211</v>
      </c>
      <c r="B18" s="115"/>
      <c r="C18" s="115"/>
      <c r="D18" s="40"/>
      <c r="E18" s="40"/>
      <c r="F18" s="40"/>
      <c r="G18" s="41"/>
      <c r="H18" s="42"/>
    </row>
    <row r="19" spans="1:8" ht="12.75">
      <c r="A19" s="43"/>
      <c r="B19" s="109" t="s">
        <v>212</v>
      </c>
      <c r="C19" s="110"/>
      <c r="D19" s="40"/>
      <c r="E19" s="40"/>
      <c r="F19" s="40"/>
      <c r="G19" s="41"/>
      <c r="H19" s="42"/>
    </row>
    <row r="20" spans="1:8">
      <c r="A20" s="43"/>
      <c r="B20" s="45" t="s">
        <v>759</v>
      </c>
      <c r="C20" s="40" t="s">
        <v>956</v>
      </c>
      <c r="D20" s="40" t="s">
        <v>1360</v>
      </c>
      <c r="E20" s="40" t="s">
        <v>297</v>
      </c>
      <c r="F20" s="40">
        <v>500</v>
      </c>
      <c r="G20" s="41">
        <v>483.09</v>
      </c>
      <c r="H20" s="42">
        <v>6.43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483.09</v>
      </c>
      <c r="H21" s="48">
        <v>6.43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43"/>
      <c r="B23" s="45" t="s">
        <v>9</v>
      </c>
      <c r="C23" s="40" t="s">
        <v>219</v>
      </c>
      <c r="D23" s="40"/>
      <c r="E23" s="40" t="s">
        <v>9</v>
      </c>
      <c r="F23" s="40"/>
      <c r="G23" s="41">
        <v>115</v>
      </c>
      <c r="H23" s="42">
        <v>1.53</v>
      </c>
    </row>
    <row r="24" spans="1:8" ht="9.75" thickBot="1">
      <c r="A24" s="43"/>
      <c r="B24" s="40"/>
      <c r="C24" s="40"/>
      <c r="D24" s="40"/>
      <c r="E24" s="46" t="s">
        <v>137</v>
      </c>
      <c r="F24" s="40"/>
      <c r="G24" s="47">
        <v>115</v>
      </c>
      <c r="H24" s="48">
        <v>1.53</v>
      </c>
    </row>
    <row r="25" spans="1:8" ht="9.75" thickTop="1">
      <c r="A25" s="43"/>
      <c r="B25" s="40"/>
      <c r="C25" s="40"/>
      <c r="D25" s="40"/>
      <c r="E25" s="40"/>
      <c r="F25" s="40"/>
      <c r="G25" s="41"/>
      <c r="H25" s="42"/>
    </row>
    <row r="26" spans="1:8">
      <c r="A26" s="51" t="s">
        <v>160</v>
      </c>
      <c r="B26" s="40"/>
      <c r="C26" s="40"/>
      <c r="D26" s="40"/>
      <c r="E26" s="40"/>
      <c r="F26" s="40"/>
      <c r="G26" s="52">
        <v>370.76</v>
      </c>
      <c r="H26" s="53">
        <v>4.93</v>
      </c>
    </row>
    <row r="27" spans="1:8">
      <c r="A27" s="43"/>
      <c r="B27" s="40"/>
      <c r="C27" s="40"/>
      <c r="D27" s="40"/>
      <c r="E27" s="40"/>
      <c r="F27" s="40"/>
      <c r="G27" s="41"/>
      <c r="H27" s="42"/>
    </row>
    <row r="28" spans="1:8" ht="9.75" thickBot="1">
      <c r="A28" s="43"/>
      <c r="B28" s="40"/>
      <c r="C28" s="40"/>
      <c r="D28" s="40"/>
      <c r="E28" s="46" t="s">
        <v>161</v>
      </c>
      <c r="F28" s="40"/>
      <c r="G28" s="47">
        <v>7518.15</v>
      </c>
      <c r="H28" s="48">
        <v>100</v>
      </c>
    </row>
    <row r="29" spans="1:8" ht="9.75" thickTop="1">
      <c r="A29" s="43"/>
      <c r="B29" s="40"/>
      <c r="C29" s="40"/>
      <c r="D29" s="40"/>
      <c r="E29" s="40"/>
      <c r="F29" s="40"/>
      <c r="G29" s="41"/>
      <c r="H29" s="42"/>
    </row>
    <row r="30" spans="1:8">
      <c r="A30" s="54" t="s">
        <v>162</v>
      </c>
      <c r="B30" s="40"/>
      <c r="C30" s="40"/>
      <c r="D30" s="40"/>
      <c r="E30" s="40"/>
      <c r="F30" s="40"/>
      <c r="G30" s="41"/>
      <c r="H30" s="42"/>
    </row>
    <row r="31" spans="1:8">
      <c r="A31" s="43">
        <v>1</v>
      </c>
      <c r="B31" s="40" t="s">
        <v>1365</v>
      </c>
      <c r="C31" s="40"/>
      <c r="D31" s="40"/>
      <c r="E31" s="40"/>
      <c r="F31" s="40"/>
      <c r="G31" s="41"/>
      <c r="H31" s="42"/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3">
        <v>2</v>
      </c>
      <c r="B33" s="40" t="s">
        <v>164</v>
      </c>
      <c r="C33" s="40"/>
      <c r="D33" s="40"/>
      <c r="E33" s="40"/>
      <c r="F33" s="40"/>
      <c r="G33" s="41"/>
      <c r="H33" s="42"/>
    </row>
    <row r="34" spans="1:8">
      <c r="A34" s="43"/>
      <c r="B34" s="40"/>
      <c r="C34" s="40"/>
      <c r="D34" s="40"/>
      <c r="E34" s="40"/>
      <c r="F34" s="40"/>
      <c r="G34" s="41"/>
      <c r="H34" s="42"/>
    </row>
    <row r="35" spans="1:8">
      <c r="A35" s="43">
        <v>3</v>
      </c>
      <c r="B35" s="40" t="s">
        <v>167</v>
      </c>
      <c r="C35" s="40"/>
      <c r="D35" s="40"/>
      <c r="E35" s="40"/>
      <c r="F35" s="40"/>
      <c r="G35" s="41"/>
      <c r="H35" s="42"/>
    </row>
    <row r="36" spans="1:8">
      <c r="A36" s="43"/>
      <c r="B36" s="40" t="s">
        <v>168</v>
      </c>
      <c r="C36" s="40"/>
      <c r="D36" s="40"/>
      <c r="E36" s="40"/>
      <c r="F36" s="40"/>
      <c r="G36" s="41"/>
      <c r="H36" s="42"/>
    </row>
    <row r="37" spans="1:8">
      <c r="A37" s="55"/>
      <c r="B37" s="56" t="s">
        <v>169</v>
      </c>
      <c r="C37" s="56"/>
      <c r="D37" s="56"/>
      <c r="E37" s="56"/>
      <c r="F37" s="56"/>
      <c r="G37" s="57"/>
      <c r="H37" s="58"/>
    </row>
  </sheetData>
  <mergeCells count="6">
    <mergeCell ref="A2:C2"/>
    <mergeCell ref="A3:C3"/>
    <mergeCell ref="B4:C4"/>
    <mergeCell ref="B5:C5"/>
    <mergeCell ref="A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36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9" width="9.140625" style="35"/>
    <col min="10" max="10" width="9.42578125" style="35" bestFit="1" customWidth="1"/>
    <col min="11" max="16384" width="9.140625" style="35"/>
  </cols>
  <sheetData>
    <row r="1" spans="1:10">
      <c r="A1" s="73"/>
      <c r="B1" s="74"/>
      <c r="C1" s="75" t="s">
        <v>1497</v>
      </c>
      <c r="D1" s="74"/>
      <c r="E1" s="74"/>
      <c r="F1" s="74"/>
      <c r="G1" s="76"/>
      <c r="H1" s="77"/>
    </row>
    <row r="2" spans="1:10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10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10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10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10">
      <c r="A6" s="67"/>
      <c r="B6" s="44">
        <v>8.72E-2</v>
      </c>
      <c r="C6" s="40" t="s">
        <v>239</v>
      </c>
      <c r="D6" s="40" t="s">
        <v>1461</v>
      </c>
      <c r="E6" s="40" t="s">
        <v>144</v>
      </c>
      <c r="F6" s="40">
        <v>30</v>
      </c>
      <c r="G6" s="41">
        <v>300.81</v>
      </c>
      <c r="H6" s="79">
        <v>13.67</v>
      </c>
    </row>
    <row r="7" spans="1:10">
      <c r="A7" s="67"/>
      <c r="B7" s="44">
        <v>9.2799999999999994E-2</v>
      </c>
      <c r="C7" s="40" t="s">
        <v>196</v>
      </c>
      <c r="D7" s="40" t="s">
        <v>1460</v>
      </c>
      <c r="E7" s="40" t="s">
        <v>144</v>
      </c>
      <c r="F7" s="40">
        <v>29</v>
      </c>
      <c r="G7" s="41">
        <v>292.32</v>
      </c>
      <c r="H7" s="79">
        <v>13.29</v>
      </c>
    </row>
    <row r="8" spans="1:10">
      <c r="A8" s="67"/>
      <c r="B8" s="44">
        <v>9.7500000000000003E-2</v>
      </c>
      <c r="C8" s="40" t="s">
        <v>48</v>
      </c>
      <c r="D8" s="40" t="s">
        <v>1424</v>
      </c>
      <c r="E8" s="40" t="s">
        <v>144</v>
      </c>
      <c r="F8" s="40">
        <v>22</v>
      </c>
      <c r="G8" s="41">
        <v>220.71</v>
      </c>
      <c r="H8" s="79">
        <v>10.029999999999999</v>
      </c>
    </row>
    <row r="9" spans="1:10">
      <c r="A9" s="67"/>
      <c r="B9" s="44">
        <v>0.107</v>
      </c>
      <c r="C9" s="40" t="s">
        <v>741</v>
      </c>
      <c r="D9" s="40" t="s">
        <v>742</v>
      </c>
      <c r="E9" s="40" t="s">
        <v>743</v>
      </c>
      <c r="F9" s="40">
        <v>20</v>
      </c>
      <c r="G9" s="41">
        <v>200.81</v>
      </c>
      <c r="H9" s="79">
        <v>9.1300000000000008</v>
      </c>
    </row>
    <row r="10" spans="1:10">
      <c r="A10" s="67"/>
      <c r="B10" s="44">
        <v>9.01E-2</v>
      </c>
      <c r="C10" s="40" t="s">
        <v>897</v>
      </c>
      <c r="D10" s="40" t="s">
        <v>1465</v>
      </c>
      <c r="E10" s="40" t="s">
        <v>743</v>
      </c>
      <c r="F10" s="40">
        <v>20</v>
      </c>
      <c r="G10" s="41">
        <v>199.49</v>
      </c>
      <c r="H10" s="79">
        <v>9.07</v>
      </c>
    </row>
    <row r="11" spans="1:10">
      <c r="A11" s="67"/>
      <c r="B11" s="44">
        <v>0.117867</v>
      </c>
      <c r="C11" s="40" t="s">
        <v>265</v>
      </c>
      <c r="D11" s="40" t="s">
        <v>1450</v>
      </c>
      <c r="E11" s="40" t="s">
        <v>267</v>
      </c>
      <c r="F11" s="40">
        <v>165</v>
      </c>
      <c r="G11" s="41">
        <v>167.49</v>
      </c>
      <c r="H11" s="79">
        <v>7.61</v>
      </c>
    </row>
    <row r="12" spans="1:10">
      <c r="A12" s="67"/>
      <c r="B12" s="44">
        <v>0.117867</v>
      </c>
      <c r="C12" s="40" t="s">
        <v>265</v>
      </c>
      <c r="D12" s="40" t="s">
        <v>1431</v>
      </c>
      <c r="E12" s="40" t="s">
        <v>267</v>
      </c>
      <c r="F12" s="40">
        <v>130</v>
      </c>
      <c r="G12" s="41">
        <v>131.69999999999999</v>
      </c>
      <c r="H12" s="79">
        <v>5.99</v>
      </c>
    </row>
    <row r="13" spans="1:10">
      <c r="A13" s="67"/>
      <c r="B13" s="44">
        <v>9.5600000000000004E-2</v>
      </c>
      <c r="C13" s="40" t="s">
        <v>142</v>
      </c>
      <c r="D13" s="40" t="s">
        <v>1498</v>
      </c>
      <c r="E13" s="40" t="s">
        <v>144</v>
      </c>
      <c r="F13" s="40">
        <v>10</v>
      </c>
      <c r="G13" s="41">
        <v>100.33</v>
      </c>
      <c r="H13" s="79">
        <v>4.5599999999999996</v>
      </c>
    </row>
    <row r="14" spans="1:10">
      <c r="A14" s="67"/>
      <c r="B14" s="45" t="s">
        <v>189</v>
      </c>
      <c r="C14" s="40" t="s">
        <v>48</v>
      </c>
      <c r="D14" s="40" t="s">
        <v>1473</v>
      </c>
      <c r="E14" s="40" t="s">
        <v>144</v>
      </c>
      <c r="F14" s="40">
        <v>5</v>
      </c>
      <c r="G14" s="41">
        <v>73.28</v>
      </c>
      <c r="H14" s="79">
        <v>3.33</v>
      </c>
      <c r="J14" s="50"/>
    </row>
    <row r="15" spans="1:10" ht="9.75" thickBot="1">
      <c r="A15" s="67"/>
      <c r="B15" s="40"/>
      <c r="C15" s="40"/>
      <c r="D15" s="40"/>
      <c r="E15" s="46" t="s">
        <v>137</v>
      </c>
      <c r="F15" s="40"/>
      <c r="G15" s="47">
        <v>1686.94</v>
      </c>
      <c r="H15" s="80">
        <v>76.680000000000007</v>
      </c>
      <c r="J15" s="50"/>
    </row>
    <row r="16" spans="1:10" ht="13.5" thickTop="1">
      <c r="A16" s="67"/>
      <c r="B16" s="109"/>
      <c r="C16" s="110"/>
      <c r="D16" s="40"/>
      <c r="E16" s="40"/>
      <c r="F16" s="40"/>
      <c r="G16" s="41"/>
      <c r="H16" s="79"/>
      <c r="J16" s="50"/>
    </row>
    <row r="17" spans="1:8" ht="12.75">
      <c r="A17" s="67"/>
      <c r="B17" s="109" t="s">
        <v>148</v>
      </c>
      <c r="C17" s="110"/>
      <c r="D17" s="40"/>
      <c r="E17" s="40"/>
      <c r="F17" s="40"/>
      <c r="G17" s="41"/>
      <c r="H17" s="79"/>
    </row>
    <row r="18" spans="1:8">
      <c r="A18" s="67"/>
      <c r="B18" s="44">
        <v>8.7499999999999994E-2</v>
      </c>
      <c r="C18" s="40" t="s">
        <v>1216</v>
      </c>
      <c r="D18" s="40" t="s">
        <v>1428</v>
      </c>
      <c r="E18" s="40" t="s">
        <v>151</v>
      </c>
      <c r="F18" s="40">
        <v>270000</v>
      </c>
      <c r="G18" s="41">
        <v>271.98</v>
      </c>
      <c r="H18" s="79">
        <v>12.36</v>
      </c>
    </row>
    <row r="19" spans="1:8" ht="9.75" thickBot="1">
      <c r="A19" s="67"/>
      <c r="B19" s="40"/>
      <c r="C19" s="40"/>
      <c r="D19" s="40"/>
      <c r="E19" s="46" t="s">
        <v>137</v>
      </c>
      <c r="F19" s="40"/>
      <c r="G19" s="47">
        <v>271.98</v>
      </c>
      <c r="H19" s="80">
        <v>12.36</v>
      </c>
    </row>
    <row r="20" spans="1:8" ht="9.75" thickTop="1">
      <c r="A20" s="67"/>
      <c r="B20" s="40"/>
      <c r="C20" s="40"/>
      <c r="D20" s="40"/>
      <c r="E20" s="40"/>
      <c r="F20" s="40"/>
      <c r="G20" s="41"/>
      <c r="H20" s="79"/>
    </row>
    <row r="21" spans="1:8">
      <c r="A21" s="67"/>
      <c r="B21" s="45" t="s">
        <v>9</v>
      </c>
      <c r="C21" s="40" t="s">
        <v>219</v>
      </c>
      <c r="D21" s="40"/>
      <c r="E21" s="40" t="s">
        <v>9</v>
      </c>
      <c r="F21" s="40"/>
      <c r="G21" s="41">
        <v>105</v>
      </c>
      <c r="H21" s="79">
        <v>4.7699999999999996</v>
      </c>
    </row>
    <row r="22" spans="1:8" ht="9.75" thickBot="1">
      <c r="A22" s="67"/>
      <c r="B22" s="40"/>
      <c r="C22" s="40"/>
      <c r="D22" s="40"/>
      <c r="E22" s="46" t="s">
        <v>137</v>
      </c>
      <c r="F22" s="40"/>
      <c r="G22" s="47">
        <v>105</v>
      </c>
      <c r="H22" s="80">
        <v>4.7699999999999996</v>
      </c>
    </row>
    <row r="23" spans="1:8" ht="9.75" thickTop="1">
      <c r="A23" s="67"/>
      <c r="B23" s="40"/>
      <c r="C23" s="40"/>
      <c r="D23" s="40"/>
      <c r="E23" s="40"/>
      <c r="F23" s="40"/>
      <c r="G23" s="41"/>
      <c r="H23" s="79"/>
    </row>
    <row r="24" spans="1:8">
      <c r="A24" s="68" t="s">
        <v>160</v>
      </c>
      <c r="B24" s="40"/>
      <c r="C24" s="40"/>
      <c r="D24" s="40"/>
      <c r="E24" s="40"/>
      <c r="F24" s="40"/>
      <c r="G24" s="52">
        <v>136.28</v>
      </c>
      <c r="H24" s="81">
        <v>6.19</v>
      </c>
    </row>
    <row r="25" spans="1:8">
      <c r="A25" s="67"/>
      <c r="B25" s="40"/>
      <c r="C25" s="40"/>
      <c r="D25" s="40"/>
      <c r="E25" s="40"/>
      <c r="F25" s="40"/>
      <c r="G25" s="41"/>
      <c r="H25" s="79"/>
    </row>
    <row r="26" spans="1:8" ht="9.75" thickBot="1">
      <c r="A26" s="67"/>
      <c r="B26" s="40"/>
      <c r="C26" s="40"/>
      <c r="D26" s="40"/>
      <c r="E26" s="46" t="s">
        <v>161</v>
      </c>
      <c r="F26" s="40"/>
      <c r="G26" s="47">
        <v>2200.1999999999998</v>
      </c>
      <c r="H26" s="80">
        <v>100</v>
      </c>
    </row>
    <row r="27" spans="1:8" ht="9.75" thickTop="1">
      <c r="A27" s="67"/>
      <c r="B27" s="40"/>
      <c r="C27" s="40"/>
      <c r="D27" s="40"/>
      <c r="E27" s="40"/>
      <c r="F27" s="40"/>
      <c r="G27" s="41"/>
      <c r="H27" s="79"/>
    </row>
    <row r="28" spans="1:8">
      <c r="A28" s="69" t="s">
        <v>162</v>
      </c>
      <c r="B28" s="40"/>
      <c r="C28" s="40"/>
      <c r="D28" s="40"/>
      <c r="E28" s="40"/>
      <c r="F28" s="40"/>
      <c r="G28" s="41"/>
      <c r="H28" s="79"/>
    </row>
    <row r="29" spans="1:8">
      <c r="A29" s="67">
        <v>1</v>
      </c>
      <c r="B29" s="40" t="s">
        <v>1550</v>
      </c>
      <c r="C29" s="40"/>
      <c r="D29" s="40"/>
      <c r="E29" s="40"/>
      <c r="F29" s="40"/>
      <c r="G29" s="41"/>
      <c r="H29" s="79"/>
    </row>
    <row r="30" spans="1:8">
      <c r="A30" s="67"/>
      <c r="B30" s="40"/>
      <c r="C30" s="40"/>
      <c r="D30" s="40"/>
      <c r="E30" s="40"/>
      <c r="F30" s="40"/>
      <c r="G30" s="41"/>
      <c r="H30" s="79"/>
    </row>
    <row r="31" spans="1:8">
      <c r="A31" s="67">
        <v>2</v>
      </c>
      <c r="B31" s="40" t="s">
        <v>164</v>
      </c>
      <c r="C31" s="40"/>
      <c r="D31" s="40"/>
      <c r="E31" s="40"/>
      <c r="F31" s="40"/>
      <c r="G31" s="41"/>
      <c r="H31" s="79"/>
    </row>
    <row r="32" spans="1:8">
      <c r="A32" s="67"/>
      <c r="B32" s="40"/>
      <c r="C32" s="40"/>
      <c r="D32" s="40"/>
      <c r="E32" s="40"/>
      <c r="F32" s="40"/>
      <c r="G32" s="41"/>
      <c r="H32" s="79"/>
    </row>
    <row r="33" spans="1:8">
      <c r="A33" s="67">
        <v>3</v>
      </c>
      <c r="B33" s="40" t="s">
        <v>167</v>
      </c>
      <c r="C33" s="40"/>
      <c r="D33" s="40"/>
      <c r="E33" s="40"/>
      <c r="F33" s="40"/>
      <c r="G33" s="41"/>
      <c r="H33" s="79"/>
    </row>
    <row r="34" spans="1:8">
      <c r="A34" s="67"/>
      <c r="B34" s="40" t="s">
        <v>168</v>
      </c>
      <c r="C34" s="40"/>
      <c r="D34" s="40"/>
      <c r="E34" s="40"/>
      <c r="F34" s="40"/>
      <c r="G34" s="41"/>
      <c r="H34" s="79"/>
    </row>
    <row r="35" spans="1:8">
      <c r="A35" s="67"/>
      <c r="B35" s="40" t="s">
        <v>169</v>
      </c>
      <c r="C35" s="40"/>
      <c r="D35" s="40"/>
      <c r="E35" s="40"/>
      <c r="F35" s="40"/>
      <c r="G35" s="41"/>
      <c r="H35" s="79"/>
    </row>
    <row r="36" spans="1:8" ht="9.75" thickBot="1">
      <c r="A36" s="70"/>
      <c r="B36" s="71"/>
      <c r="C36" s="71"/>
      <c r="D36" s="71"/>
      <c r="E36" s="71"/>
      <c r="F36" s="71"/>
      <c r="G36" s="72"/>
      <c r="H36" s="82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1"/>
  <sheetViews>
    <sheetView topLeftCell="A7"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9" width="9.140625" style="35"/>
    <col min="10" max="10" width="10.7109375" style="35" bestFit="1" customWidth="1"/>
    <col min="11" max="16384" width="9.140625" style="35"/>
  </cols>
  <sheetData>
    <row r="1" spans="1:10">
      <c r="A1" s="73"/>
      <c r="B1" s="74"/>
      <c r="C1" s="75" t="s">
        <v>1499</v>
      </c>
      <c r="D1" s="74"/>
      <c r="E1" s="74"/>
      <c r="F1" s="74"/>
      <c r="G1" s="76"/>
      <c r="H1" s="77"/>
    </row>
    <row r="2" spans="1:10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10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10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10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10">
      <c r="A6" s="67"/>
      <c r="B6" s="44">
        <v>0.08</v>
      </c>
      <c r="C6" s="40" t="s">
        <v>1235</v>
      </c>
      <c r="D6" s="40" t="s">
        <v>1236</v>
      </c>
      <c r="E6" s="40" t="s">
        <v>144</v>
      </c>
      <c r="F6" s="40">
        <v>650</v>
      </c>
      <c r="G6" s="41">
        <v>6470.47</v>
      </c>
      <c r="H6" s="79">
        <v>13.89</v>
      </c>
    </row>
    <row r="7" spans="1:10">
      <c r="A7" s="67"/>
      <c r="B7" s="44">
        <v>8.9499999999999996E-2</v>
      </c>
      <c r="C7" s="40" t="s">
        <v>230</v>
      </c>
      <c r="D7" s="40" t="s">
        <v>1252</v>
      </c>
      <c r="E7" s="40" t="s">
        <v>232</v>
      </c>
      <c r="F7" s="40">
        <v>630</v>
      </c>
      <c r="G7" s="41">
        <v>6343.56</v>
      </c>
      <c r="H7" s="79">
        <v>13.62</v>
      </c>
    </row>
    <row r="8" spans="1:10">
      <c r="A8" s="67"/>
      <c r="B8" s="44">
        <v>8.7099999999999997E-2</v>
      </c>
      <c r="C8" s="40" t="s">
        <v>64</v>
      </c>
      <c r="D8" s="40" t="s">
        <v>1500</v>
      </c>
      <c r="E8" s="40" t="s">
        <v>288</v>
      </c>
      <c r="F8" s="40">
        <v>600</v>
      </c>
      <c r="G8" s="41">
        <v>5957.2</v>
      </c>
      <c r="H8" s="79">
        <v>12.79</v>
      </c>
    </row>
    <row r="9" spans="1:10">
      <c r="A9" s="67"/>
      <c r="B9" s="45" t="s">
        <v>189</v>
      </c>
      <c r="C9" s="40" t="s">
        <v>289</v>
      </c>
      <c r="D9" s="40" t="s">
        <v>1501</v>
      </c>
      <c r="E9" s="40" t="s">
        <v>934</v>
      </c>
      <c r="F9" s="40">
        <v>530</v>
      </c>
      <c r="G9" s="41">
        <v>5704.64</v>
      </c>
      <c r="H9" s="79">
        <v>12.25</v>
      </c>
    </row>
    <row r="10" spans="1:10">
      <c r="A10" s="67"/>
      <c r="B10" s="44">
        <v>8.9499999999999996E-2</v>
      </c>
      <c r="C10" s="40" t="s">
        <v>239</v>
      </c>
      <c r="D10" s="40" t="s">
        <v>291</v>
      </c>
      <c r="E10" s="40" t="s">
        <v>144</v>
      </c>
      <c r="F10" s="40">
        <v>450</v>
      </c>
      <c r="G10" s="41">
        <v>4544.42</v>
      </c>
      <c r="H10" s="79">
        <v>9.76</v>
      </c>
    </row>
    <row r="11" spans="1:10">
      <c r="A11" s="67"/>
      <c r="B11" s="45" t="s">
        <v>189</v>
      </c>
      <c r="C11" s="40" t="s">
        <v>1502</v>
      </c>
      <c r="D11" s="40" t="s">
        <v>1503</v>
      </c>
      <c r="E11" s="40" t="s">
        <v>934</v>
      </c>
      <c r="F11" s="40">
        <v>340</v>
      </c>
      <c r="G11" s="41">
        <v>3656.98</v>
      </c>
      <c r="H11" s="79">
        <v>7.85</v>
      </c>
    </row>
    <row r="12" spans="1:10">
      <c r="A12" s="67"/>
      <c r="B12" s="44">
        <v>7.9500000000000001E-2</v>
      </c>
      <c r="C12" s="40" t="s">
        <v>254</v>
      </c>
      <c r="D12" s="40" t="s">
        <v>255</v>
      </c>
      <c r="E12" s="40" t="s">
        <v>227</v>
      </c>
      <c r="F12" s="40">
        <v>275</v>
      </c>
      <c r="G12" s="41">
        <v>2710.68</v>
      </c>
      <c r="H12" s="79">
        <v>5.82</v>
      </c>
    </row>
    <row r="13" spans="1:10">
      <c r="A13" s="67"/>
      <c r="B13" s="44">
        <v>8.6999999999999994E-2</v>
      </c>
      <c r="C13" s="40" t="s">
        <v>196</v>
      </c>
      <c r="D13" s="40" t="s">
        <v>250</v>
      </c>
      <c r="E13" s="40" t="s">
        <v>144</v>
      </c>
      <c r="F13" s="40">
        <v>250</v>
      </c>
      <c r="G13" s="41">
        <v>2514.5500000000002</v>
      </c>
      <c r="H13" s="79">
        <v>5.4</v>
      </c>
      <c r="J13" s="50"/>
    </row>
    <row r="14" spans="1:10">
      <c r="A14" s="67"/>
      <c r="B14" s="44">
        <v>9.11E-2</v>
      </c>
      <c r="C14" s="40" t="s">
        <v>142</v>
      </c>
      <c r="D14" s="40" t="s">
        <v>1504</v>
      </c>
      <c r="E14" s="40" t="s">
        <v>144</v>
      </c>
      <c r="F14" s="40">
        <v>200</v>
      </c>
      <c r="G14" s="41">
        <v>2011.4</v>
      </c>
      <c r="H14" s="79">
        <v>4.32</v>
      </c>
      <c r="J14" s="50"/>
    </row>
    <row r="15" spans="1:10" ht="9.75" thickBot="1">
      <c r="A15" s="67"/>
      <c r="B15" s="40"/>
      <c r="C15" s="40"/>
      <c r="D15" s="40"/>
      <c r="E15" s="46" t="s">
        <v>137</v>
      </c>
      <c r="F15" s="40"/>
      <c r="G15" s="47">
        <v>39913.9</v>
      </c>
      <c r="H15" s="80">
        <v>85.7</v>
      </c>
    </row>
    <row r="16" spans="1:10" ht="9.75" thickTop="1">
      <c r="A16" s="67"/>
      <c r="B16" s="40"/>
      <c r="C16" s="40"/>
      <c r="D16" s="40"/>
      <c r="E16" s="46"/>
      <c r="F16" s="40"/>
      <c r="G16" s="52"/>
      <c r="H16" s="81"/>
    </row>
    <row r="17" spans="1:8" ht="12.75">
      <c r="A17" s="67"/>
      <c r="B17" s="109" t="s">
        <v>148</v>
      </c>
      <c r="C17" s="110"/>
      <c r="D17" s="40"/>
      <c r="E17" s="40"/>
      <c r="F17" s="40"/>
      <c r="G17" s="41"/>
      <c r="H17" s="79"/>
    </row>
    <row r="18" spans="1:8">
      <c r="A18" s="67"/>
      <c r="B18" s="44">
        <v>8.7499999999999994E-2</v>
      </c>
      <c r="C18" s="40" t="s">
        <v>1027</v>
      </c>
      <c r="D18" s="40" t="s">
        <v>1505</v>
      </c>
      <c r="E18" s="40" t="s">
        <v>151</v>
      </c>
      <c r="F18" s="40">
        <v>3000000</v>
      </c>
      <c r="G18" s="41">
        <v>3046.37</v>
      </c>
      <c r="H18" s="79">
        <v>6.54</v>
      </c>
    </row>
    <row r="19" spans="1:8">
      <c r="A19" s="67"/>
      <c r="B19" s="44">
        <v>9.6000000000000002E-2</v>
      </c>
      <c r="C19" s="40" t="s">
        <v>1273</v>
      </c>
      <c r="D19" s="40" t="s">
        <v>1506</v>
      </c>
      <c r="E19" s="40" t="s">
        <v>151</v>
      </c>
      <c r="F19" s="40">
        <v>600000</v>
      </c>
      <c r="G19" s="41">
        <v>619.29999999999995</v>
      </c>
      <c r="H19" s="79">
        <v>1.33</v>
      </c>
    </row>
    <row r="20" spans="1:8" ht="9.75" thickBot="1">
      <c r="A20" s="67"/>
      <c r="B20" s="40"/>
      <c r="C20" s="40"/>
      <c r="D20" s="40"/>
      <c r="E20" s="46" t="s">
        <v>137</v>
      </c>
      <c r="F20" s="40"/>
      <c r="G20" s="47">
        <v>3665.67</v>
      </c>
      <c r="H20" s="80">
        <v>7.87</v>
      </c>
    </row>
    <row r="21" spans="1:8" ht="9.75" thickTop="1">
      <c r="A21" s="67"/>
      <c r="B21" s="40"/>
      <c r="C21" s="40"/>
      <c r="D21" s="40"/>
      <c r="E21" s="46"/>
      <c r="F21" s="40"/>
      <c r="G21" s="52"/>
      <c r="H21" s="81"/>
    </row>
    <row r="22" spans="1:8" ht="12.75">
      <c r="A22" s="67"/>
      <c r="B22" s="114" t="s">
        <v>145</v>
      </c>
      <c r="C22" s="110"/>
      <c r="D22" s="40"/>
      <c r="E22" s="40"/>
      <c r="F22" s="40"/>
      <c r="G22" s="41"/>
      <c r="H22" s="79"/>
    </row>
    <row r="23" spans="1:8">
      <c r="A23" s="67"/>
      <c r="B23" s="44">
        <v>9.6600000000000005E-2</v>
      </c>
      <c r="C23" s="40" t="s">
        <v>146</v>
      </c>
      <c r="D23" s="40" t="s">
        <v>147</v>
      </c>
      <c r="E23" s="40" t="s">
        <v>144</v>
      </c>
      <c r="F23" s="40">
        <v>8</v>
      </c>
      <c r="G23" s="41">
        <v>80.52</v>
      </c>
      <c r="H23" s="79">
        <v>0.17</v>
      </c>
    </row>
    <row r="24" spans="1:8" ht="9.75" thickBot="1">
      <c r="A24" s="67"/>
      <c r="B24" s="40"/>
      <c r="C24" s="40"/>
      <c r="D24" s="40"/>
      <c r="E24" s="46" t="s">
        <v>137</v>
      </c>
      <c r="F24" s="40"/>
      <c r="G24" s="47">
        <v>80.52</v>
      </c>
      <c r="H24" s="80">
        <v>0.17</v>
      </c>
    </row>
    <row r="25" spans="1:8" ht="9.75" thickTop="1">
      <c r="A25" s="67"/>
      <c r="B25" s="40"/>
      <c r="C25" s="40"/>
      <c r="D25" s="40"/>
      <c r="E25" s="40"/>
      <c r="F25" s="40"/>
      <c r="G25" s="41"/>
      <c r="H25" s="79"/>
    </row>
    <row r="26" spans="1:8">
      <c r="A26" s="67"/>
      <c r="B26" s="45" t="s">
        <v>9</v>
      </c>
      <c r="C26" s="40" t="s">
        <v>219</v>
      </c>
      <c r="D26" s="40"/>
      <c r="E26" s="40" t="s">
        <v>9</v>
      </c>
      <c r="F26" s="40"/>
      <c r="G26" s="41">
        <v>935</v>
      </c>
      <c r="H26" s="79">
        <v>2.0099999999999998</v>
      </c>
    </row>
    <row r="27" spans="1:8" ht="9.75" thickBot="1">
      <c r="A27" s="67"/>
      <c r="B27" s="40"/>
      <c r="C27" s="40"/>
      <c r="D27" s="40"/>
      <c r="E27" s="46" t="s">
        <v>137</v>
      </c>
      <c r="F27" s="40"/>
      <c r="G27" s="47">
        <v>935</v>
      </c>
      <c r="H27" s="80">
        <v>2.0099999999999998</v>
      </c>
    </row>
    <row r="28" spans="1:8" ht="9.75" thickTop="1">
      <c r="A28" s="67"/>
      <c r="B28" s="40"/>
      <c r="C28" s="40"/>
      <c r="D28" s="40"/>
      <c r="E28" s="40"/>
      <c r="F28" s="40"/>
      <c r="G28" s="41"/>
      <c r="H28" s="79"/>
    </row>
    <row r="29" spans="1:8">
      <c r="A29" s="68" t="s">
        <v>160</v>
      </c>
      <c r="B29" s="40"/>
      <c r="C29" s="40"/>
      <c r="D29" s="40"/>
      <c r="E29" s="40"/>
      <c r="F29" s="40"/>
      <c r="G29" s="52">
        <v>1975.22</v>
      </c>
      <c r="H29" s="81">
        <v>4.25</v>
      </c>
    </row>
    <row r="30" spans="1:8">
      <c r="A30" s="67"/>
      <c r="B30" s="40"/>
      <c r="C30" s="40"/>
      <c r="D30" s="40"/>
      <c r="E30" s="40"/>
      <c r="F30" s="40"/>
      <c r="G30" s="41"/>
      <c r="H30" s="79"/>
    </row>
    <row r="31" spans="1:8" ht="9.75" thickBot="1">
      <c r="A31" s="67"/>
      <c r="B31" s="40"/>
      <c r="C31" s="40"/>
      <c r="D31" s="40"/>
      <c r="E31" s="46" t="s">
        <v>161</v>
      </c>
      <c r="F31" s="40"/>
      <c r="G31" s="47">
        <v>46570.31</v>
      </c>
      <c r="H31" s="80">
        <v>100</v>
      </c>
    </row>
    <row r="32" spans="1:8" ht="9.75" thickTop="1">
      <c r="A32" s="67"/>
      <c r="B32" s="40"/>
      <c r="C32" s="40"/>
      <c r="D32" s="40"/>
      <c r="E32" s="40"/>
      <c r="F32" s="40"/>
      <c r="G32" s="41"/>
      <c r="H32" s="79"/>
    </row>
    <row r="33" spans="1:8">
      <c r="A33" s="69" t="s">
        <v>162</v>
      </c>
      <c r="B33" s="40"/>
      <c r="C33" s="40"/>
      <c r="D33" s="40"/>
      <c r="E33" s="40"/>
      <c r="F33" s="40"/>
      <c r="G33" s="41"/>
      <c r="H33" s="79"/>
    </row>
    <row r="34" spans="1:8">
      <c r="A34" s="67">
        <v>1</v>
      </c>
      <c r="B34" s="40" t="s">
        <v>2042</v>
      </c>
      <c r="C34" s="40"/>
      <c r="D34" s="40"/>
      <c r="E34" s="40"/>
      <c r="F34" s="40"/>
      <c r="G34" s="41"/>
      <c r="H34" s="79"/>
    </row>
    <row r="35" spans="1:8">
      <c r="A35" s="67"/>
      <c r="B35" s="40"/>
      <c r="C35" s="40"/>
      <c r="D35" s="40"/>
      <c r="E35" s="40"/>
      <c r="F35" s="40"/>
      <c r="G35" s="41"/>
      <c r="H35" s="79"/>
    </row>
    <row r="36" spans="1:8">
      <c r="A36" s="67">
        <v>2</v>
      </c>
      <c r="B36" s="40" t="s">
        <v>164</v>
      </c>
      <c r="C36" s="40"/>
      <c r="D36" s="40"/>
      <c r="E36" s="40"/>
      <c r="F36" s="40"/>
      <c r="G36" s="41"/>
      <c r="H36" s="79"/>
    </row>
    <row r="37" spans="1:8">
      <c r="A37" s="67"/>
      <c r="B37" s="40"/>
      <c r="C37" s="40"/>
      <c r="D37" s="40"/>
      <c r="E37" s="40"/>
      <c r="F37" s="40"/>
      <c r="G37" s="41"/>
      <c r="H37" s="79"/>
    </row>
    <row r="38" spans="1:8">
      <c r="A38" s="67">
        <v>3</v>
      </c>
      <c r="B38" s="40" t="s">
        <v>167</v>
      </c>
      <c r="C38" s="40"/>
      <c r="D38" s="40"/>
      <c r="E38" s="40"/>
      <c r="F38" s="40"/>
      <c r="G38" s="41"/>
      <c r="H38" s="79"/>
    </row>
    <row r="39" spans="1:8">
      <c r="A39" s="67"/>
      <c r="B39" s="40" t="s">
        <v>168</v>
      </c>
      <c r="C39" s="40"/>
      <c r="D39" s="40"/>
      <c r="E39" s="40"/>
      <c r="F39" s="40"/>
      <c r="G39" s="41"/>
      <c r="H39" s="79"/>
    </row>
    <row r="40" spans="1:8">
      <c r="A40" s="67"/>
      <c r="B40" s="40" t="s">
        <v>169</v>
      </c>
      <c r="C40" s="40"/>
      <c r="D40" s="40"/>
      <c r="E40" s="40"/>
      <c r="F40" s="40"/>
      <c r="G40" s="41"/>
      <c r="H40" s="79"/>
    </row>
    <row r="41" spans="1:8" ht="9.75" thickBot="1">
      <c r="A41" s="70"/>
      <c r="B41" s="71"/>
      <c r="C41" s="71"/>
      <c r="D41" s="71"/>
      <c r="E41" s="71"/>
      <c r="F41" s="71"/>
      <c r="G41" s="72"/>
      <c r="H41" s="82"/>
    </row>
  </sheetData>
  <mergeCells count="6">
    <mergeCell ref="B17:C17"/>
    <mergeCell ref="A2:C2"/>
    <mergeCell ref="A3:C3"/>
    <mergeCell ref="B4:C4"/>
    <mergeCell ref="B5:C5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73"/>
      <c r="B1" s="74"/>
      <c r="C1" s="75" t="s">
        <v>1507</v>
      </c>
      <c r="D1" s="74"/>
      <c r="E1" s="74"/>
      <c r="F1" s="74"/>
      <c r="G1" s="76"/>
      <c r="H1" s="77"/>
    </row>
    <row r="2" spans="1:8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8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8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8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8">
      <c r="A6" s="67"/>
      <c r="B6" s="45" t="s">
        <v>189</v>
      </c>
      <c r="C6" s="40" t="s">
        <v>289</v>
      </c>
      <c r="D6" s="40" t="s">
        <v>1501</v>
      </c>
      <c r="E6" s="40" t="s">
        <v>934</v>
      </c>
      <c r="F6" s="40">
        <v>155</v>
      </c>
      <c r="G6" s="41">
        <v>1668.34</v>
      </c>
      <c r="H6" s="79">
        <v>14.39</v>
      </c>
    </row>
    <row r="7" spans="1:8">
      <c r="A7" s="67"/>
      <c r="B7" s="44">
        <v>8.9499999999999996E-2</v>
      </c>
      <c r="C7" s="40" t="s">
        <v>230</v>
      </c>
      <c r="D7" s="40" t="s">
        <v>1252</v>
      </c>
      <c r="E7" s="40" t="s">
        <v>232</v>
      </c>
      <c r="F7" s="40">
        <v>155</v>
      </c>
      <c r="G7" s="41">
        <v>1560.72</v>
      </c>
      <c r="H7" s="79">
        <v>13.46</v>
      </c>
    </row>
    <row r="8" spans="1:8">
      <c r="A8" s="67"/>
      <c r="B8" s="44">
        <v>0.08</v>
      </c>
      <c r="C8" s="40" t="s">
        <v>1235</v>
      </c>
      <c r="D8" s="40" t="s">
        <v>1236</v>
      </c>
      <c r="E8" s="40" t="s">
        <v>144</v>
      </c>
      <c r="F8" s="40">
        <v>150</v>
      </c>
      <c r="G8" s="41">
        <v>1493.19</v>
      </c>
      <c r="H8" s="79">
        <v>12.88</v>
      </c>
    </row>
    <row r="9" spans="1:8">
      <c r="A9" s="67"/>
      <c r="B9" s="44">
        <v>8.7099999999999997E-2</v>
      </c>
      <c r="C9" s="40" t="s">
        <v>64</v>
      </c>
      <c r="D9" s="40" t="s">
        <v>1500</v>
      </c>
      <c r="E9" s="40" t="s">
        <v>288</v>
      </c>
      <c r="F9" s="40">
        <v>150</v>
      </c>
      <c r="G9" s="41">
        <v>1489.3</v>
      </c>
      <c r="H9" s="79">
        <v>12.85</v>
      </c>
    </row>
    <row r="10" spans="1:8">
      <c r="A10" s="67"/>
      <c r="B10" s="45" t="s">
        <v>189</v>
      </c>
      <c r="C10" s="40" t="s">
        <v>1502</v>
      </c>
      <c r="D10" s="40" t="s">
        <v>1503</v>
      </c>
      <c r="E10" s="40" t="s">
        <v>934</v>
      </c>
      <c r="F10" s="40">
        <v>60</v>
      </c>
      <c r="G10" s="41">
        <v>645.35</v>
      </c>
      <c r="H10" s="79">
        <v>5.57</v>
      </c>
    </row>
    <row r="11" spans="1:8">
      <c r="A11" s="67"/>
      <c r="B11" s="44">
        <v>9.11E-2</v>
      </c>
      <c r="C11" s="40" t="s">
        <v>142</v>
      </c>
      <c r="D11" s="40" t="s">
        <v>1504</v>
      </c>
      <c r="E11" s="40" t="s">
        <v>144</v>
      </c>
      <c r="F11" s="40">
        <v>50</v>
      </c>
      <c r="G11" s="41">
        <v>502.85</v>
      </c>
      <c r="H11" s="79">
        <v>4.34</v>
      </c>
    </row>
    <row r="12" spans="1:8">
      <c r="A12" s="67"/>
      <c r="B12" s="44">
        <v>0.117867</v>
      </c>
      <c r="C12" s="40" t="s">
        <v>265</v>
      </c>
      <c r="D12" s="40" t="s">
        <v>1508</v>
      </c>
      <c r="E12" s="40" t="s">
        <v>267</v>
      </c>
      <c r="F12" s="40">
        <v>221</v>
      </c>
      <c r="G12" s="41">
        <v>227.97</v>
      </c>
      <c r="H12" s="79">
        <v>1.97</v>
      </c>
    </row>
    <row r="13" spans="1:8">
      <c r="A13" s="67"/>
      <c r="B13" s="44">
        <v>0.117867</v>
      </c>
      <c r="C13" s="40" t="s">
        <v>265</v>
      </c>
      <c r="D13" s="40" t="s">
        <v>1509</v>
      </c>
      <c r="E13" s="40" t="s">
        <v>267</v>
      </c>
      <c r="F13" s="40">
        <v>221</v>
      </c>
      <c r="G13" s="41">
        <v>227.68</v>
      </c>
      <c r="H13" s="79">
        <v>1.96</v>
      </c>
    </row>
    <row r="14" spans="1:8">
      <c r="A14" s="67"/>
      <c r="B14" s="44">
        <v>0.117867</v>
      </c>
      <c r="C14" s="40" t="s">
        <v>265</v>
      </c>
      <c r="D14" s="40" t="s">
        <v>1510</v>
      </c>
      <c r="E14" s="40" t="s">
        <v>267</v>
      </c>
      <c r="F14" s="40">
        <v>221</v>
      </c>
      <c r="G14" s="41">
        <v>227.65</v>
      </c>
      <c r="H14" s="79">
        <v>1.96</v>
      </c>
    </row>
    <row r="15" spans="1:8">
      <c r="A15" s="67"/>
      <c r="B15" s="44">
        <v>0.117867</v>
      </c>
      <c r="C15" s="40" t="s">
        <v>265</v>
      </c>
      <c r="D15" s="40" t="s">
        <v>1511</v>
      </c>
      <c r="E15" s="40" t="s">
        <v>267</v>
      </c>
      <c r="F15" s="40">
        <v>204</v>
      </c>
      <c r="G15" s="41">
        <v>210.7</v>
      </c>
      <c r="H15" s="79">
        <v>1.82</v>
      </c>
    </row>
    <row r="16" spans="1:8">
      <c r="A16" s="67"/>
      <c r="B16" s="44">
        <v>0.117867</v>
      </c>
      <c r="C16" s="40" t="s">
        <v>265</v>
      </c>
      <c r="D16" s="40" t="s">
        <v>1512</v>
      </c>
      <c r="E16" s="40" t="s">
        <v>267</v>
      </c>
      <c r="F16" s="40">
        <v>204</v>
      </c>
      <c r="G16" s="41">
        <v>210.45</v>
      </c>
      <c r="H16" s="79">
        <v>1.82</v>
      </c>
    </row>
    <row r="17" spans="1:8">
      <c r="A17" s="67"/>
      <c r="B17" s="44">
        <v>9.11E-2</v>
      </c>
      <c r="C17" s="40" t="s">
        <v>239</v>
      </c>
      <c r="D17" s="40" t="s">
        <v>240</v>
      </c>
      <c r="E17" s="40" t="s">
        <v>144</v>
      </c>
      <c r="F17" s="40">
        <v>15</v>
      </c>
      <c r="G17" s="41">
        <v>151.19</v>
      </c>
      <c r="H17" s="79">
        <v>1.3</v>
      </c>
    </row>
    <row r="18" spans="1:8">
      <c r="A18" s="67"/>
      <c r="B18" s="44">
        <v>8.6999999999999994E-2</v>
      </c>
      <c r="C18" s="40" t="s">
        <v>196</v>
      </c>
      <c r="D18" s="40" t="s">
        <v>250</v>
      </c>
      <c r="E18" s="40" t="s">
        <v>144</v>
      </c>
      <c r="F18" s="40">
        <v>10</v>
      </c>
      <c r="G18" s="41">
        <v>100.58</v>
      </c>
      <c r="H18" s="79">
        <v>0.87</v>
      </c>
    </row>
    <row r="19" spans="1:8">
      <c r="A19" s="67"/>
      <c r="B19" s="44">
        <v>7.9500000000000001E-2</v>
      </c>
      <c r="C19" s="40" t="s">
        <v>254</v>
      </c>
      <c r="D19" s="40" t="s">
        <v>255</v>
      </c>
      <c r="E19" s="40" t="s">
        <v>227</v>
      </c>
      <c r="F19" s="40">
        <v>5</v>
      </c>
      <c r="G19" s="41">
        <v>49.29</v>
      </c>
      <c r="H19" s="79">
        <v>0.43</v>
      </c>
    </row>
    <row r="20" spans="1:8" ht="9.75" thickBot="1">
      <c r="A20" s="67"/>
      <c r="B20" s="40"/>
      <c r="C20" s="40"/>
      <c r="D20" s="40"/>
      <c r="E20" s="46" t="s">
        <v>137</v>
      </c>
      <c r="F20" s="40"/>
      <c r="G20" s="47">
        <v>8765.26</v>
      </c>
      <c r="H20" s="80">
        <v>75.62</v>
      </c>
    </row>
    <row r="21" spans="1:8" ht="13.5" thickTop="1">
      <c r="A21" s="67"/>
      <c r="B21" s="109"/>
      <c r="C21" s="110"/>
      <c r="D21" s="40"/>
      <c r="E21" s="40"/>
      <c r="F21" s="40"/>
      <c r="G21" s="41"/>
      <c r="H21" s="79"/>
    </row>
    <row r="22" spans="1:8" ht="12.75">
      <c r="A22" s="67"/>
      <c r="B22" s="109" t="s">
        <v>148</v>
      </c>
      <c r="C22" s="110"/>
      <c r="D22" s="40"/>
      <c r="E22" s="40"/>
      <c r="F22" s="40"/>
      <c r="G22" s="41"/>
      <c r="H22" s="79"/>
    </row>
    <row r="23" spans="1:8">
      <c r="A23" s="67"/>
      <c r="B23" s="44">
        <v>9.6000000000000002E-2</v>
      </c>
      <c r="C23" s="40" t="s">
        <v>1273</v>
      </c>
      <c r="D23" s="40" t="s">
        <v>1506</v>
      </c>
      <c r="E23" s="40" t="s">
        <v>151</v>
      </c>
      <c r="F23" s="40">
        <v>100000</v>
      </c>
      <c r="G23" s="41">
        <v>103.22</v>
      </c>
      <c r="H23" s="79">
        <v>0.89</v>
      </c>
    </row>
    <row r="24" spans="1:8">
      <c r="A24" s="67"/>
      <c r="B24" s="44">
        <v>8.2500000000000004E-2</v>
      </c>
      <c r="C24" s="40" t="s">
        <v>1273</v>
      </c>
      <c r="D24" s="40" t="s">
        <v>1513</v>
      </c>
      <c r="E24" s="40" t="s">
        <v>151</v>
      </c>
      <c r="F24" s="40">
        <v>1850000</v>
      </c>
      <c r="G24" s="41">
        <v>1860.91</v>
      </c>
      <c r="H24" s="79">
        <v>16.05</v>
      </c>
    </row>
    <row r="25" spans="1:8" ht="9.75" thickBot="1">
      <c r="A25" s="67"/>
      <c r="B25" s="40"/>
      <c r="C25" s="40"/>
      <c r="D25" s="40"/>
      <c r="E25" s="46" t="s">
        <v>137</v>
      </c>
      <c r="F25" s="40"/>
      <c r="G25" s="47">
        <f>SUM(G23:G24)</f>
        <v>1964.13</v>
      </c>
      <c r="H25" s="80">
        <f>SUM(H23:H24)</f>
        <v>16.940000000000001</v>
      </c>
    </row>
    <row r="26" spans="1:8" ht="9.75" thickTop="1">
      <c r="A26" s="67"/>
      <c r="B26" s="40"/>
      <c r="C26" s="40"/>
      <c r="D26" s="40"/>
      <c r="E26" s="40"/>
      <c r="F26" s="40"/>
      <c r="G26" s="41"/>
      <c r="H26" s="79"/>
    </row>
    <row r="27" spans="1:8">
      <c r="A27" s="67"/>
      <c r="B27" s="45" t="s">
        <v>9</v>
      </c>
      <c r="C27" s="40" t="s">
        <v>219</v>
      </c>
      <c r="D27" s="40"/>
      <c r="E27" s="40" t="s">
        <v>9</v>
      </c>
      <c r="F27" s="40"/>
      <c r="G27" s="41">
        <v>315</v>
      </c>
      <c r="H27" s="79">
        <v>2.72</v>
      </c>
    </row>
    <row r="28" spans="1:8" ht="9.75" thickBot="1">
      <c r="A28" s="67"/>
      <c r="B28" s="40"/>
      <c r="C28" s="40"/>
      <c r="D28" s="40"/>
      <c r="E28" s="46" t="s">
        <v>137</v>
      </c>
      <c r="F28" s="40"/>
      <c r="G28" s="47">
        <v>315</v>
      </c>
      <c r="H28" s="80">
        <v>2.72</v>
      </c>
    </row>
    <row r="29" spans="1:8" ht="9.75" thickTop="1">
      <c r="A29" s="67"/>
      <c r="B29" s="40"/>
      <c r="C29" s="40"/>
      <c r="D29" s="40"/>
      <c r="E29" s="40"/>
      <c r="F29" s="40"/>
      <c r="G29" s="41"/>
      <c r="H29" s="79"/>
    </row>
    <row r="30" spans="1:8">
      <c r="A30" s="68" t="s">
        <v>160</v>
      </c>
      <c r="B30" s="40"/>
      <c r="C30" s="40"/>
      <c r="D30" s="40"/>
      <c r="E30" s="40"/>
      <c r="F30" s="40"/>
      <c r="G30" s="52">
        <v>546.74</v>
      </c>
      <c r="H30" s="81">
        <v>4.72</v>
      </c>
    </row>
    <row r="31" spans="1:8">
      <c r="A31" s="67"/>
      <c r="B31" s="40"/>
      <c r="C31" s="40"/>
      <c r="D31" s="40"/>
      <c r="E31" s="40"/>
      <c r="F31" s="40"/>
      <c r="G31" s="41"/>
      <c r="H31" s="79"/>
    </row>
    <row r="32" spans="1:8" ht="9.75" thickBot="1">
      <c r="A32" s="67"/>
      <c r="B32" s="40"/>
      <c r="C32" s="40"/>
      <c r="D32" s="40"/>
      <c r="E32" s="46" t="s">
        <v>161</v>
      </c>
      <c r="F32" s="40"/>
      <c r="G32" s="47">
        <v>11591.13</v>
      </c>
      <c r="H32" s="80">
        <v>100</v>
      </c>
    </row>
    <row r="33" spans="1:8" ht="9.75" thickTop="1">
      <c r="A33" s="67"/>
      <c r="B33" s="40"/>
      <c r="C33" s="40"/>
      <c r="D33" s="40"/>
      <c r="E33" s="40"/>
      <c r="F33" s="40"/>
      <c r="G33" s="41"/>
      <c r="H33" s="79"/>
    </row>
    <row r="34" spans="1:8">
      <c r="A34" s="67"/>
      <c r="B34" s="40"/>
      <c r="C34" s="40"/>
      <c r="D34" s="40"/>
      <c r="E34" s="40"/>
      <c r="F34" s="40"/>
      <c r="G34" s="41"/>
      <c r="H34" s="79"/>
    </row>
    <row r="35" spans="1:8">
      <c r="A35" s="69" t="s">
        <v>162</v>
      </c>
      <c r="B35" s="40"/>
      <c r="C35" s="40"/>
      <c r="D35" s="40"/>
      <c r="E35" s="40"/>
      <c r="F35" s="40"/>
      <c r="G35" s="41"/>
      <c r="H35" s="79"/>
    </row>
    <row r="36" spans="1:8">
      <c r="A36" s="67">
        <v>1</v>
      </c>
      <c r="B36" s="40" t="s">
        <v>2041</v>
      </c>
      <c r="C36" s="40"/>
      <c r="D36" s="40"/>
      <c r="E36" s="40"/>
      <c r="F36" s="40"/>
      <c r="G36" s="41"/>
      <c r="H36" s="79"/>
    </row>
    <row r="37" spans="1:8">
      <c r="A37" s="67"/>
      <c r="B37" s="40"/>
      <c r="C37" s="40"/>
      <c r="D37" s="40"/>
      <c r="E37" s="40"/>
      <c r="F37" s="40"/>
      <c r="G37" s="41"/>
      <c r="H37" s="79"/>
    </row>
    <row r="38" spans="1:8">
      <c r="A38" s="67">
        <v>2</v>
      </c>
      <c r="B38" s="40" t="s">
        <v>164</v>
      </c>
      <c r="C38" s="40"/>
      <c r="D38" s="40"/>
      <c r="E38" s="40"/>
      <c r="F38" s="40"/>
      <c r="G38" s="41"/>
      <c r="H38" s="79"/>
    </row>
    <row r="39" spans="1:8">
      <c r="A39" s="67"/>
      <c r="B39" s="40"/>
      <c r="C39" s="40"/>
      <c r="D39" s="40"/>
      <c r="E39" s="40"/>
      <c r="F39" s="40"/>
      <c r="G39" s="41"/>
      <c r="H39" s="79"/>
    </row>
    <row r="40" spans="1:8">
      <c r="A40" s="67">
        <v>3</v>
      </c>
      <c r="B40" s="40" t="s">
        <v>167</v>
      </c>
      <c r="C40" s="40"/>
      <c r="D40" s="40"/>
      <c r="E40" s="40"/>
      <c r="F40" s="40"/>
      <c r="G40" s="41"/>
      <c r="H40" s="79"/>
    </row>
    <row r="41" spans="1:8">
      <c r="A41" s="67"/>
      <c r="B41" s="40" t="s">
        <v>168</v>
      </c>
      <c r="C41" s="40"/>
      <c r="D41" s="40"/>
      <c r="E41" s="40"/>
      <c r="F41" s="40"/>
      <c r="G41" s="41"/>
      <c r="H41" s="79"/>
    </row>
    <row r="42" spans="1:8">
      <c r="A42" s="67"/>
      <c r="B42" s="40" t="s">
        <v>169</v>
      </c>
      <c r="C42" s="40"/>
      <c r="D42" s="40"/>
      <c r="E42" s="40"/>
      <c r="F42" s="40"/>
      <c r="G42" s="41"/>
      <c r="H42" s="79"/>
    </row>
    <row r="43" spans="1:8" ht="9.75" thickBot="1">
      <c r="A43" s="70"/>
      <c r="B43" s="71"/>
      <c r="C43" s="71"/>
      <c r="D43" s="71"/>
      <c r="E43" s="71"/>
      <c r="F43" s="71"/>
      <c r="G43" s="72"/>
      <c r="H43" s="82"/>
    </row>
  </sheetData>
  <mergeCells count="6">
    <mergeCell ref="A2:C2"/>
    <mergeCell ref="A3:C3"/>
    <mergeCell ref="B4:C4"/>
    <mergeCell ref="B5:C5"/>
    <mergeCell ref="B21:C21"/>
    <mergeCell ref="B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36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0" width="9.140625" style="35"/>
    <col min="11" max="11" width="10.140625" style="35" bestFit="1" customWidth="1"/>
    <col min="12" max="16384" width="9.140625" style="35"/>
  </cols>
  <sheetData>
    <row r="1" spans="1:11">
      <c r="A1" s="73"/>
      <c r="B1" s="74"/>
      <c r="C1" s="75" t="s">
        <v>1514</v>
      </c>
      <c r="D1" s="74"/>
      <c r="E1" s="74"/>
      <c r="F1" s="74"/>
      <c r="G1" s="76"/>
      <c r="H1" s="77"/>
    </row>
    <row r="2" spans="1:11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11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11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11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11">
      <c r="A6" s="67"/>
      <c r="B6" s="45" t="s">
        <v>189</v>
      </c>
      <c r="C6" s="40" t="s">
        <v>289</v>
      </c>
      <c r="D6" s="40" t="s">
        <v>1501</v>
      </c>
      <c r="E6" s="40" t="s">
        <v>934</v>
      </c>
      <c r="F6" s="40">
        <v>245</v>
      </c>
      <c r="G6" s="41">
        <v>2637.05</v>
      </c>
      <c r="H6" s="79">
        <v>14.71</v>
      </c>
    </row>
    <row r="7" spans="1:11">
      <c r="A7" s="67"/>
      <c r="B7" s="44">
        <v>0.08</v>
      </c>
      <c r="C7" s="40" t="s">
        <v>1235</v>
      </c>
      <c r="D7" s="40" t="s">
        <v>1236</v>
      </c>
      <c r="E7" s="40" t="s">
        <v>144</v>
      </c>
      <c r="F7" s="40">
        <v>250</v>
      </c>
      <c r="G7" s="41">
        <v>2488.64</v>
      </c>
      <c r="H7" s="79">
        <v>13.88</v>
      </c>
    </row>
    <row r="8" spans="1:11">
      <c r="A8" s="67"/>
      <c r="B8" s="44">
        <v>8.6999999999999994E-2</v>
      </c>
      <c r="C8" s="40" t="s">
        <v>64</v>
      </c>
      <c r="D8" s="40" t="s">
        <v>1011</v>
      </c>
      <c r="E8" s="40" t="s">
        <v>288</v>
      </c>
      <c r="F8" s="40">
        <v>250</v>
      </c>
      <c r="G8" s="41">
        <v>2483.75</v>
      </c>
      <c r="H8" s="79">
        <v>13.85</v>
      </c>
    </row>
    <row r="9" spans="1:11">
      <c r="A9" s="67"/>
      <c r="B9" s="44">
        <v>8.6999999999999994E-2</v>
      </c>
      <c r="C9" s="40" t="s">
        <v>196</v>
      </c>
      <c r="D9" s="40" t="s">
        <v>250</v>
      </c>
      <c r="E9" s="40" t="s">
        <v>144</v>
      </c>
      <c r="F9" s="40">
        <v>240</v>
      </c>
      <c r="G9" s="41">
        <v>2413.96</v>
      </c>
      <c r="H9" s="79">
        <v>13.46</v>
      </c>
    </row>
    <row r="10" spans="1:11">
      <c r="A10" s="67"/>
      <c r="B10" s="44">
        <v>8.9499999999999996E-2</v>
      </c>
      <c r="C10" s="40" t="s">
        <v>230</v>
      </c>
      <c r="D10" s="40" t="s">
        <v>1252</v>
      </c>
      <c r="E10" s="40" t="s">
        <v>232</v>
      </c>
      <c r="F10" s="40">
        <v>235</v>
      </c>
      <c r="G10" s="41">
        <v>2366.25</v>
      </c>
      <c r="H10" s="79">
        <v>13.2</v>
      </c>
    </row>
    <row r="11" spans="1:11">
      <c r="A11" s="67"/>
      <c r="B11" s="44">
        <v>8.8499999999999995E-2</v>
      </c>
      <c r="C11" s="40" t="s">
        <v>741</v>
      </c>
      <c r="D11" s="40" t="s">
        <v>1515</v>
      </c>
      <c r="E11" s="40" t="s">
        <v>743</v>
      </c>
      <c r="F11" s="40">
        <v>90</v>
      </c>
      <c r="G11" s="41">
        <v>895.02</v>
      </c>
      <c r="H11" s="79">
        <v>4.99</v>
      </c>
      <c r="K11" s="50"/>
    </row>
    <row r="12" spans="1:11">
      <c r="A12" s="67"/>
      <c r="B12" s="44">
        <v>8.4099999999999994E-2</v>
      </c>
      <c r="C12" s="40" t="s">
        <v>48</v>
      </c>
      <c r="D12" s="40" t="s">
        <v>1004</v>
      </c>
      <c r="E12" s="40" t="s">
        <v>144</v>
      </c>
      <c r="F12" s="40">
        <v>160</v>
      </c>
      <c r="G12" s="41">
        <v>793.93</v>
      </c>
      <c r="H12" s="79">
        <v>4.43</v>
      </c>
      <c r="K12" s="50"/>
    </row>
    <row r="13" spans="1:11">
      <c r="A13" s="67"/>
      <c r="B13" s="44">
        <v>7.9500000000000001E-2</v>
      </c>
      <c r="C13" s="40" t="s">
        <v>254</v>
      </c>
      <c r="D13" s="40" t="s">
        <v>255</v>
      </c>
      <c r="E13" s="40" t="s">
        <v>227</v>
      </c>
      <c r="F13" s="40">
        <v>25</v>
      </c>
      <c r="G13" s="41">
        <v>246.43</v>
      </c>
      <c r="H13" s="79">
        <v>1.37</v>
      </c>
      <c r="K13" s="50"/>
    </row>
    <row r="14" spans="1:11" ht="9.75" thickBot="1">
      <c r="A14" s="67"/>
      <c r="B14" s="40"/>
      <c r="C14" s="40"/>
      <c r="D14" s="40"/>
      <c r="E14" s="46" t="s">
        <v>137</v>
      </c>
      <c r="F14" s="40"/>
      <c r="G14" s="47">
        <v>14325.03</v>
      </c>
      <c r="H14" s="80">
        <v>79.89</v>
      </c>
    </row>
    <row r="15" spans="1:11" ht="13.5" thickTop="1">
      <c r="A15" s="67"/>
      <c r="B15" s="109"/>
      <c r="C15" s="110"/>
      <c r="D15" s="40"/>
      <c r="E15" s="40"/>
      <c r="F15" s="40"/>
      <c r="G15" s="41"/>
      <c r="H15" s="79"/>
    </row>
    <row r="16" spans="1:11" ht="12.75">
      <c r="A16" s="67"/>
      <c r="B16" s="109" t="s">
        <v>148</v>
      </c>
      <c r="C16" s="110"/>
      <c r="D16" s="40"/>
      <c r="E16" s="40"/>
      <c r="F16" s="40"/>
      <c r="G16" s="41"/>
      <c r="H16" s="79"/>
    </row>
    <row r="17" spans="1:8">
      <c r="A17" s="67"/>
      <c r="B17" s="44">
        <v>9.6000000000000002E-2</v>
      </c>
      <c r="C17" s="40" t="s">
        <v>1273</v>
      </c>
      <c r="D17" s="40" t="s">
        <v>1506</v>
      </c>
      <c r="E17" s="40" t="s">
        <v>151</v>
      </c>
      <c r="F17" s="40">
        <v>1800000</v>
      </c>
      <c r="G17" s="41">
        <v>1857.89</v>
      </c>
      <c r="H17" s="79">
        <v>10.36</v>
      </c>
    </row>
    <row r="18" spans="1:8">
      <c r="A18" s="67"/>
      <c r="B18" s="44">
        <v>8.2500000000000004E-2</v>
      </c>
      <c r="C18" s="40" t="s">
        <v>1273</v>
      </c>
      <c r="D18" s="40" t="s">
        <v>1513</v>
      </c>
      <c r="E18" s="40" t="s">
        <v>151</v>
      </c>
      <c r="F18" s="40">
        <v>500000</v>
      </c>
      <c r="G18" s="41">
        <v>502.95</v>
      </c>
      <c r="H18" s="79">
        <v>2.81</v>
      </c>
    </row>
    <row r="19" spans="1:8" ht="9.75" thickBot="1">
      <c r="A19" s="67"/>
      <c r="B19" s="40"/>
      <c r="C19" s="40"/>
      <c r="D19" s="40"/>
      <c r="E19" s="46" t="s">
        <v>137</v>
      </c>
      <c r="F19" s="40"/>
      <c r="G19" s="47">
        <f>SUM(G17:G18)</f>
        <v>2360.84</v>
      </c>
      <c r="H19" s="80">
        <f>SUM(H17:H18)</f>
        <v>13.17</v>
      </c>
    </row>
    <row r="20" spans="1:8" ht="9.75" thickTop="1">
      <c r="A20" s="67"/>
      <c r="B20" s="40"/>
      <c r="C20" s="40"/>
      <c r="D20" s="40"/>
      <c r="E20" s="40"/>
      <c r="F20" s="40"/>
      <c r="G20" s="41"/>
      <c r="H20" s="79"/>
    </row>
    <row r="21" spans="1:8">
      <c r="A21" s="67"/>
      <c r="B21" s="45" t="s">
        <v>9</v>
      </c>
      <c r="C21" s="40" t="s">
        <v>219</v>
      </c>
      <c r="D21" s="40"/>
      <c r="E21" s="40" t="s">
        <v>9</v>
      </c>
      <c r="F21" s="40"/>
      <c r="G21" s="41">
        <v>565</v>
      </c>
      <c r="H21" s="79">
        <v>3.15</v>
      </c>
    </row>
    <row r="22" spans="1:8" ht="9.75" thickBot="1">
      <c r="A22" s="67"/>
      <c r="B22" s="40"/>
      <c r="C22" s="40"/>
      <c r="D22" s="40"/>
      <c r="E22" s="46" t="s">
        <v>137</v>
      </c>
      <c r="F22" s="40"/>
      <c r="G22" s="47">
        <v>565</v>
      </c>
      <c r="H22" s="80">
        <v>3.15</v>
      </c>
    </row>
    <row r="23" spans="1:8" ht="9.75" thickTop="1">
      <c r="A23" s="67"/>
      <c r="B23" s="40"/>
      <c r="C23" s="40"/>
      <c r="D23" s="40"/>
      <c r="E23" s="40"/>
      <c r="F23" s="40"/>
      <c r="G23" s="41"/>
      <c r="H23" s="79"/>
    </row>
    <row r="24" spans="1:8">
      <c r="A24" s="68" t="s">
        <v>160</v>
      </c>
      <c r="B24" s="40"/>
      <c r="C24" s="40"/>
      <c r="D24" s="40"/>
      <c r="E24" s="40"/>
      <c r="F24" s="40"/>
      <c r="G24" s="52">
        <v>678.77</v>
      </c>
      <c r="H24" s="81">
        <v>3.79</v>
      </c>
    </row>
    <row r="25" spans="1:8">
      <c r="A25" s="67"/>
      <c r="B25" s="40"/>
      <c r="C25" s="40"/>
      <c r="D25" s="40"/>
      <c r="E25" s="40"/>
      <c r="F25" s="40"/>
      <c r="G25" s="41"/>
      <c r="H25" s="79"/>
    </row>
    <row r="26" spans="1:8" ht="9.75" thickBot="1">
      <c r="A26" s="67"/>
      <c r="B26" s="40"/>
      <c r="C26" s="40"/>
      <c r="D26" s="40"/>
      <c r="E26" s="46" t="s">
        <v>161</v>
      </c>
      <c r="F26" s="40"/>
      <c r="G26" s="47">
        <v>17929.64</v>
      </c>
      <c r="H26" s="80">
        <v>100</v>
      </c>
    </row>
    <row r="27" spans="1:8" ht="9.75" thickTop="1">
      <c r="A27" s="67"/>
      <c r="B27" s="40"/>
      <c r="C27" s="40"/>
      <c r="D27" s="40"/>
      <c r="E27" s="40"/>
      <c r="F27" s="40"/>
      <c r="G27" s="41"/>
      <c r="H27" s="79"/>
    </row>
    <row r="28" spans="1:8">
      <c r="A28" s="69" t="s">
        <v>162</v>
      </c>
      <c r="B28" s="40"/>
      <c r="C28" s="40"/>
      <c r="D28" s="40"/>
      <c r="E28" s="40"/>
      <c r="F28" s="40"/>
      <c r="G28" s="41"/>
      <c r="H28" s="79"/>
    </row>
    <row r="29" spans="1:8">
      <c r="A29" s="67">
        <v>1</v>
      </c>
      <c r="B29" s="40" t="s">
        <v>2042</v>
      </c>
      <c r="C29" s="40"/>
      <c r="D29" s="40"/>
      <c r="E29" s="40"/>
      <c r="F29" s="40"/>
      <c r="G29" s="41"/>
      <c r="H29" s="79"/>
    </row>
    <row r="30" spans="1:8">
      <c r="A30" s="67"/>
      <c r="B30" s="40"/>
      <c r="C30" s="40"/>
      <c r="D30" s="40"/>
      <c r="E30" s="40"/>
      <c r="F30" s="40"/>
      <c r="G30" s="41"/>
      <c r="H30" s="79"/>
    </row>
    <row r="31" spans="1:8">
      <c r="A31" s="67">
        <v>2</v>
      </c>
      <c r="B31" s="40" t="s">
        <v>164</v>
      </c>
      <c r="C31" s="40"/>
      <c r="D31" s="40"/>
      <c r="E31" s="40"/>
      <c r="F31" s="40"/>
      <c r="G31" s="41"/>
      <c r="H31" s="79"/>
    </row>
    <row r="32" spans="1:8">
      <c r="A32" s="67"/>
      <c r="B32" s="40"/>
      <c r="C32" s="40"/>
      <c r="D32" s="40"/>
      <c r="E32" s="40"/>
      <c r="F32" s="40"/>
      <c r="G32" s="41"/>
      <c r="H32" s="79"/>
    </row>
    <row r="33" spans="1:8">
      <c r="A33" s="67">
        <v>3</v>
      </c>
      <c r="B33" s="40" t="s">
        <v>167</v>
      </c>
      <c r="C33" s="40"/>
      <c r="D33" s="40"/>
      <c r="E33" s="40"/>
      <c r="F33" s="40"/>
      <c r="G33" s="41"/>
      <c r="H33" s="79"/>
    </row>
    <row r="34" spans="1:8">
      <c r="A34" s="67"/>
      <c r="B34" s="40" t="s">
        <v>168</v>
      </c>
      <c r="C34" s="40"/>
      <c r="D34" s="40"/>
      <c r="E34" s="40"/>
      <c r="F34" s="40"/>
      <c r="G34" s="41"/>
      <c r="H34" s="79"/>
    </row>
    <row r="35" spans="1:8">
      <c r="A35" s="67"/>
      <c r="B35" s="40" t="s">
        <v>169</v>
      </c>
      <c r="C35" s="40"/>
      <c r="D35" s="40"/>
      <c r="E35" s="40"/>
      <c r="F35" s="40"/>
      <c r="G35" s="41"/>
      <c r="H35" s="79"/>
    </row>
    <row r="36" spans="1:8" ht="9.75" thickBot="1">
      <c r="A36" s="70"/>
      <c r="B36" s="71"/>
      <c r="C36" s="71"/>
      <c r="D36" s="71"/>
      <c r="E36" s="71"/>
      <c r="F36" s="71"/>
      <c r="G36" s="72"/>
      <c r="H36" s="82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73"/>
      <c r="B1" s="74"/>
      <c r="C1" s="75" t="s">
        <v>1516</v>
      </c>
      <c r="D1" s="74"/>
      <c r="E1" s="74"/>
      <c r="F1" s="74"/>
      <c r="G1" s="76"/>
      <c r="H1" s="77"/>
    </row>
    <row r="2" spans="1:8" ht="36.75">
      <c r="A2" s="116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78" t="s">
        <v>6</v>
      </c>
    </row>
    <row r="3" spans="1:8" ht="12.75">
      <c r="A3" s="117" t="s">
        <v>140</v>
      </c>
      <c r="B3" s="110"/>
      <c r="C3" s="110"/>
      <c r="D3" s="40"/>
      <c r="E3" s="40"/>
      <c r="F3" s="40"/>
      <c r="G3" s="41"/>
      <c r="H3" s="79"/>
    </row>
    <row r="4" spans="1:8" ht="12.75">
      <c r="A4" s="67"/>
      <c r="B4" s="109" t="s">
        <v>141</v>
      </c>
      <c r="C4" s="110"/>
      <c r="D4" s="40"/>
      <c r="E4" s="40"/>
      <c r="F4" s="40"/>
      <c r="G4" s="41"/>
      <c r="H4" s="79"/>
    </row>
    <row r="5" spans="1:8" ht="12.75">
      <c r="A5" s="67"/>
      <c r="B5" s="114" t="s">
        <v>8</v>
      </c>
      <c r="C5" s="110"/>
      <c r="D5" s="40"/>
      <c r="E5" s="40"/>
      <c r="F5" s="40"/>
      <c r="G5" s="41"/>
      <c r="H5" s="79"/>
    </row>
    <row r="6" spans="1:8">
      <c r="A6" s="67"/>
      <c r="B6" s="44">
        <v>8.77E-2</v>
      </c>
      <c r="C6" s="40" t="s">
        <v>741</v>
      </c>
      <c r="D6" s="40" t="s">
        <v>1209</v>
      </c>
      <c r="E6" s="40" t="s">
        <v>743</v>
      </c>
      <c r="F6" s="40">
        <v>25</v>
      </c>
      <c r="G6" s="41">
        <v>248.97</v>
      </c>
      <c r="H6" s="79">
        <v>13.73</v>
      </c>
    </row>
    <row r="7" spans="1:8">
      <c r="A7" s="67"/>
      <c r="B7" s="44">
        <v>9.6699999999999994E-2</v>
      </c>
      <c r="C7" s="40" t="s">
        <v>196</v>
      </c>
      <c r="D7" s="40" t="s">
        <v>1212</v>
      </c>
      <c r="E7" s="40" t="s">
        <v>144</v>
      </c>
      <c r="F7" s="40">
        <v>24</v>
      </c>
      <c r="G7" s="41">
        <v>242.98</v>
      </c>
      <c r="H7" s="79">
        <v>13.4</v>
      </c>
    </row>
    <row r="8" spans="1:8">
      <c r="A8" s="67"/>
      <c r="B8" s="44">
        <v>0.117867</v>
      </c>
      <c r="C8" s="40" t="s">
        <v>265</v>
      </c>
      <c r="D8" s="40" t="s">
        <v>1214</v>
      </c>
      <c r="E8" s="40" t="s">
        <v>267</v>
      </c>
      <c r="F8" s="40">
        <v>220</v>
      </c>
      <c r="G8" s="41">
        <v>224.06</v>
      </c>
      <c r="H8" s="79">
        <v>12.36</v>
      </c>
    </row>
    <row r="9" spans="1:8">
      <c r="A9" s="67"/>
      <c r="B9" s="44">
        <v>8.7099999999999997E-2</v>
      </c>
      <c r="C9" s="40" t="s">
        <v>897</v>
      </c>
      <c r="D9" s="40" t="s">
        <v>1208</v>
      </c>
      <c r="E9" s="40" t="s">
        <v>743</v>
      </c>
      <c r="F9" s="40">
        <v>17</v>
      </c>
      <c r="G9" s="41">
        <v>169.19</v>
      </c>
      <c r="H9" s="79">
        <v>9.33</v>
      </c>
    </row>
    <row r="10" spans="1:8">
      <c r="A10" s="67"/>
      <c r="B10" s="44">
        <v>9.69E-2</v>
      </c>
      <c r="C10" s="40" t="s">
        <v>142</v>
      </c>
      <c r="D10" s="40" t="s">
        <v>1210</v>
      </c>
      <c r="E10" s="40" t="s">
        <v>144</v>
      </c>
      <c r="F10" s="40">
        <v>15</v>
      </c>
      <c r="G10" s="41">
        <v>150.88999999999999</v>
      </c>
      <c r="H10" s="79">
        <v>8.32</v>
      </c>
    </row>
    <row r="11" spans="1:8">
      <c r="A11" s="67"/>
      <c r="B11" s="44">
        <v>9.01E-2</v>
      </c>
      <c r="C11" s="40" t="s">
        <v>897</v>
      </c>
      <c r="D11" s="40" t="s">
        <v>1465</v>
      </c>
      <c r="E11" s="40" t="s">
        <v>743</v>
      </c>
      <c r="F11" s="40">
        <v>7</v>
      </c>
      <c r="G11" s="41">
        <v>69.819999999999993</v>
      </c>
      <c r="H11" s="79">
        <v>3.85</v>
      </c>
    </row>
    <row r="12" spans="1:8" ht="9.75" thickBot="1">
      <c r="A12" s="67"/>
      <c r="B12" s="40"/>
      <c r="C12" s="40"/>
      <c r="D12" s="40"/>
      <c r="E12" s="46" t="s">
        <v>137</v>
      </c>
      <c r="F12" s="40"/>
      <c r="G12" s="47">
        <v>1105.9100000000001</v>
      </c>
      <c r="H12" s="80">
        <v>60.99</v>
      </c>
    </row>
    <row r="13" spans="1:8" ht="13.5" thickTop="1">
      <c r="A13" s="67"/>
      <c r="B13" s="109"/>
      <c r="C13" s="110"/>
      <c r="D13" s="40"/>
      <c r="E13" s="40"/>
      <c r="F13" s="40"/>
      <c r="G13" s="41"/>
      <c r="H13" s="79"/>
    </row>
    <row r="14" spans="1:8" ht="12.75">
      <c r="A14" s="67"/>
      <c r="B14" s="109" t="s">
        <v>148</v>
      </c>
      <c r="C14" s="110"/>
      <c r="D14" s="40"/>
      <c r="E14" s="40"/>
      <c r="F14" s="40"/>
      <c r="G14" s="41"/>
      <c r="H14" s="79"/>
    </row>
    <row r="15" spans="1:8">
      <c r="A15" s="67"/>
      <c r="B15" s="44">
        <v>8.4199999999999997E-2</v>
      </c>
      <c r="C15" s="40" t="s">
        <v>1027</v>
      </c>
      <c r="D15" s="40" t="s">
        <v>1215</v>
      </c>
      <c r="E15" s="40" t="s">
        <v>151</v>
      </c>
      <c r="F15" s="40">
        <v>500000</v>
      </c>
      <c r="G15" s="41">
        <v>503.59</v>
      </c>
      <c r="H15" s="79">
        <v>27.77</v>
      </c>
    </row>
    <row r="16" spans="1:8">
      <c r="A16" s="67"/>
      <c r="B16" s="44">
        <v>8.5800000000000001E-2</v>
      </c>
      <c r="C16" s="40" t="s">
        <v>1216</v>
      </c>
      <c r="D16" s="40" t="s">
        <v>1217</v>
      </c>
      <c r="E16" s="40" t="s">
        <v>151</v>
      </c>
      <c r="F16" s="40">
        <v>10000</v>
      </c>
      <c r="G16" s="41">
        <v>10.06</v>
      </c>
      <c r="H16" s="79">
        <v>0.55000000000000004</v>
      </c>
    </row>
    <row r="17" spans="1:8" ht="9.75" thickBot="1">
      <c r="A17" s="67"/>
      <c r="B17" s="40"/>
      <c r="C17" s="40"/>
      <c r="D17" s="40"/>
      <c r="E17" s="46" t="s">
        <v>137</v>
      </c>
      <c r="F17" s="40"/>
      <c r="G17" s="47">
        <f>SUM(G15:G16)</f>
        <v>513.65</v>
      </c>
      <c r="H17" s="80">
        <f>SUM(H15:H16)</f>
        <v>28.32</v>
      </c>
    </row>
    <row r="18" spans="1:8" ht="9.75" thickTop="1">
      <c r="A18" s="67"/>
      <c r="B18" s="40"/>
      <c r="C18" s="40"/>
      <c r="D18" s="40"/>
      <c r="E18" s="40"/>
      <c r="F18" s="40"/>
      <c r="G18" s="41"/>
      <c r="H18" s="79"/>
    </row>
    <row r="19" spans="1:8">
      <c r="A19" s="68" t="s">
        <v>160</v>
      </c>
      <c r="B19" s="40"/>
      <c r="C19" s="40"/>
      <c r="D19" s="40"/>
      <c r="E19" s="40"/>
      <c r="F19" s="40"/>
      <c r="G19" s="52">
        <v>193.65</v>
      </c>
      <c r="H19" s="81">
        <v>10.69</v>
      </c>
    </row>
    <row r="20" spans="1:8">
      <c r="A20" s="67"/>
      <c r="B20" s="40"/>
      <c r="C20" s="40"/>
      <c r="D20" s="40"/>
      <c r="E20" s="40"/>
      <c r="F20" s="40"/>
      <c r="G20" s="41"/>
      <c r="H20" s="79"/>
    </row>
    <row r="21" spans="1:8" ht="9.75" thickBot="1">
      <c r="A21" s="67"/>
      <c r="B21" s="40"/>
      <c r="C21" s="40"/>
      <c r="D21" s="40"/>
      <c r="E21" s="46" t="s">
        <v>161</v>
      </c>
      <c r="F21" s="40"/>
      <c r="G21" s="47">
        <v>1813.21</v>
      </c>
      <c r="H21" s="80">
        <v>100</v>
      </c>
    </row>
    <row r="22" spans="1:8" ht="9.75" thickTop="1">
      <c r="A22" s="67"/>
      <c r="B22" s="40"/>
      <c r="C22" s="40"/>
      <c r="D22" s="40"/>
      <c r="E22" s="40"/>
      <c r="F22" s="40"/>
      <c r="G22" s="41"/>
      <c r="H22" s="79"/>
    </row>
    <row r="23" spans="1:8">
      <c r="A23" s="69" t="s">
        <v>162</v>
      </c>
      <c r="B23" s="40"/>
      <c r="C23" s="40"/>
      <c r="D23" s="40"/>
      <c r="E23" s="40"/>
      <c r="F23" s="40"/>
      <c r="G23" s="41"/>
      <c r="H23" s="79"/>
    </row>
    <row r="24" spans="1:8">
      <c r="A24" s="67">
        <v>1</v>
      </c>
      <c r="B24" s="40" t="s">
        <v>2043</v>
      </c>
      <c r="C24" s="40"/>
      <c r="D24" s="40"/>
      <c r="E24" s="40"/>
      <c r="F24" s="40"/>
      <c r="G24" s="41"/>
      <c r="H24" s="79"/>
    </row>
    <row r="25" spans="1:8">
      <c r="A25" s="67"/>
      <c r="B25" s="40"/>
      <c r="C25" s="40"/>
      <c r="D25" s="40"/>
      <c r="E25" s="40"/>
      <c r="F25" s="40"/>
      <c r="G25" s="41"/>
      <c r="H25" s="79"/>
    </row>
    <row r="26" spans="1:8">
      <c r="A26" s="67">
        <v>2</v>
      </c>
      <c r="B26" s="40" t="s">
        <v>164</v>
      </c>
      <c r="C26" s="40"/>
      <c r="D26" s="40"/>
      <c r="E26" s="40"/>
      <c r="F26" s="40"/>
      <c r="G26" s="41"/>
      <c r="H26" s="79"/>
    </row>
    <row r="27" spans="1:8">
      <c r="A27" s="67"/>
      <c r="B27" s="40"/>
      <c r="C27" s="40"/>
      <c r="D27" s="40"/>
      <c r="E27" s="40"/>
      <c r="F27" s="40"/>
      <c r="G27" s="41"/>
      <c r="H27" s="79"/>
    </row>
    <row r="28" spans="1:8">
      <c r="A28" s="67">
        <v>3</v>
      </c>
      <c r="B28" s="40" t="s">
        <v>167</v>
      </c>
      <c r="C28" s="40"/>
      <c r="D28" s="40"/>
      <c r="E28" s="40"/>
      <c r="F28" s="40"/>
      <c r="G28" s="41"/>
      <c r="H28" s="79"/>
    </row>
    <row r="29" spans="1:8">
      <c r="A29" s="67"/>
      <c r="B29" s="40" t="s">
        <v>168</v>
      </c>
      <c r="C29" s="40"/>
      <c r="D29" s="40"/>
      <c r="E29" s="40"/>
      <c r="F29" s="40"/>
      <c r="G29" s="41"/>
      <c r="H29" s="79"/>
    </row>
    <row r="30" spans="1:8">
      <c r="A30" s="67"/>
      <c r="B30" s="40" t="s">
        <v>169</v>
      </c>
      <c r="C30" s="40"/>
      <c r="D30" s="40"/>
      <c r="E30" s="40"/>
      <c r="F30" s="40"/>
      <c r="G30" s="41"/>
      <c r="H30" s="79"/>
    </row>
    <row r="31" spans="1:8" ht="9.75" thickBot="1">
      <c r="A31" s="70"/>
      <c r="B31" s="71"/>
      <c r="C31" s="71"/>
      <c r="D31" s="71"/>
      <c r="E31" s="71"/>
      <c r="F31" s="71"/>
      <c r="G31" s="72"/>
      <c r="H31" s="82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1206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0.08</v>
      </c>
      <c r="C6" s="40" t="s">
        <v>239</v>
      </c>
      <c r="D6" s="40" t="s">
        <v>1207</v>
      </c>
      <c r="E6" s="40" t="s">
        <v>144</v>
      </c>
      <c r="F6" s="40">
        <v>160</v>
      </c>
      <c r="G6" s="41">
        <v>1592.83</v>
      </c>
      <c r="H6" s="42">
        <v>13.97</v>
      </c>
    </row>
    <row r="7" spans="1:8">
      <c r="A7" s="43"/>
      <c r="B7" s="44">
        <v>8.7099999999999997E-2</v>
      </c>
      <c r="C7" s="40" t="s">
        <v>897</v>
      </c>
      <c r="D7" s="40" t="s">
        <v>1208</v>
      </c>
      <c r="E7" s="40" t="s">
        <v>743</v>
      </c>
      <c r="F7" s="40">
        <v>160</v>
      </c>
      <c r="G7" s="41">
        <v>1592.38</v>
      </c>
      <c r="H7" s="42">
        <v>13.96</v>
      </c>
    </row>
    <row r="8" spans="1:8">
      <c r="A8" s="43"/>
      <c r="B8" s="44">
        <v>8.77E-2</v>
      </c>
      <c r="C8" s="40" t="s">
        <v>741</v>
      </c>
      <c r="D8" s="40" t="s">
        <v>1209</v>
      </c>
      <c r="E8" s="40" t="s">
        <v>743</v>
      </c>
      <c r="F8" s="40">
        <v>155</v>
      </c>
      <c r="G8" s="41">
        <v>1543.62</v>
      </c>
      <c r="H8" s="42">
        <v>13.54</v>
      </c>
    </row>
    <row r="9" spans="1:8">
      <c r="A9" s="43"/>
      <c r="B9" s="44">
        <v>9.69E-2</v>
      </c>
      <c r="C9" s="40" t="s">
        <v>142</v>
      </c>
      <c r="D9" s="40" t="s">
        <v>1210</v>
      </c>
      <c r="E9" s="40" t="s">
        <v>144</v>
      </c>
      <c r="F9" s="40">
        <v>105</v>
      </c>
      <c r="G9" s="41">
        <v>1056.21</v>
      </c>
      <c r="H9" s="42">
        <v>9.26</v>
      </c>
    </row>
    <row r="10" spans="1:8">
      <c r="A10" s="43"/>
      <c r="B10" s="44">
        <v>9.5200000000000007E-2</v>
      </c>
      <c r="C10" s="40" t="s">
        <v>196</v>
      </c>
      <c r="D10" s="40" t="s">
        <v>1211</v>
      </c>
      <c r="E10" s="40" t="s">
        <v>144</v>
      </c>
      <c r="F10" s="40">
        <v>100</v>
      </c>
      <c r="G10" s="41">
        <v>1011.44</v>
      </c>
      <c r="H10" s="42">
        <v>8.8699999999999992</v>
      </c>
    </row>
    <row r="11" spans="1:8">
      <c r="A11" s="43"/>
      <c r="B11" s="44">
        <v>9.6699999999999994E-2</v>
      </c>
      <c r="C11" s="40" t="s">
        <v>196</v>
      </c>
      <c r="D11" s="40" t="s">
        <v>1212</v>
      </c>
      <c r="E11" s="40" t="s">
        <v>144</v>
      </c>
      <c r="F11" s="40">
        <v>53</v>
      </c>
      <c r="G11" s="41">
        <v>536.59</v>
      </c>
      <c r="H11" s="42">
        <v>4.71</v>
      </c>
    </row>
    <row r="12" spans="1:8">
      <c r="A12" s="43"/>
      <c r="B12" s="44">
        <v>1.43E-2</v>
      </c>
      <c r="C12" s="40" t="s">
        <v>48</v>
      </c>
      <c r="D12" s="40" t="s">
        <v>224</v>
      </c>
      <c r="E12" s="40" t="s">
        <v>144</v>
      </c>
      <c r="F12" s="40">
        <v>1</v>
      </c>
      <c r="G12" s="41">
        <v>92.55</v>
      </c>
      <c r="H12" s="42">
        <v>0.81</v>
      </c>
    </row>
    <row r="13" spans="1:8">
      <c r="A13" s="43"/>
      <c r="B13" s="44">
        <v>8.7800000000000003E-2</v>
      </c>
      <c r="C13" s="40" t="s">
        <v>932</v>
      </c>
      <c r="D13" s="40" t="s">
        <v>1213</v>
      </c>
      <c r="E13" s="40" t="s">
        <v>1026</v>
      </c>
      <c r="F13" s="40">
        <v>1</v>
      </c>
      <c r="G13" s="41">
        <v>24.9</v>
      </c>
      <c r="H13" s="42">
        <v>0.22</v>
      </c>
    </row>
    <row r="14" spans="1:8">
      <c r="A14" s="43"/>
      <c r="B14" s="44">
        <v>0.117867</v>
      </c>
      <c r="C14" s="40" t="s">
        <v>265</v>
      </c>
      <c r="D14" s="40" t="s">
        <v>1214</v>
      </c>
      <c r="E14" s="40" t="s">
        <v>267</v>
      </c>
      <c r="F14" s="40">
        <v>18</v>
      </c>
      <c r="G14" s="41">
        <v>18.329999999999998</v>
      </c>
      <c r="H14" s="42">
        <v>0.16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v>7468.85</v>
      </c>
      <c r="H15" s="48">
        <v>65.5</v>
      </c>
    </row>
    <row r="16" spans="1:8" ht="13.5" thickTop="1">
      <c r="A16" s="43"/>
      <c r="B16" s="109" t="s">
        <v>148</v>
      </c>
      <c r="C16" s="110"/>
      <c r="D16" s="40"/>
      <c r="E16" s="40"/>
      <c r="F16" s="40"/>
      <c r="G16" s="41"/>
      <c r="H16" s="42"/>
    </row>
    <row r="17" spans="1:8">
      <c r="A17" s="43"/>
      <c r="B17" s="44">
        <v>8.4199999999999997E-2</v>
      </c>
      <c r="C17" s="40" t="s">
        <v>1027</v>
      </c>
      <c r="D17" s="40" t="s">
        <v>1215</v>
      </c>
      <c r="E17" s="40" t="s">
        <v>151</v>
      </c>
      <c r="F17" s="40">
        <v>3100000</v>
      </c>
      <c r="G17" s="41">
        <v>3122.25</v>
      </c>
      <c r="H17" s="42">
        <v>27.38</v>
      </c>
    </row>
    <row r="18" spans="1:8">
      <c r="A18" s="43"/>
      <c r="B18" s="44">
        <v>8.5800000000000001E-2</v>
      </c>
      <c r="C18" s="40" t="s">
        <v>1216</v>
      </c>
      <c r="D18" s="40" t="s">
        <v>1217</v>
      </c>
      <c r="E18" s="40" t="s">
        <v>151</v>
      </c>
      <c r="F18" s="40">
        <v>50000</v>
      </c>
      <c r="G18" s="41">
        <v>50.28</v>
      </c>
      <c r="H18" s="42">
        <v>0.44</v>
      </c>
    </row>
    <row r="19" spans="1:8" ht="9.75" thickBot="1">
      <c r="A19" s="43"/>
      <c r="B19" s="40"/>
      <c r="C19" s="40"/>
      <c r="D19" s="40"/>
      <c r="E19" s="46" t="s">
        <v>137</v>
      </c>
      <c r="F19" s="40"/>
      <c r="G19" s="47">
        <f>SUM(G17:G18)</f>
        <v>3172.53</v>
      </c>
      <c r="H19" s="66">
        <f>SUM(H17:H18)</f>
        <v>27.82</v>
      </c>
    </row>
    <row r="20" spans="1:8" ht="9.75" thickTop="1">
      <c r="A20" s="43"/>
      <c r="B20" s="40"/>
      <c r="C20" s="40"/>
      <c r="D20" s="40"/>
      <c r="E20" s="40"/>
      <c r="F20" s="40"/>
      <c r="G20" s="41"/>
      <c r="H20" s="42"/>
    </row>
    <row r="21" spans="1:8">
      <c r="A21" s="43"/>
      <c r="B21" s="40"/>
      <c r="C21" s="40"/>
      <c r="D21" s="40"/>
      <c r="E21" s="40"/>
      <c r="F21" s="40"/>
      <c r="G21" s="41"/>
      <c r="H21" s="42"/>
    </row>
    <row r="22" spans="1:8">
      <c r="A22" s="51" t="s">
        <v>160</v>
      </c>
      <c r="B22" s="40"/>
      <c r="C22" s="40"/>
      <c r="D22" s="40"/>
      <c r="E22" s="40"/>
      <c r="F22" s="40"/>
      <c r="G22" s="52">
        <v>761.51</v>
      </c>
      <c r="H22" s="53">
        <v>6.68</v>
      </c>
    </row>
    <row r="23" spans="1:8">
      <c r="A23" s="43"/>
      <c r="B23" s="40"/>
      <c r="C23" s="40"/>
      <c r="D23" s="40"/>
      <c r="E23" s="40"/>
      <c r="F23" s="40"/>
      <c r="G23" s="41"/>
      <c r="H23" s="42"/>
    </row>
    <row r="24" spans="1:8" ht="9.75" thickBot="1">
      <c r="A24" s="43"/>
      <c r="B24" s="40"/>
      <c r="C24" s="40"/>
      <c r="D24" s="40"/>
      <c r="E24" s="46" t="s">
        <v>161</v>
      </c>
      <c r="F24" s="40"/>
      <c r="G24" s="47">
        <v>11402.89</v>
      </c>
      <c r="H24" s="48">
        <v>100</v>
      </c>
    </row>
    <row r="25" spans="1:8" ht="9.75" thickTop="1">
      <c r="A25" s="43"/>
      <c r="B25" s="40"/>
      <c r="C25" s="40"/>
      <c r="D25" s="40"/>
      <c r="E25" s="40"/>
      <c r="F25" s="40"/>
      <c r="G25" s="41"/>
      <c r="H25" s="42"/>
    </row>
    <row r="26" spans="1:8">
      <c r="A26" s="54" t="s">
        <v>162</v>
      </c>
      <c r="B26" s="40"/>
      <c r="C26" s="40"/>
      <c r="D26" s="40"/>
      <c r="E26" s="40"/>
      <c r="F26" s="40"/>
      <c r="G26" s="41"/>
      <c r="H26" s="42"/>
    </row>
    <row r="27" spans="1:8">
      <c r="A27" s="43">
        <v>1</v>
      </c>
      <c r="B27" s="40" t="s">
        <v>1218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2</v>
      </c>
      <c r="B29" s="40" t="s">
        <v>164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3</v>
      </c>
      <c r="B31" s="40" t="s">
        <v>167</v>
      </c>
      <c r="C31" s="40"/>
      <c r="D31" s="40"/>
      <c r="E31" s="40"/>
      <c r="F31" s="40"/>
      <c r="G31" s="41"/>
      <c r="H31" s="42"/>
    </row>
    <row r="32" spans="1:8">
      <c r="A32" s="43"/>
      <c r="B32" s="40" t="s">
        <v>168</v>
      </c>
      <c r="C32" s="40"/>
      <c r="D32" s="40"/>
      <c r="E32" s="40"/>
      <c r="F32" s="40"/>
      <c r="G32" s="41"/>
      <c r="H32" s="42"/>
    </row>
    <row r="33" spans="1:8">
      <c r="A33" s="55"/>
      <c r="B33" s="56" t="s">
        <v>169</v>
      </c>
      <c r="C33" s="56"/>
      <c r="D33" s="56"/>
      <c r="E33" s="56"/>
      <c r="F33" s="56"/>
      <c r="G33" s="57"/>
      <c r="H33" s="5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4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1517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9.69E-2</v>
      </c>
      <c r="C6" s="40" t="s">
        <v>142</v>
      </c>
      <c r="D6" s="40" t="s">
        <v>1210</v>
      </c>
      <c r="E6" s="40" t="s">
        <v>144</v>
      </c>
      <c r="F6" s="40">
        <v>230</v>
      </c>
      <c r="G6" s="41">
        <v>2313.61</v>
      </c>
      <c r="H6" s="42">
        <v>13.87</v>
      </c>
    </row>
    <row r="7" spans="1:8">
      <c r="A7" s="43"/>
      <c r="B7" s="44">
        <v>9.5200000000000007E-2</v>
      </c>
      <c r="C7" s="40" t="s">
        <v>196</v>
      </c>
      <c r="D7" s="40" t="s">
        <v>1211</v>
      </c>
      <c r="E7" s="40" t="s">
        <v>144</v>
      </c>
      <c r="F7" s="40">
        <v>200</v>
      </c>
      <c r="G7" s="41">
        <v>2022.88</v>
      </c>
      <c r="H7" s="42">
        <v>12.13</v>
      </c>
    </row>
    <row r="8" spans="1:8">
      <c r="A8" s="43"/>
      <c r="B8" s="44">
        <v>9.64E-2</v>
      </c>
      <c r="C8" s="40" t="s">
        <v>239</v>
      </c>
      <c r="D8" s="40" t="s">
        <v>1333</v>
      </c>
      <c r="E8" s="40" t="s">
        <v>144</v>
      </c>
      <c r="F8" s="40">
        <v>200</v>
      </c>
      <c r="G8" s="41">
        <v>2014.93</v>
      </c>
      <c r="H8" s="42">
        <v>12.08</v>
      </c>
    </row>
    <row r="9" spans="1:8">
      <c r="A9" s="43"/>
      <c r="B9" s="44">
        <v>9.7500000000000003E-2</v>
      </c>
      <c r="C9" s="40" t="s">
        <v>48</v>
      </c>
      <c r="D9" s="40" t="s">
        <v>1424</v>
      </c>
      <c r="E9" s="40" t="s">
        <v>144</v>
      </c>
      <c r="F9" s="40">
        <v>200</v>
      </c>
      <c r="G9" s="41">
        <v>2006.42</v>
      </c>
      <c r="H9" s="42">
        <v>12.03</v>
      </c>
    </row>
    <row r="10" spans="1:8">
      <c r="A10" s="43"/>
      <c r="B10" s="44">
        <v>8.8999999999999996E-2</v>
      </c>
      <c r="C10" s="40" t="s">
        <v>198</v>
      </c>
      <c r="D10" s="40" t="s">
        <v>1518</v>
      </c>
      <c r="E10" s="40" t="s">
        <v>144</v>
      </c>
      <c r="F10" s="40">
        <v>80</v>
      </c>
      <c r="G10" s="41">
        <v>1005.72</v>
      </c>
      <c r="H10" s="42">
        <v>6.03</v>
      </c>
    </row>
    <row r="11" spans="1:8">
      <c r="A11" s="43"/>
      <c r="B11" s="44">
        <v>9.2299999999999993E-2</v>
      </c>
      <c r="C11" s="40" t="s">
        <v>125</v>
      </c>
      <c r="D11" s="40" t="s">
        <v>1332</v>
      </c>
      <c r="E11" s="40" t="s">
        <v>232</v>
      </c>
      <c r="F11" s="40">
        <v>100</v>
      </c>
      <c r="G11" s="41">
        <v>1001.83</v>
      </c>
      <c r="H11" s="42">
        <v>6.01</v>
      </c>
    </row>
    <row r="12" spans="1:8">
      <c r="A12" s="43"/>
      <c r="B12" s="45" t="s">
        <v>189</v>
      </c>
      <c r="C12" s="40" t="s">
        <v>64</v>
      </c>
      <c r="D12" s="40" t="s">
        <v>1462</v>
      </c>
      <c r="E12" s="40" t="s">
        <v>288</v>
      </c>
      <c r="F12" s="40">
        <v>82</v>
      </c>
      <c r="G12" s="41">
        <v>753.49</v>
      </c>
      <c r="H12" s="42">
        <v>4.5199999999999996</v>
      </c>
    </row>
    <row r="13" spans="1:8">
      <c r="A13" s="43"/>
      <c r="B13" s="44">
        <v>8.8499999999999995E-2</v>
      </c>
      <c r="C13" s="40" t="s">
        <v>198</v>
      </c>
      <c r="D13" s="40" t="s">
        <v>1449</v>
      </c>
      <c r="E13" s="40" t="s">
        <v>144</v>
      </c>
      <c r="F13" s="40">
        <v>54</v>
      </c>
      <c r="G13" s="41">
        <v>675.62</v>
      </c>
      <c r="H13" s="42">
        <v>4.05</v>
      </c>
    </row>
    <row r="14" spans="1:8">
      <c r="A14" s="43"/>
      <c r="B14" s="44">
        <v>9.9000000000000005E-2</v>
      </c>
      <c r="C14" s="40" t="s">
        <v>228</v>
      </c>
      <c r="D14" s="40" t="s">
        <v>1519</v>
      </c>
      <c r="E14" s="40" t="s">
        <v>144</v>
      </c>
      <c r="F14" s="40">
        <v>50</v>
      </c>
      <c r="G14" s="41">
        <v>507.99</v>
      </c>
      <c r="H14" s="42">
        <v>3.05</v>
      </c>
    </row>
    <row r="15" spans="1:8">
      <c r="A15" s="43"/>
      <c r="B15" s="44">
        <v>9.1800000000000007E-2</v>
      </c>
      <c r="C15" s="40" t="s">
        <v>228</v>
      </c>
      <c r="D15" s="40" t="s">
        <v>1520</v>
      </c>
      <c r="E15" s="40" t="s">
        <v>144</v>
      </c>
      <c r="F15" s="40">
        <v>50</v>
      </c>
      <c r="G15" s="41">
        <v>503.78</v>
      </c>
      <c r="H15" s="42">
        <v>3.02</v>
      </c>
    </row>
    <row r="16" spans="1:8">
      <c r="A16" s="43"/>
      <c r="B16" s="44">
        <v>8.7999999999999995E-2</v>
      </c>
      <c r="C16" s="40" t="s">
        <v>190</v>
      </c>
      <c r="D16" s="40" t="s">
        <v>1521</v>
      </c>
      <c r="E16" s="40" t="s">
        <v>144</v>
      </c>
      <c r="F16" s="40">
        <v>25</v>
      </c>
      <c r="G16" s="41">
        <v>249.08</v>
      </c>
      <c r="H16" s="42">
        <v>1.49</v>
      </c>
    </row>
    <row r="17" spans="1:8">
      <c r="A17" s="43"/>
      <c r="B17" s="44">
        <v>8.72E-2</v>
      </c>
      <c r="C17" s="40" t="s">
        <v>239</v>
      </c>
      <c r="D17" s="40" t="s">
        <v>1461</v>
      </c>
      <c r="E17" s="40" t="s">
        <v>144</v>
      </c>
      <c r="F17" s="40">
        <v>10</v>
      </c>
      <c r="G17" s="41">
        <v>100.27</v>
      </c>
      <c r="H17" s="42">
        <v>0.6</v>
      </c>
    </row>
    <row r="18" spans="1:8">
      <c r="A18" s="43"/>
      <c r="B18" s="44">
        <v>9.2799999999999994E-2</v>
      </c>
      <c r="C18" s="40" t="s">
        <v>196</v>
      </c>
      <c r="D18" s="40" t="s">
        <v>1460</v>
      </c>
      <c r="E18" s="40" t="s">
        <v>144</v>
      </c>
      <c r="F18" s="40">
        <v>4</v>
      </c>
      <c r="G18" s="41">
        <v>40.32</v>
      </c>
      <c r="H18" s="42">
        <v>0.24</v>
      </c>
    </row>
    <row r="19" spans="1:8" ht="9.75" thickBot="1">
      <c r="A19" s="43"/>
      <c r="B19" s="40"/>
      <c r="C19" s="40"/>
      <c r="D19" s="40"/>
      <c r="E19" s="46" t="s">
        <v>137</v>
      </c>
      <c r="F19" s="40"/>
      <c r="G19" s="47">
        <v>13195.94</v>
      </c>
      <c r="H19" s="48">
        <v>79.12</v>
      </c>
    </row>
    <row r="20" spans="1:8" ht="13.5" thickTop="1">
      <c r="A20" s="43"/>
      <c r="B20" s="109" t="s">
        <v>148</v>
      </c>
      <c r="C20" s="110"/>
      <c r="D20" s="40"/>
      <c r="E20" s="40"/>
      <c r="F20" s="40"/>
      <c r="G20" s="41"/>
      <c r="H20" s="42"/>
    </row>
    <row r="21" spans="1:8">
      <c r="A21" s="43"/>
      <c r="B21" s="44">
        <v>8.5800000000000001E-2</v>
      </c>
      <c r="C21" s="40" t="s">
        <v>1216</v>
      </c>
      <c r="D21" s="40" t="s">
        <v>1217</v>
      </c>
      <c r="E21" s="40" t="s">
        <v>151</v>
      </c>
      <c r="F21" s="40">
        <v>1225000</v>
      </c>
      <c r="G21" s="41">
        <v>1231.92</v>
      </c>
      <c r="H21" s="42">
        <v>7.39</v>
      </c>
    </row>
    <row r="22" spans="1:8">
      <c r="A22" s="43"/>
      <c r="B22" s="44">
        <v>8.7400000000000005E-2</v>
      </c>
      <c r="C22" s="40" t="s">
        <v>1216</v>
      </c>
      <c r="D22" s="40" t="s">
        <v>1378</v>
      </c>
      <c r="E22" s="40" t="s">
        <v>151</v>
      </c>
      <c r="F22" s="40">
        <v>750000</v>
      </c>
      <c r="G22" s="41">
        <v>753.61</v>
      </c>
      <c r="H22" s="42">
        <v>4.5199999999999996</v>
      </c>
    </row>
    <row r="23" spans="1:8" ht="9.75" thickBot="1">
      <c r="A23" s="43"/>
      <c r="B23" s="40"/>
      <c r="C23" s="40"/>
      <c r="D23" s="40"/>
      <c r="E23" s="46" t="s">
        <v>137</v>
      </c>
      <c r="F23" s="40"/>
      <c r="G23" s="47">
        <v>1985.53</v>
      </c>
      <c r="H23" s="48">
        <v>11.91</v>
      </c>
    </row>
    <row r="24" spans="1:8" ht="9.75" thickTop="1">
      <c r="A24" s="43"/>
      <c r="B24" s="40"/>
      <c r="C24" s="40"/>
      <c r="D24" s="40"/>
      <c r="E24" s="40"/>
      <c r="F24" s="40"/>
      <c r="G24" s="41"/>
      <c r="H24" s="42"/>
    </row>
    <row r="25" spans="1:8">
      <c r="A25" s="43"/>
      <c r="B25" s="45" t="s">
        <v>9</v>
      </c>
      <c r="C25" s="40" t="s">
        <v>219</v>
      </c>
      <c r="D25" s="40"/>
      <c r="E25" s="40" t="s">
        <v>9</v>
      </c>
      <c r="F25" s="40"/>
      <c r="G25" s="41">
        <v>845</v>
      </c>
      <c r="H25" s="42">
        <v>5.07</v>
      </c>
    </row>
    <row r="26" spans="1:8" ht="9.75" thickBot="1">
      <c r="A26" s="43"/>
      <c r="B26" s="40"/>
      <c r="C26" s="40"/>
      <c r="D26" s="40"/>
      <c r="E26" s="46" t="s">
        <v>137</v>
      </c>
      <c r="F26" s="40"/>
      <c r="G26" s="47">
        <v>845</v>
      </c>
      <c r="H26" s="48">
        <v>5.07</v>
      </c>
    </row>
    <row r="27" spans="1:8" ht="9.75" thickTop="1">
      <c r="A27" s="43"/>
      <c r="B27" s="40"/>
      <c r="C27" s="40"/>
      <c r="D27" s="40"/>
      <c r="E27" s="40"/>
      <c r="F27" s="40"/>
      <c r="G27" s="41"/>
      <c r="H27" s="42"/>
    </row>
    <row r="28" spans="1:8">
      <c r="A28" s="51" t="s">
        <v>160</v>
      </c>
      <c r="B28" s="40"/>
      <c r="C28" s="40"/>
      <c r="D28" s="40"/>
      <c r="E28" s="40"/>
      <c r="F28" s="40"/>
      <c r="G28" s="52">
        <v>652.14</v>
      </c>
      <c r="H28" s="53">
        <v>3.9</v>
      </c>
    </row>
    <row r="29" spans="1:8">
      <c r="A29" s="43"/>
      <c r="B29" s="40"/>
      <c r="C29" s="40"/>
      <c r="D29" s="40"/>
      <c r="E29" s="40"/>
      <c r="F29" s="40"/>
      <c r="G29" s="41"/>
      <c r="H29" s="42"/>
    </row>
    <row r="30" spans="1:8" ht="9.75" thickBot="1">
      <c r="A30" s="43"/>
      <c r="B30" s="40"/>
      <c r="C30" s="40"/>
      <c r="D30" s="40"/>
      <c r="E30" s="46" t="s">
        <v>161</v>
      </c>
      <c r="F30" s="40"/>
      <c r="G30" s="47">
        <v>16678.61</v>
      </c>
      <c r="H30" s="48">
        <v>100</v>
      </c>
    </row>
    <row r="31" spans="1:8" ht="9.75" thickTop="1">
      <c r="A31" s="43"/>
      <c r="B31" s="40"/>
      <c r="C31" s="40"/>
      <c r="D31" s="40"/>
      <c r="E31" s="40"/>
      <c r="F31" s="40"/>
      <c r="G31" s="41"/>
      <c r="H31" s="42"/>
    </row>
    <row r="32" spans="1:8">
      <c r="A32" s="54" t="s">
        <v>162</v>
      </c>
      <c r="B32" s="40"/>
      <c r="C32" s="40"/>
      <c r="D32" s="40"/>
      <c r="E32" s="40"/>
      <c r="F32" s="40"/>
      <c r="G32" s="41"/>
      <c r="H32" s="42"/>
    </row>
    <row r="33" spans="1:8">
      <c r="A33" s="43">
        <v>1</v>
      </c>
      <c r="B33" s="40" t="s">
        <v>1522</v>
      </c>
      <c r="C33" s="40"/>
      <c r="D33" s="40"/>
      <c r="E33" s="40"/>
      <c r="F33" s="40"/>
      <c r="G33" s="41"/>
      <c r="H33" s="42"/>
    </row>
    <row r="34" spans="1:8">
      <c r="A34" s="43"/>
      <c r="B34" s="40"/>
      <c r="C34" s="40"/>
      <c r="D34" s="40"/>
      <c r="E34" s="40"/>
      <c r="F34" s="40"/>
      <c r="G34" s="41"/>
      <c r="H34" s="42"/>
    </row>
    <row r="35" spans="1:8">
      <c r="A35" s="43">
        <v>2</v>
      </c>
      <c r="B35" s="40" t="s">
        <v>164</v>
      </c>
      <c r="C35" s="40"/>
      <c r="D35" s="40"/>
      <c r="E35" s="40"/>
      <c r="F35" s="40"/>
      <c r="G35" s="41"/>
      <c r="H35" s="42"/>
    </row>
    <row r="36" spans="1:8">
      <c r="A36" s="43"/>
      <c r="B36" s="40"/>
      <c r="C36" s="40"/>
      <c r="D36" s="40"/>
      <c r="E36" s="40"/>
      <c r="F36" s="40"/>
      <c r="G36" s="41"/>
      <c r="H36" s="42"/>
    </row>
    <row r="37" spans="1:8">
      <c r="A37" s="43">
        <v>3</v>
      </c>
      <c r="B37" s="40" t="s">
        <v>167</v>
      </c>
      <c r="C37" s="40"/>
      <c r="D37" s="40"/>
      <c r="E37" s="40"/>
      <c r="F37" s="40"/>
      <c r="G37" s="41"/>
      <c r="H37" s="42"/>
    </row>
    <row r="38" spans="1:8">
      <c r="A38" s="43"/>
      <c r="B38" s="40" t="s">
        <v>168</v>
      </c>
      <c r="C38" s="40"/>
      <c r="D38" s="40"/>
      <c r="E38" s="40"/>
      <c r="F38" s="40"/>
      <c r="G38" s="41"/>
      <c r="H38" s="42"/>
    </row>
    <row r="39" spans="1:8">
      <c r="A39" s="43"/>
      <c r="B39" s="40" t="s">
        <v>169</v>
      </c>
      <c r="C39" s="40"/>
      <c r="D39" s="40"/>
      <c r="E39" s="40"/>
      <c r="F39" s="40"/>
      <c r="G39" s="41"/>
      <c r="H39" s="42"/>
    </row>
    <row r="40" spans="1:8">
      <c r="A40" s="55"/>
      <c r="B40" s="56"/>
      <c r="C40" s="56"/>
      <c r="D40" s="56"/>
      <c r="E40" s="56"/>
      <c r="F40" s="56"/>
      <c r="G40" s="57"/>
      <c r="H40" s="58"/>
    </row>
  </sheetData>
  <mergeCells count="5">
    <mergeCell ref="A2:C2"/>
    <mergeCell ref="A3:C3"/>
    <mergeCell ref="B4:C4"/>
    <mergeCell ref="B5:C5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5703125" style="35" bestFit="1" customWidth="1"/>
    <col min="5" max="5" width="11.42578125" style="35" bestFit="1" customWidth="1"/>
    <col min="6" max="6" width="10.5703125" style="35" customWidth="1"/>
    <col min="7" max="7" width="10.85546875" style="50" customWidth="1"/>
    <col min="8" max="8" width="15.140625" style="59" customWidth="1"/>
    <col min="9" max="16384" width="9.140625" style="35"/>
  </cols>
  <sheetData>
    <row r="1" spans="1:8">
      <c r="A1" s="30"/>
      <c r="B1" s="31"/>
      <c r="C1" s="32" t="s">
        <v>1523</v>
      </c>
      <c r="D1" s="31"/>
      <c r="E1" s="31"/>
      <c r="F1" s="31"/>
      <c r="G1" s="33"/>
      <c r="H1" s="34"/>
    </row>
    <row r="2" spans="1:8" ht="18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0.08</v>
      </c>
      <c r="C6" s="40" t="s">
        <v>239</v>
      </c>
      <c r="D6" s="40" t="s">
        <v>1207</v>
      </c>
      <c r="E6" s="40" t="s">
        <v>144</v>
      </c>
      <c r="F6" s="40">
        <v>280</v>
      </c>
      <c r="G6" s="41">
        <v>2787.45</v>
      </c>
      <c r="H6" s="42">
        <v>13.72</v>
      </c>
    </row>
    <row r="7" spans="1:8">
      <c r="A7" s="43"/>
      <c r="B7" s="44">
        <v>9.2799999999999994E-2</v>
      </c>
      <c r="C7" s="40" t="s">
        <v>196</v>
      </c>
      <c r="D7" s="40" t="s">
        <v>1460</v>
      </c>
      <c r="E7" s="40" t="s">
        <v>144</v>
      </c>
      <c r="F7" s="40">
        <v>270</v>
      </c>
      <c r="G7" s="41">
        <v>2721.63</v>
      </c>
      <c r="H7" s="42">
        <v>13.4</v>
      </c>
    </row>
    <row r="8" spans="1:8">
      <c r="A8" s="43"/>
      <c r="B8" s="44">
        <v>9.69E-2</v>
      </c>
      <c r="C8" s="40" t="s">
        <v>142</v>
      </c>
      <c r="D8" s="40" t="s">
        <v>1210</v>
      </c>
      <c r="E8" s="40" t="s">
        <v>144</v>
      </c>
      <c r="F8" s="40">
        <v>205</v>
      </c>
      <c r="G8" s="41">
        <v>2062.13</v>
      </c>
      <c r="H8" s="42">
        <v>10.15</v>
      </c>
    </row>
    <row r="9" spans="1:8">
      <c r="A9" s="43"/>
      <c r="B9" s="44">
        <v>8.7099999999999997E-2</v>
      </c>
      <c r="C9" s="40" t="s">
        <v>897</v>
      </c>
      <c r="D9" s="40" t="s">
        <v>1208</v>
      </c>
      <c r="E9" s="40" t="s">
        <v>743</v>
      </c>
      <c r="F9" s="40">
        <v>193</v>
      </c>
      <c r="G9" s="41">
        <v>1920.81</v>
      </c>
      <c r="H9" s="42">
        <v>9.4600000000000009</v>
      </c>
    </row>
    <row r="10" spans="1:8">
      <c r="A10" s="43"/>
      <c r="B10" s="44">
        <v>8.7099999999999997E-2</v>
      </c>
      <c r="C10" s="40" t="s">
        <v>741</v>
      </c>
      <c r="D10" s="40" t="s">
        <v>1446</v>
      </c>
      <c r="E10" s="40" t="s">
        <v>743</v>
      </c>
      <c r="F10" s="40">
        <v>190</v>
      </c>
      <c r="G10" s="41">
        <v>1890.96</v>
      </c>
      <c r="H10" s="42">
        <v>9.31</v>
      </c>
    </row>
    <row r="11" spans="1:8">
      <c r="A11" s="43"/>
      <c r="B11" s="44">
        <v>8.7300000000000003E-2</v>
      </c>
      <c r="C11" s="40" t="s">
        <v>64</v>
      </c>
      <c r="D11" s="40" t="s">
        <v>1524</v>
      </c>
      <c r="E11" s="40" t="s">
        <v>288</v>
      </c>
      <c r="F11" s="40">
        <v>180</v>
      </c>
      <c r="G11" s="41">
        <v>1791.46</v>
      </c>
      <c r="H11" s="42">
        <v>8.82</v>
      </c>
    </row>
    <row r="12" spans="1:8">
      <c r="A12" s="43"/>
      <c r="B12" s="44">
        <v>1.43E-2</v>
      </c>
      <c r="C12" s="40" t="s">
        <v>48</v>
      </c>
      <c r="D12" s="40" t="s">
        <v>224</v>
      </c>
      <c r="E12" s="40" t="s">
        <v>144</v>
      </c>
      <c r="F12" s="40">
        <v>2</v>
      </c>
      <c r="G12" s="41">
        <v>185.1</v>
      </c>
      <c r="H12" s="42">
        <v>0.91</v>
      </c>
    </row>
    <row r="13" spans="1:8" ht="9.75" thickBot="1">
      <c r="A13" s="43"/>
      <c r="B13" s="40"/>
      <c r="C13" s="40"/>
      <c r="D13" s="40"/>
      <c r="E13" s="46" t="s">
        <v>137</v>
      </c>
      <c r="F13" s="40"/>
      <c r="G13" s="47">
        <v>13359.54</v>
      </c>
      <c r="H13" s="48">
        <v>65.77</v>
      </c>
    </row>
    <row r="14" spans="1:8" ht="13.5" thickTop="1">
      <c r="A14" s="43"/>
      <c r="B14" s="109" t="s">
        <v>148</v>
      </c>
      <c r="C14" s="110"/>
      <c r="D14" s="40"/>
      <c r="E14" s="40"/>
      <c r="F14" s="40"/>
      <c r="G14" s="41"/>
      <c r="H14" s="42"/>
    </row>
    <row r="15" spans="1:8">
      <c r="A15" s="43"/>
      <c r="B15" s="44">
        <v>8.4199999999999997E-2</v>
      </c>
      <c r="C15" s="40" t="s">
        <v>1027</v>
      </c>
      <c r="D15" s="40" t="s">
        <v>1215</v>
      </c>
      <c r="E15" s="40" t="s">
        <v>151</v>
      </c>
      <c r="F15" s="40">
        <v>400000</v>
      </c>
      <c r="G15" s="41">
        <v>402.87</v>
      </c>
      <c r="H15" s="42">
        <v>1.98</v>
      </c>
    </row>
    <row r="16" spans="1:8">
      <c r="A16" s="43"/>
      <c r="B16" s="44">
        <v>8.4500000000000006E-2</v>
      </c>
      <c r="C16" s="40" t="s">
        <v>1027</v>
      </c>
      <c r="D16" s="40" t="s">
        <v>1453</v>
      </c>
      <c r="E16" s="40" t="s">
        <v>151</v>
      </c>
      <c r="F16" s="40">
        <v>4975000</v>
      </c>
      <c r="G16" s="41">
        <v>5008.82</v>
      </c>
      <c r="H16" s="42">
        <v>24.66</v>
      </c>
    </row>
    <row r="17" spans="1:8">
      <c r="A17" s="43"/>
      <c r="B17" s="44">
        <v>8.5800000000000001E-2</v>
      </c>
      <c r="C17" s="40" t="s">
        <v>1216</v>
      </c>
      <c r="D17" s="40" t="s">
        <v>1217</v>
      </c>
      <c r="E17" s="40" t="s">
        <v>151</v>
      </c>
      <c r="F17" s="40">
        <v>125000</v>
      </c>
      <c r="G17" s="41">
        <v>125.71</v>
      </c>
      <c r="H17" s="42">
        <v>0.62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f>SUM(G15:G17)</f>
        <v>5537.4</v>
      </c>
      <c r="H18" s="48">
        <f>SUM(H15:H17)</f>
        <v>27.26</v>
      </c>
    </row>
    <row r="19" spans="1:8" ht="9.75" thickTop="1">
      <c r="A19" s="43"/>
      <c r="B19" s="40"/>
      <c r="C19" s="40"/>
      <c r="D19" s="40"/>
      <c r="E19" s="40"/>
      <c r="F19" s="40"/>
      <c r="G19" s="41"/>
      <c r="H19" s="42"/>
    </row>
    <row r="20" spans="1:8">
      <c r="A20" s="43"/>
      <c r="B20" s="45" t="s">
        <v>9</v>
      </c>
      <c r="C20" s="40" t="s">
        <v>219</v>
      </c>
      <c r="D20" s="40"/>
      <c r="E20" s="40" t="s">
        <v>9</v>
      </c>
      <c r="F20" s="40"/>
      <c r="G20" s="41">
        <v>515</v>
      </c>
      <c r="H20" s="42">
        <v>2.54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515</v>
      </c>
      <c r="H21" s="48">
        <v>2.54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1" t="s">
        <v>160</v>
      </c>
      <c r="B23" s="40"/>
      <c r="C23" s="40"/>
      <c r="D23" s="40"/>
      <c r="E23" s="40"/>
      <c r="F23" s="40"/>
      <c r="G23" s="52">
        <v>900.14</v>
      </c>
      <c r="H23" s="53">
        <v>4.43</v>
      </c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 ht="9.75" thickBot="1">
      <c r="A25" s="43"/>
      <c r="B25" s="40"/>
      <c r="C25" s="40"/>
      <c r="D25" s="40"/>
      <c r="E25" s="46" t="s">
        <v>161</v>
      </c>
      <c r="F25" s="40"/>
      <c r="G25" s="47">
        <v>20312.080000000002</v>
      </c>
      <c r="H25" s="48">
        <v>100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54" t="s">
        <v>162</v>
      </c>
      <c r="B27" s="40"/>
      <c r="C27" s="40"/>
      <c r="D27" s="40"/>
      <c r="E27" s="40"/>
      <c r="F27" s="40"/>
      <c r="G27" s="41"/>
      <c r="H27" s="42"/>
    </row>
    <row r="28" spans="1:8">
      <c r="A28" s="43">
        <v>1</v>
      </c>
      <c r="B28" s="40" t="s">
        <v>1525</v>
      </c>
      <c r="C28" s="40"/>
      <c r="D28" s="40"/>
      <c r="E28" s="40"/>
      <c r="F28" s="40"/>
      <c r="G28" s="41"/>
      <c r="H28" s="42"/>
    </row>
    <row r="29" spans="1:8">
      <c r="A29" s="43"/>
      <c r="B29" s="40"/>
      <c r="C29" s="40"/>
      <c r="D29" s="40"/>
      <c r="E29" s="40"/>
      <c r="F29" s="40"/>
      <c r="G29" s="41"/>
      <c r="H29" s="42"/>
    </row>
    <row r="30" spans="1:8">
      <c r="A30" s="43">
        <v>2</v>
      </c>
      <c r="B30" s="40" t="s">
        <v>164</v>
      </c>
      <c r="C30" s="40"/>
      <c r="D30" s="40"/>
      <c r="E30" s="40"/>
      <c r="F30" s="40"/>
      <c r="G30" s="41"/>
      <c r="H30" s="42"/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>
      <c r="A32" s="43">
        <v>3</v>
      </c>
      <c r="B32" s="40" t="s">
        <v>167</v>
      </c>
      <c r="C32" s="40"/>
      <c r="D32" s="40"/>
      <c r="E32" s="40"/>
      <c r="F32" s="40"/>
      <c r="G32" s="41"/>
      <c r="H32" s="42"/>
    </row>
    <row r="33" spans="1:8">
      <c r="A33" s="55"/>
      <c r="B33" s="56" t="s">
        <v>1526</v>
      </c>
      <c r="C33" s="56"/>
      <c r="D33" s="56"/>
      <c r="E33" s="56"/>
      <c r="F33" s="56"/>
      <c r="G33" s="57"/>
      <c r="H33" s="58"/>
    </row>
    <row r="34" spans="1:8" s="119" customFormat="1" ht="12.75">
      <c r="A34" s="118"/>
    </row>
  </sheetData>
  <mergeCells count="6">
    <mergeCell ref="A2:C2"/>
    <mergeCell ref="A3:C3"/>
    <mergeCell ref="B4:C4"/>
    <mergeCell ref="B5:C5"/>
    <mergeCell ref="B14:C14"/>
    <mergeCell ref="A34:XFD3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7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8554687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1527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5" t="s">
        <v>189</v>
      </c>
      <c r="C6" s="40" t="s">
        <v>868</v>
      </c>
      <c r="D6" s="40" t="s">
        <v>1169</v>
      </c>
      <c r="E6" s="40" t="s">
        <v>1156</v>
      </c>
      <c r="F6" s="40">
        <v>135</v>
      </c>
      <c r="G6" s="41">
        <v>1628.01</v>
      </c>
      <c r="H6" s="42">
        <v>14.63</v>
      </c>
    </row>
    <row r="7" spans="1:8">
      <c r="A7" s="43"/>
      <c r="B7" s="44">
        <v>8.9499999999999996E-2</v>
      </c>
      <c r="C7" s="40" t="s">
        <v>55</v>
      </c>
      <c r="D7" s="40" t="s">
        <v>1060</v>
      </c>
      <c r="E7" s="40" t="s">
        <v>1026</v>
      </c>
      <c r="F7" s="40">
        <v>140</v>
      </c>
      <c r="G7" s="41">
        <v>1398.52</v>
      </c>
      <c r="H7" s="42">
        <v>12.57</v>
      </c>
    </row>
    <row r="8" spans="1:8">
      <c r="A8" s="43"/>
      <c r="B8" s="44">
        <v>9.1499999999999998E-2</v>
      </c>
      <c r="C8" s="40" t="s">
        <v>48</v>
      </c>
      <c r="D8" s="40" t="s">
        <v>1528</v>
      </c>
      <c r="E8" s="40" t="s">
        <v>144</v>
      </c>
      <c r="F8" s="40">
        <v>100</v>
      </c>
      <c r="G8" s="41">
        <v>999.43</v>
      </c>
      <c r="H8" s="42">
        <v>8.98</v>
      </c>
    </row>
    <row r="9" spans="1:8">
      <c r="A9" s="43"/>
      <c r="B9" s="44">
        <v>8.8999999999999996E-2</v>
      </c>
      <c r="C9" s="40" t="s">
        <v>932</v>
      </c>
      <c r="D9" s="40" t="s">
        <v>933</v>
      </c>
      <c r="E9" s="40" t="s">
        <v>934</v>
      </c>
      <c r="F9" s="40">
        <v>80</v>
      </c>
      <c r="G9" s="41">
        <v>797.65</v>
      </c>
      <c r="H9" s="42">
        <v>7.17</v>
      </c>
    </row>
    <row r="10" spans="1:8">
      <c r="A10" s="43"/>
      <c r="B10" s="44">
        <v>8.3500000000000005E-2</v>
      </c>
      <c r="C10" s="40" t="s">
        <v>239</v>
      </c>
      <c r="D10" s="40" t="s">
        <v>1475</v>
      </c>
      <c r="E10" s="40" t="s">
        <v>144</v>
      </c>
      <c r="F10" s="40">
        <v>50</v>
      </c>
      <c r="G10" s="41">
        <v>499.21</v>
      </c>
      <c r="H10" s="42">
        <v>4.49</v>
      </c>
    </row>
    <row r="11" spans="1:8">
      <c r="A11" s="43"/>
      <c r="B11" s="44">
        <v>0.11</v>
      </c>
      <c r="C11" s="40" t="s">
        <v>925</v>
      </c>
      <c r="D11" s="40" t="s">
        <v>926</v>
      </c>
      <c r="E11" s="40" t="s">
        <v>927</v>
      </c>
      <c r="F11" s="40">
        <v>37</v>
      </c>
      <c r="G11" s="41">
        <v>370</v>
      </c>
      <c r="H11" s="42">
        <v>3.32</v>
      </c>
    </row>
    <row r="12" spans="1:8">
      <c r="A12" s="43"/>
      <c r="B12" s="44">
        <v>0.117867</v>
      </c>
      <c r="C12" s="40" t="s">
        <v>265</v>
      </c>
      <c r="D12" s="40" t="s">
        <v>1529</v>
      </c>
      <c r="E12" s="40" t="s">
        <v>267</v>
      </c>
      <c r="F12" s="40">
        <v>272</v>
      </c>
      <c r="G12" s="41">
        <v>272.36</v>
      </c>
      <c r="H12" s="42">
        <v>2.4500000000000002</v>
      </c>
    </row>
    <row r="13" spans="1:8" ht="9.75" thickBot="1">
      <c r="A13" s="43"/>
      <c r="B13" s="40"/>
      <c r="C13" s="40"/>
      <c r="D13" s="40"/>
      <c r="E13" s="46" t="s">
        <v>137</v>
      </c>
      <c r="F13" s="40"/>
      <c r="G13" s="47">
        <v>5965.18</v>
      </c>
      <c r="H13" s="48">
        <v>53.61</v>
      </c>
    </row>
    <row r="14" spans="1:8" ht="9.75" thickTop="1">
      <c r="A14" s="43"/>
      <c r="B14" s="114" t="s">
        <v>145</v>
      </c>
      <c r="C14" s="114"/>
      <c r="D14" s="40"/>
      <c r="E14" s="40"/>
      <c r="F14" s="40"/>
      <c r="G14" s="41"/>
      <c r="H14" s="42"/>
    </row>
    <row r="15" spans="1:8">
      <c r="A15" s="43"/>
      <c r="B15" s="44">
        <v>0.10299999999999999</v>
      </c>
      <c r="C15" s="40" t="s">
        <v>1530</v>
      </c>
      <c r="D15" s="40" t="s">
        <v>1531</v>
      </c>
      <c r="E15" s="40" t="s">
        <v>1026</v>
      </c>
      <c r="F15" s="40">
        <v>130</v>
      </c>
      <c r="G15" s="41">
        <v>1301.73</v>
      </c>
      <c r="H15" s="42">
        <v>11.7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1301.73</v>
      </c>
      <c r="H16" s="48">
        <v>11.7</v>
      </c>
    </row>
    <row r="17" spans="1:8" ht="9.75" thickTop="1">
      <c r="A17" s="43"/>
      <c r="B17" s="40"/>
      <c r="C17" s="40"/>
      <c r="D17" s="40"/>
      <c r="E17" s="40"/>
      <c r="F17" s="40"/>
      <c r="G17" s="41"/>
      <c r="H17" s="42"/>
    </row>
    <row r="18" spans="1:8">
      <c r="A18" s="113" t="s">
        <v>211</v>
      </c>
      <c r="B18" s="115"/>
      <c r="C18" s="115"/>
      <c r="D18" s="40"/>
      <c r="E18" s="40"/>
      <c r="F18" s="40"/>
      <c r="G18" s="41"/>
      <c r="H18" s="42"/>
    </row>
    <row r="19" spans="1:8" ht="12.75">
      <c r="A19" s="43"/>
      <c r="B19" s="109" t="s">
        <v>212</v>
      </c>
      <c r="C19" s="110"/>
      <c r="D19" s="40"/>
      <c r="E19" s="40"/>
      <c r="F19" s="40"/>
      <c r="G19" s="41"/>
      <c r="H19" s="42"/>
    </row>
    <row r="20" spans="1:8">
      <c r="A20" s="43"/>
      <c r="B20" s="45" t="s">
        <v>213</v>
      </c>
      <c r="C20" s="40" t="s">
        <v>871</v>
      </c>
      <c r="D20" s="40" t="s">
        <v>899</v>
      </c>
      <c r="E20" s="40" t="s">
        <v>218</v>
      </c>
      <c r="F20" s="40">
        <v>480</v>
      </c>
      <c r="G20" s="41">
        <v>2350.0300000000002</v>
      </c>
      <c r="H20" s="42">
        <v>21.12</v>
      </c>
    </row>
    <row r="21" spans="1:8">
      <c r="A21" s="43"/>
      <c r="B21" s="45" t="s">
        <v>759</v>
      </c>
      <c r="C21" s="40" t="s">
        <v>956</v>
      </c>
      <c r="D21" s="40" t="s">
        <v>1144</v>
      </c>
      <c r="E21" s="40" t="s">
        <v>216</v>
      </c>
      <c r="F21" s="40">
        <v>500</v>
      </c>
      <c r="G21" s="41">
        <v>499</v>
      </c>
      <c r="H21" s="42">
        <v>4.4800000000000004</v>
      </c>
    </row>
    <row r="22" spans="1:8" ht="9.75" thickBot="1">
      <c r="A22" s="43"/>
      <c r="B22" s="40"/>
      <c r="C22" s="40"/>
      <c r="D22" s="40"/>
      <c r="E22" s="46" t="s">
        <v>137</v>
      </c>
      <c r="F22" s="40"/>
      <c r="G22" s="47">
        <v>2849.03</v>
      </c>
      <c r="H22" s="48">
        <v>25.6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43"/>
      <c r="B24" s="45" t="s">
        <v>9</v>
      </c>
      <c r="C24" s="40" t="s">
        <v>219</v>
      </c>
      <c r="D24" s="40"/>
      <c r="E24" s="40" t="s">
        <v>9</v>
      </c>
      <c r="F24" s="40"/>
      <c r="G24" s="41">
        <v>415</v>
      </c>
      <c r="H24" s="42">
        <v>3.73</v>
      </c>
    </row>
    <row r="25" spans="1:8" ht="9.75" thickBot="1">
      <c r="A25" s="43"/>
      <c r="B25" s="40"/>
      <c r="C25" s="40"/>
      <c r="D25" s="40"/>
      <c r="E25" s="46" t="s">
        <v>137</v>
      </c>
      <c r="F25" s="40"/>
      <c r="G25" s="47">
        <v>415</v>
      </c>
      <c r="H25" s="48">
        <v>3.73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51" t="s">
        <v>160</v>
      </c>
      <c r="B27" s="40"/>
      <c r="C27" s="40"/>
      <c r="D27" s="40"/>
      <c r="E27" s="40"/>
      <c r="F27" s="40"/>
      <c r="G27" s="52">
        <v>597.84</v>
      </c>
      <c r="H27" s="53">
        <v>5.36</v>
      </c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 ht="9.75" thickBot="1">
      <c r="A29" s="43"/>
      <c r="B29" s="40"/>
      <c r="C29" s="40"/>
      <c r="D29" s="40"/>
      <c r="E29" s="46" t="s">
        <v>161</v>
      </c>
      <c r="F29" s="40"/>
      <c r="G29" s="47">
        <v>11128.78</v>
      </c>
      <c r="H29" s="48">
        <v>100</v>
      </c>
    </row>
    <row r="30" spans="1:8" ht="9.75" thickTop="1">
      <c r="A30" s="54" t="s">
        <v>162</v>
      </c>
      <c r="B30" s="40"/>
      <c r="C30" s="40"/>
      <c r="D30" s="40"/>
      <c r="E30" s="40"/>
      <c r="F30" s="40"/>
      <c r="G30" s="41"/>
      <c r="H30" s="42"/>
    </row>
    <row r="31" spans="1:8">
      <c r="A31" s="43">
        <v>1</v>
      </c>
      <c r="B31" s="40" t="s">
        <v>1328</v>
      </c>
      <c r="C31" s="40"/>
      <c r="D31" s="40"/>
      <c r="E31" s="40"/>
      <c r="F31" s="40"/>
      <c r="G31" s="41"/>
      <c r="H31" s="42"/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3">
        <v>2</v>
      </c>
      <c r="B33" s="40" t="s">
        <v>164</v>
      </c>
      <c r="C33" s="40"/>
      <c r="D33" s="40"/>
      <c r="E33" s="40"/>
      <c r="F33" s="40"/>
      <c r="G33" s="41"/>
      <c r="H33" s="42"/>
    </row>
    <row r="34" spans="1:8">
      <c r="A34" s="43"/>
      <c r="B34" s="40"/>
      <c r="C34" s="40"/>
      <c r="D34" s="40"/>
      <c r="E34" s="40"/>
      <c r="F34" s="40"/>
      <c r="G34" s="41"/>
      <c r="H34" s="42"/>
    </row>
    <row r="35" spans="1:8">
      <c r="A35" s="43">
        <v>3</v>
      </c>
      <c r="B35" s="40" t="s">
        <v>167</v>
      </c>
      <c r="C35" s="40"/>
      <c r="D35" s="40"/>
      <c r="E35" s="40"/>
      <c r="F35" s="40"/>
      <c r="G35" s="41"/>
      <c r="H35" s="42"/>
    </row>
    <row r="36" spans="1:8">
      <c r="A36" s="43"/>
      <c r="B36" s="40" t="s">
        <v>168</v>
      </c>
      <c r="C36" s="40"/>
      <c r="D36" s="40"/>
      <c r="E36" s="40"/>
      <c r="F36" s="40"/>
      <c r="G36" s="41"/>
      <c r="H36" s="42"/>
    </row>
    <row r="37" spans="1:8">
      <c r="A37" s="55"/>
      <c r="B37" s="56" t="s">
        <v>169</v>
      </c>
      <c r="C37" s="56"/>
      <c r="D37" s="56"/>
      <c r="E37" s="56"/>
      <c r="F37" s="56"/>
      <c r="G37" s="57"/>
      <c r="H37" s="58"/>
    </row>
  </sheetData>
  <mergeCells count="7">
    <mergeCell ref="B19:C19"/>
    <mergeCell ref="A2:C2"/>
    <mergeCell ref="A3:C3"/>
    <mergeCell ref="B4:C4"/>
    <mergeCell ref="B5:C5"/>
    <mergeCell ref="B14:C14"/>
    <mergeCell ref="A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1532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5" t="s">
        <v>189</v>
      </c>
      <c r="C6" s="40" t="s">
        <v>1167</v>
      </c>
      <c r="D6" s="40" t="s">
        <v>1533</v>
      </c>
      <c r="E6" s="40" t="s">
        <v>806</v>
      </c>
      <c r="F6" s="40">
        <v>200</v>
      </c>
      <c r="G6" s="41">
        <v>2135.3200000000002</v>
      </c>
      <c r="H6" s="42">
        <v>14.53</v>
      </c>
    </row>
    <row r="7" spans="1:8">
      <c r="A7" s="43"/>
      <c r="B7" s="45" t="s">
        <v>189</v>
      </c>
      <c r="C7" s="40" t="s">
        <v>1230</v>
      </c>
      <c r="D7" s="40" t="s">
        <v>1534</v>
      </c>
      <c r="E7" s="40" t="s">
        <v>806</v>
      </c>
      <c r="F7" s="40">
        <v>200</v>
      </c>
      <c r="G7" s="41">
        <v>2127.4899999999998</v>
      </c>
      <c r="H7" s="42">
        <v>14.48</v>
      </c>
    </row>
    <row r="8" spans="1:8">
      <c r="A8" s="43"/>
      <c r="B8" s="44">
        <v>9.4299999999999995E-2</v>
      </c>
      <c r="C8" s="40" t="s">
        <v>871</v>
      </c>
      <c r="D8" s="40" t="s">
        <v>1418</v>
      </c>
      <c r="E8" s="40" t="s">
        <v>806</v>
      </c>
      <c r="F8" s="40">
        <v>200</v>
      </c>
      <c r="G8" s="41">
        <v>1999.11</v>
      </c>
      <c r="H8" s="42">
        <v>13.6</v>
      </c>
    </row>
    <row r="9" spans="1:8">
      <c r="A9" s="43"/>
      <c r="B9" s="44">
        <v>9.3799999999999994E-2</v>
      </c>
      <c r="C9" s="40" t="s">
        <v>196</v>
      </c>
      <c r="D9" s="40" t="s">
        <v>1382</v>
      </c>
      <c r="E9" s="40" t="s">
        <v>144</v>
      </c>
      <c r="F9" s="40">
        <v>190</v>
      </c>
      <c r="G9" s="41">
        <v>1905.04</v>
      </c>
      <c r="H9" s="42">
        <v>12.96</v>
      </c>
    </row>
    <row r="10" spans="1:8">
      <c r="A10" s="43"/>
      <c r="B10" s="44">
        <v>8.7900000000000006E-2</v>
      </c>
      <c r="C10" s="40" t="s">
        <v>190</v>
      </c>
      <c r="D10" s="40" t="s">
        <v>1535</v>
      </c>
      <c r="E10" s="40" t="s">
        <v>144</v>
      </c>
      <c r="F10" s="40">
        <v>138</v>
      </c>
      <c r="G10" s="41">
        <v>1376.42</v>
      </c>
      <c r="H10" s="42">
        <v>9.3699999999999992</v>
      </c>
    </row>
    <row r="11" spans="1:8">
      <c r="A11" s="43"/>
      <c r="B11" s="44">
        <v>9.8000000000000004E-2</v>
      </c>
      <c r="C11" s="40" t="s">
        <v>239</v>
      </c>
      <c r="D11" s="40" t="s">
        <v>1408</v>
      </c>
      <c r="E11" s="40" t="s">
        <v>144</v>
      </c>
      <c r="F11" s="40">
        <v>121</v>
      </c>
      <c r="G11" s="41">
        <v>1216.46</v>
      </c>
      <c r="H11" s="42">
        <v>8.2799999999999994</v>
      </c>
    </row>
    <row r="12" spans="1:8">
      <c r="A12" s="43"/>
      <c r="B12" s="44">
        <v>8.7800000000000003E-2</v>
      </c>
      <c r="C12" s="40" t="s">
        <v>932</v>
      </c>
      <c r="D12" s="40" t="s">
        <v>1213</v>
      </c>
      <c r="E12" s="40" t="s">
        <v>1026</v>
      </c>
      <c r="F12" s="40">
        <v>7</v>
      </c>
      <c r="G12" s="41">
        <v>174.32</v>
      </c>
      <c r="H12" s="42">
        <v>1.19</v>
      </c>
    </row>
    <row r="13" spans="1:8">
      <c r="A13" s="43"/>
      <c r="B13" s="44">
        <v>8.9700000000000002E-2</v>
      </c>
      <c r="C13" s="40" t="s">
        <v>196</v>
      </c>
      <c r="D13" s="40" t="s">
        <v>1338</v>
      </c>
      <c r="E13" s="40" t="s">
        <v>227</v>
      </c>
      <c r="F13" s="40">
        <v>15</v>
      </c>
      <c r="G13" s="41">
        <v>150.11000000000001</v>
      </c>
      <c r="H13" s="42">
        <v>1.02</v>
      </c>
    </row>
    <row r="14" spans="1:8" ht="9.75" thickBot="1">
      <c r="A14" s="43"/>
      <c r="B14" s="40"/>
      <c r="C14" s="40"/>
      <c r="D14" s="40"/>
      <c r="E14" s="46" t="s">
        <v>137</v>
      </c>
      <c r="F14" s="40"/>
      <c r="G14" s="47">
        <v>11084.27</v>
      </c>
      <c r="H14" s="48">
        <v>75.430000000000007</v>
      </c>
    </row>
    <row r="15" spans="1:8" ht="13.5" thickTop="1">
      <c r="A15" s="43"/>
      <c r="B15" s="109" t="s">
        <v>148</v>
      </c>
      <c r="C15" s="110"/>
      <c r="D15" s="40"/>
      <c r="E15" s="40"/>
      <c r="F15" s="40"/>
      <c r="G15" s="41"/>
      <c r="H15" s="42"/>
    </row>
    <row r="16" spans="1:8">
      <c r="A16" s="43"/>
      <c r="B16" s="44">
        <v>8.5800000000000001E-2</v>
      </c>
      <c r="C16" s="40" t="s">
        <v>1216</v>
      </c>
      <c r="D16" s="40" t="s">
        <v>1217</v>
      </c>
      <c r="E16" s="40" t="s">
        <v>151</v>
      </c>
      <c r="F16" s="40">
        <v>2650000</v>
      </c>
      <c r="G16" s="41">
        <v>2664.98</v>
      </c>
      <c r="H16" s="42">
        <v>18.14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2664.98</v>
      </c>
      <c r="H17" s="48">
        <v>18.14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43"/>
      <c r="B19" s="45" t="s">
        <v>9</v>
      </c>
      <c r="C19" s="40" t="s">
        <v>219</v>
      </c>
      <c r="D19" s="40"/>
      <c r="E19" s="40" t="s">
        <v>9</v>
      </c>
      <c r="F19" s="40"/>
      <c r="G19" s="41">
        <v>375</v>
      </c>
      <c r="H19" s="42">
        <v>2.5499999999999998</v>
      </c>
    </row>
    <row r="20" spans="1:8" ht="9.75" thickBot="1">
      <c r="A20" s="43"/>
      <c r="B20" s="40"/>
      <c r="C20" s="40"/>
      <c r="D20" s="40"/>
      <c r="E20" s="46" t="s">
        <v>137</v>
      </c>
      <c r="F20" s="40"/>
      <c r="G20" s="47">
        <v>375</v>
      </c>
      <c r="H20" s="48">
        <v>2.5499999999999998</v>
      </c>
    </row>
    <row r="21" spans="1:8" ht="9.75" thickTop="1">
      <c r="A21" s="43"/>
      <c r="B21" s="40"/>
      <c r="C21" s="40"/>
      <c r="D21" s="40"/>
      <c r="E21" s="40"/>
      <c r="F21" s="40"/>
      <c r="G21" s="41"/>
      <c r="H21" s="42"/>
    </row>
    <row r="22" spans="1:8">
      <c r="A22" s="51" t="s">
        <v>160</v>
      </c>
      <c r="B22" s="40"/>
      <c r="C22" s="40"/>
      <c r="D22" s="40"/>
      <c r="E22" s="40"/>
      <c r="F22" s="40"/>
      <c r="G22" s="52">
        <v>570.28</v>
      </c>
      <c r="H22" s="53">
        <v>3.88</v>
      </c>
    </row>
    <row r="23" spans="1:8">
      <c r="A23" s="43"/>
      <c r="B23" s="40"/>
      <c r="C23" s="40"/>
      <c r="D23" s="40"/>
      <c r="E23" s="40"/>
      <c r="F23" s="40"/>
      <c r="G23" s="41"/>
      <c r="H23" s="42"/>
    </row>
    <row r="24" spans="1:8" ht="9.75" thickBot="1">
      <c r="A24" s="43"/>
      <c r="B24" s="40"/>
      <c r="C24" s="40"/>
      <c r="D24" s="40"/>
      <c r="E24" s="46" t="s">
        <v>161</v>
      </c>
      <c r="F24" s="40"/>
      <c r="G24" s="47">
        <v>14694.53</v>
      </c>
      <c r="H24" s="48">
        <v>100</v>
      </c>
    </row>
    <row r="25" spans="1:8" ht="9.75" thickTop="1">
      <c r="A25" s="43"/>
      <c r="B25" s="40"/>
      <c r="C25" s="40"/>
      <c r="D25" s="40"/>
      <c r="E25" s="40"/>
      <c r="F25" s="40"/>
      <c r="G25" s="41"/>
      <c r="H25" s="42"/>
    </row>
    <row r="26" spans="1:8">
      <c r="A26" s="54" t="s">
        <v>162</v>
      </c>
      <c r="B26" s="40"/>
      <c r="C26" s="40"/>
      <c r="D26" s="40"/>
      <c r="E26" s="40"/>
      <c r="F26" s="40"/>
      <c r="G26" s="41"/>
      <c r="H26" s="42"/>
    </row>
    <row r="27" spans="1:8">
      <c r="A27" s="43">
        <v>1</v>
      </c>
      <c r="B27" s="40" t="s">
        <v>1522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2</v>
      </c>
      <c r="B29" s="40" t="s">
        <v>164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3</v>
      </c>
      <c r="B31" s="40" t="s">
        <v>167</v>
      </c>
      <c r="C31" s="40"/>
      <c r="D31" s="40"/>
      <c r="E31" s="40"/>
      <c r="F31" s="40"/>
      <c r="G31" s="41"/>
      <c r="H31" s="42"/>
    </row>
    <row r="32" spans="1:8">
      <c r="A32" s="43"/>
      <c r="B32" s="40" t="s">
        <v>168</v>
      </c>
      <c r="C32" s="40"/>
      <c r="D32" s="40"/>
      <c r="E32" s="40"/>
      <c r="F32" s="40"/>
      <c r="G32" s="41"/>
      <c r="H32" s="42"/>
    </row>
    <row r="33" spans="1:8">
      <c r="A33" s="55"/>
      <c r="B33" s="56" t="s">
        <v>169</v>
      </c>
      <c r="C33" s="56"/>
      <c r="D33" s="56"/>
      <c r="E33" s="56"/>
      <c r="F33" s="56"/>
      <c r="G33" s="57"/>
      <c r="H33" s="5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1.140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1366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8.3199999999999996E-2</v>
      </c>
      <c r="C6" s="40" t="s">
        <v>230</v>
      </c>
      <c r="D6" s="40" t="s">
        <v>231</v>
      </c>
      <c r="E6" s="40" t="s">
        <v>232</v>
      </c>
      <c r="F6" s="40">
        <v>85</v>
      </c>
      <c r="G6" s="41">
        <v>843.66</v>
      </c>
      <c r="H6" s="42">
        <v>14.09</v>
      </c>
    </row>
    <row r="7" spans="1:8">
      <c r="A7" s="43"/>
      <c r="B7" s="44">
        <v>8.4000000000000005E-2</v>
      </c>
      <c r="C7" s="40" t="s">
        <v>239</v>
      </c>
      <c r="D7" s="40" t="s">
        <v>264</v>
      </c>
      <c r="E7" s="40" t="s">
        <v>144</v>
      </c>
      <c r="F7" s="40">
        <v>80</v>
      </c>
      <c r="G7" s="41">
        <v>800.37</v>
      </c>
      <c r="H7" s="42">
        <v>13.37</v>
      </c>
    </row>
    <row r="8" spans="1:8">
      <c r="A8" s="43"/>
      <c r="B8" s="44">
        <v>8.8999999999999996E-2</v>
      </c>
      <c r="C8" s="40" t="s">
        <v>897</v>
      </c>
      <c r="D8" s="40" t="s">
        <v>929</v>
      </c>
      <c r="E8" s="40" t="s">
        <v>743</v>
      </c>
      <c r="F8" s="40">
        <v>80</v>
      </c>
      <c r="G8" s="41">
        <v>797.99</v>
      </c>
      <c r="H8" s="42">
        <v>13.33</v>
      </c>
    </row>
    <row r="9" spans="1:8">
      <c r="A9" s="43"/>
      <c r="B9" s="44">
        <v>8.9700000000000002E-2</v>
      </c>
      <c r="C9" s="40" t="s">
        <v>241</v>
      </c>
      <c r="D9" s="40" t="s">
        <v>246</v>
      </c>
      <c r="E9" s="40" t="s">
        <v>144</v>
      </c>
      <c r="F9" s="40">
        <v>70</v>
      </c>
      <c r="G9" s="41">
        <v>699.55</v>
      </c>
      <c r="H9" s="42">
        <v>11.68</v>
      </c>
    </row>
    <row r="10" spans="1:8">
      <c r="A10" s="43"/>
      <c r="B10" s="44">
        <v>7.9500000000000001E-2</v>
      </c>
      <c r="C10" s="40" t="s">
        <v>254</v>
      </c>
      <c r="D10" s="40" t="s">
        <v>255</v>
      </c>
      <c r="E10" s="40" t="s">
        <v>227</v>
      </c>
      <c r="F10" s="40">
        <v>70</v>
      </c>
      <c r="G10" s="41">
        <v>689.99</v>
      </c>
      <c r="H10" s="42">
        <v>11.53</v>
      </c>
    </row>
    <row r="11" spans="1:8">
      <c r="A11" s="43"/>
      <c r="B11" s="44">
        <v>8.4099999999999994E-2</v>
      </c>
      <c r="C11" s="40" t="s">
        <v>48</v>
      </c>
      <c r="D11" s="40" t="s">
        <v>1004</v>
      </c>
      <c r="E11" s="40" t="s">
        <v>144</v>
      </c>
      <c r="F11" s="40">
        <v>100</v>
      </c>
      <c r="G11" s="41">
        <v>496.2</v>
      </c>
      <c r="H11" s="42">
        <v>8.2899999999999991</v>
      </c>
    </row>
    <row r="12" spans="1:8">
      <c r="A12" s="43"/>
      <c r="B12" s="44">
        <v>0.117867</v>
      </c>
      <c r="C12" s="40" t="s">
        <v>265</v>
      </c>
      <c r="D12" s="40" t="s">
        <v>1367</v>
      </c>
      <c r="E12" s="40" t="s">
        <v>267</v>
      </c>
      <c r="F12" s="40">
        <v>170</v>
      </c>
      <c r="G12" s="41">
        <v>176.5</v>
      </c>
      <c r="H12" s="42">
        <v>2.95</v>
      </c>
    </row>
    <row r="13" spans="1:8" ht="9.75" thickBot="1">
      <c r="A13" s="43"/>
      <c r="B13" s="40"/>
      <c r="C13" s="40"/>
      <c r="D13" s="40"/>
      <c r="E13" s="46" t="s">
        <v>137</v>
      </c>
      <c r="F13" s="40"/>
      <c r="G13" s="47">
        <v>4504.26</v>
      </c>
      <c r="H13" s="48">
        <v>75.239999999999995</v>
      </c>
    </row>
    <row r="14" spans="1:8" ht="13.5" thickTop="1">
      <c r="A14" s="43"/>
      <c r="B14" s="109" t="s">
        <v>148</v>
      </c>
      <c r="C14" s="110"/>
      <c r="D14" s="40"/>
      <c r="E14" s="40"/>
      <c r="F14" s="40"/>
      <c r="G14" s="41"/>
      <c r="H14" s="42"/>
    </row>
    <row r="15" spans="1:8" ht="12.75">
      <c r="A15" s="43"/>
      <c r="B15" s="114" t="s">
        <v>8</v>
      </c>
      <c r="C15" s="110"/>
      <c r="D15" s="40"/>
      <c r="E15" s="40"/>
      <c r="F15" s="40"/>
      <c r="G15" s="41"/>
      <c r="H15" s="42"/>
    </row>
    <row r="16" spans="1:8">
      <c r="A16" s="43"/>
      <c r="B16" s="44">
        <v>0.08</v>
      </c>
      <c r="C16" s="40" t="s">
        <v>1273</v>
      </c>
      <c r="D16" s="40" t="s">
        <v>1277</v>
      </c>
      <c r="E16" s="40" t="s">
        <v>151</v>
      </c>
      <c r="F16" s="40">
        <v>1000000</v>
      </c>
      <c r="G16" s="41">
        <v>1002.38</v>
      </c>
      <c r="H16" s="42">
        <v>16.739999999999998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1002.38</v>
      </c>
      <c r="H17" s="48">
        <v>16.739999999999998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43"/>
      <c r="B19" s="45" t="s">
        <v>9</v>
      </c>
      <c r="C19" s="40" t="s">
        <v>219</v>
      </c>
      <c r="D19" s="40"/>
      <c r="E19" s="40" t="s">
        <v>9</v>
      </c>
      <c r="F19" s="40"/>
      <c r="G19" s="41">
        <v>175</v>
      </c>
      <c r="H19" s="42">
        <v>2.92</v>
      </c>
    </row>
    <row r="20" spans="1:8" ht="9.75" thickBot="1">
      <c r="A20" s="43"/>
      <c r="B20" s="40"/>
      <c r="C20" s="40"/>
      <c r="D20" s="40"/>
      <c r="E20" s="46" t="s">
        <v>137</v>
      </c>
      <c r="F20" s="40"/>
      <c r="G20" s="47">
        <v>175</v>
      </c>
      <c r="H20" s="48">
        <v>2.92</v>
      </c>
    </row>
    <row r="21" spans="1:8" ht="9.75" thickTop="1">
      <c r="A21" s="43"/>
      <c r="B21" s="40"/>
      <c r="C21" s="40"/>
      <c r="D21" s="40"/>
      <c r="E21" s="40"/>
      <c r="F21" s="40"/>
      <c r="G21" s="41"/>
      <c r="H21" s="42"/>
    </row>
    <row r="22" spans="1:8">
      <c r="A22" s="51" t="s">
        <v>160</v>
      </c>
      <c r="B22" s="40"/>
      <c r="C22" s="40"/>
      <c r="D22" s="40"/>
      <c r="E22" s="40"/>
      <c r="F22" s="40"/>
      <c r="G22" s="52">
        <v>305.24</v>
      </c>
      <c r="H22" s="53">
        <v>5.0999999999999996</v>
      </c>
    </row>
    <row r="23" spans="1:8">
      <c r="A23" s="43"/>
      <c r="B23" s="40"/>
      <c r="C23" s="40"/>
      <c r="D23" s="40"/>
      <c r="E23" s="40"/>
      <c r="F23" s="40"/>
      <c r="G23" s="41"/>
      <c r="H23" s="42"/>
    </row>
    <row r="24" spans="1:8" ht="9.75" thickBot="1">
      <c r="A24" s="43"/>
      <c r="B24" s="40"/>
      <c r="C24" s="40"/>
      <c r="D24" s="40"/>
      <c r="E24" s="46" t="s">
        <v>161</v>
      </c>
      <c r="F24" s="40"/>
      <c r="G24" s="47">
        <v>5986.88</v>
      </c>
      <c r="H24" s="48">
        <v>100</v>
      </c>
    </row>
    <row r="25" spans="1:8" ht="9.75" thickTop="1">
      <c r="A25" s="43"/>
      <c r="B25" s="40"/>
      <c r="C25" s="40"/>
      <c r="D25" s="40"/>
      <c r="E25" s="40"/>
      <c r="F25" s="40"/>
      <c r="G25" s="41"/>
      <c r="H25" s="42"/>
    </row>
    <row r="26" spans="1:8">
      <c r="A26" s="54" t="s">
        <v>162</v>
      </c>
      <c r="B26" s="40"/>
      <c r="C26" s="40"/>
      <c r="D26" s="40"/>
      <c r="E26" s="40"/>
      <c r="F26" s="40"/>
      <c r="G26" s="41"/>
      <c r="H26" s="42"/>
    </row>
    <row r="27" spans="1:8">
      <c r="A27" s="43">
        <v>1</v>
      </c>
      <c r="B27" s="40" t="s">
        <v>1368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2</v>
      </c>
      <c r="B29" s="40" t="s">
        <v>164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3</v>
      </c>
      <c r="B31" s="40" t="s">
        <v>167</v>
      </c>
      <c r="C31" s="40"/>
      <c r="D31" s="40"/>
      <c r="E31" s="40"/>
      <c r="F31" s="40"/>
      <c r="G31" s="41"/>
      <c r="H31" s="42"/>
    </row>
    <row r="32" spans="1:8">
      <c r="A32" s="43"/>
      <c r="B32" s="40" t="s">
        <v>168</v>
      </c>
      <c r="C32" s="40"/>
      <c r="D32" s="40"/>
      <c r="E32" s="40"/>
      <c r="F32" s="40"/>
      <c r="G32" s="41"/>
      <c r="H32" s="42"/>
    </row>
    <row r="33" spans="1:8">
      <c r="A33" s="55"/>
      <c r="B33" s="56" t="s">
        <v>169</v>
      </c>
      <c r="C33" s="56"/>
      <c r="D33" s="56"/>
      <c r="E33" s="56"/>
      <c r="F33" s="56"/>
      <c r="G33" s="57"/>
      <c r="H33" s="58"/>
    </row>
  </sheetData>
  <mergeCells count="6"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1536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0.08</v>
      </c>
      <c r="C6" s="40" t="s">
        <v>239</v>
      </c>
      <c r="D6" s="40" t="s">
        <v>1207</v>
      </c>
      <c r="E6" s="40" t="s">
        <v>144</v>
      </c>
      <c r="F6" s="40">
        <v>180</v>
      </c>
      <c r="G6" s="41">
        <v>1791.93</v>
      </c>
      <c r="H6" s="42">
        <v>13.74</v>
      </c>
    </row>
    <row r="7" spans="1:8">
      <c r="A7" s="43"/>
      <c r="B7" s="44">
        <v>8.7099999999999997E-2</v>
      </c>
      <c r="C7" s="40" t="s">
        <v>741</v>
      </c>
      <c r="D7" s="40" t="s">
        <v>1446</v>
      </c>
      <c r="E7" s="40" t="s">
        <v>743</v>
      </c>
      <c r="F7" s="40">
        <v>180</v>
      </c>
      <c r="G7" s="41">
        <v>1791.44</v>
      </c>
      <c r="H7" s="42">
        <v>13.73</v>
      </c>
    </row>
    <row r="8" spans="1:8">
      <c r="A8" s="43"/>
      <c r="B8" s="44">
        <v>9.2799999999999994E-2</v>
      </c>
      <c r="C8" s="40" t="s">
        <v>196</v>
      </c>
      <c r="D8" s="40" t="s">
        <v>1460</v>
      </c>
      <c r="E8" s="40" t="s">
        <v>144</v>
      </c>
      <c r="F8" s="40">
        <v>150</v>
      </c>
      <c r="G8" s="41">
        <v>1512.02</v>
      </c>
      <c r="H8" s="42">
        <v>11.59</v>
      </c>
    </row>
    <row r="9" spans="1:8">
      <c r="A9" s="43"/>
      <c r="B9" s="44">
        <v>9.69E-2</v>
      </c>
      <c r="C9" s="40" t="s">
        <v>142</v>
      </c>
      <c r="D9" s="40" t="s">
        <v>1210</v>
      </c>
      <c r="E9" s="40" t="s">
        <v>144</v>
      </c>
      <c r="F9" s="40">
        <v>115</v>
      </c>
      <c r="G9" s="41">
        <v>1156.81</v>
      </c>
      <c r="H9" s="42">
        <v>8.8699999999999992</v>
      </c>
    </row>
    <row r="10" spans="1:8">
      <c r="A10" s="43"/>
      <c r="B10" s="44">
        <v>8.7900000000000006E-2</v>
      </c>
      <c r="C10" s="40" t="s">
        <v>190</v>
      </c>
      <c r="D10" s="40" t="s">
        <v>1535</v>
      </c>
      <c r="E10" s="40" t="s">
        <v>144</v>
      </c>
      <c r="F10" s="40">
        <v>92</v>
      </c>
      <c r="G10" s="41">
        <v>917.62</v>
      </c>
      <c r="H10" s="42">
        <v>7.03</v>
      </c>
    </row>
    <row r="11" spans="1:8">
      <c r="A11" s="43"/>
      <c r="B11" s="44">
        <v>8.7099999999999997E-2</v>
      </c>
      <c r="C11" s="40" t="s">
        <v>897</v>
      </c>
      <c r="D11" s="40" t="s">
        <v>1208</v>
      </c>
      <c r="E11" s="40" t="s">
        <v>743</v>
      </c>
      <c r="F11" s="40">
        <v>60</v>
      </c>
      <c r="G11" s="41">
        <v>597.14</v>
      </c>
      <c r="H11" s="42">
        <v>4.58</v>
      </c>
    </row>
    <row r="12" spans="1:8">
      <c r="A12" s="43"/>
      <c r="B12" s="44">
        <v>9.2499999999999999E-2</v>
      </c>
      <c r="C12" s="40" t="s">
        <v>298</v>
      </c>
      <c r="D12" s="40" t="s">
        <v>1537</v>
      </c>
      <c r="E12" s="40" t="s">
        <v>743</v>
      </c>
      <c r="F12" s="40">
        <v>40</v>
      </c>
      <c r="G12" s="41">
        <v>401.71</v>
      </c>
      <c r="H12" s="42">
        <v>3.08</v>
      </c>
    </row>
    <row r="13" spans="1:8">
      <c r="A13" s="43"/>
      <c r="B13" s="44">
        <v>9.5200000000000007E-2</v>
      </c>
      <c r="C13" s="40" t="s">
        <v>196</v>
      </c>
      <c r="D13" s="40" t="s">
        <v>1211</v>
      </c>
      <c r="E13" s="40" t="s">
        <v>144</v>
      </c>
      <c r="F13" s="40">
        <v>25</v>
      </c>
      <c r="G13" s="41">
        <v>252.86</v>
      </c>
      <c r="H13" s="42">
        <v>1.94</v>
      </c>
    </row>
    <row r="14" spans="1:8">
      <c r="A14" s="43"/>
      <c r="B14" s="44">
        <v>1.43E-2</v>
      </c>
      <c r="C14" s="40" t="s">
        <v>48</v>
      </c>
      <c r="D14" s="40" t="s">
        <v>224</v>
      </c>
      <c r="E14" s="40" t="s">
        <v>144</v>
      </c>
      <c r="F14" s="40">
        <v>1</v>
      </c>
      <c r="G14" s="41">
        <v>92.55</v>
      </c>
      <c r="H14" s="42">
        <v>0.71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v>8514.0799999999908</v>
      </c>
      <c r="H15" s="48">
        <v>65.27</v>
      </c>
    </row>
    <row r="16" spans="1:8" ht="13.5" thickTop="1">
      <c r="A16" s="43"/>
      <c r="B16" s="109" t="s">
        <v>148</v>
      </c>
      <c r="C16" s="110"/>
      <c r="D16" s="40"/>
      <c r="E16" s="40"/>
      <c r="F16" s="40"/>
      <c r="G16" s="41"/>
      <c r="H16" s="42"/>
    </row>
    <row r="17" spans="1:8">
      <c r="A17" s="43"/>
      <c r="B17" s="44">
        <v>8.4199999999999997E-2</v>
      </c>
      <c r="C17" s="40" t="s">
        <v>1027</v>
      </c>
      <c r="D17" s="40" t="s">
        <v>1215</v>
      </c>
      <c r="E17" s="40" t="s">
        <v>151</v>
      </c>
      <c r="F17" s="40">
        <v>3500000</v>
      </c>
      <c r="G17" s="41">
        <v>3525.12</v>
      </c>
      <c r="H17" s="42">
        <v>27.02</v>
      </c>
    </row>
    <row r="18" spans="1:8">
      <c r="A18" s="43"/>
      <c r="B18" s="44">
        <v>8.4500000000000006E-2</v>
      </c>
      <c r="C18" s="40" t="s">
        <v>1027</v>
      </c>
      <c r="D18" s="40" t="s">
        <v>1453</v>
      </c>
      <c r="E18" s="40" t="s">
        <v>151</v>
      </c>
      <c r="F18" s="40">
        <v>100000</v>
      </c>
      <c r="G18" s="41">
        <v>100.68</v>
      </c>
      <c r="H18" s="42">
        <v>0.77</v>
      </c>
    </row>
    <row r="19" spans="1:8" ht="9.75" thickBot="1">
      <c r="A19" s="43"/>
      <c r="B19" s="40"/>
      <c r="C19" s="40"/>
      <c r="D19" s="40"/>
      <c r="E19" s="46" t="s">
        <v>137</v>
      </c>
      <c r="F19" s="40"/>
      <c r="G19" s="47">
        <f>SUM(G17:G18)</f>
        <v>3625.7999999999997</v>
      </c>
      <c r="H19" s="48">
        <f>SUM(H17:H18)</f>
        <v>27.79</v>
      </c>
    </row>
    <row r="20" spans="1:8" ht="9.75" thickTop="1">
      <c r="A20" s="43"/>
      <c r="B20" s="40"/>
      <c r="C20" s="40"/>
      <c r="D20" s="40"/>
      <c r="E20" s="40"/>
      <c r="F20" s="40"/>
      <c r="G20" s="41"/>
      <c r="H20" s="42"/>
    </row>
    <row r="21" spans="1:8">
      <c r="A21" s="43"/>
      <c r="B21" s="45" t="s">
        <v>9</v>
      </c>
      <c r="C21" s="40" t="s">
        <v>219</v>
      </c>
      <c r="D21" s="40"/>
      <c r="E21" s="40" t="s">
        <v>9</v>
      </c>
      <c r="F21" s="40"/>
      <c r="G21" s="41">
        <v>240</v>
      </c>
      <c r="H21" s="42">
        <v>1.84</v>
      </c>
    </row>
    <row r="22" spans="1:8" ht="9.75" thickBot="1">
      <c r="A22" s="43"/>
      <c r="B22" s="40"/>
      <c r="C22" s="40"/>
      <c r="D22" s="40"/>
      <c r="E22" s="46" t="s">
        <v>137</v>
      </c>
      <c r="F22" s="40"/>
      <c r="G22" s="47">
        <v>240</v>
      </c>
      <c r="H22" s="48">
        <v>1.84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51" t="s">
        <v>160</v>
      </c>
      <c r="B24" s="40"/>
      <c r="C24" s="40"/>
      <c r="D24" s="40"/>
      <c r="E24" s="40"/>
      <c r="F24" s="40"/>
      <c r="G24" s="52">
        <v>664.15</v>
      </c>
      <c r="H24" s="53">
        <v>5.0999999999999996</v>
      </c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 ht="9.75" thickBot="1">
      <c r="A26" s="43"/>
      <c r="B26" s="40"/>
      <c r="C26" s="40"/>
      <c r="D26" s="40"/>
      <c r="E26" s="46" t="s">
        <v>161</v>
      </c>
      <c r="F26" s="40"/>
      <c r="G26" s="47">
        <v>13044.03</v>
      </c>
      <c r="H26" s="48">
        <v>100</v>
      </c>
    </row>
    <row r="27" spans="1:8" ht="9.75" thickTop="1">
      <c r="A27" s="43"/>
      <c r="B27" s="40"/>
      <c r="C27" s="40"/>
      <c r="D27" s="40"/>
      <c r="E27" s="40"/>
      <c r="F27" s="40"/>
      <c r="G27" s="41"/>
      <c r="H27" s="42"/>
    </row>
    <row r="28" spans="1:8">
      <c r="A28" s="54" t="s">
        <v>162</v>
      </c>
      <c r="B28" s="40"/>
      <c r="C28" s="40"/>
      <c r="D28" s="40"/>
      <c r="E28" s="40"/>
      <c r="F28" s="40"/>
      <c r="G28" s="41"/>
      <c r="H28" s="42"/>
    </row>
    <row r="29" spans="1:8">
      <c r="A29" s="43">
        <v>1</v>
      </c>
      <c r="B29" s="40" t="s">
        <v>1538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2</v>
      </c>
      <c r="B31" s="40" t="s">
        <v>164</v>
      </c>
      <c r="C31" s="40"/>
      <c r="D31" s="40"/>
      <c r="E31" s="40"/>
      <c r="F31" s="40"/>
      <c r="G31" s="41"/>
      <c r="H31" s="42"/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3">
        <v>3</v>
      </c>
      <c r="B33" s="40" t="s">
        <v>167</v>
      </c>
      <c r="C33" s="40"/>
      <c r="D33" s="40"/>
      <c r="E33" s="40"/>
      <c r="F33" s="40"/>
      <c r="G33" s="41"/>
      <c r="H33" s="42"/>
    </row>
    <row r="34" spans="1:8">
      <c r="A34" s="43"/>
      <c r="B34" s="40" t="s">
        <v>168</v>
      </c>
      <c r="C34" s="40"/>
      <c r="D34" s="40"/>
      <c r="E34" s="40"/>
      <c r="F34" s="40"/>
      <c r="G34" s="41"/>
      <c r="H34" s="42"/>
    </row>
    <row r="35" spans="1:8">
      <c r="A35" s="55"/>
      <c r="B35" s="56" t="s">
        <v>169</v>
      </c>
      <c r="C35" s="56"/>
      <c r="D35" s="56"/>
      <c r="E35" s="56"/>
      <c r="F35" s="56"/>
      <c r="G35" s="57"/>
      <c r="H35" s="58"/>
    </row>
  </sheetData>
  <mergeCells count="5">
    <mergeCell ref="A2:C2"/>
    <mergeCell ref="A3:C3"/>
    <mergeCell ref="B4:C4"/>
    <mergeCell ref="B5:C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1539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0.08</v>
      </c>
      <c r="C6" s="40" t="s">
        <v>239</v>
      </c>
      <c r="D6" s="40" t="s">
        <v>1207</v>
      </c>
      <c r="E6" s="40" t="s">
        <v>144</v>
      </c>
      <c r="F6" s="40">
        <v>40</v>
      </c>
      <c r="G6" s="41">
        <v>398.21</v>
      </c>
      <c r="H6" s="42">
        <v>13.47</v>
      </c>
    </row>
    <row r="7" spans="1:8">
      <c r="A7" s="43"/>
      <c r="B7" s="44">
        <v>8.7800000000000003E-2</v>
      </c>
      <c r="C7" s="40" t="s">
        <v>932</v>
      </c>
      <c r="D7" s="40" t="s">
        <v>1213</v>
      </c>
      <c r="E7" s="40" t="s">
        <v>1026</v>
      </c>
      <c r="F7" s="40">
        <v>12</v>
      </c>
      <c r="G7" s="41">
        <v>298.83</v>
      </c>
      <c r="H7" s="42">
        <v>10.11</v>
      </c>
    </row>
    <row r="8" spans="1:8">
      <c r="A8" s="43"/>
      <c r="B8" s="44">
        <v>8.7999999999999995E-2</v>
      </c>
      <c r="C8" s="40" t="s">
        <v>190</v>
      </c>
      <c r="D8" s="40" t="s">
        <v>1521</v>
      </c>
      <c r="E8" s="40" t="s">
        <v>144</v>
      </c>
      <c r="F8" s="40">
        <v>25</v>
      </c>
      <c r="G8" s="41">
        <v>249.08</v>
      </c>
      <c r="H8" s="42">
        <v>8.42</v>
      </c>
    </row>
    <row r="9" spans="1:8">
      <c r="A9" s="43"/>
      <c r="B9" s="44">
        <v>0.117867</v>
      </c>
      <c r="C9" s="40" t="s">
        <v>265</v>
      </c>
      <c r="D9" s="40" t="s">
        <v>1540</v>
      </c>
      <c r="E9" s="40" t="s">
        <v>267</v>
      </c>
      <c r="F9" s="40">
        <v>238</v>
      </c>
      <c r="G9" s="41">
        <v>242.72</v>
      </c>
      <c r="H9" s="42">
        <v>8.2100000000000009</v>
      </c>
    </row>
    <row r="10" spans="1:8">
      <c r="A10" s="43"/>
      <c r="B10" s="44">
        <v>9.69E-2</v>
      </c>
      <c r="C10" s="40" t="s">
        <v>142</v>
      </c>
      <c r="D10" s="40" t="s">
        <v>1210</v>
      </c>
      <c r="E10" s="40" t="s">
        <v>144</v>
      </c>
      <c r="F10" s="40">
        <v>17</v>
      </c>
      <c r="G10" s="41">
        <v>171.01</v>
      </c>
      <c r="H10" s="42">
        <v>5.78</v>
      </c>
    </row>
    <row r="11" spans="1:8">
      <c r="A11" s="43"/>
      <c r="B11" s="44">
        <v>8.7099999999999997E-2</v>
      </c>
      <c r="C11" s="40" t="s">
        <v>897</v>
      </c>
      <c r="D11" s="40" t="s">
        <v>1208</v>
      </c>
      <c r="E11" s="40" t="s">
        <v>743</v>
      </c>
      <c r="F11" s="40">
        <v>16</v>
      </c>
      <c r="G11" s="41">
        <v>159.24</v>
      </c>
      <c r="H11" s="42">
        <v>5.39</v>
      </c>
    </row>
    <row r="12" spans="1:8">
      <c r="A12" s="43"/>
      <c r="B12" s="44">
        <v>9.5200000000000007E-2</v>
      </c>
      <c r="C12" s="40" t="s">
        <v>196</v>
      </c>
      <c r="D12" s="40" t="s">
        <v>1211</v>
      </c>
      <c r="E12" s="40" t="s">
        <v>144</v>
      </c>
      <c r="F12" s="40">
        <v>15</v>
      </c>
      <c r="G12" s="41">
        <v>151.72</v>
      </c>
      <c r="H12" s="42">
        <v>5.13</v>
      </c>
    </row>
    <row r="13" spans="1:8">
      <c r="A13" s="43"/>
      <c r="B13" s="44">
        <v>9.2499999999999999E-2</v>
      </c>
      <c r="C13" s="40" t="s">
        <v>298</v>
      </c>
      <c r="D13" s="40" t="s">
        <v>1537</v>
      </c>
      <c r="E13" s="40" t="s">
        <v>743</v>
      </c>
      <c r="F13" s="40">
        <v>10</v>
      </c>
      <c r="G13" s="41">
        <v>100.43</v>
      </c>
      <c r="H13" s="42">
        <v>3.4</v>
      </c>
    </row>
    <row r="14" spans="1:8">
      <c r="A14" s="43"/>
      <c r="B14" s="44">
        <v>8.7099999999999997E-2</v>
      </c>
      <c r="C14" s="40" t="s">
        <v>741</v>
      </c>
      <c r="D14" s="40" t="s">
        <v>1446</v>
      </c>
      <c r="E14" s="40" t="s">
        <v>743</v>
      </c>
      <c r="F14" s="40">
        <v>10</v>
      </c>
      <c r="G14" s="41">
        <v>99.52</v>
      </c>
      <c r="H14" s="42">
        <v>3.37</v>
      </c>
    </row>
    <row r="15" spans="1:8">
      <c r="A15" s="43"/>
      <c r="B15" s="44">
        <v>0.117867</v>
      </c>
      <c r="C15" s="40" t="s">
        <v>265</v>
      </c>
      <c r="D15" s="40" t="s">
        <v>1431</v>
      </c>
      <c r="E15" s="40" t="s">
        <v>267</v>
      </c>
      <c r="F15" s="40">
        <v>58</v>
      </c>
      <c r="G15" s="41">
        <v>58.76</v>
      </c>
      <c r="H15" s="42">
        <v>1.99</v>
      </c>
    </row>
    <row r="16" spans="1:8">
      <c r="A16" s="43"/>
      <c r="B16" s="44">
        <v>0.117867</v>
      </c>
      <c r="C16" s="40" t="s">
        <v>265</v>
      </c>
      <c r="D16" s="40" t="s">
        <v>1423</v>
      </c>
      <c r="E16" s="40" t="s">
        <v>267</v>
      </c>
      <c r="F16" s="40">
        <v>52</v>
      </c>
      <c r="G16" s="41">
        <v>52.61</v>
      </c>
      <c r="H16" s="42">
        <v>1.78</v>
      </c>
    </row>
    <row r="17" spans="1:8">
      <c r="A17" s="43"/>
      <c r="B17" s="44">
        <v>8.7900000000000006E-2</v>
      </c>
      <c r="C17" s="40" t="s">
        <v>190</v>
      </c>
      <c r="D17" s="40" t="s">
        <v>1535</v>
      </c>
      <c r="E17" s="40" t="s">
        <v>144</v>
      </c>
      <c r="F17" s="40">
        <v>2</v>
      </c>
      <c r="G17" s="41">
        <v>19.95</v>
      </c>
      <c r="H17" s="42">
        <v>0.67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v>2002.08</v>
      </c>
      <c r="H18" s="48">
        <v>67.72</v>
      </c>
    </row>
    <row r="19" spans="1:8" ht="13.5" thickTop="1">
      <c r="A19" s="43"/>
      <c r="B19" s="109" t="s">
        <v>148</v>
      </c>
      <c r="C19" s="110"/>
      <c r="D19" s="40"/>
      <c r="E19" s="40"/>
      <c r="F19" s="40"/>
      <c r="G19" s="41"/>
      <c r="H19" s="42"/>
    </row>
    <row r="20" spans="1:8">
      <c r="A20" s="43"/>
      <c r="B20" s="44">
        <v>8.4500000000000006E-2</v>
      </c>
      <c r="C20" s="40" t="s">
        <v>1027</v>
      </c>
      <c r="D20" s="40" t="s">
        <v>1453</v>
      </c>
      <c r="E20" s="40" t="s">
        <v>151</v>
      </c>
      <c r="F20" s="40">
        <v>650000</v>
      </c>
      <c r="G20" s="41">
        <v>654.41999999999996</v>
      </c>
      <c r="H20" s="42">
        <v>22.13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654.41999999999996</v>
      </c>
      <c r="H21" s="48">
        <v>22.13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43"/>
      <c r="B23" s="40"/>
      <c r="C23" s="40"/>
      <c r="D23" s="40"/>
      <c r="E23" s="40"/>
      <c r="F23" s="40"/>
      <c r="G23" s="41"/>
      <c r="H23" s="42"/>
    </row>
    <row r="24" spans="1:8">
      <c r="A24" s="51" t="s">
        <v>160</v>
      </c>
      <c r="B24" s="40"/>
      <c r="C24" s="40"/>
      <c r="D24" s="40"/>
      <c r="E24" s="40"/>
      <c r="F24" s="40"/>
      <c r="G24" s="52">
        <v>300.22000000000003</v>
      </c>
      <c r="H24" s="53">
        <v>10.15</v>
      </c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 ht="9.75" thickBot="1">
      <c r="A26" s="43"/>
      <c r="B26" s="40"/>
      <c r="C26" s="40"/>
      <c r="D26" s="40"/>
      <c r="E26" s="46" t="s">
        <v>161</v>
      </c>
      <c r="F26" s="40"/>
      <c r="G26" s="47">
        <v>2956.72</v>
      </c>
      <c r="H26" s="48">
        <v>100</v>
      </c>
    </row>
    <row r="27" spans="1:8" ht="9.75" thickTop="1">
      <c r="A27" s="43"/>
      <c r="B27" s="40"/>
      <c r="C27" s="40"/>
      <c r="D27" s="40"/>
      <c r="E27" s="40"/>
      <c r="F27" s="40"/>
      <c r="G27" s="41"/>
      <c r="H27" s="42"/>
    </row>
    <row r="28" spans="1:8">
      <c r="A28" s="54" t="s">
        <v>162</v>
      </c>
      <c r="B28" s="40"/>
      <c r="C28" s="40"/>
      <c r="D28" s="40"/>
      <c r="E28" s="40"/>
      <c r="F28" s="40"/>
      <c r="G28" s="41"/>
      <c r="H28" s="42"/>
    </row>
    <row r="29" spans="1:8">
      <c r="A29" s="43">
        <v>1</v>
      </c>
      <c r="B29" s="40" t="s">
        <v>1541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2</v>
      </c>
      <c r="B31" s="40" t="s">
        <v>164</v>
      </c>
      <c r="C31" s="40"/>
      <c r="D31" s="40"/>
      <c r="E31" s="40"/>
      <c r="F31" s="40"/>
      <c r="G31" s="41"/>
      <c r="H31" s="42"/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3">
        <v>3</v>
      </c>
      <c r="B33" s="40" t="s">
        <v>167</v>
      </c>
      <c r="C33" s="40"/>
      <c r="D33" s="40"/>
      <c r="E33" s="40"/>
      <c r="F33" s="40"/>
      <c r="G33" s="41"/>
      <c r="H33" s="42"/>
    </row>
    <row r="34" spans="1:8">
      <c r="A34" s="43"/>
      <c r="B34" s="40" t="s">
        <v>168</v>
      </c>
      <c r="C34" s="40"/>
      <c r="D34" s="40"/>
      <c r="E34" s="40"/>
      <c r="F34" s="40"/>
      <c r="G34" s="41"/>
      <c r="H34" s="42"/>
    </row>
    <row r="35" spans="1:8">
      <c r="A35" s="55"/>
      <c r="B35" s="56" t="s">
        <v>169</v>
      </c>
      <c r="C35" s="56"/>
      <c r="D35" s="56"/>
      <c r="E35" s="56"/>
      <c r="F35" s="56"/>
      <c r="G35" s="57"/>
      <c r="H35" s="58"/>
    </row>
  </sheetData>
  <mergeCells count="5">
    <mergeCell ref="A2:C2"/>
    <mergeCell ref="A3:C3"/>
    <mergeCell ref="B4:C4"/>
    <mergeCell ref="B5:C5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1542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8.7999999999999995E-2</v>
      </c>
      <c r="C6" s="40" t="s">
        <v>64</v>
      </c>
      <c r="D6" s="40" t="s">
        <v>1543</v>
      </c>
      <c r="E6" s="40" t="s">
        <v>288</v>
      </c>
      <c r="F6" s="40">
        <v>250</v>
      </c>
      <c r="G6" s="41">
        <v>2491.87</v>
      </c>
      <c r="H6" s="42">
        <v>13.81</v>
      </c>
    </row>
    <row r="7" spans="1:8">
      <c r="A7" s="43"/>
      <c r="B7" s="44">
        <v>9.5200000000000007E-2</v>
      </c>
      <c r="C7" s="40" t="s">
        <v>196</v>
      </c>
      <c r="D7" s="40" t="s">
        <v>1211</v>
      </c>
      <c r="E7" s="40" t="s">
        <v>144</v>
      </c>
      <c r="F7" s="40">
        <v>210</v>
      </c>
      <c r="G7" s="41">
        <v>2124.0300000000002</v>
      </c>
      <c r="H7" s="42">
        <v>11.77</v>
      </c>
    </row>
    <row r="8" spans="1:8">
      <c r="A8" s="43"/>
      <c r="B8" s="44">
        <v>8.7999999999999995E-2</v>
      </c>
      <c r="C8" s="40" t="s">
        <v>932</v>
      </c>
      <c r="D8" s="40" t="s">
        <v>1420</v>
      </c>
      <c r="E8" s="40" t="s">
        <v>1026</v>
      </c>
      <c r="F8" s="40">
        <v>64</v>
      </c>
      <c r="G8" s="41">
        <v>1593.19</v>
      </c>
      <c r="H8" s="42">
        <v>8.83</v>
      </c>
    </row>
    <row r="9" spans="1:8">
      <c r="A9" s="43"/>
      <c r="B9" s="44">
        <v>8.7999999999999995E-2</v>
      </c>
      <c r="C9" s="40" t="s">
        <v>741</v>
      </c>
      <c r="D9" s="40" t="s">
        <v>931</v>
      </c>
      <c r="E9" s="40" t="s">
        <v>743</v>
      </c>
      <c r="F9" s="40">
        <v>160</v>
      </c>
      <c r="G9" s="41">
        <v>1593.09</v>
      </c>
      <c r="H9" s="42">
        <v>8.83</v>
      </c>
    </row>
    <row r="10" spans="1:8">
      <c r="A10" s="43"/>
      <c r="B10" s="44">
        <v>9.64E-2</v>
      </c>
      <c r="C10" s="40" t="s">
        <v>239</v>
      </c>
      <c r="D10" s="40" t="s">
        <v>1333</v>
      </c>
      <c r="E10" s="40" t="s">
        <v>144</v>
      </c>
      <c r="F10" s="40">
        <v>140</v>
      </c>
      <c r="G10" s="41">
        <v>1410.45</v>
      </c>
      <c r="H10" s="42">
        <v>7.81</v>
      </c>
    </row>
    <row r="11" spans="1:8">
      <c r="A11" s="43"/>
      <c r="B11" s="44">
        <v>9.6199999999999994E-2</v>
      </c>
      <c r="C11" s="40" t="s">
        <v>239</v>
      </c>
      <c r="D11" s="40" t="s">
        <v>1377</v>
      </c>
      <c r="E11" s="40" t="s">
        <v>144</v>
      </c>
      <c r="F11" s="40">
        <v>100</v>
      </c>
      <c r="G11" s="41">
        <v>1001.56</v>
      </c>
      <c r="H11" s="42">
        <v>5.55</v>
      </c>
    </row>
    <row r="12" spans="1:8">
      <c r="A12" s="43"/>
      <c r="B12" s="44">
        <v>8.7999999999999995E-2</v>
      </c>
      <c r="C12" s="40" t="s">
        <v>190</v>
      </c>
      <c r="D12" s="40" t="s">
        <v>1544</v>
      </c>
      <c r="E12" s="40" t="s">
        <v>144</v>
      </c>
      <c r="F12" s="40">
        <v>100</v>
      </c>
      <c r="G12" s="41">
        <v>997.15</v>
      </c>
      <c r="H12" s="42">
        <v>5.52</v>
      </c>
    </row>
    <row r="13" spans="1:8">
      <c r="A13" s="43"/>
      <c r="B13" s="44">
        <v>1.43E-2</v>
      </c>
      <c r="C13" s="40" t="s">
        <v>48</v>
      </c>
      <c r="D13" s="40" t="s">
        <v>224</v>
      </c>
      <c r="E13" s="40" t="s">
        <v>144</v>
      </c>
      <c r="F13" s="40">
        <v>4</v>
      </c>
      <c r="G13" s="41">
        <v>370.2</v>
      </c>
      <c r="H13" s="42">
        <v>2.0499999999999998</v>
      </c>
    </row>
    <row r="14" spans="1:8">
      <c r="A14" s="43"/>
      <c r="B14" s="44">
        <v>8.9700000000000002E-2</v>
      </c>
      <c r="C14" s="40" t="s">
        <v>196</v>
      </c>
      <c r="D14" s="40" t="s">
        <v>1338</v>
      </c>
      <c r="E14" s="40" t="s">
        <v>227</v>
      </c>
      <c r="F14" s="40">
        <v>35</v>
      </c>
      <c r="G14" s="41">
        <v>350.26</v>
      </c>
      <c r="H14" s="42">
        <v>1.94</v>
      </c>
    </row>
    <row r="15" spans="1:8">
      <c r="A15" s="43"/>
      <c r="B15" s="44">
        <v>8.2699999999999996E-2</v>
      </c>
      <c r="C15" s="40" t="s">
        <v>239</v>
      </c>
      <c r="D15" s="40" t="s">
        <v>920</v>
      </c>
      <c r="E15" s="40" t="s">
        <v>144</v>
      </c>
      <c r="F15" s="40">
        <v>15</v>
      </c>
      <c r="G15" s="41">
        <v>149.63</v>
      </c>
      <c r="H15" s="42">
        <v>0.83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12081.43</v>
      </c>
      <c r="H16" s="48">
        <v>66.939999999999898</v>
      </c>
    </row>
    <row r="17" spans="1:8" ht="9.75" thickTop="1">
      <c r="A17" s="43"/>
      <c r="B17" s="109" t="s">
        <v>148</v>
      </c>
      <c r="C17" s="115"/>
      <c r="D17" s="40"/>
      <c r="E17" s="40"/>
      <c r="F17" s="40"/>
      <c r="G17" s="41"/>
      <c r="H17" s="42"/>
    </row>
    <row r="18" spans="1:8">
      <c r="A18" s="43"/>
      <c r="B18" s="44">
        <v>8.48E-2</v>
      </c>
      <c r="C18" s="40" t="s">
        <v>1027</v>
      </c>
      <c r="D18" s="40" t="s">
        <v>1545</v>
      </c>
      <c r="E18" s="40" t="s">
        <v>151</v>
      </c>
      <c r="F18" s="40">
        <v>1700000</v>
      </c>
      <c r="G18" s="41">
        <v>1711.17</v>
      </c>
      <c r="H18" s="42">
        <v>9.48</v>
      </c>
    </row>
    <row r="19" spans="1:8">
      <c r="A19" s="43"/>
      <c r="B19" s="44">
        <v>8.5800000000000001E-2</v>
      </c>
      <c r="C19" s="40" t="s">
        <v>1216</v>
      </c>
      <c r="D19" s="40" t="s">
        <v>1217</v>
      </c>
      <c r="E19" s="40" t="s">
        <v>151</v>
      </c>
      <c r="F19" s="40">
        <v>2890000</v>
      </c>
      <c r="G19" s="41">
        <v>2906.33</v>
      </c>
      <c r="H19" s="42">
        <v>16.100000000000001</v>
      </c>
    </row>
    <row r="20" spans="1:8" ht="9.75" thickBot="1">
      <c r="A20" s="43"/>
      <c r="B20" s="40"/>
      <c r="C20" s="40"/>
      <c r="D20" s="40"/>
      <c r="E20" s="46" t="s">
        <v>137</v>
      </c>
      <c r="F20" s="40"/>
      <c r="G20" s="47">
        <f>SUM(G18:G19)</f>
        <v>4617.5</v>
      </c>
      <c r="H20" s="48">
        <f>SUM(H18:H19)</f>
        <v>25.580000000000002</v>
      </c>
    </row>
    <row r="21" spans="1:8" ht="9.75" thickTop="1">
      <c r="A21" s="43"/>
      <c r="B21" s="40"/>
      <c r="C21" s="40"/>
      <c r="D21" s="40"/>
      <c r="E21" s="40"/>
      <c r="F21" s="40"/>
      <c r="G21" s="41"/>
      <c r="H21" s="42"/>
    </row>
    <row r="22" spans="1:8">
      <c r="A22" s="43"/>
      <c r="B22" s="45" t="s">
        <v>9</v>
      </c>
      <c r="C22" s="40" t="s">
        <v>219</v>
      </c>
      <c r="D22" s="40"/>
      <c r="E22" s="40" t="s">
        <v>9</v>
      </c>
      <c r="F22" s="40"/>
      <c r="G22" s="41">
        <v>470</v>
      </c>
      <c r="H22" s="42">
        <v>2.6</v>
      </c>
    </row>
    <row r="23" spans="1:8" ht="9.75" thickBot="1">
      <c r="A23" s="43"/>
      <c r="B23" s="40"/>
      <c r="C23" s="40"/>
      <c r="D23" s="40"/>
      <c r="E23" s="46" t="s">
        <v>137</v>
      </c>
      <c r="F23" s="40"/>
      <c r="G23" s="47">
        <v>470</v>
      </c>
      <c r="H23" s="48">
        <v>2.6</v>
      </c>
    </row>
    <row r="24" spans="1:8" ht="9.75" thickTop="1">
      <c r="A24" s="43"/>
      <c r="B24" s="40"/>
      <c r="C24" s="40"/>
      <c r="D24" s="40"/>
      <c r="E24" s="40"/>
      <c r="F24" s="40"/>
      <c r="G24" s="41"/>
      <c r="H24" s="42"/>
    </row>
    <row r="25" spans="1:8">
      <c r="A25" s="51" t="s">
        <v>160</v>
      </c>
      <c r="B25" s="40"/>
      <c r="C25" s="40"/>
      <c r="D25" s="40"/>
      <c r="E25" s="40"/>
      <c r="F25" s="40"/>
      <c r="G25" s="52">
        <v>881.41</v>
      </c>
      <c r="H25" s="53">
        <v>4.88</v>
      </c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 ht="9.75" thickBot="1">
      <c r="A27" s="43"/>
      <c r="B27" s="40"/>
      <c r="C27" s="40"/>
      <c r="D27" s="40"/>
      <c r="E27" s="46" t="s">
        <v>161</v>
      </c>
      <c r="F27" s="40"/>
      <c r="G27" s="47">
        <v>18050.34</v>
      </c>
      <c r="H27" s="48">
        <v>100</v>
      </c>
    </row>
    <row r="28" spans="1:8" ht="9.75" thickTop="1">
      <c r="A28" s="43"/>
      <c r="B28" s="40"/>
      <c r="C28" s="40"/>
      <c r="D28" s="40"/>
      <c r="E28" s="40"/>
      <c r="F28" s="40"/>
      <c r="G28" s="41"/>
      <c r="H28" s="42"/>
    </row>
    <row r="29" spans="1:8">
      <c r="A29" s="54" t="s">
        <v>162</v>
      </c>
      <c r="B29" s="40"/>
      <c r="C29" s="40"/>
      <c r="D29" s="40"/>
      <c r="E29" s="40"/>
      <c r="F29" s="40"/>
      <c r="G29" s="41"/>
      <c r="H29" s="42"/>
    </row>
    <row r="30" spans="1:8">
      <c r="A30" s="43">
        <v>1</v>
      </c>
      <c r="B30" s="40" t="s">
        <v>1546</v>
      </c>
      <c r="C30" s="40"/>
      <c r="D30" s="40"/>
      <c r="E30" s="40"/>
      <c r="F30" s="40"/>
      <c r="G30" s="41"/>
      <c r="H30" s="42"/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>
      <c r="A32" s="43">
        <v>2</v>
      </c>
      <c r="B32" s="40" t="s">
        <v>164</v>
      </c>
      <c r="C32" s="40"/>
      <c r="D32" s="40"/>
      <c r="E32" s="40"/>
      <c r="F32" s="40"/>
      <c r="G32" s="41"/>
      <c r="H32" s="42"/>
    </row>
    <row r="33" spans="1:8">
      <c r="A33" s="43"/>
      <c r="B33" s="40"/>
      <c r="C33" s="40"/>
      <c r="D33" s="40"/>
      <c r="E33" s="40"/>
      <c r="F33" s="40"/>
      <c r="G33" s="41"/>
      <c r="H33" s="42"/>
    </row>
    <row r="34" spans="1:8">
      <c r="A34" s="43">
        <v>3</v>
      </c>
      <c r="B34" s="40" t="s">
        <v>167</v>
      </c>
      <c r="C34" s="40"/>
      <c r="D34" s="40"/>
      <c r="E34" s="40"/>
      <c r="F34" s="40"/>
      <c r="G34" s="41"/>
      <c r="H34" s="42"/>
    </row>
    <row r="35" spans="1:8">
      <c r="A35" s="43"/>
      <c r="B35" s="40" t="s">
        <v>168</v>
      </c>
      <c r="C35" s="40"/>
      <c r="D35" s="40"/>
      <c r="E35" s="40"/>
      <c r="F35" s="40"/>
      <c r="G35" s="41"/>
      <c r="H35" s="42"/>
    </row>
    <row r="36" spans="1:8">
      <c r="A36" s="55"/>
      <c r="B36" s="56" t="s">
        <v>169</v>
      </c>
      <c r="C36" s="56"/>
      <c r="D36" s="56"/>
      <c r="E36" s="56"/>
      <c r="F36" s="56"/>
      <c r="G36" s="57"/>
      <c r="H36" s="58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1547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8.7999999999999995E-2</v>
      </c>
      <c r="C6" s="40" t="s">
        <v>64</v>
      </c>
      <c r="D6" s="40" t="s">
        <v>1543</v>
      </c>
      <c r="E6" s="40" t="s">
        <v>288</v>
      </c>
      <c r="F6" s="40">
        <v>250</v>
      </c>
      <c r="G6" s="41">
        <v>2491.87</v>
      </c>
      <c r="H6" s="42">
        <v>13.67</v>
      </c>
    </row>
    <row r="7" spans="1:8">
      <c r="A7" s="43"/>
      <c r="B7" s="44">
        <v>9.3799999999999994E-2</v>
      </c>
      <c r="C7" s="40" t="s">
        <v>196</v>
      </c>
      <c r="D7" s="40" t="s">
        <v>1382</v>
      </c>
      <c r="E7" s="40" t="s">
        <v>144</v>
      </c>
      <c r="F7" s="40">
        <v>235</v>
      </c>
      <c r="G7" s="41">
        <v>2356.23</v>
      </c>
      <c r="H7" s="42">
        <v>12.92</v>
      </c>
    </row>
    <row r="8" spans="1:8">
      <c r="A8" s="43"/>
      <c r="B8" s="44">
        <v>8.7999999999999995E-2</v>
      </c>
      <c r="C8" s="40" t="s">
        <v>932</v>
      </c>
      <c r="D8" s="40" t="s">
        <v>1420</v>
      </c>
      <c r="E8" s="40" t="s">
        <v>1026</v>
      </c>
      <c r="F8" s="40">
        <v>68</v>
      </c>
      <c r="G8" s="41">
        <v>1692.76</v>
      </c>
      <c r="H8" s="42">
        <v>9.2899999999999991</v>
      </c>
    </row>
    <row r="9" spans="1:8">
      <c r="A9" s="43"/>
      <c r="B9" s="44">
        <v>8.7999999999999995E-2</v>
      </c>
      <c r="C9" s="40" t="s">
        <v>741</v>
      </c>
      <c r="D9" s="40" t="s">
        <v>931</v>
      </c>
      <c r="E9" s="40" t="s">
        <v>743</v>
      </c>
      <c r="F9" s="40">
        <v>170</v>
      </c>
      <c r="G9" s="41">
        <v>1692.66</v>
      </c>
      <c r="H9" s="42">
        <v>9.2799999999999994</v>
      </c>
    </row>
    <row r="10" spans="1:8">
      <c r="A10" s="43"/>
      <c r="B10" s="44">
        <v>8.2699999999999996E-2</v>
      </c>
      <c r="C10" s="40" t="s">
        <v>239</v>
      </c>
      <c r="D10" s="40" t="s">
        <v>920</v>
      </c>
      <c r="E10" s="40" t="s">
        <v>144</v>
      </c>
      <c r="F10" s="40">
        <v>150</v>
      </c>
      <c r="G10" s="41">
        <v>1496.35</v>
      </c>
      <c r="H10" s="42">
        <v>8.2100000000000009</v>
      </c>
    </row>
    <row r="11" spans="1:8">
      <c r="A11" s="43"/>
      <c r="B11" s="44">
        <v>7.9500000000000001E-2</v>
      </c>
      <c r="C11" s="40" t="s">
        <v>1294</v>
      </c>
      <c r="D11" s="40" t="s">
        <v>1548</v>
      </c>
      <c r="E11" s="40" t="s">
        <v>144</v>
      </c>
      <c r="F11" s="40">
        <v>140</v>
      </c>
      <c r="G11" s="41">
        <v>1394.93</v>
      </c>
      <c r="H11" s="42">
        <v>7.65</v>
      </c>
    </row>
    <row r="12" spans="1:8">
      <c r="A12" s="43"/>
      <c r="B12" s="44">
        <v>8.7999999999999995E-2</v>
      </c>
      <c r="C12" s="40" t="s">
        <v>190</v>
      </c>
      <c r="D12" s="40" t="s">
        <v>1544</v>
      </c>
      <c r="E12" s="40" t="s">
        <v>144</v>
      </c>
      <c r="F12" s="40">
        <v>95</v>
      </c>
      <c r="G12" s="41">
        <v>947.29</v>
      </c>
      <c r="H12" s="42">
        <v>5.2</v>
      </c>
    </row>
    <row r="13" spans="1:8">
      <c r="A13" s="43"/>
      <c r="B13" s="44">
        <v>9.64E-2</v>
      </c>
      <c r="C13" s="40" t="s">
        <v>239</v>
      </c>
      <c r="D13" s="40" t="s">
        <v>1333</v>
      </c>
      <c r="E13" s="40" t="s">
        <v>144</v>
      </c>
      <c r="F13" s="40">
        <v>35</v>
      </c>
      <c r="G13" s="41">
        <v>352.61</v>
      </c>
      <c r="H13" s="42">
        <v>1.93</v>
      </c>
    </row>
    <row r="14" spans="1:8">
      <c r="A14" s="43"/>
      <c r="B14" s="44">
        <v>8.9700000000000002E-2</v>
      </c>
      <c r="C14" s="40" t="s">
        <v>196</v>
      </c>
      <c r="D14" s="40" t="s">
        <v>1338</v>
      </c>
      <c r="E14" s="40" t="s">
        <v>227</v>
      </c>
      <c r="F14" s="40">
        <v>15</v>
      </c>
      <c r="G14" s="41">
        <v>150.11000000000001</v>
      </c>
      <c r="H14" s="42">
        <v>0.82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v>12574.81</v>
      </c>
      <c r="H15" s="48">
        <v>68.97</v>
      </c>
    </row>
    <row r="16" spans="1:8" ht="13.5" thickTop="1">
      <c r="A16" s="43"/>
      <c r="B16" s="109" t="s">
        <v>148</v>
      </c>
      <c r="C16" s="110"/>
      <c r="D16" s="40"/>
      <c r="E16" s="40"/>
      <c r="F16" s="40"/>
      <c r="G16" s="41"/>
      <c r="H16" s="42"/>
    </row>
    <row r="17" spans="1:8">
      <c r="A17" s="43"/>
      <c r="B17" s="44">
        <v>8.1699999999999995E-2</v>
      </c>
      <c r="C17" s="40" t="s">
        <v>1027</v>
      </c>
      <c r="D17" s="40" t="s">
        <v>1549</v>
      </c>
      <c r="E17" s="40" t="s">
        <v>151</v>
      </c>
      <c r="F17" s="40">
        <v>1000000</v>
      </c>
      <c r="G17" s="41">
        <v>1004.43</v>
      </c>
      <c r="H17" s="42">
        <v>5.51</v>
      </c>
    </row>
    <row r="18" spans="1:8">
      <c r="A18" s="43"/>
      <c r="B18" s="44">
        <v>8.48E-2</v>
      </c>
      <c r="C18" s="40" t="s">
        <v>1027</v>
      </c>
      <c r="D18" s="40" t="s">
        <v>1545</v>
      </c>
      <c r="E18" s="40" t="s">
        <v>151</v>
      </c>
      <c r="F18" s="40">
        <v>800000</v>
      </c>
      <c r="G18" s="41">
        <v>805.26</v>
      </c>
      <c r="H18" s="42">
        <v>4.42</v>
      </c>
    </row>
    <row r="19" spans="1:8">
      <c r="A19" s="43"/>
      <c r="B19" s="44">
        <v>8.4500000000000006E-2</v>
      </c>
      <c r="C19" s="40" t="s">
        <v>1027</v>
      </c>
      <c r="D19" s="40" t="s">
        <v>1453</v>
      </c>
      <c r="E19" s="40" t="s">
        <v>151</v>
      </c>
      <c r="F19" s="40">
        <v>200000</v>
      </c>
      <c r="G19" s="41">
        <v>201.36</v>
      </c>
      <c r="H19" s="42">
        <v>1.1000000000000001</v>
      </c>
    </row>
    <row r="20" spans="1:8" ht="9.75" thickBot="1">
      <c r="A20" s="43"/>
      <c r="B20" s="40"/>
      <c r="C20" s="40"/>
      <c r="D20" s="40"/>
      <c r="E20" s="46" t="s">
        <v>137</v>
      </c>
      <c r="F20" s="40"/>
      <c r="G20" s="47">
        <f>SUM(G17:G19)</f>
        <v>2011.0500000000002</v>
      </c>
      <c r="H20" s="48">
        <f>SUM(H17:H19)</f>
        <v>11.03</v>
      </c>
    </row>
    <row r="21" spans="1:8" ht="9.75" thickTop="1">
      <c r="A21" s="43"/>
      <c r="B21" s="40"/>
      <c r="C21" s="40"/>
      <c r="D21" s="40"/>
      <c r="E21" s="40"/>
      <c r="F21" s="40"/>
      <c r="G21" s="41"/>
      <c r="H21" s="42"/>
    </row>
    <row r="22" spans="1:8" ht="12.75">
      <c r="A22" s="113" t="s">
        <v>211</v>
      </c>
      <c r="B22" s="110"/>
      <c r="C22" s="110"/>
      <c r="D22" s="40"/>
      <c r="E22" s="40"/>
      <c r="F22" s="40"/>
      <c r="G22" s="41"/>
      <c r="H22" s="42"/>
    </row>
    <row r="23" spans="1:8" ht="12.75">
      <c r="A23" s="43"/>
      <c r="B23" s="109" t="s">
        <v>212</v>
      </c>
      <c r="C23" s="110"/>
      <c r="D23" s="40"/>
      <c r="E23" s="40"/>
      <c r="F23" s="40"/>
      <c r="G23" s="41"/>
      <c r="H23" s="42"/>
    </row>
    <row r="24" spans="1:8">
      <c r="A24" s="43"/>
      <c r="B24" s="45" t="s">
        <v>759</v>
      </c>
      <c r="C24" s="40" t="s">
        <v>956</v>
      </c>
      <c r="D24" s="40" t="s">
        <v>1144</v>
      </c>
      <c r="E24" s="40" t="s">
        <v>216</v>
      </c>
      <c r="F24" s="40">
        <v>2700</v>
      </c>
      <c r="G24" s="41">
        <v>2694.58</v>
      </c>
      <c r="H24" s="42">
        <v>14.78</v>
      </c>
    </row>
    <row r="25" spans="1:8" ht="9.75" thickBot="1">
      <c r="A25" s="43"/>
      <c r="B25" s="40"/>
      <c r="C25" s="40"/>
      <c r="D25" s="40"/>
      <c r="E25" s="46" t="s">
        <v>137</v>
      </c>
      <c r="F25" s="40"/>
      <c r="G25" s="47">
        <v>2694.58</v>
      </c>
      <c r="H25" s="48">
        <v>14.78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43"/>
      <c r="B27" s="45" t="s">
        <v>9</v>
      </c>
      <c r="C27" s="40" t="s">
        <v>219</v>
      </c>
      <c r="D27" s="40"/>
      <c r="E27" s="40" t="s">
        <v>9</v>
      </c>
      <c r="F27" s="40"/>
      <c r="G27" s="41">
        <v>125</v>
      </c>
      <c r="H27" s="42">
        <v>0.69</v>
      </c>
    </row>
    <row r="28" spans="1:8" ht="9.75" thickBot="1">
      <c r="A28" s="43"/>
      <c r="B28" s="40"/>
      <c r="C28" s="40"/>
      <c r="D28" s="40"/>
      <c r="E28" s="46" t="s">
        <v>137</v>
      </c>
      <c r="F28" s="40"/>
      <c r="G28" s="47">
        <v>125</v>
      </c>
      <c r="H28" s="48">
        <v>0.69</v>
      </c>
    </row>
    <row r="29" spans="1:8" ht="9.75" thickTop="1">
      <c r="A29" s="43"/>
      <c r="B29" s="40"/>
      <c r="C29" s="40"/>
      <c r="D29" s="40"/>
      <c r="E29" s="40"/>
      <c r="F29" s="40"/>
      <c r="G29" s="41"/>
      <c r="H29" s="42"/>
    </row>
    <row r="30" spans="1:8">
      <c r="A30" s="51" t="s">
        <v>160</v>
      </c>
      <c r="B30" s="40"/>
      <c r="C30" s="40"/>
      <c r="D30" s="40"/>
      <c r="E30" s="40"/>
      <c r="F30" s="40"/>
      <c r="G30" s="52">
        <v>825.68</v>
      </c>
      <c r="H30" s="53">
        <v>4.53</v>
      </c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 ht="9.75" thickBot="1">
      <c r="A32" s="43"/>
      <c r="B32" s="40"/>
      <c r="C32" s="40"/>
      <c r="D32" s="40"/>
      <c r="E32" s="46" t="s">
        <v>161</v>
      </c>
      <c r="F32" s="40"/>
      <c r="G32" s="47">
        <v>18231.12</v>
      </c>
      <c r="H32" s="48">
        <v>100</v>
      </c>
    </row>
    <row r="33" spans="1:8" ht="9.75" thickTop="1">
      <c r="A33" s="43"/>
      <c r="B33" s="40"/>
      <c r="C33" s="40"/>
      <c r="D33" s="40"/>
      <c r="E33" s="40"/>
      <c r="F33" s="40"/>
      <c r="G33" s="41"/>
      <c r="H33" s="42"/>
    </row>
    <row r="34" spans="1:8">
      <c r="A34" s="54" t="s">
        <v>162</v>
      </c>
      <c r="B34" s="40"/>
      <c r="C34" s="40"/>
      <c r="D34" s="40"/>
      <c r="E34" s="40"/>
      <c r="F34" s="40"/>
      <c r="G34" s="41"/>
      <c r="H34" s="42"/>
    </row>
    <row r="35" spans="1:8">
      <c r="A35" s="43">
        <v>1</v>
      </c>
      <c r="B35" s="40" t="s">
        <v>1550</v>
      </c>
      <c r="C35" s="40"/>
      <c r="D35" s="40"/>
      <c r="E35" s="40"/>
      <c r="F35" s="40"/>
      <c r="G35" s="41"/>
      <c r="H35" s="42"/>
    </row>
    <row r="36" spans="1:8">
      <c r="A36" s="43"/>
      <c r="B36" s="40"/>
      <c r="C36" s="40"/>
      <c r="D36" s="40"/>
      <c r="E36" s="40"/>
      <c r="F36" s="40"/>
      <c r="G36" s="41"/>
      <c r="H36" s="42"/>
    </row>
    <row r="37" spans="1:8">
      <c r="A37" s="43">
        <v>2</v>
      </c>
      <c r="B37" s="40" t="s">
        <v>164</v>
      </c>
      <c r="C37" s="40"/>
      <c r="D37" s="40"/>
      <c r="E37" s="40"/>
      <c r="F37" s="40"/>
      <c r="G37" s="41"/>
      <c r="H37" s="42"/>
    </row>
    <row r="38" spans="1:8">
      <c r="A38" s="43"/>
      <c r="B38" s="40"/>
      <c r="C38" s="40"/>
      <c r="D38" s="40"/>
      <c r="E38" s="40"/>
      <c r="F38" s="40"/>
      <c r="G38" s="41"/>
      <c r="H38" s="42"/>
    </row>
    <row r="39" spans="1:8">
      <c r="A39" s="43">
        <v>3</v>
      </c>
      <c r="B39" s="40" t="s">
        <v>167</v>
      </c>
      <c r="C39" s="40"/>
      <c r="D39" s="40"/>
      <c r="E39" s="40"/>
      <c r="F39" s="40"/>
      <c r="G39" s="41"/>
      <c r="H39" s="42"/>
    </row>
    <row r="40" spans="1:8">
      <c r="A40" s="55"/>
      <c r="B40" s="56" t="s">
        <v>1551</v>
      </c>
      <c r="C40" s="56"/>
      <c r="D40" s="56"/>
      <c r="E40" s="56"/>
      <c r="F40" s="56"/>
      <c r="G40" s="57"/>
      <c r="H40" s="58"/>
    </row>
    <row r="41" spans="1:8" s="119" customFormat="1" ht="12.75">
      <c r="A41" s="118" t="s">
        <v>1552</v>
      </c>
    </row>
  </sheetData>
  <mergeCells count="8">
    <mergeCell ref="B23:C23"/>
    <mergeCell ref="A41:XFD41"/>
    <mergeCell ref="A2:C2"/>
    <mergeCell ref="A3:C3"/>
    <mergeCell ref="B4:C4"/>
    <mergeCell ref="B5:C5"/>
    <mergeCell ref="B16:C16"/>
    <mergeCell ref="A22:C22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4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1553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5" t="s">
        <v>189</v>
      </c>
      <c r="C6" s="40" t="s">
        <v>828</v>
      </c>
      <c r="D6" s="40" t="s">
        <v>1554</v>
      </c>
      <c r="E6" s="40" t="s">
        <v>934</v>
      </c>
      <c r="F6" s="40">
        <v>195</v>
      </c>
      <c r="G6" s="41">
        <v>1777.05</v>
      </c>
      <c r="H6" s="42">
        <v>12.97</v>
      </c>
    </row>
    <row r="7" spans="1:8">
      <c r="A7" s="43"/>
      <c r="B7" s="44">
        <v>9.3299999999999994E-2</v>
      </c>
      <c r="C7" s="40" t="s">
        <v>239</v>
      </c>
      <c r="D7" s="40" t="s">
        <v>1555</v>
      </c>
      <c r="E7" s="40" t="s">
        <v>144</v>
      </c>
      <c r="F7" s="40">
        <v>170</v>
      </c>
      <c r="G7" s="41">
        <v>1714.2</v>
      </c>
      <c r="H7" s="42">
        <v>12.51</v>
      </c>
    </row>
    <row r="8" spans="1:8">
      <c r="A8" s="43"/>
      <c r="B8" s="44">
        <v>9.1999999999999998E-2</v>
      </c>
      <c r="C8" s="40" t="s">
        <v>198</v>
      </c>
      <c r="D8" s="40" t="s">
        <v>1556</v>
      </c>
      <c r="E8" s="40" t="s">
        <v>144</v>
      </c>
      <c r="F8" s="40">
        <v>120</v>
      </c>
      <c r="G8" s="41">
        <v>1513.22</v>
      </c>
      <c r="H8" s="42">
        <v>11.05</v>
      </c>
    </row>
    <row r="9" spans="1:8">
      <c r="A9" s="43"/>
      <c r="B9" s="44">
        <v>9.1800000000000007E-2</v>
      </c>
      <c r="C9" s="40" t="s">
        <v>228</v>
      </c>
      <c r="D9" s="40" t="s">
        <v>1520</v>
      </c>
      <c r="E9" s="40" t="s">
        <v>144</v>
      </c>
      <c r="F9" s="40">
        <v>150</v>
      </c>
      <c r="G9" s="41">
        <v>1511.33</v>
      </c>
      <c r="H9" s="42">
        <v>11.03</v>
      </c>
    </row>
    <row r="10" spans="1:8">
      <c r="A10" s="43"/>
      <c r="B10" s="45" t="s">
        <v>189</v>
      </c>
      <c r="C10" s="40" t="s">
        <v>48</v>
      </c>
      <c r="D10" s="40" t="s">
        <v>1473</v>
      </c>
      <c r="E10" s="40" t="s">
        <v>144</v>
      </c>
      <c r="F10" s="40">
        <v>90</v>
      </c>
      <c r="G10" s="41">
        <v>1319.12</v>
      </c>
      <c r="H10" s="42">
        <v>9.6300000000000008</v>
      </c>
    </row>
    <row r="11" spans="1:8">
      <c r="A11" s="43"/>
      <c r="B11" s="44">
        <v>9.2799999999999994E-2</v>
      </c>
      <c r="C11" s="40" t="s">
        <v>196</v>
      </c>
      <c r="D11" s="40" t="s">
        <v>1460</v>
      </c>
      <c r="E11" s="40" t="s">
        <v>144</v>
      </c>
      <c r="F11" s="40">
        <v>100</v>
      </c>
      <c r="G11" s="41">
        <v>1008.01</v>
      </c>
      <c r="H11" s="42">
        <v>7.36</v>
      </c>
    </row>
    <row r="12" spans="1:8">
      <c r="A12" s="43"/>
      <c r="B12" s="44">
        <v>9.6699999999999994E-2</v>
      </c>
      <c r="C12" s="40" t="s">
        <v>196</v>
      </c>
      <c r="D12" s="40" t="s">
        <v>1212</v>
      </c>
      <c r="E12" s="40" t="s">
        <v>144</v>
      </c>
      <c r="F12" s="40">
        <v>70</v>
      </c>
      <c r="G12" s="41">
        <v>708.7</v>
      </c>
      <c r="H12" s="42">
        <v>5.17</v>
      </c>
    </row>
    <row r="13" spans="1:8">
      <c r="A13" s="43"/>
      <c r="B13" s="44">
        <v>0.10050000000000001</v>
      </c>
      <c r="C13" s="40" t="s">
        <v>241</v>
      </c>
      <c r="D13" s="40" t="s">
        <v>740</v>
      </c>
      <c r="E13" s="40" t="s">
        <v>144</v>
      </c>
      <c r="F13" s="40">
        <v>45</v>
      </c>
      <c r="G13" s="41">
        <v>453.5</v>
      </c>
      <c r="H13" s="42">
        <v>3.31</v>
      </c>
    </row>
    <row r="14" spans="1:8">
      <c r="A14" s="43"/>
      <c r="B14" s="44">
        <v>9.8500000000000004E-2</v>
      </c>
      <c r="C14" s="40" t="s">
        <v>417</v>
      </c>
      <c r="D14" s="40" t="s">
        <v>1557</v>
      </c>
      <c r="E14" s="40" t="s">
        <v>144</v>
      </c>
      <c r="F14" s="40">
        <v>30</v>
      </c>
      <c r="G14" s="41">
        <v>304.43</v>
      </c>
      <c r="H14" s="42">
        <v>2.2200000000000002</v>
      </c>
    </row>
    <row r="15" spans="1:8">
      <c r="A15" s="43"/>
      <c r="B15" s="44">
        <v>8.8999999999999996E-2</v>
      </c>
      <c r="C15" s="40" t="s">
        <v>198</v>
      </c>
      <c r="D15" s="40" t="s">
        <v>1518</v>
      </c>
      <c r="E15" s="40" t="s">
        <v>144</v>
      </c>
      <c r="F15" s="40">
        <v>16</v>
      </c>
      <c r="G15" s="41">
        <v>201.14</v>
      </c>
      <c r="H15" s="42">
        <v>1.47</v>
      </c>
    </row>
    <row r="16" spans="1:8">
      <c r="A16" s="43"/>
      <c r="B16" s="45" t="s">
        <v>189</v>
      </c>
      <c r="C16" s="40" t="s">
        <v>64</v>
      </c>
      <c r="D16" s="40" t="s">
        <v>1462</v>
      </c>
      <c r="E16" s="40" t="s">
        <v>288</v>
      </c>
      <c r="F16" s="40">
        <v>20</v>
      </c>
      <c r="G16" s="41">
        <v>183.78</v>
      </c>
      <c r="H16" s="42">
        <v>1.34</v>
      </c>
    </row>
    <row r="17" spans="1:8">
      <c r="A17" s="43"/>
      <c r="B17" s="44">
        <v>8.72E-2</v>
      </c>
      <c r="C17" s="40" t="s">
        <v>239</v>
      </c>
      <c r="D17" s="40" t="s">
        <v>1461</v>
      </c>
      <c r="E17" s="40" t="s">
        <v>144</v>
      </c>
      <c r="F17" s="40">
        <v>10</v>
      </c>
      <c r="G17" s="41">
        <v>100.27</v>
      </c>
      <c r="H17" s="42">
        <v>0.73</v>
      </c>
    </row>
    <row r="18" spans="1:8">
      <c r="A18" s="43"/>
      <c r="B18" s="44">
        <v>0.107</v>
      </c>
      <c r="C18" s="40" t="s">
        <v>741</v>
      </c>
      <c r="D18" s="40" t="s">
        <v>742</v>
      </c>
      <c r="E18" s="40" t="s">
        <v>743</v>
      </c>
      <c r="F18" s="40">
        <v>6</v>
      </c>
      <c r="G18" s="41">
        <v>60.24</v>
      </c>
      <c r="H18" s="42">
        <v>0.44</v>
      </c>
    </row>
    <row r="19" spans="1:8" ht="9.75" thickBot="1">
      <c r="A19" s="43"/>
      <c r="B19" s="40"/>
      <c r="C19" s="40"/>
      <c r="D19" s="40"/>
      <c r="E19" s="46" t="s">
        <v>137</v>
      </c>
      <c r="F19" s="40"/>
      <c r="G19" s="47">
        <v>10854.99</v>
      </c>
      <c r="H19" s="48">
        <v>79.23</v>
      </c>
    </row>
    <row r="20" spans="1:8" ht="9.75" thickTop="1">
      <c r="A20" s="43"/>
      <c r="B20" s="40"/>
      <c r="C20" s="40"/>
      <c r="D20" s="40"/>
      <c r="E20" s="46"/>
      <c r="F20" s="40"/>
      <c r="G20" s="52"/>
      <c r="H20" s="53"/>
    </row>
    <row r="21" spans="1:8" ht="12.75">
      <c r="A21" s="43"/>
      <c r="B21" s="109" t="s">
        <v>148</v>
      </c>
      <c r="C21" s="110"/>
      <c r="D21" s="40"/>
      <c r="E21" s="40"/>
      <c r="F21" s="40"/>
      <c r="G21" s="41"/>
      <c r="H21" s="42"/>
    </row>
    <row r="22" spans="1:8">
      <c r="A22" s="43"/>
      <c r="B22" s="44">
        <v>8.7499999999999994E-2</v>
      </c>
      <c r="C22" s="40" t="s">
        <v>1216</v>
      </c>
      <c r="D22" s="40" t="s">
        <v>1428</v>
      </c>
      <c r="E22" s="40" t="s">
        <v>151</v>
      </c>
      <c r="F22" s="40">
        <v>450000</v>
      </c>
      <c r="G22" s="41">
        <v>453.31</v>
      </c>
      <c r="H22" s="42">
        <v>3.31</v>
      </c>
    </row>
    <row r="23" spans="1:8" ht="9.75" thickBot="1">
      <c r="A23" s="43"/>
      <c r="B23" s="40"/>
      <c r="C23" s="40"/>
      <c r="D23" s="40"/>
      <c r="E23" s="46" t="s">
        <v>137</v>
      </c>
      <c r="F23" s="40"/>
      <c r="G23" s="47">
        <v>453.31</v>
      </c>
      <c r="H23" s="48">
        <v>3.31</v>
      </c>
    </row>
    <row r="24" spans="1:8" ht="9.75" thickTop="1">
      <c r="A24" s="43"/>
      <c r="B24" s="40"/>
      <c r="C24" s="40"/>
      <c r="D24" s="40"/>
      <c r="E24" s="46"/>
      <c r="F24" s="40"/>
      <c r="G24" s="52"/>
      <c r="H24" s="53"/>
    </row>
    <row r="25" spans="1:8">
      <c r="A25" s="43"/>
      <c r="B25" s="114" t="s">
        <v>145</v>
      </c>
      <c r="C25" s="114"/>
      <c r="D25" s="40"/>
      <c r="E25" s="40"/>
      <c r="F25" s="40"/>
      <c r="G25" s="41"/>
      <c r="H25" s="42"/>
    </row>
    <row r="26" spans="1:8">
      <c r="A26" s="43"/>
      <c r="B26" s="44">
        <v>9.8699999999999996E-2</v>
      </c>
      <c r="C26" s="40" t="s">
        <v>146</v>
      </c>
      <c r="D26" s="40" t="s">
        <v>1558</v>
      </c>
      <c r="E26" s="40" t="s">
        <v>144</v>
      </c>
      <c r="F26" s="40">
        <v>150</v>
      </c>
      <c r="G26" s="41">
        <v>1510.92</v>
      </c>
      <c r="H26" s="42">
        <v>11.03</v>
      </c>
    </row>
    <row r="27" spans="1:8" ht="9.75" thickBot="1">
      <c r="A27" s="43"/>
      <c r="B27" s="40"/>
      <c r="C27" s="40"/>
      <c r="D27" s="40"/>
      <c r="E27" s="46" t="s">
        <v>137</v>
      </c>
      <c r="F27" s="40"/>
      <c r="G27" s="47">
        <v>1510.92</v>
      </c>
      <c r="H27" s="48">
        <v>11.03</v>
      </c>
    </row>
    <row r="28" spans="1:8" ht="9.75" thickTop="1"/>
    <row r="29" spans="1:8">
      <c r="A29" s="43"/>
      <c r="B29" s="45" t="s">
        <v>9</v>
      </c>
      <c r="C29" s="40" t="s">
        <v>219</v>
      </c>
      <c r="D29" s="40"/>
      <c r="E29" s="40" t="s">
        <v>9</v>
      </c>
      <c r="F29" s="40"/>
      <c r="G29" s="41">
        <v>470</v>
      </c>
      <c r="H29" s="42">
        <v>3.43</v>
      </c>
    </row>
    <row r="30" spans="1:8" ht="9.75" thickBot="1">
      <c r="A30" s="43"/>
      <c r="B30" s="40"/>
      <c r="C30" s="40"/>
      <c r="D30" s="40"/>
      <c r="E30" s="46" t="s">
        <v>137</v>
      </c>
      <c r="F30" s="40"/>
      <c r="G30" s="47">
        <v>470</v>
      </c>
      <c r="H30" s="48">
        <v>3.43</v>
      </c>
    </row>
    <row r="31" spans="1:8" ht="9.75" thickTop="1">
      <c r="A31" s="43"/>
      <c r="B31" s="40"/>
      <c r="C31" s="40"/>
      <c r="D31" s="40"/>
      <c r="E31" s="40"/>
      <c r="F31" s="40"/>
      <c r="G31" s="41"/>
      <c r="H31" s="42"/>
    </row>
    <row r="32" spans="1:8">
      <c r="A32" s="51" t="s">
        <v>160</v>
      </c>
      <c r="B32" s="40"/>
      <c r="C32" s="40"/>
      <c r="D32" s="40"/>
      <c r="E32" s="40"/>
      <c r="F32" s="40"/>
      <c r="G32" s="52">
        <v>408.76</v>
      </c>
      <c r="H32" s="53">
        <v>3</v>
      </c>
    </row>
    <row r="33" spans="1:8">
      <c r="A33" s="43"/>
      <c r="B33" s="40"/>
      <c r="C33" s="40"/>
      <c r="D33" s="40"/>
      <c r="E33" s="40"/>
      <c r="F33" s="40"/>
      <c r="G33" s="41"/>
      <c r="H33" s="42"/>
    </row>
    <row r="34" spans="1:8" ht="9.75" thickBot="1">
      <c r="A34" s="43"/>
      <c r="B34" s="40"/>
      <c r="C34" s="40"/>
      <c r="D34" s="40"/>
      <c r="E34" s="46" t="s">
        <v>161</v>
      </c>
      <c r="F34" s="40"/>
      <c r="G34" s="47">
        <v>13697.98</v>
      </c>
      <c r="H34" s="48">
        <v>100</v>
      </c>
    </row>
    <row r="35" spans="1:8" ht="9.75" thickTop="1">
      <c r="A35" s="43"/>
      <c r="B35" s="40"/>
      <c r="C35" s="40"/>
      <c r="D35" s="40"/>
      <c r="E35" s="40"/>
      <c r="F35" s="40"/>
      <c r="G35" s="41"/>
      <c r="H35" s="42"/>
    </row>
    <row r="36" spans="1:8">
      <c r="A36" s="54" t="s">
        <v>162</v>
      </c>
      <c r="B36" s="40"/>
      <c r="C36" s="40"/>
      <c r="D36" s="40"/>
      <c r="E36" s="40"/>
      <c r="F36" s="40"/>
      <c r="G36" s="41"/>
      <c r="H36" s="42"/>
    </row>
    <row r="37" spans="1:8">
      <c r="A37" s="43">
        <v>1</v>
      </c>
      <c r="B37" s="40" t="s">
        <v>1559</v>
      </c>
      <c r="C37" s="40"/>
      <c r="D37" s="40"/>
      <c r="E37" s="40"/>
      <c r="F37" s="40"/>
      <c r="G37" s="41"/>
      <c r="H37" s="42"/>
    </row>
    <row r="38" spans="1:8">
      <c r="A38" s="43"/>
      <c r="B38" s="40"/>
      <c r="C38" s="40"/>
      <c r="D38" s="40"/>
      <c r="E38" s="40"/>
      <c r="F38" s="40"/>
      <c r="G38" s="41"/>
      <c r="H38" s="42"/>
    </row>
    <row r="39" spans="1:8">
      <c r="A39" s="43">
        <v>2</v>
      </c>
      <c r="B39" s="40" t="s">
        <v>164</v>
      </c>
      <c r="C39" s="40"/>
      <c r="D39" s="40"/>
      <c r="E39" s="40"/>
      <c r="F39" s="40"/>
      <c r="G39" s="41"/>
      <c r="H39" s="42"/>
    </row>
    <row r="40" spans="1:8">
      <c r="A40" s="43"/>
      <c r="B40" s="40"/>
      <c r="C40" s="40"/>
      <c r="D40" s="40"/>
      <c r="E40" s="40"/>
      <c r="F40" s="40"/>
      <c r="G40" s="41"/>
      <c r="H40" s="42"/>
    </row>
    <row r="41" spans="1:8">
      <c r="A41" s="43">
        <v>3</v>
      </c>
      <c r="B41" s="40" t="s">
        <v>167</v>
      </c>
      <c r="C41" s="40"/>
      <c r="D41" s="40"/>
      <c r="E41" s="40"/>
      <c r="F41" s="40"/>
      <c r="G41" s="41"/>
      <c r="H41" s="42"/>
    </row>
    <row r="42" spans="1:8">
      <c r="A42" s="43"/>
      <c r="B42" s="40" t="s">
        <v>168</v>
      </c>
      <c r="C42" s="40"/>
      <c r="D42" s="40"/>
      <c r="E42" s="40"/>
      <c r="F42" s="40"/>
      <c r="G42" s="41"/>
      <c r="H42" s="42"/>
    </row>
    <row r="43" spans="1:8">
      <c r="A43" s="55"/>
      <c r="B43" s="56" t="s">
        <v>169</v>
      </c>
      <c r="C43" s="56"/>
      <c r="D43" s="56"/>
      <c r="E43" s="56"/>
      <c r="F43" s="56"/>
      <c r="G43" s="57"/>
      <c r="H43" s="58"/>
    </row>
  </sheetData>
  <mergeCells count="6">
    <mergeCell ref="B25:C25"/>
    <mergeCell ref="A2:C2"/>
    <mergeCell ref="A3:C3"/>
    <mergeCell ref="B4:C4"/>
    <mergeCell ref="B5:C5"/>
    <mergeCell ref="B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1560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8.7099999999999997E-2</v>
      </c>
      <c r="C6" s="40" t="s">
        <v>897</v>
      </c>
      <c r="D6" s="40" t="s">
        <v>1208</v>
      </c>
      <c r="E6" s="40" t="s">
        <v>743</v>
      </c>
      <c r="F6" s="40">
        <v>26</v>
      </c>
      <c r="G6" s="41">
        <v>258.76</v>
      </c>
      <c r="H6" s="42">
        <v>13.36</v>
      </c>
    </row>
    <row r="7" spans="1:8">
      <c r="A7" s="43"/>
      <c r="B7" s="44">
        <v>9.64E-2</v>
      </c>
      <c r="C7" s="40" t="s">
        <v>239</v>
      </c>
      <c r="D7" s="40" t="s">
        <v>1333</v>
      </c>
      <c r="E7" s="40" t="s">
        <v>144</v>
      </c>
      <c r="F7" s="40">
        <v>25</v>
      </c>
      <c r="G7" s="41">
        <v>251.87</v>
      </c>
      <c r="H7" s="42">
        <v>13.01</v>
      </c>
    </row>
    <row r="8" spans="1:8">
      <c r="A8" s="43"/>
      <c r="B8" s="44">
        <v>9.3799999999999994E-2</v>
      </c>
      <c r="C8" s="40" t="s">
        <v>196</v>
      </c>
      <c r="D8" s="40" t="s">
        <v>1382</v>
      </c>
      <c r="E8" s="40" t="s">
        <v>144</v>
      </c>
      <c r="F8" s="40">
        <v>20</v>
      </c>
      <c r="G8" s="41">
        <v>200.53</v>
      </c>
      <c r="H8" s="42">
        <v>10.36</v>
      </c>
    </row>
    <row r="9" spans="1:8">
      <c r="A9" s="43"/>
      <c r="B9" s="44">
        <v>8.7900000000000006E-2</v>
      </c>
      <c r="C9" s="40" t="s">
        <v>190</v>
      </c>
      <c r="D9" s="40" t="s">
        <v>1535</v>
      </c>
      <c r="E9" s="40" t="s">
        <v>144</v>
      </c>
      <c r="F9" s="40">
        <v>18</v>
      </c>
      <c r="G9" s="41">
        <v>179.53</v>
      </c>
      <c r="H9" s="42">
        <v>9.27</v>
      </c>
    </row>
    <row r="10" spans="1:8">
      <c r="A10" s="43"/>
      <c r="B10" s="44">
        <v>1.43E-2</v>
      </c>
      <c r="C10" s="40" t="s">
        <v>48</v>
      </c>
      <c r="D10" s="40" t="s">
        <v>224</v>
      </c>
      <c r="E10" s="40" t="s">
        <v>144</v>
      </c>
      <c r="F10" s="40">
        <v>1</v>
      </c>
      <c r="G10" s="41">
        <v>92.55</v>
      </c>
      <c r="H10" s="42">
        <v>4.78</v>
      </c>
    </row>
    <row r="11" spans="1:8">
      <c r="A11" s="43"/>
      <c r="B11" s="44">
        <v>8.8099999999999998E-2</v>
      </c>
      <c r="C11" s="40" t="s">
        <v>64</v>
      </c>
      <c r="D11" s="40" t="s">
        <v>287</v>
      </c>
      <c r="E11" s="40" t="s">
        <v>288</v>
      </c>
      <c r="F11" s="40">
        <v>8</v>
      </c>
      <c r="G11" s="41">
        <v>79.75</v>
      </c>
      <c r="H11" s="42">
        <v>4.12</v>
      </c>
    </row>
    <row r="12" spans="1:8">
      <c r="A12" s="43"/>
      <c r="B12" s="44">
        <v>9.2700000000000005E-2</v>
      </c>
      <c r="C12" s="40" t="s">
        <v>196</v>
      </c>
      <c r="D12" s="40" t="s">
        <v>292</v>
      </c>
      <c r="E12" s="40" t="s">
        <v>144</v>
      </c>
      <c r="F12" s="40">
        <v>5</v>
      </c>
      <c r="G12" s="41">
        <v>50.08</v>
      </c>
      <c r="H12" s="42">
        <v>2.59</v>
      </c>
    </row>
    <row r="13" spans="1:8">
      <c r="A13" s="43"/>
      <c r="B13" s="44">
        <v>8.7999999999999995E-2</v>
      </c>
      <c r="C13" s="40" t="s">
        <v>932</v>
      </c>
      <c r="D13" s="40" t="s">
        <v>1420</v>
      </c>
      <c r="E13" s="40" t="s">
        <v>1026</v>
      </c>
      <c r="F13" s="40">
        <v>2</v>
      </c>
      <c r="G13" s="41">
        <v>49.79</v>
      </c>
      <c r="H13" s="42">
        <v>2.57</v>
      </c>
    </row>
    <row r="14" spans="1:8">
      <c r="A14" s="43"/>
      <c r="B14" s="44">
        <v>8.7099999999999997E-2</v>
      </c>
      <c r="C14" s="40" t="s">
        <v>741</v>
      </c>
      <c r="D14" s="40" t="s">
        <v>1446</v>
      </c>
      <c r="E14" s="40" t="s">
        <v>743</v>
      </c>
      <c r="F14" s="40">
        <v>5</v>
      </c>
      <c r="G14" s="41">
        <v>49.76</v>
      </c>
      <c r="H14" s="42">
        <v>2.57</v>
      </c>
    </row>
    <row r="15" spans="1:8">
      <c r="A15" s="43"/>
      <c r="B15" s="44">
        <v>9.6699999999999994E-2</v>
      </c>
      <c r="C15" s="40" t="s">
        <v>196</v>
      </c>
      <c r="D15" s="40" t="s">
        <v>1212</v>
      </c>
      <c r="E15" s="40" t="s">
        <v>144</v>
      </c>
      <c r="F15" s="40">
        <v>3</v>
      </c>
      <c r="G15" s="41">
        <v>30.37</v>
      </c>
      <c r="H15" s="42">
        <v>1.57</v>
      </c>
    </row>
    <row r="16" spans="1:8">
      <c r="A16" s="43"/>
      <c r="B16" s="44">
        <v>8.2699999999999996E-2</v>
      </c>
      <c r="C16" s="40" t="s">
        <v>239</v>
      </c>
      <c r="D16" s="40" t="s">
        <v>920</v>
      </c>
      <c r="E16" s="40" t="s">
        <v>144</v>
      </c>
      <c r="F16" s="40">
        <v>3</v>
      </c>
      <c r="G16" s="41">
        <v>29.93</v>
      </c>
      <c r="H16" s="42">
        <v>1.55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1272.92</v>
      </c>
      <c r="H17" s="48">
        <v>65.75</v>
      </c>
    </row>
    <row r="18" spans="1:8" ht="13.5" thickTop="1">
      <c r="A18" s="43"/>
      <c r="B18" s="109" t="s">
        <v>148</v>
      </c>
      <c r="C18" s="110"/>
      <c r="D18" s="40"/>
      <c r="E18" s="40"/>
      <c r="F18" s="40"/>
      <c r="G18" s="41"/>
      <c r="H18" s="42"/>
    </row>
    <row r="19" spans="1:8">
      <c r="A19" s="43"/>
      <c r="B19" s="44">
        <v>8.5800000000000001E-2</v>
      </c>
      <c r="C19" s="40" t="s">
        <v>1216</v>
      </c>
      <c r="D19" s="40" t="s">
        <v>1217</v>
      </c>
      <c r="E19" s="40" t="s">
        <v>151</v>
      </c>
      <c r="F19" s="40">
        <v>500000</v>
      </c>
      <c r="G19" s="41">
        <v>502.83</v>
      </c>
      <c r="H19" s="42">
        <v>25.97</v>
      </c>
    </row>
    <row r="20" spans="1:8" ht="9.75" thickBot="1">
      <c r="A20" s="43"/>
      <c r="B20" s="40"/>
      <c r="C20" s="40"/>
      <c r="D20" s="40"/>
      <c r="E20" s="46" t="s">
        <v>137</v>
      </c>
      <c r="F20" s="40"/>
      <c r="G20" s="47">
        <v>502.83</v>
      </c>
      <c r="H20" s="48">
        <v>25.97</v>
      </c>
    </row>
    <row r="21" spans="1:8" ht="9.75" thickTop="1">
      <c r="A21" s="43"/>
      <c r="B21" s="40"/>
      <c r="C21" s="40"/>
      <c r="D21" s="40"/>
      <c r="E21" s="40"/>
      <c r="F21" s="40"/>
      <c r="G21" s="41"/>
      <c r="H21" s="42"/>
    </row>
    <row r="22" spans="1:8">
      <c r="A22" s="43"/>
      <c r="B22" s="40"/>
      <c r="C22" s="40"/>
      <c r="D22" s="40"/>
      <c r="E22" s="40"/>
      <c r="F22" s="40"/>
      <c r="G22" s="41"/>
      <c r="H22" s="42"/>
    </row>
    <row r="23" spans="1:8">
      <c r="A23" s="51" t="s">
        <v>160</v>
      </c>
      <c r="B23" s="40"/>
      <c r="C23" s="40"/>
      <c r="D23" s="40"/>
      <c r="E23" s="40"/>
      <c r="F23" s="40"/>
      <c r="G23" s="52">
        <v>160.51</v>
      </c>
      <c r="H23" s="53">
        <v>8.2799999999999994</v>
      </c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 ht="9.75" thickBot="1">
      <c r="A25" s="43"/>
      <c r="B25" s="40"/>
      <c r="C25" s="40"/>
      <c r="D25" s="40"/>
      <c r="E25" s="46" t="s">
        <v>161</v>
      </c>
      <c r="F25" s="40"/>
      <c r="G25" s="47">
        <v>1936.26</v>
      </c>
      <c r="H25" s="48">
        <v>100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43"/>
      <c r="B27" s="40"/>
      <c r="C27" s="40"/>
      <c r="D27" s="40"/>
      <c r="E27" s="40"/>
      <c r="F27" s="40"/>
      <c r="G27" s="41"/>
      <c r="H27" s="42"/>
    </row>
    <row r="28" spans="1:8">
      <c r="A28" s="54" t="s">
        <v>162</v>
      </c>
      <c r="B28" s="40"/>
      <c r="C28" s="40"/>
      <c r="D28" s="40"/>
      <c r="E28" s="40"/>
      <c r="F28" s="40"/>
      <c r="G28" s="41"/>
      <c r="H28" s="42"/>
    </row>
    <row r="29" spans="1:8">
      <c r="A29" s="43">
        <v>1</v>
      </c>
      <c r="B29" s="40" t="s">
        <v>1561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2</v>
      </c>
      <c r="B31" s="40" t="s">
        <v>164</v>
      </c>
      <c r="C31" s="40"/>
      <c r="D31" s="40"/>
      <c r="E31" s="40"/>
      <c r="F31" s="40"/>
      <c r="G31" s="41"/>
      <c r="H31" s="42"/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3">
        <v>3</v>
      </c>
      <c r="B33" s="40" t="s">
        <v>167</v>
      </c>
      <c r="C33" s="40"/>
      <c r="D33" s="40"/>
      <c r="E33" s="40"/>
      <c r="F33" s="40"/>
      <c r="G33" s="41"/>
      <c r="H33" s="42"/>
    </row>
    <row r="34" spans="1:8">
      <c r="A34" s="43"/>
      <c r="B34" s="40" t="s">
        <v>168</v>
      </c>
      <c r="C34" s="40"/>
      <c r="D34" s="40"/>
      <c r="E34" s="49"/>
      <c r="F34" s="49"/>
      <c r="G34" s="83"/>
      <c r="H34" s="84"/>
    </row>
    <row r="35" spans="1:8" s="87" customFormat="1">
      <c r="A35" s="85"/>
      <c r="B35" s="86" t="s">
        <v>169</v>
      </c>
      <c r="C35" s="86"/>
      <c r="D35" s="86"/>
      <c r="E35" s="56"/>
      <c r="F35" s="56"/>
      <c r="G35" s="57"/>
      <c r="H35" s="58"/>
    </row>
  </sheetData>
  <mergeCells count="5">
    <mergeCell ref="A2:C2"/>
    <mergeCell ref="A3:C3"/>
    <mergeCell ref="B4:C4"/>
    <mergeCell ref="B5:C5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1562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8.3500000000000005E-2</v>
      </c>
      <c r="C6" s="40" t="s">
        <v>239</v>
      </c>
      <c r="D6" s="40" t="s">
        <v>284</v>
      </c>
      <c r="E6" s="40" t="s">
        <v>144</v>
      </c>
      <c r="F6" s="40">
        <v>35</v>
      </c>
      <c r="G6" s="41">
        <v>349.61</v>
      </c>
      <c r="H6" s="42">
        <v>13.43</v>
      </c>
    </row>
    <row r="7" spans="1:8">
      <c r="A7" s="43"/>
      <c r="B7" s="44">
        <v>8.7999999999999995E-2</v>
      </c>
      <c r="C7" s="40" t="s">
        <v>932</v>
      </c>
      <c r="D7" s="40" t="s">
        <v>1420</v>
      </c>
      <c r="E7" s="40" t="s">
        <v>1026</v>
      </c>
      <c r="F7" s="40">
        <v>14</v>
      </c>
      <c r="G7" s="41">
        <v>348.51</v>
      </c>
      <c r="H7" s="42">
        <v>13.38</v>
      </c>
    </row>
    <row r="8" spans="1:8">
      <c r="A8" s="43"/>
      <c r="B8" s="44">
        <v>8.8099999999999998E-2</v>
      </c>
      <c r="C8" s="40" t="s">
        <v>64</v>
      </c>
      <c r="D8" s="40" t="s">
        <v>287</v>
      </c>
      <c r="E8" s="40" t="s">
        <v>288</v>
      </c>
      <c r="F8" s="40">
        <v>32</v>
      </c>
      <c r="G8" s="41">
        <v>318.98</v>
      </c>
      <c r="H8" s="42">
        <v>12.25</v>
      </c>
    </row>
    <row r="9" spans="1:8">
      <c r="A9" s="43"/>
      <c r="B9" s="44">
        <v>0.117867</v>
      </c>
      <c r="C9" s="40" t="s">
        <v>265</v>
      </c>
      <c r="D9" s="40" t="s">
        <v>1563</v>
      </c>
      <c r="E9" s="40" t="s">
        <v>267</v>
      </c>
      <c r="F9" s="40">
        <v>238</v>
      </c>
      <c r="G9" s="41">
        <v>243.06</v>
      </c>
      <c r="H9" s="42">
        <v>9.33</v>
      </c>
    </row>
    <row r="10" spans="1:8">
      <c r="A10" s="43"/>
      <c r="B10" s="44">
        <v>8.7099999999999997E-2</v>
      </c>
      <c r="C10" s="40" t="s">
        <v>741</v>
      </c>
      <c r="D10" s="40" t="s">
        <v>1446</v>
      </c>
      <c r="E10" s="40" t="s">
        <v>743</v>
      </c>
      <c r="F10" s="40">
        <v>24</v>
      </c>
      <c r="G10" s="41">
        <v>238.86</v>
      </c>
      <c r="H10" s="42">
        <v>9.17</v>
      </c>
    </row>
    <row r="11" spans="1:8">
      <c r="A11" s="43"/>
      <c r="B11" s="44">
        <v>0.117867</v>
      </c>
      <c r="C11" s="40" t="s">
        <v>265</v>
      </c>
      <c r="D11" s="40" t="s">
        <v>1458</v>
      </c>
      <c r="E11" s="40" t="s">
        <v>267</v>
      </c>
      <c r="F11" s="40">
        <v>75</v>
      </c>
      <c r="G11" s="41">
        <v>75.33</v>
      </c>
      <c r="H11" s="42">
        <v>2.89</v>
      </c>
    </row>
    <row r="12" spans="1:8">
      <c r="A12" s="43"/>
      <c r="B12" s="44">
        <v>0.11600000000000001</v>
      </c>
      <c r="C12" s="40" t="s">
        <v>868</v>
      </c>
      <c r="D12" s="40" t="s">
        <v>1474</v>
      </c>
      <c r="E12" s="40" t="s">
        <v>1156</v>
      </c>
      <c r="F12" s="40">
        <v>5000</v>
      </c>
      <c r="G12" s="41">
        <v>50.76</v>
      </c>
      <c r="H12" s="42">
        <v>1.95</v>
      </c>
    </row>
    <row r="13" spans="1:8">
      <c r="A13" s="43"/>
      <c r="B13" s="44">
        <v>8.7999999999999995E-2</v>
      </c>
      <c r="C13" s="40" t="s">
        <v>190</v>
      </c>
      <c r="D13" s="40" t="s">
        <v>1544</v>
      </c>
      <c r="E13" s="40" t="s">
        <v>144</v>
      </c>
      <c r="F13" s="40">
        <v>5</v>
      </c>
      <c r="G13" s="41">
        <v>49.86</v>
      </c>
      <c r="H13" s="42">
        <v>1.91</v>
      </c>
    </row>
    <row r="14" spans="1:8" ht="9.75" thickBot="1">
      <c r="A14" s="43"/>
      <c r="B14" s="40"/>
      <c r="C14" s="40"/>
      <c r="D14" s="40"/>
      <c r="E14" s="46" t="s">
        <v>137</v>
      </c>
      <c r="F14" s="40"/>
      <c r="G14" s="47">
        <v>1674.97</v>
      </c>
      <c r="H14" s="48">
        <v>64.31</v>
      </c>
    </row>
    <row r="15" spans="1:8" ht="13.5" thickTop="1">
      <c r="A15" s="43"/>
      <c r="B15" s="109" t="s">
        <v>148</v>
      </c>
      <c r="C15" s="110"/>
      <c r="D15" s="40"/>
      <c r="E15" s="40"/>
      <c r="F15" s="40"/>
      <c r="G15" s="41"/>
      <c r="H15" s="42"/>
    </row>
    <row r="16" spans="1:8">
      <c r="A16" s="43"/>
      <c r="B16" s="44">
        <v>8.5800000000000001E-2</v>
      </c>
      <c r="C16" s="40" t="s">
        <v>1216</v>
      </c>
      <c r="D16" s="40" t="s">
        <v>1217</v>
      </c>
      <c r="E16" s="40" t="s">
        <v>151</v>
      </c>
      <c r="F16" s="40">
        <v>700000</v>
      </c>
      <c r="G16" s="41">
        <v>703.96</v>
      </c>
      <c r="H16" s="42">
        <v>27.04</v>
      </c>
    </row>
    <row r="17" spans="1:8">
      <c r="A17" s="43"/>
      <c r="B17" s="44">
        <v>8.4500000000000006E-2</v>
      </c>
      <c r="C17" s="40" t="s">
        <v>1027</v>
      </c>
      <c r="D17" s="40" t="s">
        <v>1453</v>
      </c>
      <c r="E17" s="40" t="s">
        <v>151</v>
      </c>
      <c r="F17" s="40">
        <v>25000</v>
      </c>
      <c r="G17" s="41">
        <v>25.17</v>
      </c>
      <c r="H17" s="42">
        <v>0.97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v>729.13</v>
      </c>
      <c r="H18" s="48">
        <v>28.01</v>
      </c>
    </row>
    <row r="19" spans="1:8" ht="9.75" thickTop="1">
      <c r="A19" s="43"/>
      <c r="B19" s="40"/>
      <c r="C19" s="40"/>
      <c r="D19" s="40"/>
      <c r="E19" s="40"/>
      <c r="F19" s="40"/>
      <c r="G19" s="41"/>
      <c r="H19" s="42"/>
    </row>
    <row r="20" spans="1:8">
      <c r="A20" s="43"/>
      <c r="B20" s="40"/>
      <c r="C20" s="40"/>
      <c r="D20" s="40"/>
      <c r="E20" s="40"/>
      <c r="F20" s="40"/>
      <c r="G20" s="41"/>
      <c r="H20" s="42"/>
    </row>
    <row r="21" spans="1:8">
      <c r="A21" s="43"/>
      <c r="B21" s="40"/>
      <c r="C21" s="40"/>
      <c r="D21" s="40"/>
      <c r="E21" s="40"/>
      <c r="F21" s="40"/>
      <c r="G21" s="52">
        <v>199.72</v>
      </c>
      <c r="H21" s="53">
        <v>7.68</v>
      </c>
    </row>
    <row r="22" spans="1:8">
      <c r="A22" s="51" t="s">
        <v>160</v>
      </c>
      <c r="B22" s="40"/>
      <c r="C22" s="40"/>
      <c r="D22" s="40"/>
      <c r="E22" s="40"/>
      <c r="F22" s="40"/>
      <c r="G22" s="41"/>
      <c r="H22" s="42"/>
    </row>
    <row r="23" spans="1:8" ht="9.75" thickBot="1">
      <c r="A23" s="43"/>
      <c r="B23" s="40"/>
      <c r="C23" s="40"/>
      <c r="D23" s="40"/>
      <c r="E23" s="46" t="s">
        <v>161</v>
      </c>
      <c r="F23" s="40"/>
      <c r="G23" s="47">
        <v>2603.8200000000002</v>
      </c>
      <c r="H23" s="48">
        <v>100</v>
      </c>
    </row>
    <row r="24" spans="1:8" ht="9.75" thickTop="1">
      <c r="A24" s="43"/>
      <c r="B24" s="40"/>
      <c r="C24" s="40"/>
      <c r="D24" s="40"/>
      <c r="E24" s="40"/>
      <c r="F24" s="40"/>
      <c r="G24" s="41"/>
      <c r="H24" s="42"/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>
      <c r="A26" s="54" t="s">
        <v>162</v>
      </c>
      <c r="B26" s="40"/>
      <c r="C26" s="40"/>
      <c r="D26" s="40"/>
      <c r="E26" s="40"/>
      <c r="F26" s="40"/>
      <c r="G26" s="41"/>
      <c r="H26" s="42"/>
    </row>
    <row r="27" spans="1:8">
      <c r="A27" s="43">
        <v>1</v>
      </c>
      <c r="B27" s="40" t="s">
        <v>1559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2</v>
      </c>
      <c r="B29" s="40" t="s">
        <v>164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3</v>
      </c>
      <c r="B31" s="40" t="s">
        <v>167</v>
      </c>
      <c r="C31" s="40"/>
      <c r="D31" s="40"/>
      <c r="E31" s="40"/>
      <c r="F31" s="40"/>
      <c r="G31" s="41"/>
      <c r="H31" s="42"/>
    </row>
    <row r="32" spans="1:8">
      <c r="A32" s="43"/>
      <c r="B32" s="40" t="s">
        <v>168</v>
      </c>
      <c r="C32" s="40"/>
      <c r="D32" s="40"/>
      <c r="E32" s="40"/>
      <c r="F32" s="40"/>
      <c r="G32" s="41"/>
      <c r="H32" s="42"/>
    </row>
    <row r="33" spans="1:8">
      <c r="A33" s="55"/>
      <c r="B33" s="56" t="s">
        <v>169</v>
      </c>
      <c r="C33" s="56"/>
      <c r="D33" s="56"/>
      <c r="E33" s="56"/>
      <c r="F33" s="56"/>
      <c r="G33" s="57"/>
      <c r="H33" s="5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1564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9.1499999999999998E-2</v>
      </c>
      <c r="C6" s="40" t="s">
        <v>53</v>
      </c>
      <c r="D6" s="40" t="s">
        <v>1006</v>
      </c>
      <c r="E6" s="40" t="s">
        <v>144</v>
      </c>
      <c r="F6" s="40">
        <v>132</v>
      </c>
      <c r="G6" s="41">
        <v>1333.89</v>
      </c>
      <c r="H6" s="42">
        <v>13.77</v>
      </c>
    </row>
    <row r="7" spans="1:8">
      <c r="A7" s="43"/>
      <c r="B7" s="44">
        <v>9.2499999999999999E-2</v>
      </c>
      <c r="C7" s="40" t="s">
        <v>196</v>
      </c>
      <c r="D7" s="40" t="s">
        <v>256</v>
      </c>
      <c r="E7" s="40" t="s">
        <v>144</v>
      </c>
      <c r="F7" s="40">
        <v>125</v>
      </c>
      <c r="G7" s="41">
        <v>1264.1300000000001</v>
      </c>
      <c r="H7" s="42">
        <v>13.05</v>
      </c>
    </row>
    <row r="8" spans="1:8">
      <c r="A8" s="43"/>
      <c r="B8" s="44">
        <v>9.2999999999999999E-2</v>
      </c>
      <c r="C8" s="40" t="s">
        <v>239</v>
      </c>
      <c r="D8" s="40" t="s">
        <v>261</v>
      </c>
      <c r="E8" s="40" t="s">
        <v>144</v>
      </c>
      <c r="F8" s="40">
        <v>120</v>
      </c>
      <c r="G8" s="41">
        <v>1213.49</v>
      </c>
      <c r="H8" s="42">
        <v>12.53</v>
      </c>
    </row>
    <row r="9" spans="1:8">
      <c r="A9" s="43"/>
      <c r="B9" s="44">
        <v>9.1800000000000007E-2</v>
      </c>
      <c r="C9" s="40" t="s">
        <v>254</v>
      </c>
      <c r="D9" s="40" t="s">
        <v>1565</v>
      </c>
      <c r="E9" s="40" t="s">
        <v>227</v>
      </c>
      <c r="F9" s="40">
        <v>100</v>
      </c>
      <c r="G9" s="41">
        <v>1005.97</v>
      </c>
      <c r="H9" s="42">
        <v>10.39</v>
      </c>
    </row>
    <row r="10" spans="1:8">
      <c r="A10" s="43"/>
      <c r="B10" s="45" t="s">
        <v>189</v>
      </c>
      <c r="C10" s="40" t="s">
        <v>289</v>
      </c>
      <c r="D10" s="40" t="s">
        <v>1566</v>
      </c>
      <c r="E10" s="40" t="s">
        <v>743</v>
      </c>
      <c r="F10" s="40">
        <v>84</v>
      </c>
      <c r="G10" s="41">
        <v>971.59</v>
      </c>
      <c r="H10" s="42">
        <v>10.029999999999999</v>
      </c>
    </row>
    <row r="11" spans="1:8">
      <c r="A11" s="43"/>
      <c r="B11" s="44">
        <v>9.4E-2</v>
      </c>
      <c r="C11" s="40" t="s">
        <v>142</v>
      </c>
      <c r="D11" s="40" t="s">
        <v>1567</v>
      </c>
      <c r="E11" s="40" t="s">
        <v>144</v>
      </c>
      <c r="F11" s="40">
        <v>90</v>
      </c>
      <c r="G11" s="41">
        <v>903.65</v>
      </c>
      <c r="H11" s="42">
        <v>9.33</v>
      </c>
    </row>
    <row r="12" spans="1:8">
      <c r="A12" s="43"/>
      <c r="B12" s="44">
        <v>9.6500000000000002E-2</v>
      </c>
      <c r="C12" s="40" t="s">
        <v>828</v>
      </c>
      <c r="D12" s="40" t="s">
        <v>1568</v>
      </c>
      <c r="E12" s="40" t="s">
        <v>934</v>
      </c>
      <c r="F12" s="40">
        <v>80</v>
      </c>
      <c r="G12" s="41">
        <v>805.84</v>
      </c>
      <c r="H12" s="42">
        <v>8.32</v>
      </c>
    </row>
    <row r="13" spans="1:8">
      <c r="A13" s="43"/>
      <c r="B13" s="44">
        <v>9.4799999999999995E-2</v>
      </c>
      <c r="C13" s="40" t="s">
        <v>190</v>
      </c>
      <c r="D13" s="40" t="s">
        <v>1569</v>
      </c>
      <c r="E13" s="40" t="s">
        <v>144</v>
      </c>
      <c r="F13" s="40">
        <v>70</v>
      </c>
      <c r="G13" s="41">
        <v>704.38</v>
      </c>
      <c r="H13" s="42">
        <v>7.27</v>
      </c>
    </row>
    <row r="14" spans="1:8">
      <c r="A14" s="43"/>
      <c r="B14" s="44">
        <v>9.35E-2</v>
      </c>
      <c r="C14" s="40" t="s">
        <v>198</v>
      </c>
      <c r="D14" s="40" t="s">
        <v>1570</v>
      </c>
      <c r="E14" s="40" t="s">
        <v>144</v>
      </c>
      <c r="F14" s="40">
        <v>50</v>
      </c>
      <c r="G14" s="41">
        <v>506.87</v>
      </c>
      <c r="H14" s="42">
        <v>5.23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v>8709.81</v>
      </c>
      <c r="H15" s="48">
        <v>89.92</v>
      </c>
    </row>
    <row r="16" spans="1:8" ht="9.75" thickTop="1">
      <c r="A16" s="43"/>
      <c r="B16" s="40"/>
      <c r="C16" s="40"/>
      <c r="D16" s="40"/>
      <c r="E16" s="40"/>
      <c r="F16" s="40"/>
      <c r="G16" s="41"/>
      <c r="H16" s="42"/>
    </row>
    <row r="17" spans="1:8">
      <c r="A17" s="43"/>
      <c r="B17" s="45" t="s">
        <v>9</v>
      </c>
      <c r="C17" s="40" t="s">
        <v>219</v>
      </c>
      <c r="D17" s="40"/>
      <c r="E17" s="40" t="s">
        <v>9</v>
      </c>
      <c r="F17" s="40"/>
      <c r="G17" s="41">
        <v>425</v>
      </c>
      <c r="H17" s="42">
        <v>4.3899999999999997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v>425</v>
      </c>
      <c r="H18" s="48">
        <v>4.3899999999999997</v>
      </c>
    </row>
    <row r="19" spans="1:8" ht="9.75" thickTop="1">
      <c r="A19" s="43"/>
      <c r="B19" s="40"/>
      <c r="C19" s="40"/>
      <c r="D19" s="40"/>
      <c r="E19" s="40"/>
      <c r="F19" s="40"/>
      <c r="G19" s="41"/>
      <c r="H19" s="42"/>
    </row>
    <row r="20" spans="1:8">
      <c r="A20" s="51" t="s">
        <v>160</v>
      </c>
      <c r="B20" s="40"/>
      <c r="C20" s="40"/>
      <c r="D20" s="40"/>
      <c r="E20" s="40"/>
      <c r="F20" s="40"/>
      <c r="G20" s="52">
        <v>551.59</v>
      </c>
      <c r="H20" s="53">
        <v>5.69</v>
      </c>
    </row>
    <row r="21" spans="1:8">
      <c r="A21" s="43"/>
      <c r="B21" s="40"/>
      <c r="C21" s="40"/>
      <c r="D21" s="40"/>
      <c r="E21" s="40"/>
      <c r="F21" s="40"/>
      <c r="G21" s="41"/>
      <c r="H21" s="42"/>
    </row>
    <row r="22" spans="1:8" ht="9.75" thickBot="1">
      <c r="A22" s="43"/>
      <c r="B22" s="40"/>
      <c r="C22" s="40"/>
      <c r="D22" s="40"/>
      <c r="E22" s="46" t="s">
        <v>161</v>
      </c>
      <c r="F22" s="40"/>
      <c r="G22" s="47">
        <v>9686.4</v>
      </c>
      <c r="H22" s="48">
        <v>100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54" t="s">
        <v>162</v>
      </c>
      <c r="B24" s="40"/>
      <c r="C24" s="40"/>
      <c r="D24" s="40"/>
      <c r="E24" s="40"/>
      <c r="F24" s="40"/>
      <c r="G24" s="41"/>
      <c r="H24" s="42"/>
    </row>
    <row r="25" spans="1:8">
      <c r="A25" s="43">
        <v>1</v>
      </c>
      <c r="B25" s="40" t="s">
        <v>1571</v>
      </c>
      <c r="C25" s="40"/>
      <c r="D25" s="40"/>
      <c r="E25" s="40"/>
      <c r="F25" s="40"/>
      <c r="G25" s="41"/>
      <c r="H25" s="42"/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>
      <c r="A27" s="43">
        <v>2</v>
      </c>
      <c r="B27" s="40" t="s">
        <v>164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3</v>
      </c>
      <c r="B29" s="40" t="s">
        <v>167</v>
      </c>
      <c r="C29" s="40"/>
      <c r="D29" s="40"/>
      <c r="E29" s="40"/>
      <c r="F29" s="40"/>
      <c r="G29" s="41"/>
      <c r="H29" s="42"/>
    </row>
    <row r="30" spans="1:8">
      <c r="A30" s="43"/>
      <c r="B30" s="40" t="s">
        <v>168</v>
      </c>
      <c r="C30" s="40"/>
      <c r="D30" s="40"/>
      <c r="E30" s="40"/>
      <c r="F30" s="40"/>
      <c r="G30" s="41"/>
      <c r="H30" s="42"/>
    </row>
    <row r="31" spans="1:8">
      <c r="A31" s="55"/>
      <c r="B31" s="56" t="s">
        <v>169</v>
      </c>
      <c r="C31" s="56"/>
      <c r="D31" s="56"/>
      <c r="E31" s="56"/>
      <c r="F31" s="56"/>
      <c r="G31" s="57"/>
      <c r="H31" s="5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1219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8.6999999999999994E-2</v>
      </c>
      <c r="C6" s="40" t="s">
        <v>196</v>
      </c>
      <c r="D6" s="40" t="s">
        <v>250</v>
      </c>
      <c r="E6" s="40" t="s">
        <v>144</v>
      </c>
      <c r="F6" s="40">
        <v>240</v>
      </c>
      <c r="G6" s="41">
        <v>2413.96</v>
      </c>
      <c r="H6" s="42">
        <v>13.49</v>
      </c>
    </row>
    <row r="7" spans="1:8">
      <c r="A7" s="43"/>
      <c r="B7" s="44">
        <v>8.5999999999999993E-2</v>
      </c>
      <c r="C7" s="40" t="s">
        <v>1009</v>
      </c>
      <c r="D7" s="40" t="s">
        <v>1010</v>
      </c>
      <c r="E7" s="40" t="s">
        <v>144</v>
      </c>
      <c r="F7" s="40">
        <v>240</v>
      </c>
      <c r="G7" s="41">
        <v>2412.0300000000002</v>
      </c>
      <c r="H7" s="42">
        <v>13.48</v>
      </c>
    </row>
    <row r="8" spans="1:8">
      <c r="A8" s="43"/>
      <c r="B8" s="44">
        <v>8.72E-2</v>
      </c>
      <c r="C8" s="40" t="s">
        <v>230</v>
      </c>
      <c r="D8" s="40" t="s">
        <v>1220</v>
      </c>
      <c r="E8" s="40" t="s">
        <v>232</v>
      </c>
      <c r="F8" s="40">
        <v>240</v>
      </c>
      <c r="G8" s="41">
        <v>2404.89</v>
      </c>
      <c r="H8" s="42">
        <v>13.44</v>
      </c>
    </row>
    <row r="9" spans="1:8">
      <c r="A9" s="43"/>
      <c r="B9" s="45" t="s">
        <v>189</v>
      </c>
      <c r="C9" s="40" t="s">
        <v>289</v>
      </c>
      <c r="D9" s="40" t="s">
        <v>1221</v>
      </c>
      <c r="E9" s="40" t="s">
        <v>743</v>
      </c>
      <c r="F9" s="40">
        <v>150</v>
      </c>
      <c r="G9" s="41">
        <v>1640.12</v>
      </c>
      <c r="H9" s="42">
        <v>9.17</v>
      </c>
    </row>
    <row r="10" spans="1:8">
      <c r="A10" s="43"/>
      <c r="B10" s="44">
        <v>9.0499999999999997E-2</v>
      </c>
      <c r="C10" s="40" t="s">
        <v>48</v>
      </c>
      <c r="D10" s="40" t="s">
        <v>1222</v>
      </c>
      <c r="E10" s="40" t="s">
        <v>144</v>
      </c>
      <c r="F10" s="40">
        <v>150</v>
      </c>
      <c r="G10" s="41">
        <v>1507.06</v>
      </c>
      <c r="H10" s="42">
        <v>8.42</v>
      </c>
    </row>
    <row r="11" spans="1:8">
      <c r="A11" s="43"/>
      <c r="B11" s="44">
        <v>8.8999999999999996E-2</v>
      </c>
      <c r="C11" s="40" t="s">
        <v>741</v>
      </c>
      <c r="D11" s="40" t="s">
        <v>1223</v>
      </c>
      <c r="E11" s="40" t="s">
        <v>743</v>
      </c>
      <c r="F11" s="40">
        <v>150</v>
      </c>
      <c r="G11" s="41">
        <v>1493.81</v>
      </c>
      <c r="H11" s="42">
        <v>8.35</v>
      </c>
    </row>
    <row r="12" spans="1:8">
      <c r="A12" s="43"/>
      <c r="B12" s="44">
        <v>8.5000000000000006E-2</v>
      </c>
      <c r="C12" s="40" t="s">
        <v>239</v>
      </c>
      <c r="D12" s="40" t="s">
        <v>1224</v>
      </c>
      <c r="E12" s="40" t="s">
        <v>144</v>
      </c>
      <c r="F12" s="40">
        <v>140</v>
      </c>
      <c r="G12" s="41">
        <v>1401.39</v>
      </c>
      <c r="H12" s="42">
        <v>7.83</v>
      </c>
    </row>
    <row r="13" spans="1:8">
      <c r="A13" s="43"/>
      <c r="B13" s="44">
        <v>9.2799999999999994E-2</v>
      </c>
      <c r="C13" s="40" t="s">
        <v>239</v>
      </c>
      <c r="D13" s="40" t="s">
        <v>1225</v>
      </c>
      <c r="E13" s="40" t="s">
        <v>144</v>
      </c>
      <c r="F13" s="40">
        <v>100</v>
      </c>
      <c r="G13" s="41">
        <v>1013.64</v>
      </c>
      <c r="H13" s="42">
        <v>5.66</v>
      </c>
    </row>
    <row r="14" spans="1:8">
      <c r="A14" s="43"/>
      <c r="B14" s="44">
        <v>9.7699999999999995E-2</v>
      </c>
      <c r="C14" s="40" t="s">
        <v>146</v>
      </c>
      <c r="D14" s="40" t="s">
        <v>1226</v>
      </c>
      <c r="E14" s="40" t="s">
        <v>144</v>
      </c>
      <c r="F14" s="40">
        <v>200</v>
      </c>
      <c r="G14" s="41">
        <v>2027.77</v>
      </c>
      <c r="H14" s="42">
        <v>11.33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f>SUM(G6:G14)</f>
        <v>16314.669999999998</v>
      </c>
      <c r="H15" s="48">
        <f>SUM(H6:H14)</f>
        <v>91.169999999999987</v>
      </c>
    </row>
    <row r="16" spans="1:8" ht="9.75" thickTop="1">
      <c r="A16" s="43"/>
      <c r="B16" s="40"/>
      <c r="C16" s="40"/>
      <c r="D16" s="40"/>
      <c r="E16" s="40"/>
      <c r="F16" s="40"/>
      <c r="G16" s="41"/>
      <c r="H16" s="42"/>
    </row>
    <row r="17" spans="1:8">
      <c r="A17" s="43"/>
      <c r="B17" s="45" t="s">
        <v>9</v>
      </c>
      <c r="C17" s="40" t="s">
        <v>219</v>
      </c>
      <c r="D17" s="40"/>
      <c r="E17" s="40" t="s">
        <v>9</v>
      </c>
      <c r="F17" s="40"/>
      <c r="G17" s="41">
        <v>1300</v>
      </c>
      <c r="H17" s="42">
        <v>7.26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v>1300</v>
      </c>
      <c r="H18" s="48">
        <v>7.26</v>
      </c>
    </row>
    <row r="19" spans="1:8" ht="9.75" thickTop="1">
      <c r="A19" s="43"/>
      <c r="B19" s="40"/>
      <c r="C19" s="40"/>
      <c r="D19" s="40"/>
      <c r="E19" s="40"/>
      <c r="F19" s="40"/>
      <c r="G19" s="41"/>
      <c r="H19" s="42"/>
    </row>
    <row r="20" spans="1:8">
      <c r="A20" s="51" t="s">
        <v>160</v>
      </c>
      <c r="B20" s="40"/>
      <c r="C20" s="40"/>
      <c r="D20" s="40"/>
      <c r="E20" s="40"/>
      <c r="F20" s="40"/>
      <c r="G20" s="52">
        <v>280.56</v>
      </c>
      <c r="H20" s="53">
        <v>1.57</v>
      </c>
    </row>
    <row r="21" spans="1:8">
      <c r="A21" s="43"/>
      <c r="B21" s="40"/>
      <c r="C21" s="40"/>
      <c r="D21" s="40"/>
      <c r="E21" s="40"/>
      <c r="F21" s="40"/>
      <c r="G21" s="41"/>
      <c r="H21" s="42"/>
    </row>
    <row r="22" spans="1:8" ht="9.75" thickBot="1">
      <c r="A22" s="43"/>
      <c r="B22" s="40"/>
      <c r="C22" s="40"/>
      <c r="D22" s="40"/>
      <c r="E22" s="46" t="s">
        <v>161</v>
      </c>
      <c r="F22" s="40"/>
      <c r="G22" s="47">
        <v>17895.23</v>
      </c>
      <c r="H22" s="48">
        <v>100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54" t="s">
        <v>162</v>
      </c>
      <c r="B24" s="40"/>
      <c r="C24" s="40"/>
      <c r="D24" s="40"/>
      <c r="E24" s="40"/>
      <c r="F24" s="40"/>
      <c r="G24" s="41"/>
      <c r="H24" s="42"/>
    </row>
    <row r="25" spans="1:8">
      <c r="A25" s="43">
        <v>1</v>
      </c>
      <c r="B25" s="40" t="s">
        <v>1227</v>
      </c>
      <c r="C25" s="40"/>
      <c r="D25" s="40"/>
      <c r="E25" s="40"/>
      <c r="F25" s="40"/>
      <c r="G25" s="41"/>
      <c r="H25" s="42"/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>
      <c r="A27" s="43">
        <v>2</v>
      </c>
      <c r="B27" s="40" t="s">
        <v>164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3</v>
      </c>
      <c r="B29" s="40" t="s">
        <v>167</v>
      </c>
      <c r="C29" s="40"/>
      <c r="D29" s="40"/>
      <c r="E29" s="40"/>
      <c r="F29" s="40"/>
      <c r="G29" s="41"/>
      <c r="H29" s="42"/>
    </row>
    <row r="30" spans="1:8">
      <c r="A30" s="43"/>
      <c r="B30" s="40" t="s">
        <v>168</v>
      </c>
      <c r="C30" s="40"/>
      <c r="D30" s="40"/>
      <c r="E30" s="40"/>
      <c r="F30" s="40"/>
      <c r="G30" s="41"/>
      <c r="H30" s="42"/>
    </row>
    <row r="31" spans="1:8">
      <c r="A31" s="55"/>
      <c r="B31" s="56" t="s">
        <v>169</v>
      </c>
      <c r="C31" s="56"/>
      <c r="D31" s="56"/>
      <c r="E31" s="56"/>
      <c r="F31" s="56"/>
      <c r="G31" s="57"/>
      <c r="H31" s="5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N39"/>
  <sheetViews>
    <sheetView zoomScaleNormal="100"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" style="35" bestFit="1" customWidth="1"/>
    <col min="5" max="5" width="15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3" width="9.140625" style="35"/>
    <col min="14" max="14" width="10.7109375" style="35" bestFit="1" customWidth="1"/>
    <col min="15" max="16384" width="9.140625" style="35"/>
  </cols>
  <sheetData>
    <row r="1" spans="1:14">
      <c r="A1" s="30"/>
      <c r="B1" s="31"/>
      <c r="C1" s="32" t="s">
        <v>1228</v>
      </c>
      <c r="D1" s="31"/>
      <c r="E1" s="31"/>
      <c r="F1" s="31"/>
      <c r="G1" s="33"/>
      <c r="H1" s="34"/>
    </row>
    <row r="2" spans="1:14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14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14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14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14">
      <c r="A6" s="43"/>
      <c r="B6" s="44">
        <v>0.1135</v>
      </c>
      <c r="C6" s="40" t="s">
        <v>712</v>
      </c>
      <c r="D6" s="40" t="s">
        <v>1229</v>
      </c>
      <c r="E6" s="40" t="s">
        <v>714</v>
      </c>
      <c r="F6" s="40">
        <v>50</v>
      </c>
      <c r="G6" s="41">
        <v>4983.8</v>
      </c>
      <c r="H6" s="42">
        <v>12.22</v>
      </c>
    </row>
    <row r="7" spans="1:14">
      <c r="A7" s="43"/>
      <c r="B7" s="45" t="s">
        <v>189</v>
      </c>
      <c r="C7" s="40" t="s">
        <v>1230</v>
      </c>
      <c r="D7" s="40" t="s">
        <v>1231</v>
      </c>
      <c r="E7" s="40" t="s">
        <v>806</v>
      </c>
      <c r="F7" s="40">
        <v>250</v>
      </c>
      <c r="G7" s="41">
        <v>2767.88</v>
      </c>
      <c r="H7" s="42">
        <v>6.79</v>
      </c>
    </row>
    <row r="8" spans="1:14">
      <c r="A8" s="43"/>
      <c r="B8" s="44">
        <v>0.115</v>
      </c>
      <c r="C8" s="40" t="s">
        <v>960</v>
      </c>
      <c r="D8" s="40" t="s">
        <v>1232</v>
      </c>
      <c r="E8" s="40" t="s">
        <v>1233</v>
      </c>
      <c r="F8" s="40">
        <v>250000</v>
      </c>
      <c r="G8" s="41">
        <v>2523.13</v>
      </c>
      <c r="H8" s="42">
        <v>6.19</v>
      </c>
    </row>
    <row r="9" spans="1:14">
      <c r="A9" s="43"/>
      <c r="B9" s="44">
        <v>0.1255</v>
      </c>
      <c r="C9" s="40" t="s">
        <v>960</v>
      </c>
      <c r="D9" s="40" t="s">
        <v>1234</v>
      </c>
      <c r="E9" s="40" t="s">
        <v>750</v>
      </c>
      <c r="F9" s="40">
        <v>150</v>
      </c>
      <c r="G9" s="41">
        <v>1525.79</v>
      </c>
      <c r="H9" s="42">
        <v>3.74</v>
      </c>
    </row>
    <row r="10" spans="1:14">
      <c r="A10" s="43"/>
      <c r="B10" s="44">
        <v>0.08</v>
      </c>
      <c r="C10" s="40" t="s">
        <v>1235</v>
      </c>
      <c r="D10" s="40" t="s">
        <v>1236</v>
      </c>
      <c r="E10" s="40" t="s">
        <v>144</v>
      </c>
      <c r="F10" s="40">
        <v>40</v>
      </c>
      <c r="G10" s="41">
        <v>398.18</v>
      </c>
      <c r="H10" s="42">
        <v>0.98</v>
      </c>
    </row>
    <row r="11" spans="1:14">
      <c r="A11" s="43"/>
      <c r="B11" s="44">
        <v>7.9500000000000001E-2</v>
      </c>
      <c r="C11" s="40" t="s">
        <v>254</v>
      </c>
      <c r="D11" s="40" t="s">
        <v>255</v>
      </c>
      <c r="E11" s="40" t="s">
        <v>227</v>
      </c>
      <c r="F11" s="40">
        <v>25</v>
      </c>
      <c r="G11" s="41">
        <v>246.43</v>
      </c>
      <c r="H11" s="42">
        <v>0.6</v>
      </c>
    </row>
    <row r="12" spans="1:14">
      <c r="A12" s="43"/>
      <c r="B12" s="44">
        <v>9.2999999999999999E-2</v>
      </c>
      <c r="C12" s="40" t="s">
        <v>239</v>
      </c>
      <c r="D12" s="40" t="s">
        <v>261</v>
      </c>
      <c r="E12" s="40" t="s">
        <v>144</v>
      </c>
      <c r="F12" s="40">
        <v>10</v>
      </c>
      <c r="G12" s="41">
        <v>101.12</v>
      </c>
      <c r="H12" s="42">
        <v>0.25</v>
      </c>
    </row>
    <row r="13" spans="1:14" ht="9.75" thickBot="1">
      <c r="A13" s="43"/>
      <c r="B13" s="40"/>
      <c r="C13" s="40"/>
      <c r="D13" s="40"/>
      <c r="E13" s="46" t="s">
        <v>137</v>
      </c>
      <c r="F13" s="40"/>
      <c r="G13" s="47">
        <v>12546.33</v>
      </c>
      <c r="H13" s="48">
        <v>30.77</v>
      </c>
      <c r="N13" s="50"/>
    </row>
    <row r="14" spans="1:14" ht="13.5" thickTop="1">
      <c r="A14" s="43"/>
      <c r="B14" s="114" t="s">
        <v>145</v>
      </c>
      <c r="C14" s="110"/>
      <c r="D14" s="40"/>
      <c r="E14" s="40"/>
      <c r="F14" s="40"/>
      <c r="G14" s="41"/>
      <c r="H14" s="42"/>
      <c r="N14" s="50"/>
    </row>
    <row r="15" spans="1:14">
      <c r="A15" s="43"/>
      <c r="B15" s="44">
        <v>0.11799999999999999</v>
      </c>
      <c r="C15" s="40" t="s">
        <v>1237</v>
      </c>
      <c r="D15" s="40" t="s">
        <v>1238</v>
      </c>
      <c r="E15" s="40" t="s">
        <v>714</v>
      </c>
      <c r="F15" s="40">
        <v>550</v>
      </c>
      <c r="G15" s="41">
        <v>5482.27</v>
      </c>
      <c r="H15" s="42">
        <v>13.45</v>
      </c>
      <c r="N15" s="50"/>
    </row>
    <row r="16" spans="1:14">
      <c r="A16" s="43"/>
      <c r="B16" s="44">
        <v>0.11749999999999999</v>
      </c>
      <c r="C16" s="40" t="s">
        <v>747</v>
      </c>
      <c r="D16" s="40" t="s">
        <v>1239</v>
      </c>
      <c r="E16" s="40" t="s">
        <v>204</v>
      </c>
      <c r="F16" s="40">
        <v>500</v>
      </c>
      <c r="G16" s="41">
        <v>4991.8</v>
      </c>
      <c r="H16" s="42">
        <v>12.24</v>
      </c>
    </row>
    <row r="17" spans="1:8">
      <c r="A17" s="43"/>
      <c r="B17" s="45" t="s">
        <v>189</v>
      </c>
      <c r="C17" s="40" t="s">
        <v>1240</v>
      </c>
      <c r="D17" s="40" t="s">
        <v>1241</v>
      </c>
      <c r="E17" s="40" t="s">
        <v>1242</v>
      </c>
      <c r="F17" s="40">
        <v>400</v>
      </c>
      <c r="G17" s="41">
        <v>4262.34</v>
      </c>
      <c r="H17" s="42">
        <v>10.45</v>
      </c>
    </row>
    <row r="18" spans="1:8">
      <c r="A18" s="43"/>
      <c r="B18" s="45" t="s">
        <v>189</v>
      </c>
      <c r="C18" s="40" t="s">
        <v>1243</v>
      </c>
      <c r="D18" s="40" t="s">
        <v>1244</v>
      </c>
      <c r="E18" s="40" t="s">
        <v>750</v>
      </c>
      <c r="F18" s="40">
        <v>380</v>
      </c>
      <c r="G18" s="41">
        <v>4183.8100000000004</v>
      </c>
      <c r="H18" s="42">
        <v>10.26</v>
      </c>
    </row>
    <row r="19" spans="1:8">
      <c r="A19" s="43"/>
      <c r="B19" s="45" t="s">
        <v>189</v>
      </c>
      <c r="C19" s="40" t="s">
        <v>1245</v>
      </c>
      <c r="D19" s="40" t="s">
        <v>1246</v>
      </c>
      <c r="E19" s="40" t="s">
        <v>1247</v>
      </c>
      <c r="F19" s="40">
        <v>300</v>
      </c>
      <c r="G19" s="41">
        <v>3302.81</v>
      </c>
      <c r="H19" s="42">
        <v>8.1</v>
      </c>
    </row>
    <row r="20" spans="1:8">
      <c r="A20" s="43"/>
      <c r="B20" s="45" t="s">
        <v>189</v>
      </c>
      <c r="C20" s="40" t="s">
        <v>1248</v>
      </c>
      <c r="D20" s="40" t="s">
        <v>1249</v>
      </c>
      <c r="E20" s="40" t="s">
        <v>1247</v>
      </c>
      <c r="F20" s="40">
        <v>180</v>
      </c>
      <c r="G20" s="41">
        <v>1981.68</v>
      </c>
      <c r="H20" s="42">
        <v>4.8600000000000003</v>
      </c>
    </row>
    <row r="21" spans="1:8">
      <c r="A21" s="43"/>
      <c r="B21" s="44">
        <v>0.1225</v>
      </c>
      <c r="C21" s="40" t="s">
        <v>1056</v>
      </c>
      <c r="D21" s="40" t="s">
        <v>1080</v>
      </c>
      <c r="E21" s="40" t="s">
        <v>708</v>
      </c>
      <c r="F21" s="40">
        <v>140000</v>
      </c>
      <c r="G21" s="41">
        <v>1402.55</v>
      </c>
      <c r="H21" s="42">
        <v>3.44</v>
      </c>
    </row>
    <row r="22" spans="1:8">
      <c r="A22" s="43"/>
      <c r="B22" s="44">
        <v>0.10050000000000001</v>
      </c>
      <c r="C22" s="40" t="s">
        <v>935</v>
      </c>
      <c r="D22" s="40" t="s">
        <v>936</v>
      </c>
      <c r="E22" s="40" t="s">
        <v>806</v>
      </c>
      <c r="F22" s="40">
        <v>5</v>
      </c>
      <c r="G22" s="41">
        <v>498.96</v>
      </c>
      <c r="H22" s="42">
        <v>1.22</v>
      </c>
    </row>
    <row r="23" spans="1:8" ht="9.75" thickBot="1">
      <c r="A23" s="43"/>
      <c r="B23" s="40"/>
      <c r="C23" s="40"/>
      <c r="D23" s="40"/>
      <c r="E23" s="46" t="s">
        <v>137</v>
      </c>
      <c r="F23" s="40"/>
      <c r="G23" s="47">
        <v>26106.22</v>
      </c>
      <c r="H23" s="48">
        <v>64.02</v>
      </c>
    </row>
    <row r="24" spans="1:8" ht="9.75" thickTop="1">
      <c r="A24" s="43"/>
      <c r="B24" s="40"/>
      <c r="C24" s="40"/>
      <c r="D24" s="40"/>
      <c r="E24" s="40"/>
      <c r="F24" s="40"/>
      <c r="G24" s="41"/>
      <c r="H24" s="42"/>
    </row>
    <row r="25" spans="1:8">
      <c r="A25" s="43"/>
      <c r="B25" s="45" t="s">
        <v>9</v>
      </c>
      <c r="C25" s="40" t="s">
        <v>219</v>
      </c>
      <c r="D25" s="40"/>
      <c r="E25" s="40" t="s">
        <v>9</v>
      </c>
      <c r="F25" s="40"/>
      <c r="G25" s="41">
        <v>1205</v>
      </c>
      <c r="H25" s="42">
        <v>2.96</v>
      </c>
    </row>
    <row r="26" spans="1:8" ht="9.75" thickBot="1">
      <c r="A26" s="43"/>
      <c r="B26" s="40"/>
      <c r="C26" s="40"/>
      <c r="D26" s="40"/>
      <c r="E26" s="46" t="s">
        <v>137</v>
      </c>
      <c r="F26" s="40"/>
      <c r="G26" s="47">
        <v>1205</v>
      </c>
      <c r="H26" s="48">
        <v>2.96</v>
      </c>
    </row>
    <row r="27" spans="1:8" ht="9.75" thickTop="1">
      <c r="A27" s="43"/>
      <c r="B27" s="40"/>
      <c r="C27" s="40"/>
      <c r="D27" s="40"/>
      <c r="E27" s="40"/>
      <c r="F27" s="40"/>
      <c r="G27" s="41"/>
      <c r="H27" s="42"/>
    </row>
    <row r="28" spans="1:8">
      <c r="A28" s="51" t="s">
        <v>160</v>
      </c>
      <c r="B28" s="40"/>
      <c r="C28" s="40"/>
      <c r="D28" s="40"/>
      <c r="E28" s="40"/>
      <c r="F28" s="40"/>
      <c r="G28" s="52">
        <v>917.02</v>
      </c>
      <c r="H28" s="53">
        <v>2.25</v>
      </c>
    </row>
    <row r="29" spans="1:8">
      <c r="A29" s="43"/>
      <c r="B29" s="40"/>
      <c r="C29" s="40"/>
      <c r="D29" s="40"/>
      <c r="E29" s="40"/>
      <c r="F29" s="40"/>
      <c r="G29" s="41"/>
      <c r="H29" s="42"/>
    </row>
    <row r="30" spans="1:8" ht="9.75" thickBot="1">
      <c r="A30" s="43"/>
      <c r="B30" s="40"/>
      <c r="C30" s="40"/>
      <c r="D30" s="40"/>
      <c r="E30" s="46" t="s">
        <v>161</v>
      </c>
      <c r="F30" s="40"/>
      <c r="G30" s="47">
        <v>40774.57</v>
      </c>
      <c r="H30" s="48">
        <v>100</v>
      </c>
    </row>
    <row r="31" spans="1:8" ht="9.75" thickTop="1">
      <c r="A31" s="43"/>
      <c r="B31" s="40"/>
      <c r="C31" s="40"/>
      <c r="D31" s="40"/>
      <c r="E31" s="40"/>
      <c r="F31" s="40"/>
      <c r="G31" s="41"/>
      <c r="H31" s="42"/>
    </row>
    <row r="32" spans="1:8">
      <c r="A32" s="54" t="s">
        <v>162</v>
      </c>
      <c r="B32" s="40"/>
      <c r="C32" s="40"/>
      <c r="D32" s="40"/>
      <c r="E32" s="40"/>
      <c r="F32" s="40"/>
      <c r="G32" s="41"/>
      <c r="H32" s="42"/>
    </row>
    <row r="33" spans="1:8">
      <c r="A33" s="43">
        <v>1</v>
      </c>
      <c r="B33" s="40" t="s">
        <v>1250</v>
      </c>
      <c r="C33" s="40"/>
      <c r="D33" s="40"/>
      <c r="E33" s="40"/>
      <c r="F33" s="40"/>
      <c r="G33" s="41"/>
      <c r="H33" s="42"/>
    </row>
    <row r="34" spans="1:8">
      <c r="A34" s="43"/>
      <c r="B34" s="40"/>
      <c r="C34" s="40"/>
      <c r="D34" s="40"/>
      <c r="E34" s="40"/>
      <c r="F34" s="40"/>
      <c r="G34" s="41"/>
      <c r="H34" s="42"/>
    </row>
    <row r="35" spans="1:8">
      <c r="A35" s="43">
        <v>2</v>
      </c>
      <c r="B35" s="40" t="s">
        <v>164</v>
      </c>
      <c r="C35" s="40"/>
      <c r="D35" s="40"/>
      <c r="E35" s="40"/>
      <c r="F35" s="40"/>
      <c r="G35" s="41"/>
      <c r="H35" s="42"/>
    </row>
    <row r="36" spans="1:8">
      <c r="A36" s="43"/>
      <c r="B36" s="40"/>
      <c r="C36" s="40"/>
      <c r="D36" s="40"/>
      <c r="E36" s="40"/>
      <c r="F36" s="40"/>
      <c r="G36" s="41"/>
      <c r="H36" s="42"/>
    </row>
    <row r="37" spans="1:8">
      <c r="A37" s="43">
        <v>3</v>
      </c>
      <c r="B37" s="40" t="s">
        <v>167</v>
      </c>
      <c r="C37" s="40"/>
      <c r="D37" s="40"/>
      <c r="E37" s="40"/>
      <c r="F37" s="40"/>
      <c r="G37" s="41"/>
      <c r="H37" s="42"/>
    </row>
    <row r="38" spans="1:8">
      <c r="A38" s="43"/>
      <c r="B38" s="40" t="s">
        <v>168</v>
      </c>
      <c r="C38" s="40"/>
      <c r="D38" s="40"/>
      <c r="E38" s="40"/>
      <c r="F38" s="40"/>
      <c r="G38" s="41"/>
      <c r="H38" s="42"/>
    </row>
    <row r="39" spans="1:8">
      <c r="A39" s="55"/>
      <c r="B39" s="56" t="s">
        <v>169</v>
      </c>
      <c r="C39" s="56"/>
      <c r="D39" s="56"/>
      <c r="E39" s="56"/>
      <c r="F39" s="56"/>
      <c r="G39" s="57"/>
      <c r="H39" s="5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7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1369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9.7000000000000003E-2</v>
      </c>
      <c r="C6" s="40" t="s">
        <v>228</v>
      </c>
      <c r="D6" s="40" t="s">
        <v>1354</v>
      </c>
      <c r="E6" s="40" t="s">
        <v>144</v>
      </c>
      <c r="F6" s="40">
        <v>40</v>
      </c>
      <c r="G6" s="41">
        <v>400.69</v>
      </c>
      <c r="H6" s="42">
        <v>12.5</v>
      </c>
    </row>
    <row r="7" spans="1:8">
      <c r="A7" s="43"/>
      <c r="B7" s="44">
        <v>9.2700000000000005E-2</v>
      </c>
      <c r="C7" s="40" t="s">
        <v>196</v>
      </c>
      <c r="D7" s="40" t="s">
        <v>292</v>
      </c>
      <c r="E7" s="40" t="s">
        <v>144</v>
      </c>
      <c r="F7" s="40">
        <v>40</v>
      </c>
      <c r="G7" s="41">
        <v>400.62</v>
      </c>
      <c r="H7" s="42">
        <v>12.5</v>
      </c>
    </row>
    <row r="8" spans="1:8">
      <c r="A8" s="43"/>
      <c r="B8" s="44">
        <v>9.1600000000000001E-2</v>
      </c>
      <c r="C8" s="40" t="s">
        <v>239</v>
      </c>
      <c r="D8" s="40" t="s">
        <v>1345</v>
      </c>
      <c r="E8" s="40" t="s">
        <v>144</v>
      </c>
      <c r="F8" s="40">
        <v>40</v>
      </c>
      <c r="G8" s="41">
        <v>400.38</v>
      </c>
      <c r="H8" s="42">
        <v>12.49</v>
      </c>
    </row>
    <row r="9" spans="1:8">
      <c r="A9" s="43"/>
      <c r="B9" s="44">
        <v>8.7999999999999995E-2</v>
      </c>
      <c r="C9" s="40" t="s">
        <v>1350</v>
      </c>
      <c r="D9" s="40" t="s">
        <v>1351</v>
      </c>
      <c r="E9" s="40" t="s">
        <v>232</v>
      </c>
      <c r="F9" s="40">
        <v>36</v>
      </c>
      <c r="G9" s="41">
        <v>360.21</v>
      </c>
      <c r="H9" s="42">
        <v>11.24</v>
      </c>
    </row>
    <row r="10" spans="1:8">
      <c r="A10" s="43"/>
      <c r="B10" s="44">
        <v>9.2999999999999999E-2</v>
      </c>
      <c r="C10" s="40" t="s">
        <v>142</v>
      </c>
      <c r="D10" s="40" t="s">
        <v>1347</v>
      </c>
      <c r="E10" s="40" t="s">
        <v>144</v>
      </c>
      <c r="F10" s="40">
        <v>28</v>
      </c>
      <c r="G10" s="41">
        <v>279.60000000000002</v>
      </c>
      <c r="H10" s="42">
        <v>8.7200000000000006</v>
      </c>
    </row>
    <row r="11" spans="1:8">
      <c r="A11" s="43"/>
      <c r="B11" s="44">
        <v>9.5500000000000002E-2</v>
      </c>
      <c r="C11" s="40" t="s">
        <v>289</v>
      </c>
      <c r="D11" s="40" t="s">
        <v>1346</v>
      </c>
      <c r="E11" s="40" t="s">
        <v>743</v>
      </c>
      <c r="F11" s="40">
        <v>27</v>
      </c>
      <c r="G11" s="41">
        <v>269.64999999999998</v>
      </c>
      <c r="H11" s="42">
        <v>8.41</v>
      </c>
    </row>
    <row r="12" spans="1:8">
      <c r="A12" s="43"/>
      <c r="B12" s="44">
        <v>9.5500000000000002E-2</v>
      </c>
      <c r="C12" s="40" t="s">
        <v>741</v>
      </c>
      <c r="D12" s="40" t="s">
        <v>1348</v>
      </c>
      <c r="E12" s="40" t="s">
        <v>743</v>
      </c>
      <c r="F12" s="40">
        <v>27</v>
      </c>
      <c r="G12" s="41">
        <v>269.60000000000002</v>
      </c>
      <c r="H12" s="42">
        <v>8.41</v>
      </c>
    </row>
    <row r="13" spans="1:8">
      <c r="A13" s="43"/>
      <c r="B13" s="44">
        <v>9.3799999999999994E-2</v>
      </c>
      <c r="C13" s="40" t="s">
        <v>241</v>
      </c>
      <c r="D13" s="40" t="s">
        <v>1349</v>
      </c>
      <c r="E13" s="40" t="s">
        <v>144</v>
      </c>
      <c r="F13" s="40">
        <v>19</v>
      </c>
      <c r="G13" s="41">
        <v>189.71</v>
      </c>
      <c r="H13" s="42">
        <v>5.92</v>
      </c>
    </row>
    <row r="14" spans="1:8">
      <c r="A14" s="43"/>
      <c r="B14" s="44">
        <v>8.6400000000000005E-2</v>
      </c>
      <c r="C14" s="40" t="s">
        <v>198</v>
      </c>
      <c r="D14" s="40" t="s">
        <v>1358</v>
      </c>
      <c r="E14" s="40" t="s">
        <v>144</v>
      </c>
      <c r="F14" s="40">
        <v>14</v>
      </c>
      <c r="G14" s="41">
        <v>174.89</v>
      </c>
      <c r="H14" s="42">
        <v>5.45</v>
      </c>
    </row>
    <row r="15" spans="1:8">
      <c r="A15" s="43"/>
      <c r="B15" s="44">
        <v>8.5400000000000004E-2</v>
      </c>
      <c r="C15" s="40" t="s">
        <v>241</v>
      </c>
      <c r="D15" s="40" t="s">
        <v>1059</v>
      </c>
      <c r="E15" s="40" t="s">
        <v>227</v>
      </c>
      <c r="F15" s="40">
        <v>5</v>
      </c>
      <c r="G15" s="41">
        <v>49.81</v>
      </c>
      <c r="H15" s="42">
        <v>1.55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2795.16</v>
      </c>
      <c r="H16" s="48">
        <v>87.19</v>
      </c>
    </row>
    <row r="17" spans="1:8" ht="9.75" thickTop="1">
      <c r="A17" s="43"/>
      <c r="B17" s="40"/>
      <c r="C17" s="40"/>
      <c r="D17" s="40"/>
      <c r="E17" s="40"/>
      <c r="F17" s="40"/>
      <c r="G17" s="41"/>
      <c r="H17" s="42"/>
    </row>
    <row r="18" spans="1:8">
      <c r="A18" s="113" t="s">
        <v>211</v>
      </c>
      <c r="B18" s="115"/>
      <c r="C18" s="115"/>
      <c r="D18" s="40"/>
      <c r="E18" s="40"/>
      <c r="F18" s="40"/>
      <c r="G18" s="41"/>
      <c r="H18" s="42"/>
    </row>
    <row r="19" spans="1:8" ht="12.75">
      <c r="A19" s="43"/>
      <c r="B19" s="109" t="s">
        <v>212</v>
      </c>
      <c r="C19" s="110"/>
      <c r="D19" s="40"/>
      <c r="E19" s="40"/>
      <c r="F19" s="40"/>
      <c r="G19" s="41"/>
      <c r="H19" s="42"/>
    </row>
    <row r="20" spans="1:8">
      <c r="A20" s="43"/>
      <c r="B20" s="45" t="s">
        <v>759</v>
      </c>
      <c r="C20" s="40" t="s">
        <v>306</v>
      </c>
      <c r="D20" s="40" t="s">
        <v>1370</v>
      </c>
      <c r="E20" s="40" t="s">
        <v>216</v>
      </c>
      <c r="F20" s="40">
        <v>200</v>
      </c>
      <c r="G20" s="41">
        <v>192.94</v>
      </c>
      <c r="H20" s="42">
        <v>6.02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192.94</v>
      </c>
      <c r="H21" s="48">
        <v>6.02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43"/>
      <c r="B23" s="45" t="s">
        <v>9</v>
      </c>
      <c r="C23" s="40" t="s">
        <v>219</v>
      </c>
      <c r="D23" s="40"/>
      <c r="E23" s="40" t="s">
        <v>9</v>
      </c>
      <c r="F23" s="40"/>
      <c r="G23" s="41">
        <v>40</v>
      </c>
      <c r="H23" s="42">
        <v>1.25</v>
      </c>
    </row>
    <row r="24" spans="1:8" ht="9.75" thickBot="1">
      <c r="A24" s="43"/>
      <c r="B24" s="40"/>
      <c r="C24" s="40"/>
      <c r="D24" s="40"/>
      <c r="E24" s="46" t="s">
        <v>137</v>
      </c>
      <c r="F24" s="40"/>
      <c r="G24" s="47">
        <v>40</v>
      </c>
      <c r="H24" s="48">
        <v>1.25</v>
      </c>
    </row>
    <row r="25" spans="1:8" ht="9.75" thickTop="1">
      <c r="A25" s="43"/>
      <c r="B25" s="40"/>
      <c r="C25" s="40"/>
      <c r="D25" s="40"/>
      <c r="E25" s="40"/>
      <c r="F25" s="40"/>
      <c r="G25" s="41"/>
      <c r="H25" s="42"/>
    </row>
    <row r="26" spans="1:8">
      <c r="A26" s="51" t="s">
        <v>160</v>
      </c>
      <c r="B26" s="40"/>
      <c r="C26" s="40"/>
      <c r="D26" s="40"/>
      <c r="E26" s="40"/>
      <c r="F26" s="40"/>
      <c r="G26" s="52">
        <v>178.05</v>
      </c>
      <c r="H26" s="53">
        <v>5.54</v>
      </c>
    </row>
    <row r="27" spans="1:8">
      <c r="A27" s="43"/>
      <c r="B27" s="40"/>
      <c r="C27" s="40"/>
      <c r="D27" s="40"/>
      <c r="E27" s="40"/>
      <c r="F27" s="40"/>
      <c r="G27" s="41"/>
      <c r="H27" s="42"/>
    </row>
    <row r="28" spans="1:8" ht="9.75" thickBot="1">
      <c r="A28" s="43"/>
      <c r="B28" s="40"/>
      <c r="C28" s="40"/>
      <c r="D28" s="40"/>
      <c r="E28" s="46" t="s">
        <v>161</v>
      </c>
      <c r="F28" s="40"/>
      <c r="G28" s="47">
        <v>3206.15</v>
      </c>
      <c r="H28" s="48">
        <v>100</v>
      </c>
    </row>
    <row r="29" spans="1:8" ht="9.75" thickTop="1">
      <c r="A29" s="43"/>
      <c r="B29" s="40"/>
      <c r="C29" s="40"/>
      <c r="D29" s="40"/>
      <c r="E29" s="40"/>
      <c r="F29" s="40"/>
      <c r="G29" s="41"/>
      <c r="H29" s="42"/>
    </row>
    <row r="30" spans="1:8">
      <c r="A30" s="54" t="s">
        <v>162</v>
      </c>
      <c r="B30" s="40"/>
      <c r="C30" s="40"/>
      <c r="D30" s="40"/>
      <c r="E30" s="40"/>
      <c r="F30" s="40"/>
      <c r="G30" s="41"/>
      <c r="H30" s="42"/>
    </row>
    <row r="31" spans="1:8">
      <c r="A31" s="43">
        <v>1</v>
      </c>
      <c r="B31" s="40" t="s">
        <v>1371</v>
      </c>
      <c r="C31" s="40"/>
      <c r="D31" s="40"/>
      <c r="E31" s="40"/>
      <c r="F31" s="40"/>
      <c r="G31" s="41"/>
      <c r="H31" s="42"/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>
      <c r="A33" s="43">
        <v>2</v>
      </c>
      <c r="B33" s="40" t="s">
        <v>164</v>
      </c>
      <c r="C33" s="40"/>
      <c r="D33" s="40"/>
      <c r="E33" s="40"/>
      <c r="F33" s="40"/>
      <c r="G33" s="41"/>
      <c r="H33" s="42"/>
    </row>
    <row r="34" spans="1:8">
      <c r="A34" s="43"/>
      <c r="B34" s="40"/>
      <c r="C34" s="40"/>
      <c r="D34" s="40"/>
      <c r="E34" s="40"/>
      <c r="F34" s="40"/>
      <c r="G34" s="41"/>
      <c r="H34" s="42"/>
    </row>
    <row r="35" spans="1:8">
      <c r="A35" s="43">
        <v>3</v>
      </c>
      <c r="B35" s="40" t="s">
        <v>167</v>
      </c>
      <c r="C35" s="40"/>
      <c r="D35" s="40"/>
      <c r="E35" s="40"/>
      <c r="F35" s="40"/>
      <c r="G35" s="41"/>
      <c r="H35" s="42"/>
    </row>
    <row r="36" spans="1:8">
      <c r="A36" s="43"/>
      <c r="B36" s="40" t="s">
        <v>168</v>
      </c>
      <c r="C36" s="40"/>
      <c r="D36" s="40"/>
      <c r="E36" s="40"/>
      <c r="F36" s="40"/>
      <c r="G36" s="41"/>
      <c r="H36" s="42"/>
    </row>
    <row r="37" spans="1:8">
      <c r="A37" s="55"/>
      <c r="B37" s="56" t="s">
        <v>169</v>
      </c>
      <c r="C37" s="56"/>
      <c r="D37" s="56"/>
      <c r="E37" s="56"/>
      <c r="F37" s="56"/>
      <c r="G37" s="57"/>
      <c r="H37" s="58"/>
    </row>
  </sheetData>
  <mergeCells count="6">
    <mergeCell ref="A2:C2"/>
    <mergeCell ref="A3:C3"/>
    <mergeCell ref="B4:C4"/>
    <mergeCell ref="B5:C5"/>
    <mergeCell ref="A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1251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8.4000000000000005E-2</v>
      </c>
      <c r="C6" s="40" t="s">
        <v>239</v>
      </c>
      <c r="D6" s="40" t="s">
        <v>264</v>
      </c>
      <c r="E6" s="40" t="s">
        <v>144</v>
      </c>
      <c r="F6" s="40">
        <v>150</v>
      </c>
      <c r="G6" s="41">
        <v>1500.7</v>
      </c>
      <c r="H6" s="42">
        <v>13.61</v>
      </c>
    </row>
    <row r="7" spans="1:8">
      <c r="A7" s="43"/>
      <c r="B7" s="44">
        <v>8.9499999999999996E-2</v>
      </c>
      <c r="C7" s="40" t="s">
        <v>230</v>
      </c>
      <c r="D7" s="40" t="s">
        <v>1252</v>
      </c>
      <c r="E7" s="40" t="s">
        <v>232</v>
      </c>
      <c r="F7" s="40">
        <v>140</v>
      </c>
      <c r="G7" s="41">
        <v>1409.68</v>
      </c>
      <c r="H7" s="42">
        <v>12.78</v>
      </c>
    </row>
    <row r="8" spans="1:8">
      <c r="A8" s="43"/>
      <c r="B8" s="45" t="s">
        <v>189</v>
      </c>
      <c r="C8" s="40" t="s">
        <v>289</v>
      </c>
      <c r="D8" s="40" t="s">
        <v>1253</v>
      </c>
      <c r="E8" s="40" t="s">
        <v>934</v>
      </c>
      <c r="F8" s="40">
        <v>100</v>
      </c>
      <c r="G8" s="41">
        <v>1057.6600000000001</v>
      </c>
      <c r="H8" s="42">
        <v>9.59</v>
      </c>
    </row>
    <row r="9" spans="1:8">
      <c r="A9" s="43"/>
      <c r="B9" s="44">
        <v>8.2500000000000004E-2</v>
      </c>
      <c r="C9" s="40" t="s">
        <v>228</v>
      </c>
      <c r="D9" s="40" t="s">
        <v>1254</v>
      </c>
      <c r="E9" s="40" t="s">
        <v>144</v>
      </c>
      <c r="F9" s="40">
        <v>100</v>
      </c>
      <c r="G9" s="41">
        <v>1000.68</v>
      </c>
      <c r="H9" s="42">
        <v>9.07</v>
      </c>
    </row>
    <row r="10" spans="1:8">
      <c r="A10" s="43"/>
      <c r="B10" s="44">
        <v>8.9099999999999999E-2</v>
      </c>
      <c r="C10" s="40" t="s">
        <v>932</v>
      </c>
      <c r="D10" s="40" t="s">
        <v>1255</v>
      </c>
      <c r="E10" s="40" t="s">
        <v>1026</v>
      </c>
      <c r="F10" s="40">
        <v>40</v>
      </c>
      <c r="G10" s="41">
        <v>994.42</v>
      </c>
      <c r="H10" s="42">
        <v>9.02</v>
      </c>
    </row>
    <row r="11" spans="1:8">
      <c r="A11" s="43"/>
      <c r="B11" s="44">
        <v>8.6999999999999994E-2</v>
      </c>
      <c r="C11" s="40" t="s">
        <v>64</v>
      </c>
      <c r="D11" s="40" t="s">
        <v>1011</v>
      </c>
      <c r="E11" s="40" t="s">
        <v>288</v>
      </c>
      <c r="F11" s="40">
        <v>100</v>
      </c>
      <c r="G11" s="41">
        <v>993.5</v>
      </c>
      <c r="H11" s="42">
        <v>9.01</v>
      </c>
    </row>
    <row r="12" spans="1:8">
      <c r="A12" s="43"/>
      <c r="B12" s="44">
        <v>8.4099999999999994E-2</v>
      </c>
      <c r="C12" s="40" t="s">
        <v>48</v>
      </c>
      <c r="D12" s="40" t="s">
        <v>1004</v>
      </c>
      <c r="E12" s="40" t="s">
        <v>144</v>
      </c>
      <c r="F12" s="40">
        <v>200</v>
      </c>
      <c r="G12" s="41">
        <v>992.41</v>
      </c>
      <c r="H12" s="42">
        <v>9</v>
      </c>
    </row>
    <row r="13" spans="1:8">
      <c r="A13" s="43"/>
      <c r="B13" s="44">
        <v>8.3500000000000005E-2</v>
      </c>
      <c r="C13" s="40" t="s">
        <v>254</v>
      </c>
      <c r="D13" s="40" t="s">
        <v>1256</v>
      </c>
      <c r="E13" s="40" t="s">
        <v>227</v>
      </c>
      <c r="F13" s="40">
        <v>100</v>
      </c>
      <c r="G13" s="41">
        <v>990.18</v>
      </c>
      <c r="H13" s="42">
        <v>8.98</v>
      </c>
    </row>
    <row r="14" spans="1:8">
      <c r="A14" s="43"/>
      <c r="B14" s="44">
        <v>8.1900000000000001E-2</v>
      </c>
      <c r="C14" s="40" t="s">
        <v>228</v>
      </c>
      <c r="D14" s="40" t="s">
        <v>1257</v>
      </c>
      <c r="E14" s="40" t="s">
        <v>144</v>
      </c>
      <c r="F14" s="40">
        <v>50</v>
      </c>
      <c r="G14" s="41">
        <v>499.83</v>
      </c>
      <c r="H14" s="42">
        <v>4.53</v>
      </c>
    </row>
    <row r="15" spans="1:8">
      <c r="A15" s="43"/>
      <c r="B15" s="44">
        <v>0.117867</v>
      </c>
      <c r="C15" s="40" t="s">
        <v>265</v>
      </c>
      <c r="D15" s="40" t="s">
        <v>1258</v>
      </c>
      <c r="E15" s="40" t="s">
        <v>267</v>
      </c>
      <c r="F15" s="40">
        <v>187</v>
      </c>
      <c r="G15" s="41">
        <v>193.65</v>
      </c>
      <c r="H15" s="42">
        <v>1.76</v>
      </c>
    </row>
    <row r="16" spans="1:8">
      <c r="A16" s="43"/>
      <c r="B16" s="44">
        <v>0.117867</v>
      </c>
      <c r="C16" s="40" t="s">
        <v>265</v>
      </c>
      <c r="D16" s="40" t="s">
        <v>1259</v>
      </c>
      <c r="E16" s="40" t="s">
        <v>267</v>
      </c>
      <c r="F16" s="40">
        <v>187</v>
      </c>
      <c r="G16" s="41">
        <v>193.4</v>
      </c>
      <c r="H16" s="42">
        <v>1.75</v>
      </c>
    </row>
    <row r="17" spans="1:8">
      <c r="A17" s="43"/>
      <c r="B17" s="44">
        <v>0.117867</v>
      </c>
      <c r="C17" s="40" t="s">
        <v>265</v>
      </c>
      <c r="D17" s="40" t="s">
        <v>1014</v>
      </c>
      <c r="E17" s="40" t="s">
        <v>267</v>
      </c>
      <c r="F17" s="40">
        <v>130</v>
      </c>
      <c r="G17" s="41">
        <v>134.80000000000001</v>
      </c>
      <c r="H17" s="42">
        <v>1.22</v>
      </c>
    </row>
    <row r="18" spans="1:8">
      <c r="A18" s="43"/>
      <c r="B18" s="44">
        <v>8.72E-2</v>
      </c>
      <c r="C18" s="40" t="s">
        <v>230</v>
      </c>
      <c r="D18" s="40" t="s">
        <v>1220</v>
      </c>
      <c r="E18" s="40" t="s">
        <v>232</v>
      </c>
      <c r="F18" s="40">
        <v>10</v>
      </c>
      <c r="G18" s="41">
        <v>100.2</v>
      </c>
      <c r="H18" s="42">
        <v>0.91</v>
      </c>
    </row>
    <row r="19" spans="1:8" ht="9.75" thickBot="1">
      <c r="A19" s="43"/>
      <c r="B19" s="40"/>
      <c r="C19" s="40"/>
      <c r="D19" s="40"/>
      <c r="E19" s="46" t="s">
        <v>137</v>
      </c>
      <c r="F19" s="40"/>
      <c r="G19" s="47">
        <v>10061.11</v>
      </c>
      <c r="H19" s="48">
        <v>91.229999999999905</v>
      </c>
    </row>
    <row r="20" spans="1:8" ht="9.75" thickTop="1">
      <c r="A20" s="43"/>
      <c r="B20" s="40"/>
      <c r="C20" s="40"/>
      <c r="D20" s="40"/>
      <c r="E20" s="40"/>
      <c r="F20" s="40"/>
      <c r="G20" s="41"/>
      <c r="H20" s="42"/>
    </row>
    <row r="21" spans="1:8">
      <c r="A21" s="43"/>
      <c r="B21" s="45" t="s">
        <v>9</v>
      </c>
      <c r="C21" s="40" t="s">
        <v>219</v>
      </c>
      <c r="D21" s="40"/>
      <c r="E21" s="40" t="s">
        <v>9</v>
      </c>
      <c r="F21" s="40"/>
      <c r="G21" s="41">
        <v>360</v>
      </c>
      <c r="H21" s="42">
        <v>3.26</v>
      </c>
    </row>
    <row r="22" spans="1:8">
      <c r="A22" s="43"/>
      <c r="B22" s="40"/>
      <c r="C22" s="40"/>
      <c r="D22" s="40"/>
      <c r="E22" s="40"/>
      <c r="F22" s="40"/>
      <c r="G22" s="41"/>
      <c r="H22" s="42"/>
    </row>
    <row r="23" spans="1:8">
      <c r="A23" s="51" t="s">
        <v>160</v>
      </c>
      <c r="B23" s="40"/>
      <c r="C23" s="40"/>
      <c r="D23" s="40"/>
      <c r="E23" s="40"/>
      <c r="F23" s="40"/>
      <c r="G23" s="52">
        <v>608.63</v>
      </c>
      <c r="H23" s="53">
        <v>5.51</v>
      </c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 ht="9.75" thickBot="1">
      <c r="A25" s="43"/>
      <c r="B25" s="40"/>
      <c r="C25" s="40"/>
      <c r="D25" s="40"/>
      <c r="E25" s="46" t="s">
        <v>161</v>
      </c>
      <c r="F25" s="40"/>
      <c r="G25" s="47">
        <v>11029.74</v>
      </c>
      <c r="H25" s="48">
        <v>100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54" t="s">
        <v>162</v>
      </c>
      <c r="B27" s="40"/>
      <c r="C27" s="40"/>
      <c r="D27" s="40"/>
      <c r="E27" s="40"/>
      <c r="F27" s="40"/>
      <c r="G27" s="41"/>
      <c r="H27" s="42"/>
    </row>
    <row r="28" spans="1:8">
      <c r="A28" s="43">
        <v>1</v>
      </c>
      <c r="B28" s="40" t="s">
        <v>1260</v>
      </c>
      <c r="C28" s="40"/>
      <c r="D28" s="40"/>
      <c r="E28" s="40"/>
      <c r="F28" s="40"/>
      <c r="G28" s="41"/>
      <c r="H28" s="42"/>
    </row>
    <row r="29" spans="1:8">
      <c r="A29" s="43"/>
      <c r="B29" s="40"/>
      <c r="C29" s="40"/>
      <c r="D29" s="40"/>
      <c r="E29" s="40"/>
      <c r="F29" s="40"/>
      <c r="G29" s="41"/>
      <c r="H29" s="42"/>
    </row>
    <row r="30" spans="1:8">
      <c r="A30" s="43">
        <v>2</v>
      </c>
      <c r="B30" s="40" t="s">
        <v>164</v>
      </c>
      <c r="C30" s="40"/>
      <c r="D30" s="40"/>
      <c r="E30" s="40"/>
      <c r="F30" s="40"/>
      <c r="G30" s="41"/>
      <c r="H30" s="42"/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>
      <c r="A32" s="43">
        <v>3</v>
      </c>
      <c r="B32" s="40" t="s">
        <v>167</v>
      </c>
      <c r="C32" s="40"/>
      <c r="D32" s="40"/>
      <c r="E32" s="40"/>
      <c r="F32" s="40"/>
      <c r="G32" s="41"/>
      <c r="H32" s="42"/>
    </row>
    <row r="33" spans="1:8">
      <c r="A33" s="43"/>
      <c r="B33" s="40" t="s">
        <v>168</v>
      </c>
      <c r="C33" s="40"/>
      <c r="D33" s="40"/>
      <c r="E33" s="40"/>
      <c r="F33" s="40"/>
      <c r="G33" s="41"/>
      <c r="H33" s="42"/>
    </row>
    <row r="34" spans="1:8">
      <c r="A34" s="55"/>
      <c r="B34" s="56" t="s">
        <v>169</v>
      </c>
      <c r="C34" s="56"/>
      <c r="D34" s="56"/>
      <c r="E34" s="56"/>
      <c r="F34" s="56"/>
      <c r="G34" s="57"/>
      <c r="H34" s="5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1261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8.4000000000000005E-2</v>
      </c>
      <c r="C6" s="40" t="s">
        <v>239</v>
      </c>
      <c r="D6" s="40" t="s">
        <v>263</v>
      </c>
      <c r="E6" s="40" t="s">
        <v>144</v>
      </c>
      <c r="F6" s="40">
        <v>370</v>
      </c>
      <c r="G6" s="41">
        <v>3697.61</v>
      </c>
      <c r="H6" s="42">
        <v>13.96</v>
      </c>
    </row>
    <row r="7" spans="1:8">
      <c r="A7" s="43"/>
      <c r="B7" s="44">
        <v>8.8999999999999996E-2</v>
      </c>
      <c r="C7" s="40" t="s">
        <v>897</v>
      </c>
      <c r="D7" s="40" t="s">
        <v>929</v>
      </c>
      <c r="E7" s="40" t="s">
        <v>743</v>
      </c>
      <c r="F7" s="40">
        <v>370</v>
      </c>
      <c r="G7" s="41">
        <v>3690.68</v>
      </c>
      <c r="H7" s="42">
        <v>13.93</v>
      </c>
    </row>
    <row r="8" spans="1:8">
      <c r="A8" s="43"/>
      <c r="B8" s="44">
        <v>7.9500000000000001E-2</v>
      </c>
      <c r="C8" s="40" t="s">
        <v>254</v>
      </c>
      <c r="D8" s="40" t="s">
        <v>255</v>
      </c>
      <c r="E8" s="40" t="s">
        <v>227</v>
      </c>
      <c r="F8" s="40">
        <v>370</v>
      </c>
      <c r="G8" s="41">
        <v>3647.09</v>
      </c>
      <c r="H8" s="42">
        <v>13.77</v>
      </c>
    </row>
    <row r="9" spans="1:8">
      <c r="A9" s="43"/>
      <c r="B9" s="44">
        <v>8.6999999999999994E-2</v>
      </c>
      <c r="C9" s="40" t="s">
        <v>142</v>
      </c>
      <c r="D9" s="40" t="s">
        <v>1262</v>
      </c>
      <c r="E9" s="40" t="s">
        <v>144</v>
      </c>
      <c r="F9" s="40">
        <v>320</v>
      </c>
      <c r="G9" s="41">
        <v>3196.19</v>
      </c>
      <c r="H9" s="42">
        <v>12.07</v>
      </c>
    </row>
    <row r="10" spans="1:8">
      <c r="A10" s="43"/>
      <c r="B10" s="44">
        <v>8.6999999999999994E-2</v>
      </c>
      <c r="C10" s="40" t="s">
        <v>198</v>
      </c>
      <c r="D10" s="40" t="s">
        <v>1263</v>
      </c>
      <c r="E10" s="40" t="s">
        <v>144</v>
      </c>
      <c r="F10" s="40">
        <v>300</v>
      </c>
      <c r="G10" s="41">
        <v>3023.92</v>
      </c>
      <c r="H10" s="42">
        <v>11.42</v>
      </c>
    </row>
    <row r="11" spans="1:8">
      <c r="A11" s="43"/>
      <c r="B11" s="44">
        <v>8.2500000000000004E-2</v>
      </c>
      <c r="C11" s="40" t="s">
        <v>228</v>
      </c>
      <c r="D11" s="40" t="s">
        <v>1254</v>
      </c>
      <c r="E11" s="40" t="s">
        <v>144</v>
      </c>
      <c r="F11" s="40">
        <v>200</v>
      </c>
      <c r="G11" s="41">
        <v>2001.36</v>
      </c>
      <c r="H11" s="42">
        <v>7.56</v>
      </c>
    </row>
    <row r="12" spans="1:8">
      <c r="A12" s="43"/>
      <c r="B12" s="44">
        <v>0.08</v>
      </c>
      <c r="C12" s="40" t="s">
        <v>1235</v>
      </c>
      <c r="D12" s="40" t="s">
        <v>1236</v>
      </c>
      <c r="E12" s="40" t="s">
        <v>144</v>
      </c>
      <c r="F12" s="40">
        <v>160</v>
      </c>
      <c r="G12" s="41">
        <v>1592.73</v>
      </c>
      <c r="H12" s="42">
        <v>6.01</v>
      </c>
    </row>
    <row r="13" spans="1:8">
      <c r="A13" s="43"/>
      <c r="B13" s="44">
        <v>8.6999999999999994E-2</v>
      </c>
      <c r="C13" s="40" t="s">
        <v>64</v>
      </c>
      <c r="D13" s="40" t="s">
        <v>1011</v>
      </c>
      <c r="E13" s="40" t="s">
        <v>288</v>
      </c>
      <c r="F13" s="40">
        <v>140</v>
      </c>
      <c r="G13" s="41">
        <v>1390.9</v>
      </c>
      <c r="H13" s="42">
        <v>5.25</v>
      </c>
    </row>
    <row r="14" spans="1:8">
      <c r="A14" s="43"/>
      <c r="B14" s="45" t="s">
        <v>189</v>
      </c>
      <c r="C14" s="40" t="s">
        <v>289</v>
      </c>
      <c r="D14" s="40" t="s">
        <v>1264</v>
      </c>
      <c r="E14" s="40" t="s">
        <v>934</v>
      </c>
      <c r="F14" s="40">
        <v>130</v>
      </c>
      <c r="G14" s="41">
        <v>1365.26</v>
      </c>
      <c r="H14" s="42">
        <v>5.15</v>
      </c>
    </row>
    <row r="15" spans="1:8">
      <c r="A15" s="43"/>
      <c r="B15" s="44">
        <v>8.9499999999999996E-2</v>
      </c>
      <c r="C15" s="40" t="s">
        <v>230</v>
      </c>
      <c r="D15" s="40" t="s">
        <v>1252</v>
      </c>
      <c r="E15" s="40" t="s">
        <v>232</v>
      </c>
      <c r="F15" s="40">
        <v>90</v>
      </c>
      <c r="G15" s="41">
        <v>906.22</v>
      </c>
      <c r="H15" s="42">
        <v>3.42</v>
      </c>
    </row>
    <row r="16" spans="1:8">
      <c r="A16" s="43"/>
      <c r="B16" s="44">
        <v>8.4000000000000005E-2</v>
      </c>
      <c r="C16" s="40" t="s">
        <v>142</v>
      </c>
      <c r="D16" s="40" t="s">
        <v>1265</v>
      </c>
      <c r="E16" s="40" t="s">
        <v>144</v>
      </c>
      <c r="F16" s="40">
        <v>30</v>
      </c>
      <c r="G16" s="41">
        <v>297.51</v>
      </c>
      <c r="H16" s="42">
        <v>1.1200000000000001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24809.47</v>
      </c>
      <c r="H17" s="48">
        <v>93.66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51" t="s">
        <v>160</v>
      </c>
      <c r="B19" s="40"/>
      <c r="C19" s="40"/>
      <c r="D19" s="40"/>
      <c r="E19" s="40"/>
      <c r="F19" s="40"/>
      <c r="G19" s="52">
        <v>1678.83</v>
      </c>
      <c r="H19" s="53">
        <v>6.34</v>
      </c>
    </row>
    <row r="20" spans="1:8">
      <c r="A20" s="43"/>
      <c r="B20" s="40"/>
      <c r="C20" s="40"/>
      <c r="D20" s="40"/>
      <c r="E20" s="40"/>
      <c r="F20" s="40"/>
      <c r="G20" s="41"/>
      <c r="H20" s="42"/>
    </row>
    <row r="21" spans="1:8" ht="9.75" thickBot="1">
      <c r="A21" s="43"/>
      <c r="B21" s="40"/>
      <c r="C21" s="40"/>
      <c r="D21" s="40"/>
      <c r="E21" s="46" t="s">
        <v>161</v>
      </c>
      <c r="F21" s="40"/>
      <c r="G21" s="47">
        <v>26488.3</v>
      </c>
      <c r="H21" s="48">
        <v>100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4" t="s">
        <v>162</v>
      </c>
      <c r="B23" s="40"/>
      <c r="C23" s="40"/>
      <c r="D23" s="40"/>
      <c r="E23" s="40"/>
      <c r="F23" s="40"/>
      <c r="G23" s="41"/>
      <c r="H23" s="42"/>
    </row>
    <row r="24" spans="1:8">
      <c r="A24" s="43">
        <v>1</v>
      </c>
      <c r="B24" s="40" t="s">
        <v>1266</v>
      </c>
      <c r="C24" s="40"/>
      <c r="D24" s="40"/>
      <c r="E24" s="40"/>
      <c r="F24" s="40"/>
      <c r="G24" s="41"/>
      <c r="H24" s="42"/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>
      <c r="A26" s="43">
        <v>2</v>
      </c>
      <c r="B26" s="40" t="s">
        <v>164</v>
      </c>
      <c r="C26" s="40"/>
      <c r="D26" s="40"/>
      <c r="E26" s="40"/>
      <c r="F26" s="40"/>
      <c r="G26" s="41"/>
      <c r="H26" s="42"/>
    </row>
    <row r="27" spans="1:8">
      <c r="A27" s="43"/>
      <c r="B27" s="40"/>
      <c r="C27" s="40"/>
      <c r="D27" s="40"/>
      <c r="E27" s="40"/>
      <c r="F27" s="40"/>
      <c r="G27" s="41"/>
      <c r="H27" s="42"/>
    </row>
    <row r="28" spans="1:8">
      <c r="A28" s="43">
        <v>3</v>
      </c>
      <c r="B28" s="40" t="s">
        <v>167</v>
      </c>
      <c r="C28" s="40"/>
      <c r="D28" s="40"/>
      <c r="E28" s="40"/>
      <c r="F28" s="40"/>
      <c r="G28" s="41"/>
      <c r="H28" s="42"/>
    </row>
    <row r="29" spans="1:8">
      <c r="A29" s="43"/>
      <c r="B29" s="40" t="s">
        <v>168</v>
      </c>
      <c r="C29" s="40"/>
      <c r="D29" s="40"/>
      <c r="E29" s="40"/>
      <c r="F29" s="40"/>
      <c r="G29" s="41"/>
      <c r="H29" s="42"/>
    </row>
    <row r="30" spans="1:8">
      <c r="A30" s="55"/>
      <c r="B30" s="56" t="s">
        <v>169</v>
      </c>
      <c r="C30" s="56"/>
      <c r="D30" s="56"/>
      <c r="E30" s="56"/>
      <c r="F30" s="56"/>
      <c r="G30" s="57"/>
      <c r="H30" s="5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1267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8.1799999999999998E-2</v>
      </c>
      <c r="C6" s="40" t="s">
        <v>254</v>
      </c>
      <c r="D6" s="40" t="s">
        <v>272</v>
      </c>
      <c r="E6" s="40" t="s">
        <v>227</v>
      </c>
      <c r="F6" s="40">
        <v>500</v>
      </c>
      <c r="G6" s="41">
        <v>4940.17</v>
      </c>
      <c r="H6" s="42">
        <v>14.31</v>
      </c>
    </row>
    <row r="7" spans="1:8">
      <c r="A7" s="43"/>
      <c r="B7" s="44">
        <v>8.1699999999999995E-2</v>
      </c>
      <c r="C7" s="40" t="s">
        <v>239</v>
      </c>
      <c r="D7" s="40" t="s">
        <v>243</v>
      </c>
      <c r="E7" s="40" t="s">
        <v>144</v>
      </c>
      <c r="F7" s="40">
        <v>480</v>
      </c>
      <c r="G7" s="41">
        <v>4772.92</v>
      </c>
      <c r="H7" s="42">
        <v>13.82</v>
      </c>
    </row>
    <row r="8" spans="1:8">
      <c r="A8" s="43"/>
      <c r="B8" s="44">
        <v>8.6699999999999999E-2</v>
      </c>
      <c r="C8" s="40" t="s">
        <v>64</v>
      </c>
      <c r="D8" s="40" t="s">
        <v>1268</v>
      </c>
      <c r="E8" s="40" t="s">
        <v>288</v>
      </c>
      <c r="F8" s="40">
        <v>480</v>
      </c>
      <c r="G8" s="41">
        <v>4753.78</v>
      </c>
      <c r="H8" s="42">
        <v>13.77</v>
      </c>
    </row>
    <row r="9" spans="1:8">
      <c r="A9" s="43"/>
      <c r="B9" s="44">
        <v>8.3199999999999996E-2</v>
      </c>
      <c r="C9" s="40" t="s">
        <v>230</v>
      </c>
      <c r="D9" s="40" t="s">
        <v>231</v>
      </c>
      <c r="E9" s="40" t="s">
        <v>232</v>
      </c>
      <c r="F9" s="40">
        <v>460</v>
      </c>
      <c r="G9" s="41">
        <v>4565.6899999999996</v>
      </c>
      <c r="H9" s="42">
        <v>13.22</v>
      </c>
    </row>
    <row r="10" spans="1:8">
      <c r="A10" s="43"/>
      <c r="B10" s="44">
        <v>8.7999999999999995E-2</v>
      </c>
      <c r="C10" s="40" t="s">
        <v>741</v>
      </c>
      <c r="D10" s="40" t="s">
        <v>1269</v>
      </c>
      <c r="E10" s="40" t="s">
        <v>743</v>
      </c>
      <c r="F10" s="40">
        <v>350</v>
      </c>
      <c r="G10" s="41">
        <v>3472.22</v>
      </c>
      <c r="H10" s="42">
        <v>10.06</v>
      </c>
    </row>
    <row r="11" spans="1:8">
      <c r="A11" s="43"/>
      <c r="B11" s="44">
        <v>8.8099999999999998E-2</v>
      </c>
      <c r="C11" s="40" t="s">
        <v>932</v>
      </c>
      <c r="D11" s="40" t="s">
        <v>1270</v>
      </c>
      <c r="E11" s="40" t="s">
        <v>1026</v>
      </c>
      <c r="F11" s="40">
        <v>120</v>
      </c>
      <c r="G11" s="41">
        <v>2975.03</v>
      </c>
      <c r="H11" s="42">
        <v>8.6199999999999992</v>
      </c>
    </row>
    <row r="12" spans="1:8">
      <c r="A12" s="43"/>
      <c r="B12" s="44">
        <v>8.77E-2</v>
      </c>
      <c r="C12" s="40" t="s">
        <v>241</v>
      </c>
      <c r="D12" s="40" t="s">
        <v>1271</v>
      </c>
      <c r="E12" s="40" t="s">
        <v>144</v>
      </c>
      <c r="F12" s="40">
        <v>200</v>
      </c>
      <c r="G12" s="41">
        <v>1989.4</v>
      </c>
      <c r="H12" s="42">
        <v>5.76</v>
      </c>
    </row>
    <row r="13" spans="1:8">
      <c r="A13" s="43"/>
      <c r="B13" s="45" t="s">
        <v>754</v>
      </c>
      <c r="C13" s="40" t="s">
        <v>265</v>
      </c>
      <c r="D13" s="40" t="s">
        <v>1272</v>
      </c>
      <c r="E13" s="40" t="s">
        <v>267</v>
      </c>
      <c r="F13" s="40">
        <v>170</v>
      </c>
      <c r="G13" s="41">
        <v>176.74</v>
      </c>
      <c r="H13" s="42">
        <v>0.51</v>
      </c>
    </row>
    <row r="14" spans="1:8" ht="9.75" thickBot="1">
      <c r="A14" s="43"/>
      <c r="B14" s="40"/>
      <c r="C14" s="40"/>
      <c r="D14" s="40"/>
      <c r="E14" s="46" t="s">
        <v>137</v>
      </c>
      <c r="F14" s="40"/>
      <c r="G14" s="47">
        <v>27645.95</v>
      </c>
      <c r="H14" s="48">
        <v>80.069999999999993</v>
      </c>
    </row>
    <row r="15" spans="1:8" ht="13.5" thickTop="1">
      <c r="A15" s="43"/>
      <c r="B15" s="109" t="s">
        <v>148</v>
      </c>
      <c r="C15" s="110"/>
      <c r="D15" s="40"/>
      <c r="E15" s="40"/>
      <c r="F15" s="40"/>
      <c r="G15" s="41"/>
      <c r="H15" s="42"/>
    </row>
    <row r="16" spans="1:8">
      <c r="A16" s="43"/>
      <c r="B16" s="44">
        <v>9.5899999999999999E-2</v>
      </c>
      <c r="C16" s="40" t="s">
        <v>1273</v>
      </c>
      <c r="D16" s="40" t="s">
        <v>1274</v>
      </c>
      <c r="E16" s="40" t="s">
        <v>151</v>
      </c>
      <c r="F16" s="40">
        <v>2500000</v>
      </c>
      <c r="G16" s="41">
        <v>2589.29</v>
      </c>
      <c r="H16" s="42">
        <v>7.5</v>
      </c>
    </row>
    <row r="17" spans="1:8">
      <c r="A17" s="43"/>
      <c r="B17" s="44">
        <v>9.4E-2</v>
      </c>
      <c r="C17" s="40" t="s">
        <v>1273</v>
      </c>
      <c r="D17" s="40" t="s">
        <v>1275</v>
      </c>
      <c r="E17" s="40" t="s">
        <v>151</v>
      </c>
      <c r="F17" s="40">
        <v>1000000</v>
      </c>
      <c r="G17" s="41">
        <v>1032.3900000000001</v>
      </c>
      <c r="H17" s="42">
        <v>2.99</v>
      </c>
    </row>
    <row r="18" spans="1:8">
      <c r="A18" s="43"/>
      <c r="B18" s="44">
        <v>8.5199999999999998E-2</v>
      </c>
      <c r="C18" s="40" t="s">
        <v>1273</v>
      </c>
      <c r="D18" s="40" t="s">
        <v>1276</v>
      </c>
      <c r="E18" s="40" t="s">
        <v>151</v>
      </c>
      <c r="F18" s="40">
        <v>1000000</v>
      </c>
      <c r="G18" s="41">
        <v>1011.87</v>
      </c>
      <c r="H18" s="42">
        <v>2.93</v>
      </c>
    </row>
    <row r="19" spans="1:8">
      <c r="A19" s="43"/>
      <c r="B19" s="44">
        <v>0.08</v>
      </c>
      <c r="C19" s="40" t="s">
        <v>1273</v>
      </c>
      <c r="D19" s="40" t="s">
        <v>1277</v>
      </c>
      <c r="E19" s="40" t="s">
        <v>151</v>
      </c>
      <c r="F19" s="40">
        <v>500000</v>
      </c>
      <c r="G19" s="41">
        <v>501.19</v>
      </c>
      <c r="H19" s="42">
        <v>1.45</v>
      </c>
    </row>
    <row r="20" spans="1:8" ht="9.75" thickBot="1">
      <c r="A20" s="43"/>
      <c r="B20" s="40"/>
      <c r="C20" s="40"/>
      <c r="D20" s="40"/>
      <c r="E20" s="46" t="s">
        <v>137</v>
      </c>
      <c r="F20" s="40"/>
      <c r="G20" s="47">
        <v>5134.74</v>
      </c>
      <c r="H20" s="48">
        <v>14.87</v>
      </c>
    </row>
    <row r="21" spans="1:8" ht="9.75" thickTop="1">
      <c r="A21" s="43"/>
      <c r="B21" s="40"/>
      <c r="C21" s="40"/>
      <c r="D21" s="40"/>
      <c r="E21" s="40"/>
      <c r="F21" s="40"/>
      <c r="G21" s="41"/>
      <c r="H21" s="42"/>
    </row>
    <row r="22" spans="1:8">
      <c r="A22" s="43"/>
      <c r="B22" s="45" t="s">
        <v>9</v>
      </c>
      <c r="C22" s="40" t="s">
        <v>219</v>
      </c>
      <c r="D22" s="40"/>
      <c r="E22" s="40" t="s">
        <v>9</v>
      </c>
      <c r="F22" s="40"/>
      <c r="G22" s="41">
        <v>240</v>
      </c>
      <c r="H22" s="42">
        <v>0.7</v>
      </c>
    </row>
    <row r="23" spans="1:8" ht="9.75" thickBot="1">
      <c r="A23" s="43"/>
      <c r="B23" s="40"/>
      <c r="C23" s="40"/>
      <c r="D23" s="40"/>
      <c r="E23" s="46" t="s">
        <v>137</v>
      </c>
      <c r="F23" s="40"/>
      <c r="G23" s="47">
        <v>240</v>
      </c>
      <c r="H23" s="48">
        <v>0.7</v>
      </c>
    </row>
    <row r="24" spans="1:8" ht="9.75" thickTop="1">
      <c r="A24" s="43"/>
      <c r="B24" s="40"/>
      <c r="C24" s="40"/>
      <c r="D24" s="40"/>
      <c r="E24" s="40"/>
      <c r="F24" s="40"/>
      <c r="G24" s="41"/>
      <c r="H24" s="42"/>
    </row>
    <row r="25" spans="1:8">
      <c r="A25" s="51" t="s">
        <v>160</v>
      </c>
      <c r="B25" s="40"/>
      <c r="C25" s="40"/>
      <c r="D25" s="40"/>
      <c r="E25" s="40"/>
      <c r="F25" s="40"/>
      <c r="G25" s="52">
        <v>1505.61</v>
      </c>
      <c r="H25" s="53">
        <v>4.3600000000000003</v>
      </c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 ht="9.75" thickBot="1">
      <c r="A27" s="43"/>
      <c r="B27" s="40"/>
      <c r="C27" s="40"/>
      <c r="D27" s="40"/>
      <c r="E27" s="46" t="s">
        <v>161</v>
      </c>
      <c r="F27" s="40"/>
      <c r="G27" s="47">
        <v>34526.300000000003</v>
      </c>
      <c r="H27" s="48">
        <v>100</v>
      </c>
    </row>
    <row r="28" spans="1:8" ht="9.75" thickTop="1">
      <c r="A28" s="43"/>
      <c r="B28" s="40"/>
      <c r="C28" s="40"/>
      <c r="D28" s="40"/>
      <c r="E28" s="40"/>
      <c r="F28" s="40"/>
      <c r="G28" s="41"/>
      <c r="H28" s="42"/>
    </row>
    <row r="29" spans="1:8">
      <c r="A29" s="54" t="s">
        <v>162</v>
      </c>
      <c r="B29" s="40"/>
      <c r="C29" s="40"/>
      <c r="D29" s="40"/>
      <c r="E29" s="40"/>
      <c r="F29" s="40"/>
      <c r="G29" s="41"/>
      <c r="H29" s="42"/>
    </row>
    <row r="30" spans="1:8">
      <c r="A30" s="43">
        <v>1</v>
      </c>
      <c r="B30" s="40" t="s">
        <v>1278</v>
      </c>
      <c r="C30" s="40"/>
      <c r="D30" s="40"/>
      <c r="E30" s="40"/>
      <c r="F30" s="40"/>
      <c r="G30" s="41"/>
      <c r="H30" s="42"/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>
      <c r="A32" s="43">
        <v>2</v>
      </c>
      <c r="B32" s="40" t="s">
        <v>164</v>
      </c>
      <c r="C32" s="40"/>
      <c r="D32" s="40"/>
      <c r="E32" s="40"/>
      <c r="F32" s="40"/>
      <c r="G32" s="41"/>
      <c r="H32" s="42"/>
    </row>
    <row r="33" spans="1:8">
      <c r="A33" s="43"/>
      <c r="B33" s="40"/>
      <c r="C33" s="40"/>
      <c r="D33" s="40"/>
      <c r="E33" s="40"/>
      <c r="F33" s="40"/>
      <c r="G33" s="41"/>
      <c r="H33" s="42"/>
    </row>
    <row r="34" spans="1:8">
      <c r="A34" s="43">
        <v>3</v>
      </c>
      <c r="B34" s="40" t="s">
        <v>167</v>
      </c>
      <c r="C34" s="40"/>
      <c r="D34" s="40"/>
      <c r="E34" s="40"/>
      <c r="F34" s="40"/>
      <c r="G34" s="41"/>
      <c r="H34" s="42"/>
    </row>
    <row r="35" spans="1:8">
      <c r="A35" s="43"/>
      <c r="B35" s="40" t="s">
        <v>168</v>
      </c>
      <c r="C35" s="40"/>
      <c r="D35" s="40"/>
      <c r="E35" s="40"/>
      <c r="F35" s="40"/>
      <c r="G35" s="41"/>
      <c r="H35" s="42"/>
    </row>
    <row r="36" spans="1:8">
      <c r="A36" s="55"/>
      <c r="B36" s="56" t="s">
        <v>169</v>
      </c>
      <c r="C36" s="56"/>
      <c r="D36" s="56"/>
      <c r="E36" s="56"/>
      <c r="F36" s="56"/>
      <c r="G36" s="57"/>
      <c r="H36" s="5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1279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5" t="s">
        <v>189</v>
      </c>
      <c r="C6" s="40" t="s">
        <v>419</v>
      </c>
      <c r="D6" s="40" t="s">
        <v>1280</v>
      </c>
      <c r="E6" s="40" t="s">
        <v>232</v>
      </c>
      <c r="F6" s="40">
        <v>320</v>
      </c>
      <c r="G6" s="41">
        <v>1650.47</v>
      </c>
      <c r="H6" s="42">
        <v>15.01</v>
      </c>
    </row>
    <row r="7" spans="1:8">
      <c r="A7" s="43"/>
      <c r="B7" s="44">
        <v>8.4000000000000005E-2</v>
      </c>
      <c r="C7" s="40" t="s">
        <v>80</v>
      </c>
      <c r="D7" s="40" t="s">
        <v>247</v>
      </c>
      <c r="E7" s="40" t="s">
        <v>144</v>
      </c>
      <c r="F7" s="40">
        <v>150</v>
      </c>
      <c r="G7" s="41">
        <v>1503.35</v>
      </c>
      <c r="H7" s="42">
        <v>13.67</v>
      </c>
    </row>
    <row r="8" spans="1:8">
      <c r="A8" s="43"/>
      <c r="B8" s="44">
        <v>8.2799999999999999E-2</v>
      </c>
      <c r="C8" s="40" t="s">
        <v>239</v>
      </c>
      <c r="D8" s="40" t="s">
        <v>245</v>
      </c>
      <c r="E8" s="40" t="s">
        <v>144</v>
      </c>
      <c r="F8" s="40">
        <v>150</v>
      </c>
      <c r="G8" s="41">
        <v>1494.98</v>
      </c>
      <c r="H8" s="42">
        <v>13.59</v>
      </c>
    </row>
    <row r="9" spans="1:8">
      <c r="A9" s="43"/>
      <c r="B9" s="44">
        <v>8.3199999999999996E-2</v>
      </c>
      <c r="C9" s="40" t="s">
        <v>230</v>
      </c>
      <c r="D9" s="40" t="s">
        <v>231</v>
      </c>
      <c r="E9" s="40" t="s">
        <v>232</v>
      </c>
      <c r="F9" s="40">
        <v>150</v>
      </c>
      <c r="G9" s="41">
        <v>1488.81</v>
      </c>
      <c r="H9" s="42">
        <v>13.54</v>
      </c>
    </row>
    <row r="10" spans="1:8">
      <c r="A10" s="43"/>
      <c r="B10" s="44">
        <v>8.2500000000000004E-2</v>
      </c>
      <c r="C10" s="40" t="s">
        <v>254</v>
      </c>
      <c r="D10" s="40" t="s">
        <v>1281</v>
      </c>
      <c r="E10" s="40" t="s">
        <v>227</v>
      </c>
      <c r="F10" s="40">
        <v>150</v>
      </c>
      <c r="G10" s="41">
        <v>1484.5</v>
      </c>
      <c r="H10" s="42">
        <v>13.5</v>
      </c>
    </row>
    <row r="11" spans="1:8">
      <c r="A11" s="43"/>
      <c r="B11" s="44">
        <v>8.2500000000000004E-2</v>
      </c>
      <c r="C11" s="40" t="s">
        <v>228</v>
      </c>
      <c r="D11" s="40" t="s">
        <v>1254</v>
      </c>
      <c r="E11" s="40" t="s">
        <v>144</v>
      </c>
      <c r="F11" s="40">
        <v>140</v>
      </c>
      <c r="G11" s="41">
        <v>1400.95</v>
      </c>
      <c r="H11" s="42">
        <v>12.74</v>
      </c>
    </row>
    <row r="12" spans="1:8">
      <c r="A12" s="43"/>
      <c r="B12" s="44">
        <v>1.43E-2</v>
      </c>
      <c r="C12" s="40" t="s">
        <v>48</v>
      </c>
      <c r="D12" s="40" t="s">
        <v>224</v>
      </c>
      <c r="E12" s="40" t="s">
        <v>144</v>
      </c>
      <c r="F12" s="40">
        <v>7</v>
      </c>
      <c r="G12" s="41">
        <v>647.85</v>
      </c>
      <c r="H12" s="42">
        <v>5.89</v>
      </c>
    </row>
    <row r="13" spans="1:8">
      <c r="A13" s="43"/>
      <c r="B13" s="44">
        <v>8.4500000000000006E-2</v>
      </c>
      <c r="C13" s="40" t="s">
        <v>142</v>
      </c>
      <c r="D13" s="40" t="s">
        <v>1282</v>
      </c>
      <c r="E13" s="40" t="s">
        <v>144</v>
      </c>
      <c r="F13" s="40">
        <v>12</v>
      </c>
      <c r="G13" s="41">
        <v>119.05</v>
      </c>
      <c r="H13" s="42">
        <v>1.08</v>
      </c>
    </row>
    <row r="14" spans="1:8" ht="9.75" thickBot="1">
      <c r="A14" s="43"/>
      <c r="B14" s="40"/>
      <c r="C14" s="40"/>
      <c r="D14" s="40"/>
      <c r="E14" s="46" t="s">
        <v>137</v>
      </c>
      <c r="F14" s="40"/>
      <c r="G14" s="47">
        <v>9789.9599999999991</v>
      </c>
      <c r="H14" s="48">
        <v>89.02</v>
      </c>
    </row>
    <row r="15" spans="1:8" ht="9.75" thickTop="1">
      <c r="A15" s="43"/>
      <c r="B15" s="40"/>
      <c r="C15" s="40"/>
      <c r="D15" s="40"/>
      <c r="E15" s="40"/>
      <c r="F15" s="40"/>
      <c r="G15" s="41"/>
      <c r="H15" s="42"/>
    </row>
    <row r="16" spans="1:8">
      <c r="A16" s="43"/>
      <c r="B16" s="45" t="s">
        <v>9</v>
      </c>
      <c r="C16" s="40" t="s">
        <v>219</v>
      </c>
      <c r="D16" s="40"/>
      <c r="E16" s="40" t="s">
        <v>9</v>
      </c>
      <c r="F16" s="40"/>
      <c r="G16" s="41">
        <v>740</v>
      </c>
      <c r="H16" s="42">
        <v>6.73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740</v>
      </c>
      <c r="H17" s="48">
        <v>6.73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51" t="s">
        <v>160</v>
      </c>
      <c r="B19" s="40"/>
      <c r="C19" s="40"/>
      <c r="D19" s="40"/>
      <c r="E19" s="40"/>
      <c r="F19" s="40"/>
      <c r="G19" s="52">
        <v>466.67</v>
      </c>
      <c r="H19" s="53">
        <v>4.25</v>
      </c>
    </row>
    <row r="20" spans="1:8">
      <c r="A20" s="43"/>
      <c r="B20" s="40"/>
      <c r="C20" s="40"/>
      <c r="D20" s="40"/>
      <c r="E20" s="40"/>
      <c r="F20" s="40"/>
      <c r="G20" s="41"/>
      <c r="H20" s="42"/>
    </row>
    <row r="21" spans="1:8" ht="9.75" thickBot="1">
      <c r="A21" s="43"/>
      <c r="B21" s="40"/>
      <c r="C21" s="40"/>
      <c r="D21" s="40"/>
      <c r="E21" s="46" t="s">
        <v>161</v>
      </c>
      <c r="F21" s="40"/>
      <c r="G21" s="47">
        <v>10996.63</v>
      </c>
      <c r="H21" s="48">
        <v>100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4" t="s">
        <v>162</v>
      </c>
      <c r="B23" s="40"/>
      <c r="C23" s="40"/>
      <c r="D23" s="40"/>
      <c r="E23" s="40"/>
      <c r="F23" s="40"/>
      <c r="G23" s="41"/>
      <c r="H23" s="42"/>
    </row>
    <row r="24" spans="1:8">
      <c r="A24" s="43">
        <v>1</v>
      </c>
      <c r="B24" s="40" t="s">
        <v>1283</v>
      </c>
      <c r="C24" s="40"/>
      <c r="D24" s="40"/>
      <c r="E24" s="40"/>
      <c r="F24" s="40"/>
      <c r="G24" s="41"/>
      <c r="H24" s="42"/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>
      <c r="A26" s="43">
        <v>2</v>
      </c>
      <c r="B26" s="40" t="s">
        <v>164</v>
      </c>
      <c r="C26" s="40"/>
      <c r="D26" s="40"/>
      <c r="E26" s="40"/>
      <c r="F26" s="40"/>
      <c r="G26" s="41"/>
      <c r="H26" s="42"/>
    </row>
    <row r="27" spans="1:8">
      <c r="A27" s="43"/>
      <c r="B27" s="40"/>
      <c r="C27" s="40"/>
      <c r="D27" s="40"/>
      <c r="E27" s="40"/>
      <c r="F27" s="40"/>
      <c r="G27" s="41"/>
      <c r="H27" s="42"/>
    </row>
    <row r="28" spans="1:8">
      <c r="A28" s="43">
        <v>3</v>
      </c>
      <c r="B28" s="40" t="s">
        <v>167</v>
      </c>
      <c r="C28" s="40"/>
      <c r="D28" s="40"/>
      <c r="E28" s="40"/>
      <c r="F28" s="40"/>
      <c r="G28" s="41"/>
      <c r="H28" s="42"/>
    </row>
    <row r="29" spans="1:8">
      <c r="A29" s="43"/>
      <c r="B29" s="40" t="s">
        <v>168</v>
      </c>
      <c r="C29" s="40"/>
      <c r="D29" s="40"/>
      <c r="E29" s="40"/>
      <c r="F29" s="40"/>
      <c r="G29" s="41"/>
      <c r="H29" s="42"/>
    </row>
    <row r="30" spans="1:8">
      <c r="A30" s="55"/>
      <c r="B30" s="56" t="s">
        <v>169</v>
      </c>
      <c r="C30" s="56"/>
      <c r="D30" s="56"/>
      <c r="E30" s="56"/>
      <c r="F30" s="56"/>
      <c r="G30" s="57"/>
      <c r="H30" s="58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28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1284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5" t="s">
        <v>189</v>
      </c>
      <c r="C6" s="40" t="s">
        <v>419</v>
      </c>
      <c r="D6" s="40" t="s">
        <v>1285</v>
      </c>
      <c r="E6" s="40" t="s">
        <v>227</v>
      </c>
      <c r="F6" s="40">
        <v>500</v>
      </c>
      <c r="G6" s="41">
        <v>2533.67</v>
      </c>
      <c r="H6" s="42">
        <v>14.69</v>
      </c>
    </row>
    <row r="7" spans="1:8">
      <c r="A7" s="43"/>
      <c r="B7" s="44">
        <v>8.2799999999999999E-2</v>
      </c>
      <c r="C7" s="40" t="s">
        <v>239</v>
      </c>
      <c r="D7" s="40" t="s">
        <v>245</v>
      </c>
      <c r="E7" s="40" t="s">
        <v>144</v>
      </c>
      <c r="F7" s="40">
        <v>240</v>
      </c>
      <c r="G7" s="41">
        <v>2391.9699999999998</v>
      </c>
      <c r="H7" s="42">
        <v>13.87</v>
      </c>
    </row>
    <row r="8" spans="1:8">
      <c r="A8" s="43"/>
      <c r="B8" s="44">
        <v>8.1799999999999998E-2</v>
      </c>
      <c r="C8" s="40" t="s">
        <v>254</v>
      </c>
      <c r="D8" s="40" t="s">
        <v>272</v>
      </c>
      <c r="E8" s="40" t="s">
        <v>227</v>
      </c>
      <c r="F8" s="40">
        <v>240</v>
      </c>
      <c r="G8" s="41">
        <v>2371.2800000000002</v>
      </c>
      <c r="H8" s="42">
        <v>13.75</v>
      </c>
    </row>
    <row r="9" spans="1:8">
      <c r="A9" s="43"/>
      <c r="B9" s="44">
        <v>8.3199999999999996E-2</v>
      </c>
      <c r="C9" s="40" t="s">
        <v>230</v>
      </c>
      <c r="D9" s="40" t="s">
        <v>231</v>
      </c>
      <c r="E9" s="40" t="s">
        <v>232</v>
      </c>
      <c r="F9" s="40">
        <v>230</v>
      </c>
      <c r="G9" s="41">
        <v>2282.85</v>
      </c>
      <c r="H9" s="42">
        <v>13.24</v>
      </c>
    </row>
    <row r="10" spans="1:8">
      <c r="A10" s="43"/>
      <c r="B10" s="44">
        <v>8.4500000000000006E-2</v>
      </c>
      <c r="C10" s="40" t="s">
        <v>142</v>
      </c>
      <c r="D10" s="40" t="s">
        <v>1282</v>
      </c>
      <c r="E10" s="40" t="s">
        <v>144</v>
      </c>
      <c r="F10" s="40">
        <v>188</v>
      </c>
      <c r="G10" s="41">
        <v>1865.12</v>
      </c>
      <c r="H10" s="42">
        <v>10.81</v>
      </c>
    </row>
    <row r="11" spans="1:8">
      <c r="A11" s="43"/>
      <c r="B11" s="44">
        <v>0.11</v>
      </c>
      <c r="C11" s="40" t="s">
        <v>360</v>
      </c>
      <c r="D11" s="40" t="s">
        <v>1286</v>
      </c>
      <c r="E11" s="40" t="s">
        <v>232</v>
      </c>
      <c r="F11" s="40">
        <v>75</v>
      </c>
      <c r="G11" s="41">
        <v>1589.62</v>
      </c>
      <c r="H11" s="42">
        <v>9.2200000000000006</v>
      </c>
    </row>
    <row r="12" spans="1:8">
      <c r="A12" s="43"/>
      <c r="B12" s="44">
        <v>8.5800000000000001E-2</v>
      </c>
      <c r="C12" s="40" t="s">
        <v>48</v>
      </c>
      <c r="D12" s="40" t="s">
        <v>262</v>
      </c>
      <c r="E12" s="40" t="s">
        <v>144</v>
      </c>
      <c r="F12" s="40">
        <v>50</v>
      </c>
      <c r="G12" s="41">
        <v>498</v>
      </c>
      <c r="H12" s="42">
        <v>2.89</v>
      </c>
    </row>
    <row r="13" spans="1:8" ht="9.75" thickBot="1">
      <c r="A13" s="43"/>
      <c r="B13" s="40"/>
      <c r="C13" s="40"/>
      <c r="D13" s="40"/>
      <c r="E13" s="46" t="s">
        <v>137</v>
      </c>
      <c r="F13" s="40"/>
      <c r="G13" s="47">
        <v>13532.51</v>
      </c>
      <c r="H13" s="48">
        <v>78.47</v>
      </c>
    </row>
    <row r="14" spans="1:8" ht="13.5" thickTop="1">
      <c r="A14" s="43"/>
      <c r="B14" s="109" t="s">
        <v>148</v>
      </c>
      <c r="C14" s="110"/>
      <c r="D14" s="40"/>
      <c r="E14" s="40"/>
      <c r="F14" s="40"/>
      <c r="G14" s="41"/>
      <c r="H14" s="42"/>
    </row>
    <row r="15" spans="1:8">
      <c r="A15" s="43"/>
      <c r="B15" s="44">
        <v>9.1999999999999998E-2</v>
      </c>
      <c r="C15" s="40" t="s">
        <v>1273</v>
      </c>
      <c r="D15" s="40" t="s">
        <v>1287</v>
      </c>
      <c r="E15" s="40" t="s">
        <v>151</v>
      </c>
      <c r="F15" s="40">
        <v>3000000</v>
      </c>
      <c r="G15" s="41">
        <v>3092.51</v>
      </c>
      <c r="H15" s="42">
        <v>17.93</v>
      </c>
    </row>
    <row r="16" spans="1:8">
      <c r="A16" s="43"/>
      <c r="B16" s="40"/>
      <c r="C16" s="40"/>
      <c r="D16" s="40"/>
      <c r="E16" s="40"/>
      <c r="F16" s="40"/>
      <c r="G16" s="41"/>
      <c r="H16" s="42"/>
    </row>
    <row r="17" spans="1:8">
      <c r="A17" s="51" t="s">
        <v>160</v>
      </c>
      <c r="B17" s="40"/>
      <c r="C17" s="40"/>
      <c r="D17" s="40"/>
      <c r="E17" s="40"/>
      <c r="F17" s="40"/>
      <c r="G17" s="52">
        <v>621.65</v>
      </c>
      <c r="H17" s="53">
        <v>3.6</v>
      </c>
    </row>
    <row r="18" spans="1:8">
      <c r="A18" s="43"/>
      <c r="B18" s="40"/>
      <c r="C18" s="40"/>
      <c r="D18" s="40"/>
      <c r="E18" s="40"/>
      <c r="F18" s="40"/>
      <c r="G18" s="41"/>
      <c r="H18" s="42"/>
    </row>
    <row r="19" spans="1:8" ht="9.75" thickBot="1">
      <c r="A19" s="43"/>
      <c r="B19" s="40"/>
      <c r="C19" s="40"/>
      <c r="D19" s="40"/>
      <c r="E19" s="46" t="s">
        <v>161</v>
      </c>
      <c r="F19" s="40"/>
      <c r="G19" s="47">
        <v>17246.669999999998</v>
      </c>
      <c r="H19" s="48">
        <v>100</v>
      </c>
    </row>
    <row r="20" spans="1:8" ht="9.75" thickTop="1">
      <c r="A20" s="43"/>
      <c r="B20" s="40"/>
      <c r="C20" s="40"/>
      <c r="D20" s="40"/>
      <c r="E20" s="40"/>
      <c r="F20" s="40"/>
      <c r="G20" s="41"/>
      <c r="H20" s="42"/>
    </row>
    <row r="21" spans="1:8">
      <c r="A21" s="54" t="s">
        <v>162</v>
      </c>
      <c r="B21" s="40"/>
      <c r="C21" s="40"/>
      <c r="D21" s="40"/>
      <c r="E21" s="40"/>
      <c r="F21" s="40"/>
      <c r="G21" s="41"/>
      <c r="H21" s="42"/>
    </row>
    <row r="22" spans="1:8">
      <c r="A22" s="43">
        <v>1</v>
      </c>
      <c r="B22" s="40" t="s">
        <v>1288</v>
      </c>
      <c r="C22" s="40"/>
      <c r="D22" s="40"/>
      <c r="E22" s="40"/>
      <c r="F22" s="40"/>
      <c r="G22" s="41"/>
      <c r="H22" s="42"/>
    </row>
    <row r="23" spans="1:8">
      <c r="A23" s="43"/>
      <c r="B23" s="40"/>
      <c r="C23" s="40"/>
      <c r="D23" s="40"/>
      <c r="E23" s="40"/>
      <c r="F23" s="40"/>
      <c r="G23" s="41"/>
      <c r="H23" s="42"/>
    </row>
    <row r="24" spans="1:8">
      <c r="A24" s="43">
        <v>2</v>
      </c>
      <c r="B24" s="40" t="s">
        <v>164</v>
      </c>
      <c r="C24" s="40"/>
      <c r="D24" s="40"/>
      <c r="E24" s="40"/>
      <c r="F24" s="40"/>
      <c r="G24" s="41"/>
      <c r="H24" s="42"/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>
      <c r="A26" s="43">
        <v>3</v>
      </c>
      <c r="B26" s="40" t="s">
        <v>167</v>
      </c>
      <c r="C26" s="40"/>
      <c r="D26" s="40"/>
      <c r="E26" s="40"/>
      <c r="F26" s="40"/>
      <c r="G26" s="41"/>
      <c r="H26" s="42"/>
    </row>
    <row r="27" spans="1:8">
      <c r="A27" s="43"/>
      <c r="B27" s="40" t="s">
        <v>168</v>
      </c>
      <c r="C27" s="40"/>
      <c r="D27" s="40"/>
      <c r="E27" s="40"/>
      <c r="F27" s="40"/>
      <c r="G27" s="41"/>
      <c r="H27" s="42"/>
    </row>
    <row r="28" spans="1:8">
      <c r="A28" s="55"/>
      <c r="B28" s="56" t="s">
        <v>169</v>
      </c>
      <c r="C28" s="56"/>
      <c r="D28" s="56"/>
      <c r="E28" s="56"/>
      <c r="F28" s="56"/>
      <c r="G28" s="57"/>
      <c r="H28" s="5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1289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9.7000000000000003E-2</v>
      </c>
      <c r="C6" s="40" t="s">
        <v>417</v>
      </c>
      <c r="D6" s="40" t="s">
        <v>418</v>
      </c>
      <c r="E6" s="40" t="s">
        <v>144</v>
      </c>
      <c r="F6" s="40">
        <v>50</v>
      </c>
      <c r="G6" s="41">
        <v>516.23</v>
      </c>
      <c r="H6" s="42">
        <v>10.92</v>
      </c>
    </row>
    <row r="7" spans="1:8">
      <c r="A7" s="43"/>
      <c r="B7" s="44">
        <v>9.6299999999999997E-2</v>
      </c>
      <c r="C7" s="40" t="s">
        <v>196</v>
      </c>
      <c r="D7" s="40" t="s">
        <v>1290</v>
      </c>
      <c r="E7" s="40" t="s">
        <v>144</v>
      </c>
      <c r="F7" s="40">
        <v>50</v>
      </c>
      <c r="G7" s="41">
        <v>515.87</v>
      </c>
      <c r="H7" s="42">
        <v>10.92</v>
      </c>
    </row>
    <row r="8" spans="1:8">
      <c r="A8" s="43"/>
      <c r="B8" s="44">
        <v>9.7600000000000006E-2</v>
      </c>
      <c r="C8" s="40" t="s">
        <v>142</v>
      </c>
      <c r="D8" s="40" t="s">
        <v>1291</v>
      </c>
      <c r="E8" s="40" t="s">
        <v>144</v>
      </c>
      <c r="F8" s="40">
        <v>50</v>
      </c>
      <c r="G8" s="41">
        <v>512.45000000000005</v>
      </c>
      <c r="H8" s="42">
        <v>10.84</v>
      </c>
    </row>
    <row r="9" spans="1:8">
      <c r="A9" s="43"/>
      <c r="B9" s="44">
        <v>9.2499999999999999E-2</v>
      </c>
      <c r="C9" s="40" t="s">
        <v>198</v>
      </c>
      <c r="D9" s="40" t="s">
        <v>1292</v>
      </c>
      <c r="E9" s="40" t="s">
        <v>144</v>
      </c>
      <c r="F9" s="40">
        <v>40</v>
      </c>
      <c r="G9" s="41">
        <v>511.41</v>
      </c>
      <c r="H9" s="42">
        <v>10.82</v>
      </c>
    </row>
    <row r="10" spans="1:8">
      <c r="A10" s="43"/>
      <c r="B10" s="44">
        <v>9.6500000000000002E-2</v>
      </c>
      <c r="C10" s="40" t="s">
        <v>48</v>
      </c>
      <c r="D10" s="40" t="s">
        <v>1293</v>
      </c>
      <c r="E10" s="40" t="s">
        <v>144</v>
      </c>
      <c r="F10" s="40">
        <v>50</v>
      </c>
      <c r="G10" s="41">
        <v>510.87</v>
      </c>
      <c r="H10" s="42">
        <v>10.81</v>
      </c>
    </row>
    <row r="11" spans="1:8">
      <c r="A11" s="43"/>
      <c r="B11" s="44">
        <v>8.5500000000000007E-2</v>
      </c>
      <c r="C11" s="40" t="s">
        <v>1294</v>
      </c>
      <c r="D11" s="40" t="s">
        <v>1295</v>
      </c>
      <c r="E11" s="40" t="s">
        <v>144</v>
      </c>
      <c r="F11" s="40">
        <v>50</v>
      </c>
      <c r="G11" s="41">
        <v>505.68</v>
      </c>
      <c r="H11" s="42">
        <v>10.7</v>
      </c>
    </row>
    <row r="12" spans="1:8">
      <c r="A12" s="43"/>
      <c r="B12" s="44">
        <v>8.72E-2</v>
      </c>
      <c r="C12" s="40" t="s">
        <v>239</v>
      </c>
      <c r="D12" s="40" t="s">
        <v>1296</v>
      </c>
      <c r="E12" s="40" t="s">
        <v>144</v>
      </c>
      <c r="F12" s="40">
        <v>50000</v>
      </c>
      <c r="G12" s="41">
        <v>503.67</v>
      </c>
      <c r="H12" s="42">
        <v>10.66</v>
      </c>
    </row>
    <row r="13" spans="1:8" ht="9.75" thickBot="1">
      <c r="A13" s="43"/>
      <c r="B13" s="40"/>
      <c r="C13" s="40"/>
      <c r="D13" s="40"/>
      <c r="E13" s="46" t="s">
        <v>137</v>
      </c>
      <c r="F13" s="40"/>
      <c r="G13" s="47">
        <v>3576.18</v>
      </c>
      <c r="H13" s="48">
        <v>75.67</v>
      </c>
    </row>
    <row r="14" spans="1:8" ht="13.5" thickTop="1">
      <c r="A14" s="43"/>
      <c r="B14" s="109" t="s">
        <v>148</v>
      </c>
      <c r="C14" s="110"/>
      <c r="D14" s="40"/>
      <c r="E14" s="40"/>
      <c r="F14" s="40"/>
      <c r="G14" s="41"/>
      <c r="H14" s="42"/>
    </row>
    <row r="15" spans="1:8">
      <c r="A15" s="43"/>
      <c r="B15" s="44">
        <v>8.43E-2</v>
      </c>
      <c r="C15" s="40" t="s">
        <v>1019</v>
      </c>
      <c r="D15" s="40" t="s">
        <v>1020</v>
      </c>
      <c r="E15" s="40" t="s">
        <v>151</v>
      </c>
      <c r="F15" s="40">
        <v>900000</v>
      </c>
      <c r="G15" s="41">
        <v>909.54</v>
      </c>
      <c r="H15" s="42">
        <v>19.25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909.54</v>
      </c>
      <c r="H16" s="48">
        <v>19.25</v>
      </c>
    </row>
    <row r="17" spans="1:8" ht="9.75" thickTop="1">
      <c r="A17" s="43"/>
      <c r="B17" s="40"/>
      <c r="C17" s="40"/>
      <c r="D17" s="40"/>
      <c r="E17" s="40"/>
      <c r="F17" s="40"/>
      <c r="G17" s="41"/>
      <c r="H17" s="42"/>
    </row>
    <row r="18" spans="1:8">
      <c r="A18" s="43"/>
      <c r="B18" s="45" t="s">
        <v>9</v>
      </c>
      <c r="C18" s="40" t="s">
        <v>219</v>
      </c>
      <c r="D18" s="40"/>
      <c r="E18" s="40" t="s">
        <v>9</v>
      </c>
      <c r="F18" s="40"/>
      <c r="G18" s="41">
        <v>100</v>
      </c>
      <c r="H18" s="42">
        <v>2.12</v>
      </c>
    </row>
    <row r="19" spans="1:8">
      <c r="A19" s="43"/>
      <c r="B19" s="40"/>
      <c r="C19" s="40"/>
      <c r="D19" s="40"/>
      <c r="E19" s="40"/>
      <c r="F19" s="40"/>
      <c r="G19" s="41"/>
      <c r="H19" s="42"/>
    </row>
    <row r="20" spans="1:8">
      <c r="A20" s="51" t="s">
        <v>160</v>
      </c>
      <c r="B20" s="40"/>
      <c r="C20" s="40"/>
      <c r="D20" s="40"/>
      <c r="E20" s="40"/>
      <c r="F20" s="40"/>
      <c r="G20" s="52">
        <v>140.33000000000001</v>
      </c>
      <c r="H20" s="53">
        <v>2.96</v>
      </c>
    </row>
    <row r="21" spans="1:8">
      <c r="A21" s="43"/>
      <c r="B21" s="40"/>
      <c r="C21" s="40"/>
      <c r="D21" s="40"/>
      <c r="E21" s="40"/>
      <c r="F21" s="40"/>
      <c r="G21" s="41"/>
      <c r="H21" s="42"/>
    </row>
    <row r="22" spans="1:8" ht="9.75" thickBot="1">
      <c r="A22" s="43"/>
      <c r="B22" s="40"/>
      <c r="C22" s="40"/>
      <c r="D22" s="40"/>
      <c r="E22" s="46" t="s">
        <v>161</v>
      </c>
      <c r="F22" s="40"/>
      <c r="G22" s="47">
        <v>4726.05</v>
      </c>
      <c r="H22" s="48">
        <v>100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54" t="s">
        <v>162</v>
      </c>
      <c r="B24" s="40"/>
      <c r="C24" s="40"/>
      <c r="D24" s="40"/>
      <c r="E24" s="40"/>
      <c r="F24" s="40"/>
      <c r="G24" s="41"/>
      <c r="H24" s="42"/>
    </row>
    <row r="25" spans="1:8">
      <c r="A25" s="43">
        <v>1</v>
      </c>
      <c r="B25" s="40" t="s">
        <v>300</v>
      </c>
      <c r="C25" s="40"/>
      <c r="D25" s="40"/>
      <c r="E25" s="40"/>
      <c r="F25" s="40"/>
      <c r="G25" s="41"/>
      <c r="H25" s="42"/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>
      <c r="A27" s="43">
        <v>2</v>
      </c>
      <c r="B27" s="40" t="s">
        <v>164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3</v>
      </c>
      <c r="B29" s="40" t="s">
        <v>167</v>
      </c>
      <c r="C29" s="40"/>
      <c r="D29" s="40"/>
      <c r="E29" s="40"/>
      <c r="F29" s="40"/>
      <c r="G29" s="41"/>
      <c r="H29" s="42"/>
    </row>
    <row r="30" spans="1:8">
      <c r="A30" s="43"/>
      <c r="B30" s="40" t="s">
        <v>168</v>
      </c>
      <c r="C30" s="40"/>
      <c r="D30" s="40"/>
      <c r="E30" s="40"/>
      <c r="F30" s="40"/>
      <c r="G30" s="41"/>
      <c r="H30" s="42"/>
    </row>
    <row r="31" spans="1:8">
      <c r="A31" s="55"/>
      <c r="B31" s="56" t="s">
        <v>169</v>
      </c>
      <c r="C31" s="56"/>
      <c r="D31" s="56"/>
      <c r="E31" s="56"/>
      <c r="F31" s="56"/>
      <c r="G31" s="57"/>
      <c r="H31" s="58"/>
    </row>
  </sheetData>
  <mergeCells count="5">
    <mergeCell ref="A2:C2"/>
    <mergeCell ref="A3:C3"/>
    <mergeCell ref="B4:C4"/>
    <mergeCell ref="B5:C5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4.28515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0" width="9.140625" style="35"/>
    <col min="11" max="11" width="10.42578125" style="35" bestFit="1" customWidth="1"/>
    <col min="12" max="16384" width="9.140625" style="35"/>
  </cols>
  <sheetData>
    <row r="1" spans="1:11">
      <c r="A1" s="30"/>
      <c r="B1" s="31"/>
      <c r="C1" s="32" t="s">
        <v>1297</v>
      </c>
      <c r="D1" s="31"/>
      <c r="E1" s="31"/>
      <c r="F1" s="31"/>
      <c r="G1" s="33"/>
      <c r="H1" s="34"/>
    </row>
    <row r="2" spans="1:11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11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11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11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11">
      <c r="A6" s="43"/>
      <c r="B6" s="44">
        <v>9.7000000000000003E-2</v>
      </c>
      <c r="C6" s="40" t="s">
        <v>417</v>
      </c>
      <c r="D6" s="40" t="s">
        <v>418</v>
      </c>
      <c r="E6" s="40" t="s">
        <v>144</v>
      </c>
      <c r="F6" s="40">
        <v>200</v>
      </c>
      <c r="G6" s="41">
        <v>2064.91</v>
      </c>
      <c r="H6" s="42">
        <v>14.34</v>
      </c>
    </row>
    <row r="7" spans="1:11">
      <c r="A7" s="43"/>
      <c r="B7" s="44">
        <v>8.1699999999999995E-2</v>
      </c>
      <c r="C7" s="40" t="s">
        <v>239</v>
      </c>
      <c r="D7" s="40" t="s">
        <v>243</v>
      </c>
      <c r="E7" s="40" t="s">
        <v>144</v>
      </c>
      <c r="F7" s="40">
        <v>200</v>
      </c>
      <c r="G7" s="41">
        <v>1988.72</v>
      </c>
      <c r="H7" s="42">
        <v>13.81</v>
      </c>
    </row>
    <row r="8" spans="1:11">
      <c r="A8" s="43"/>
      <c r="B8" s="44">
        <v>9.3799999999999994E-2</v>
      </c>
      <c r="C8" s="40" t="s">
        <v>196</v>
      </c>
      <c r="D8" s="40" t="s">
        <v>416</v>
      </c>
      <c r="E8" s="40" t="s">
        <v>144</v>
      </c>
      <c r="F8" s="40">
        <v>180</v>
      </c>
      <c r="G8" s="41">
        <v>1841.74</v>
      </c>
      <c r="H8" s="42">
        <v>12.79</v>
      </c>
    </row>
    <row r="9" spans="1:11">
      <c r="A9" s="43"/>
      <c r="B9" s="45" t="s">
        <v>189</v>
      </c>
      <c r="C9" s="40" t="s">
        <v>419</v>
      </c>
      <c r="D9" s="40" t="s">
        <v>420</v>
      </c>
      <c r="E9" s="40" t="s">
        <v>232</v>
      </c>
      <c r="F9" s="40">
        <v>320</v>
      </c>
      <c r="G9" s="41">
        <v>1610.39</v>
      </c>
      <c r="H9" s="42">
        <v>11.18</v>
      </c>
    </row>
    <row r="10" spans="1:11">
      <c r="A10" s="43"/>
      <c r="B10" s="44">
        <v>8.5000000000000006E-2</v>
      </c>
      <c r="C10" s="40" t="s">
        <v>241</v>
      </c>
      <c r="D10" s="40" t="s">
        <v>242</v>
      </c>
      <c r="E10" s="40" t="s">
        <v>144</v>
      </c>
      <c r="F10" s="40">
        <v>150</v>
      </c>
      <c r="G10" s="41">
        <v>1481.6</v>
      </c>
      <c r="H10" s="42">
        <v>10.29</v>
      </c>
      <c r="K10" s="50"/>
    </row>
    <row r="11" spans="1:11">
      <c r="A11" s="43"/>
      <c r="B11" s="45" t="s">
        <v>189</v>
      </c>
      <c r="C11" s="40" t="s">
        <v>289</v>
      </c>
      <c r="D11" s="40" t="s">
        <v>1298</v>
      </c>
      <c r="E11" s="40" t="s">
        <v>1299</v>
      </c>
      <c r="F11" s="40">
        <v>130</v>
      </c>
      <c r="G11" s="41">
        <v>1310.97</v>
      </c>
      <c r="H11" s="42">
        <v>9.1</v>
      </c>
      <c r="K11" s="50"/>
    </row>
    <row r="12" spans="1:11">
      <c r="A12" s="43"/>
      <c r="B12" s="45" t="s">
        <v>189</v>
      </c>
      <c r="C12" s="40" t="s">
        <v>142</v>
      </c>
      <c r="D12" s="40" t="s">
        <v>422</v>
      </c>
      <c r="E12" s="40" t="s">
        <v>144</v>
      </c>
      <c r="F12" s="40">
        <v>90</v>
      </c>
      <c r="G12" s="41">
        <v>1143.9000000000001</v>
      </c>
      <c r="H12" s="42">
        <v>7.94</v>
      </c>
      <c r="K12" s="50"/>
    </row>
    <row r="13" spans="1:11">
      <c r="A13" s="43"/>
      <c r="B13" s="44">
        <v>8.2500000000000004E-2</v>
      </c>
      <c r="C13" s="40" t="s">
        <v>228</v>
      </c>
      <c r="D13" s="40" t="s">
        <v>1254</v>
      </c>
      <c r="E13" s="40" t="s">
        <v>144</v>
      </c>
      <c r="F13" s="40">
        <v>60</v>
      </c>
      <c r="G13" s="41">
        <v>600.41</v>
      </c>
      <c r="H13" s="42">
        <v>4.17</v>
      </c>
    </row>
    <row r="14" spans="1:11" ht="9.75" thickBot="1">
      <c r="A14" s="43"/>
      <c r="B14" s="40"/>
      <c r="C14" s="40"/>
      <c r="D14" s="40"/>
      <c r="E14" s="46" t="s">
        <v>137</v>
      </c>
      <c r="F14" s="40"/>
      <c r="G14" s="47">
        <v>12042.64</v>
      </c>
      <c r="H14" s="48">
        <v>83.62</v>
      </c>
    </row>
    <row r="15" spans="1:11" ht="13.5" thickTop="1">
      <c r="A15" s="43"/>
      <c r="B15" s="109" t="s">
        <v>148</v>
      </c>
      <c r="C15" s="110"/>
      <c r="D15" s="40"/>
      <c r="E15" s="40"/>
      <c r="F15" s="40"/>
      <c r="G15" s="41"/>
      <c r="H15" s="42"/>
    </row>
    <row r="16" spans="1:11">
      <c r="A16" s="43"/>
      <c r="B16" s="44">
        <v>9.1999999999999998E-2</v>
      </c>
      <c r="C16" s="40" t="s">
        <v>1273</v>
      </c>
      <c r="D16" s="40" t="s">
        <v>1287</v>
      </c>
      <c r="E16" s="40" t="s">
        <v>151</v>
      </c>
      <c r="F16" s="40">
        <v>1000000</v>
      </c>
      <c r="G16" s="41">
        <v>1030.8399999999999</v>
      </c>
      <c r="H16" s="42">
        <v>7.16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1030.8399999999999</v>
      </c>
      <c r="H17" s="48">
        <v>7.16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43"/>
      <c r="B19" s="45" t="s">
        <v>9</v>
      </c>
      <c r="C19" s="40" t="s">
        <v>219</v>
      </c>
      <c r="D19" s="40"/>
      <c r="E19" s="40" t="s">
        <v>9</v>
      </c>
      <c r="F19" s="40"/>
      <c r="G19" s="41">
        <v>740</v>
      </c>
      <c r="H19" s="42">
        <v>5.14</v>
      </c>
    </row>
    <row r="20" spans="1:8" ht="9.75" thickBot="1">
      <c r="A20" s="43"/>
      <c r="B20" s="40"/>
      <c r="C20" s="40"/>
      <c r="D20" s="40"/>
      <c r="E20" s="46" t="s">
        <v>137</v>
      </c>
      <c r="F20" s="40"/>
      <c r="G20" s="47">
        <v>740</v>
      </c>
      <c r="H20" s="48">
        <v>5.14</v>
      </c>
    </row>
    <row r="21" spans="1:8" ht="9.75" thickTop="1">
      <c r="A21" s="43"/>
      <c r="B21" s="40"/>
      <c r="C21" s="40"/>
      <c r="D21" s="40"/>
      <c r="E21" s="40"/>
      <c r="F21" s="40"/>
      <c r="G21" s="41"/>
      <c r="H21" s="42"/>
    </row>
    <row r="22" spans="1:8">
      <c r="A22" s="51" t="s">
        <v>160</v>
      </c>
      <c r="B22" s="40"/>
      <c r="C22" s="40"/>
      <c r="D22" s="40"/>
      <c r="E22" s="40"/>
      <c r="F22" s="40"/>
      <c r="G22" s="52">
        <v>588.12</v>
      </c>
      <c r="H22" s="53">
        <v>4.08</v>
      </c>
    </row>
    <row r="23" spans="1:8">
      <c r="A23" s="43"/>
      <c r="B23" s="40"/>
      <c r="C23" s="40"/>
      <c r="D23" s="40"/>
      <c r="E23" s="40"/>
      <c r="F23" s="40"/>
      <c r="G23" s="41"/>
      <c r="H23" s="42"/>
    </row>
    <row r="24" spans="1:8" ht="9.75" thickBot="1">
      <c r="A24" s="43"/>
      <c r="B24" s="40"/>
      <c r="C24" s="40"/>
      <c r="D24" s="40"/>
      <c r="E24" s="46" t="s">
        <v>161</v>
      </c>
      <c r="F24" s="40"/>
      <c r="G24" s="47">
        <v>14401.6</v>
      </c>
      <c r="H24" s="48">
        <v>100</v>
      </c>
    </row>
    <row r="25" spans="1:8" ht="9.75" thickTop="1">
      <c r="A25" s="43"/>
      <c r="B25" s="40"/>
      <c r="C25" s="40"/>
      <c r="D25" s="40"/>
      <c r="E25" s="40"/>
      <c r="F25" s="40"/>
      <c r="G25" s="41"/>
      <c r="H25" s="42"/>
    </row>
    <row r="26" spans="1:8">
      <c r="A26" s="54" t="s">
        <v>162</v>
      </c>
      <c r="B26" s="40"/>
      <c r="C26" s="40"/>
      <c r="D26" s="40"/>
      <c r="E26" s="40"/>
      <c r="F26" s="40"/>
      <c r="G26" s="41"/>
      <c r="H26" s="42"/>
    </row>
    <row r="27" spans="1:8">
      <c r="A27" s="43">
        <v>1</v>
      </c>
      <c r="B27" s="40" t="s">
        <v>1300</v>
      </c>
      <c r="C27" s="40"/>
      <c r="D27" s="40"/>
      <c r="E27" s="40"/>
      <c r="F27" s="40"/>
      <c r="G27" s="41"/>
      <c r="H27" s="42"/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>
      <c r="A29" s="43">
        <v>2</v>
      </c>
      <c r="B29" s="40" t="s">
        <v>164</v>
      </c>
      <c r="C29" s="40"/>
      <c r="D29" s="40"/>
      <c r="E29" s="40"/>
      <c r="F29" s="40"/>
      <c r="G29" s="41"/>
      <c r="H29" s="42"/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>
      <c r="A31" s="43">
        <v>3</v>
      </c>
      <c r="B31" s="40" t="s">
        <v>167</v>
      </c>
      <c r="C31" s="40"/>
      <c r="D31" s="40"/>
      <c r="E31" s="40"/>
      <c r="F31" s="40"/>
      <c r="G31" s="41"/>
      <c r="H31" s="42"/>
    </row>
    <row r="32" spans="1:8">
      <c r="A32" s="43"/>
      <c r="B32" s="40" t="s">
        <v>168</v>
      </c>
      <c r="C32" s="40"/>
      <c r="D32" s="40"/>
      <c r="E32" s="40"/>
      <c r="F32" s="40"/>
      <c r="G32" s="41"/>
      <c r="H32" s="42"/>
    </row>
    <row r="33" spans="1:8">
      <c r="A33" s="55"/>
      <c r="B33" s="56" t="s">
        <v>169</v>
      </c>
      <c r="C33" s="56"/>
      <c r="D33" s="56"/>
      <c r="E33" s="56"/>
      <c r="F33" s="56"/>
      <c r="G33" s="57"/>
      <c r="H33" s="58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4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7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1301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9.8500000000000004E-2</v>
      </c>
      <c r="C6" s="40" t="s">
        <v>403</v>
      </c>
      <c r="D6" s="40" t="s">
        <v>914</v>
      </c>
      <c r="E6" s="40" t="s">
        <v>743</v>
      </c>
      <c r="F6" s="40">
        <v>400000</v>
      </c>
      <c r="G6" s="41">
        <v>4013.61</v>
      </c>
      <c r="H6" s="42">
        <v>8.67</v>
      </c>
    </row>
    <row r="7" spans="1:8">
      <c r="A7" s="43"/>
      <c r="B7" s="44">
        <v>8.8999999999999996E-2</v>
      </c>
      <c r="C7" s="40" t="s">
        <v>897</v>
      </c>
      <c r="D7" s="40" t="s">
        <v>929</v>
      </c>
      <c r="E7" s="40" t="s">
        <v>743</v>
      </c>
      <c r="F7" s="40">
        <v>400</v>
      </c>
      <c r="G7" s="41">
        <v>3989.93</v>
      </c>
      <c r="H7" s="42">
        <v>8.6199999999999992</v>
      </c>
    </row>
    <row r="8" spans="1:8">
      <c r="A8" s="43"/>
      <c r="B8" s="44">
        <v>1.43E-2</v>
      </c>
      <c r="C8" s="40" t="s">
        <v>48</v>
      </c>
      <c r="D8" s="40" t="s">
        <v>224</v>
      </c>
      <c r="E8" s="40" t="s">
        <v>144</v>
      </c>
      <c r="F8" s="40">
        <v>30</v>
      </c>
      <c r="G8" s="41">
        <v>2776.51</v>
      </c>
      <c r="H8" s="42">
        <v>6</v>
      </c>
    </row>
    <row r="9" spans="1:8">
      <c r="A9" s="43"/>
      <c r="B9" s="44">
        <v>0.115</v>
      </c>
      <c r="C9" s="40" t="s">
        <v>960</v>
      </c>
      <c r="D9" s="40" t="s">
        <v>1232</v>
      </c>
      <c r="E9" s="40" t="s">
        <v>1233</v>
      </c>
      <c r="F9" s="40">
        <v>250000</v>
      </c>
      <c r="G9" s="41">
        <v>2523.13</v>
      </c>
      <c r="H9" s="42">
        <v>5.45</v>
      </c>
    </row>
    <row r="10" spans="1:8">
      <c r="A10" s="43"/>
      <c r="B10" s="44">
        <v>0.1065</v>
      </c>
      <c r="C10" s="40" t="s">
        <v>1302</v>
      </c>
      <c r="D10" s="40" t="s">
        <v>1303</v>
      </c>
      <c r="E10" s="40" t="s">
        <v>1304</v>
      </c>
      <c r="F10" s="40">
        <v>250</v>
      </c>
      <c r="G10" s="41">
        <v>2514.0300000000002</v>
      </c>
      <c r="H10" s="42">
        <v>5.43</v>
      </c>
    </row>
    <row r="11" spans="1:8">
      <c r="A11" s="43"/>
      <c r="B11" s="44">
        <v>9.2299999999999993E-2</v>
      </c>
      <c r="C11" s="40" t="s">
        <v>1305</v>
      </c>
      <c r="D11" s="40" t="s">
        <v>1306</v>
      </c>
      <c r="E11" s="40" t="s">
        <v>806</v>
      </c>
      <c r="F11" s="40">
        <v>50</v>
      </c>
      <c r="G11" s="41">
        <v>496.08</v>
      </c>
      <c r="H11" s="42">
        <v>1.07</v>
      </c>
    </row>
    <row r="12" spans="1:8" ht="9.75" thickBot="1">
      <c r="A12" s="43"/>
      <c r="B12" s="40"/>
      <c r="C12" s="40"/>
      <c r="D12" s="40"/>
      <c r="E12" s="46" t="s">
        <v>137</v>
      </c>
      <c r="F12" s="40"/>
      <c r="G12" s="47">
        <v>16313.29</v>
      </c>
      <c r="H12" s="48">
        <v>35.24</v>
      </c>
    </row>
    <row r="13" spans="1:8" ht="13.5" thickTop="1">
      <c r="A13" s="43"/>
      <c r="B13" s="114" t="s">
        <v>145</v>
      </c>
      <c r="C13" s="110"/>
      <c r="D13" s="40"/>
      <c r="E13" s="40"/>
      <c r="F13" s="40"/>
      <c r="G13" s="41"/>
      <c r="H13" s="42"/>
    </row>
    <row r="14" spans="1:8">
      <c r="A14" s="43"/>
      <c r="B14" s="45" t="s">
        <v>189</v>
      </c>
      <c r="C14" s="40" t="s">
        <v>202</v>
      </c>
      <c r="D14" s="40" t="s">
        <v>753</v>
      </c>
      <c r="E14" s="40" t="s">
        <v>204</v>
      </c>
      <c r="F14" s="40">
        <v>635</v>
      </c>
      <c r="G14" s="41">
        <v>6186.53</v>
      </c>
      <c r="H14" s="42">
        <v>13.37</v>
      </c>
    </row>
    <row r="15" spans="1:8">
      <c r="A15" s="43"/>
      <c r="B15" s="44">
        <v>0.1085</v>
      </c>
      <c r="C15" s="40" t="s">
        <v>443</v>
      </c>
      <c r="D15" s="40" t="s">
        <v>749</v>
      </c>
      <c r="E15" s="40" t="s">
        <v>750</v>
      </c>
      <c r="F15" s="40">
        <v>45</v>
      </c>
      <c r="G15" s="41">
        <v>4520.6499999999996</v>
      </c>
      <c r="H15" s="42">
        <v>9.77</v>
      </c>
    </row>
    <row r="16" spans="1:8">
      <c r="A16" s="43"/>
      <c r="B16" s="44">
        <v>0.10050000000000001</v>
      </c>
      <c r="C16" s="40" t="s">
        <v>935</v>
      </c>
      <c r="D16" s="40" t="s">
        <v>936</v>
      </c>
      <c r="E16" s="40" t="s">
        <v>806</v>
      </c>
      <c r="F16" s="40">
        <v>45</v>
      </c>
      <c r="G16" s="41">
        <v>4490.62</v>
      </c>
      <c r="H16" s="42">
        <v>9.7100000000000009</v>
      </c>
    </row>
    <row r="17" spans="1:8">
      <c r="A17" s="43"/>
      <c r="B17" s="44">
        <v>0.113</v>
      </c>
      <c r="C17" s="40" t="s">
        <v>1307</v>
      </c>
      <c r="D17" s="40" t="s">
        <v>1308</v>
      </c>
      <c r="E17" s="40" t="s">
        <v>1309</v>
      </c>
      <c r="F17" s="40">
        <v>350</v>
      </c>
      <c r="G17" s="41">
        <v>3496.17</v>
      </c>
      <c r="H17" s="42">
        <v>7.56</v>
      </c>
    </row>
    <row r="18" spans="1:8">
      <c r="A18" s="43"/>
      <c r="B18" s="44">
        <v>0.113</v>
      </c>
      <c r="C18" s="40" t="s">
        <v>1310</v>
      </c>
      <c r="D18" s="40" t="s">
        <v>1311</v>
      </c>
      <c r="E18" s="40" t="s">
        <v>1309</v>
      </c>
      <c r="F18" s="40">
        <v>350</v>
      </c>
      <c r="G18" s="41">
        <v>3488.8</v>
      </c>
      <c r="H18" s="42">
        <v>7.54</v>
      </c>
    </row>
    <row r="19" spans="1:8" ht="9.75" thickBot="1">
      <c r="A19" s="43"/>
      <c r="B19" s="40"/>
      <c r="C19" s="40"/>
      <c r="D19" s="40"/>
      <c r="E19" s="46" t="s">
        <v>137</v>
      </c>
      <c r="F19" s="40"/>
      <c r="G19" s="47">
        <v>22182.77</v>
      </c>
      <c r="H19" s="48">
        <v>47.95</v>
      </c>
    </row>
    <row r="20" spans="1:8" ht="9.75" thickTop="1">
      <c r="A20" s="43"/>
      <c r="B20" s="40"/>
      <c r="C20" s="40"/>
      <c r="D20" s="40"/>
      <c r="E20" s="40"/>
      <c r="F20" s="40"/>
      <c r="G20" s="41"/>
      <c r="H20" s="42"/>
    </row>
    <row r="21" spans="1:8" ht="12.75">
      <c r="A21" s="113" t="s">
        <v>211</v>
      </c>
      <c r="B21" s="110"/>
      <c r="C21" s="110"/>
      <c r="D21" s="40"/>
      <c r="E21" s="40"/>
      <c r="F21" s="40"/>
      <c r="G21" s="41"/>
      <c r="H21" s="42"/>
    </row>
    <row r="22" spans="1:8" ht="12.75">
      <c r="A22" s="43"/>
      <c r="B22" s="109" t="s">
        <v>763</v>
      </c>
      <c r="C22" s="110"/>
      <c r="D22" s="40"/>
      <c r="E22" s="40"/>
      <c r="F22" s="40"/>
      <c r="G22" s="41"/>
      <c r="H22" s="42"/>
    </row>
    <row r="23" spans="1:8">
      <c r="A23" s="43"/>
      <c r="B23" s="45" t="s">
        <v>764</v>
      </c>
      <c r="C23" s="40" t="s">
        <v>765</v>
      </c>
      <c r="D23" s="40" t="s">
        <v>766</v>
      </c>
      <c r="E23" s="40" t="s">
        <v>151</v>
      </c>
      <c r="F23" s="40">
        <v>6300000</v>
      </c>
      <c r="G23" s="41">
        <v>6268.75</v>
      </c>
      <c r="H23" s="42">
        <v>13.55</v>
      </c>
    </row>
    <row r="24" spans="1:8" ht="9.75" thickBot="1">
      <c r="A24" s="43"/>
      <c r="B24" s="40"/>
      <c r="C24" s="40"/>
      <c r="D24" s="40"/>
      <c r="E24" s="46" t="s">
        <v>137</v>
      </c>
      <c r="F24" s="40"/>
      <c r="G24" s="47">
        <v>6268.75</v>
      </c>
      <c r="H24" s="48">
        <v>13.55</v>
      </c>
    </row>
    <row r="25" spans="1:8" ht="9.75" thickTop="1">
      <c r="A25" s="43"/>
      <c r="B25" s="40"/>
      <c r="C25" s="40"/>
      <c r="D25" s="40"/>
      <c r="E25" s="40"/>
      <c r="F25" s="40"/>
      <c r="G25" s="41"/>
      <c r="H25" s="42"/>
    </row>
    <row r="26" spans="1:8">
      <c r="A26" s="43"/>
      <c r="B26" s="45" t="s">
        <v>9</v>
      </c>
      <c r="C26" s="40" t="s">
        <v>219</v>
      </c>
      <c r="D26" s="40"/>
      <c r="E26" s="40" t="s">
        <v>9</v>
      </c>
      <c r="F26" s="40"/>
      <c r="G26" s="41">
        <v>185</v>
      </c>
      <c r="H26" s="42">
        <v>0.4</v>
      </c>
    </row>
    <row r="27" spans="1:8" ht="9.75" thickBot="1">
      <c r="A27" s="43"/>
      <c r="B27" s="40"/>
      <c r="C27" s="40"/>
      <c r="D27" s="40"/>
      <c r="E27" s="46" t="s">
        <v>137</v>
      </c>
      <c r="F27" s="40"/>
      <c r="G27" s="47">
        <v>185</v>
      </c>
      <c r="H27" s="48">
        <v>0.4</v>
      </c>
    </row>
    <row r="28" spans="1:8" ht="9.75" thickTop="1">
      <c r="A28" s="43"/>
      <c r="B28" s="40"/>
      <c r="C28" s="40"/>
      <c r="D28" s="40"/>
      <c r="E28" s="40"/>
      <c r="F28" s="40"/>
      <c r="G28" s="41"/>
      <c r="H28" s="42"/>
    </row>
    <row r="29" spans="1:8">
      <c r="A29" s="51" t="s">
        <v>160</v>
      </c>
      <c r="B29" s="40"/>
      <c r="C29" s="40"/>
      <c r="D29" s="40"/>
      <c r="E29" s="40"/>
      <c r="F29" s="40"/>
      <c r="G29" s="52">
        <v>1317.82</v>
      </c>
      <c r="H29" s="53">
        <v>2.86</v>
      </c>
    </row>
    <row r="30" spans="1:8">
      <c r="A30" s="43"/>
      <c r="B30" s="40"/>
      <c r="C30" s="40"/>
      <c r="D30" s="40"/>
      <c r="E30" s="40"/>
      <c r="F30" s="40"/>
      <c r="G30" s="41"/>
      <c r="H30" s="42"/>
    </row>
    <row r="31" spans="1:8" ht="9.75" thickBot="1">
      <c r="A31" s="43"/>
      <c r="B31" s="40"/>
      <c r="C31" s="40"/>
      <c r="D31" s="40"/>
      <c r="E31" s="46" t="s">
        <v>161</v>
      </c>
      <c r="F31" s="40"/>
      <c r="G31" s="47">
        <v>46267.63</v>
      </c>
      <c r="H31" s="48">
        <v>100</v>
      </c>
    </row>
    <row r="32" spans="1:8" ht="9.75" thickTop="1">
      <c r="A32" s="43"/>
      <c r="B32" s="40"/>
      <c r="C32" s="40"/>
      <c r="D32" s="40"/>
      <c r="E32" s="40"/>
      <c r="F32" s="40"/>
      <c r="G32" s="41"/>
      <c r="H32" s="42"/>
    </row>
    <row r="33" spans="1:8">
      <c r="A33" s="54" t="s">
        <v>162</v>
      </c>
      <c r="B33" s="40"/>
      <c r="C33" s="40"/>
      <c r="D33" s="40"/>
      <c r="E33" s="40"/>
      <c r="F33" s="40"/>
      <c r="G33" s="41"/>
      <c r="H33" s="42"/>
    </row>
    <row r="34" spans="1:8">
      <c r="A34" s="43">
        <v>1</v>
      </c>
      <c r="B34" s="40" t="s">
        <v>1312</v>
      </c>
      <c r="C34" s="40"/>
      <c r="D34" s="40"/>
      <c r="E34" s="40"/>
      <c r="F34" s="40"/>
      <c r="G34" s="41"/>
      <c r="H34" s="42"/>
    </row>
    <row r="35" spans="1:8">
      <c r="A35" s="43"/>
      <c r="B35" s="40"/>
      <c r="C35" s="40"/>
      <c r="D35" s="40"/>
      <c r="E35" s="40"/>
      <c r="F35" s="40"/>
      <c r="G35" s="41"/>
      <c r="H35" s="42"/>
    </row>
    <row r="36" spans="1:8">
      <c r="A36" s="43">
        <v>2</v>
      </c>
      <c r="B36" s="40" t="s">
        <v>164</v>
      </c>
      <c r="C36" s="40"/>
      <c r="D36" s="40"/>
      <c r="E36" s="40"/>
      <c r="F36" s="40"/>
      <c r="G36" s="41"/>
      <c r="H36" s="42"/>
    </row>
    <row r="37" spans="1:8">
      <c r="A37" s="43"/>
      <c r="B37" s="40"/>
      <c r="C37" s="40"/>
      <c r="D37" s="40"/>
      <c r="E37" s="40"/>
      <c r="F37" s="40"/>
      <c r="G37" s="41"/>
      <c r="H37" s="42"/>
    </row>
    <row r="38" spans="1:8">
      <c r="A38" s="43">
        <v>3</v>
      </c>
      <c r="B38" s="40" t="s">
        <v>167</v>
      </c>
      <c r="C38" s="40"/>
      <c r="D38" s="40"/>
      <c r="E38" s="40"/>
      <c r="F38" s="40"/>
      <c r="G38" s="41"/>
      <c r="H38" s="42"/>
    </row>
    <row r="39" spans="1:8">
      <c r="A39" s="43"/>
      <c r="B39" s="40" t="s">
        <v>168</v>
      </c>
      <c r="C39" s="40"/>
      <c r="D39" s="40"/>
      <c r="E39" s="40"/>
      <c r="F39" s="40"/>
      <c r="G39" s="41"/>
      <c r="H39" s="42"/>
    </row>
    <row r="40" spans="1:8">
      <c r="A40" s="55"/>
      <c r="B40" s="56" t="s">
        <v>169</v>
      </c>
      <c r="C40" s="56"/>
      <c r="D40" s="56"/>
      <c r="E40" s="56"/>
      <c r="F40" s="56"/>
      <c r="G40" s="57"/>
      <c r="H40" s="58"/>
    </row>
  </sheetData>
  <mergeCells count="7">
    <mergeCell ref="B22:C22"/>
    <mergeCell ref="A2:C2"/>
    <mergeCell ref="A3:C3"/>
    <mergeCell ref="B4:C4"/>
    <mergeCell ref="B5:C5"/>
    <mergeCell ref="B13:C13"/>
    <mergeCell ref="A21:C21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1313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9.7000000000000003E-2</v>
      </c>
      <c r="C6" s="40" t="s">
        <v>239</v>
      </c>
      <c r="D6" s="40" t="s">
        <v>1314</v>
      </c>
      <c r="E6" s="40" t="s">
        <v>144</v>
      </c>
      <c r="F6" s="40">
        <v>350</v>
      </c>
      <c r="G6" s="41">
        <v>3610.79</v>
      </c>
      <c r="H6" s="42">
        <v>14.66</v>
      </c>
    </row>
    <row r="7" spans="1:8">
      <c r="A7" s="43"/>
      <c r="B7" s="45" t="s">
        <v>189</v>
      </c>
      <c r="C7" s="40" t="s">
        <v>289</v>
      </c>
      <c r="D7" s="40" t="s">
        <v>1315</v>
      </c>
      <c r="E7" s="40" t="s">
        <v>288</v>
      </c>
      <c r="F7" s="40">
        <v>350</v>
      </c>
      <c r="G7" s="41">
        <v>3505.92</v>
      </c>
      <c r="H7" s="42">
        <v>14.23</v>
      </c>
    </row>
    <row r="8" spans="1:8">
      <c r="A8" s="43"/>
      <c r="B8" s="44">
        <v>8.4500000000000006E-2</v>
      </c>
      <c r="C8" s="40" t="s">
        <v>48</v>
      </c>
      <c r="D8" s="40" t="s">
        <v>1316</v>
      </c>
      <c r="E8" s="40" t="s">
        <v>144</v>
      </c>
      <c r="F8" s="40">
        <v>35</v>
      </c>
      <c r="G8" s="41">
        <v>3473.21</v>
      </c>
      <c r="H8" s="42">
        <v>14.1</v>
      </c>
    </row>
    <row r="9" spans="1:8">
      <c r="A9" s="43"/>
      <c r="B9" s="44">
        <v>9.7000000000000003E-2</v>
      </c>
      <c r="C9" s="40" t="s">
        <v>417</v>
      </c>
      <c r="D9" s="40" t="s">
        <v>418</v>
      </c>
      <c r="E9" s="40" t="s">
        <v>144</v>
      </c>
      <c r="F9" s="40">
        <v>300</v>
      </c>
      <c r="G9" s="41">
        <v>3097.36</v>
      </c>
      <c r="H9" s="42">
        <v>12.57</v>
      </c>
    </row>
    <row r="10" spans="1:8">
      <c r="A10" s="43"/>
      <c r="B10" s="44">
        <v>8.0500000000000002E-2</v>
      </c>
      <c r="C10" s="40" t="s">
        <v>196</v>
      </c>
      <c r="D10" s="40" t="s">
        <v>252</v>
      </c>
      <c r="E10" s="40" t="s">
        <v>144</v>
      </c>
      <c r="F10" s="40">
        <v>300</v>
      </c>
      <c r="G10" s="41">
        <v>2977.07</v>
      </c>
      <c r="H10" s="42">
        <v>12.09</v>
      </c>
    </row>
    <row r="11" spans="1:8">
      <c r="A11" s="43"/>
      <c r="B11" s="44">
        <v>7.9799999999999996E-2</v>
      </c>
      <c r="C11" s="40" t="s">
        <v>228</v>
      </c>
      <c r="D11" s="40" t="s">
        <v>1317</v>
      </c>
      <c r="E11" s="40" t="s">
        <v>144</v>
      </c>
      <c r="F11" s="40">
        <v>300</v>
      </c>
      <c r="G11" s="41">
        <v>2967.84</v>
      </c>
      <c r="H11" s="42">
        <v>12.05</v>
      </c>
    </row>
    <row r="12" spans="1:8">
      <c r="A12" s="43"/>
      <c r="B12" s="44">
        <v>8.4000000000000005E-2</v>
      </c>
      <c r="C12" s="40" t="s">
        <v>142</v>
      </c>
      <c r="D12" s="40" t="s">
        <v>1318</v>
      </c>
      <c r="E12" s="40" t="s">
        <v>144</v>
      </c>
      <c r="F12" s="40">
        <v>250</v>
      </c>
      <c r="G12" s="41">
        <v>2475.2199999999998</v>
      </c>
      <c r="H12" s="42">
        <v>10.050000000000001</v>
      </c>
    </row>
    <row r="13" spans="1:8" ht="9.75" thickBot="1">
      <c r="A13" s="43"/>
      <c r="B13" s="40"/>
      <c r="C13" s="40"/>
      <c r="D13" s="40"/>
      <c r="E13" s="46" t="s">
        <v>137</v>
      </c>
      <c r="F13" s="40"/>
      <c r="G13" s="47">
        <v>22107.41</v>
      </c>
      <c r="H13" s="48">
        <v>89.75</v>
      </c>
    </row>
    <row r="14" spans="1:8" ht="9.75" thickTop="1">
      <c r="A14" s="43"/>
      <c r="B14" s="40"/>
      <c r="C14" s="40"/>
      <c r="D14" s="40"/>
      <c r="E14" s="40"/>
      <c r="F14" s="40"/>
      <c r="G14" s="41"/>
      <c r="H14" s="42"/>
    </row>
    <row r="15" spans="1:8" ht="12.75">
      <c r="A15" s="113" t="s">
        <v>211</v>
      </c>
      <c r="B15" s="110"/>
      <c r="C15" s="110"/>
      <c r="D15" s="40"/>
      <c r="E15" s="40"/>
      <c r="F15" s="40"/>
      <c r="G15" s="41"/>
      <c r="H15" s="42"/>
    </row>
    <row r="16" spans="1:8" ht="12.75">
      <c r="A16" s="43"/>
      <c r="B16" s="109" t="s">
        <v>763</v>
      </c>
      <c r="C16" s="110"/>
      <c r="D16" s="40"/>
      <c r="E16" s="40"/>
      <c r="F16" s="40"/>
      <c r="G16" s="41"/>
      <c r="H16" s="42"/>
    </row>
    <row r="17" spans="1:8">
      <c r="A17" s="43"/>
      <c r="B17" s="45" t="s">
        <v>764</v>
      </c>
      <c r="C17" s="40" t="s">
        <v>765</v>
      </c>
      <c r="D17" s="40" t="s">
        <v>766</v>
      </c>
      <c r="E17" s="40" t="s">
        <v>151</v>
      </c>
      <c r="F17" s="40">
        <v>2000000</v>
      </c>
      <c r="G17" s="41">
        <v>1990.08</v>
      </c>
      <c r="H17" s="42">
        <v>8.08</v>
      </c>
    </row>
    <row r="18" spans="1:8" ht="9.75" thickBot="1">
      <c r="A18" s="43"/>
      <c r="B18" s="40"/>
      <c r="C18" s="40"/>
      <c r="D18" s="40"/>
      <c r="E18" s="46" t="s">
        <v>137</v>
      </c>
      <c r="F18" s="40"/>
      <c r="G18" s="47">
        <v>1990.08</v>
      </c>
      <c r="H18" s="48">
        <v>8.08</v>
      </c>
    </row>
    <row r="19" spans="1:8" ht="9.75" thickTop="1">
      <c r="A19" s="43"/>
      <c r="B19" s="40"/>
      <c r="C19" s="40"/>
      <c r="D19" s="40"/>
      <c r="E19" s="40"/>
      <c r="F19" s="40"/>
      <c r="G19" s="41"/>
      <c r="H19" s="42"/>
    </row>
    <row r="20" spans="1:8">
      <c r="A20" s="43"/>
      <c r="B20" s="45" t="s">
        <v>9</v>
      </c>
      <c r="C20" s="40" t="s">
        <v>219</v>
      </c>
      <c r="D20" s="40"/>
      <c r="E20" s="40" t="s">
        <v>9</v>
      </c>
      <c r="F20" s="40"/>
      <c r="G20" s="41">
        <v>145</v>
      </c>
      <c r="H20" s="42">
        <v>0.59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145</v>
      </c>
      <c r="H21" s="48">
        <v>0.59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1" t="s">
        <v>160</v>
      </c>
      <c r="B23" s="40"/>
      <c r="C23" s="40"/>
      <c r="D23" s="40"/>
      <c r="E23" s="40"/>
      <c r="F23" s="40"/>
      <c r="G23" s="52">
        <v>389.15</v>
      </c>
      <c r="H23" s="53">
        <v>1.58</v>
      </c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 ht="9.75" thickBot="1">
      <c r="A25" s="43"/>
      <c r="B25" s="40"/>
      <c r="C25" s="40"/>
      <c r="D25" s="40"/>
      <c r="E25" s="46" t="s">
        <v>161</v>
      </c>
      <c r="F25" s="40"/>
      <c r="G25" s="47">
        <v>24631.64</v>
      </c>
      <c r="H25" s="48">
        <v>100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54" t="s">
        <v>162</v>
      </c>
      <c r="B27" s="40"/>
      <c r="C27" s="40"/>
      <c r="D27" s="40"/>
      <c r="E27" s="40"/>
      <c r="F27" s="40"/>
      <c r="G27" s="41"/>
      <c r="H27" s="42"/>
    </row>
    <row r="28" spans="1:8">
      <c r="A28" s="43">
        <v>1</v>
      </c>
      <c r="B28" s="40" t="s">
        <v>1319</v>
      </c>
      <c r="C28" s="40"/>
      <c r="D28" s="40"/>
      <c r="E28" s="40"/>
      <c r="F28" s="40"/>
      <c r="G28" s="41"/>
      <c r="H28" s="42"/>
    </row>
    <row r="29" spans="1:8">
      <c r="A29" s="43"/>
      <c r="B29" s="40"/>
      <c r="C29" s="40"/>
      <c r="D29" s="40"/>
      <c r="E29" s="40"/>
      <c r="F29" s="40"/>
      <c r="G29" s="41"/>
      <c r="H29" s="42"/>
    </row>
    <row r="30" spans="1:8">
      <c r="A30" s="43">
        <v>2</v>
      </c>
      <c r="B30" s="40" t="s">
        <v>164</v>
      </c>
      <c r="C30" s="40"/>
      <c r="D30" s="40"/>
      <c r="E30" s="40"/>
      <c r="F30" s="40"/>
      <c r="G30" s="41"/>
      <c r="H30" s="42"/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>
      <c r="A32" s="43">
        <v>3</v>
      </c>
      <c r="B32" s="40" t="s">
        <v>167</v>
      </c>
      <c r="C32" s="40"/>
      <c r="D32" s="40"/>
      <c r="E32" s="40"/>
      <c r="F32" s="40"/>
      <c r="G32" s="41"/>
      <c r="H32" s="42"/>
    </row>
    <row r="33" spans="1:8">
      <c r="A33" s="43"/>
      <c r="B33" s="40" t="s">
        <v>168</v>
      </c>
      <c r="C33" s="40"/>
      <c r="D33" s="40"/>
      <c r="E33" s="40"/>
      <c r="F33" s="40"/>
      <c r="G33" s="41"/>
      <c r="H33" s="42"/>
    </row>
    <row r="34" spans="1:8">
      <c r="A34" s="55"/>
      <c r="B34" s="56" t="s">
        <v>169</v>
      </c>
      <c r="C34" s="56"/>
      <c r="D34" s="56"/>
      <c r="E34" s="56"/>
      <c r="F34" s="56"/>
      <c r="G34" s="57"/>
      <c r="H34" s="58"/>
    </row>
  </sheetData>
  <mergeCells count="6"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29"/>
  <sheetViews>
    <sheetView zoomScaleNormal="100"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5703125" style="35" bestFit="1" customWidth="1"/>
    <col min="5" max="5" width="17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1320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0.1065</v>
      </c>
      <c r="C6" s="40" t="s">
        <v>1302</v>
      </c>
      <c r="D6" s="40" t="s">
        <v>1303</v>
      </c>
      <c r="E6" s="40" t="s">
        <v>1304</v>
      </c>
      <c r="F6" s="40">
        <v>150</v>
      </c>
      <c r="G6" s="41">
        <v>1508.42</v>
      </c>
      <c r="H6" s="42">
        <v>7.36</v>
      </c>
    </row>
    <row r="7" spans="1:8" ht="9.75" thickBot="1">
      <c r="A7" s="43"/>
      <c r="B7" s="40"/>
      <c r="C7" s="40"/>
      <c r="D7" s="40"/>
      <c r="E7" s="46" t="s">
        <v>137</v>
      </c>
      <c r="F7" s="40"/>
      <c r="G7" s="47">
        <v>1508.42</v>
      </c>
      <c r="H7" s="48">
        <v>7.36</v>
      </c>
    </row>
    <row r="8" spans="1:8" ht="13.5" thickTop="1">
      <c r="A8" s="43"/>
      <c r="B8" s="114" t="s">
        <v>145</v>
      </c>
      <c r="C8" s="110"/>
      <c r="D8" s="40"/>
      <c r="E8" s="40"/>
      <c r="F8" s="40"/>
      <c r="G8" s="41"/>
      <c r="H8" s="42"/>
    </row>
    <row r="9" spans="1:8">
      <c r="A9" s="43"/>
      <c r="B9" s="44">
        <v>0.113</v>
      </c>
      <c r="C9" s="40" t="s">
        <v>1307</v>
      </c>
      <c r="D9" s="40" t="s">
        <v>1308</v>
      </c>
      <c r="E9" s="40" t="s">
        <v>1309</v>
      </c>
      <c r="F9" s="40">
        <v>140</v>
      </c>
      <c r="G9" s="41">
        <v>1398.47</v>
      </c>
      <c r="H9" s="42">
        <v>6.82</v>
      </c>
    </row>
    <row r="10" spans="1:8">
      <c r="A10" s="43"/>
      <c r="B10" s="44">
        <v>0.113</v>
      </c>
      <c r="C10" s="40" t="s">
        <v>1310</v>
      </c>
      <c r="D10" s="40" t="s">
        <v>1311</v>
      </c>
      <c r="E10" s="40" t="s">
        <v>1309</v>
      </c>
      <c r="F10" s="40">
        <v>100</v>
      </c>
      <c r="G10" s="41">
        <v>996.8</v>
      </c>
      <c r="H10" s="42">
        <v>4.8600000000000003</v>
      </c>
    </row>
    <row r="11" spans="1:8" ht="9.75" thickBot="1">
      <c r="A11" s="43"/>
      <c r="B11" s="40"/>
      <c r="C11" s="40"/>
      <c r="D11" s="40"/>
      <c r="E11" s="46" t="s">
        <v>137</v>
      </c>
      <c r="F11" s="40"/>
      <c r="G11" s="47">
        <v>2395.27</v>
      </c>
      <c r="H11" s="48">
        <v>11.68</v>
      </c>
    </row>
    <row r="12" spans="1:8" ht="9.75" thickTop="1">
      <c r="A12" s="43"/>
      <c r="B12" s="40"/>
      <c r="C12" s="40"/>
      <c r="D12" s="40"/>
      <c r="E12" s="40"/>
      <c r="F12" s="40"/>
      <c r="G12" s="41"/>
      <c r="H12" s="42"/>
    </row>
    <row r="13" spans="1:8" ht="12.75">
      <c r="A13" s="113" t="s">
        <v>211</v>
      </c>
      <c r="B13" s="110"/>
      <c r="C13" s="110"/>
      <c r="D13" s="40"/>
      <c r="E13" s="40"/>
      <c r="F13" s="40"/>
      <c r="G13" s="41"/>
      <c r="H13" s="42"/>
    </row>
    <row r="14" spans="1:8" ht="12.75">
      <c r="A14" s="43"/>
      <c r="B14" s="109" t="s">
        <v>763</v>
      </c>
      <c r="C14" s="110"/>
      <c r="D14" s="40"/>
      <c r="E14" s="40"/>
      <c r="F14" s="40"/>
      <c r="G14" s="41"/>
      <c r="H14" s="42"/>
    </row>
    <row r="15" spans="1:8">
      <c r="A15" s="43"/>
      <c r="B15" s="45" t="s">
        <v>764</v>
      </c>
      <c r="C15" s="40" t="s">
        <v>765</v>
      </c>
      <c r="D15" s="40" t="s">
        <v>766</v>
      </c>
      <c r="E15" s="40" t="s">
        <v>151</v>
      </c>
      <c r="F15" s="40">
        <v>16600000</v>
      </c>
      <c r="G15" s="41">
        <v>16517.66</v>
      </c>
      <c r="H15" s="42">
        <v>80.599999999999994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16517.66</v>
      </c>
      <c r="H16" s="48">
        <v>80.599999999999994</v>
      </c>
    </row>
    <row r="17" spans="1:8" ht="9.75" thickTop="1">
      <c r="A17" s="43"/>
      <c r="B17" s="40"/>
      <c r="C17" s="40"/>
      <c r="D17" s="40"/>
      <c r="E17" s="40"/>
      <c r="F17" s="40"/>
      <c r="G17" s="41"/>
      <c r="H17" s="42"/>
    </row>
    <row r="18" spans="1:8">
      <c r="A18" s="51" t="s">
        <v>160</v>
      </c>
      <c r="B18" s="40"/>
      <c r="C18" s="40"/>
      <c r="D18" s="40"/>
      <c r="E18" s="40"/>
      <c r="F18" s="40"/>
      <c r="G18" s="52">
        <v>72.59</v>
      </c>
      <c r="H18" s="53">
        <v>0.36</v>
      </c>
    </row>
    <row r="19" spans="1:8">
      <c r="A19" s="43"/>
      <c r="B19" s="40"/>
      <c r="C19" s="40"/>
      <c r="D19" s="40"/>
      <c r="E19" s="40"/>
      <c r="F19" s="40"/>
      <c r="G19" s="41"/>
      <c r="H19" s="42"/>
    </row>
    <row r="20" spans="1:8" ht="9.75" thickBot="1">
      <c r="A20" s="43"/>
      <c r="B20" s="40"/>
      <c r="C20" s="40"/>
      <c r="D20" s="40"/>
      <c r="E20" s="46" t="s">
        <v>161</v>
      </c>
      <c r="F20" s="40"/>
      <c r="G20" s="47">
        <v>20493.939999999999</v>
      </c>
      <c r="H20" s="48">
        <v>100</v>
      </c>
    </row>
    <row r="21" spans="1:8" ht="9.75" thickTop="1">
      <c r="A21" s="43"/>
      <c r="B21" s="40"/>
      <c r="C21" s="40"/>
      <c r="D21" s="40"/>
      <c r="E21" s="40"/>
      <c r="F21" s="40"/>
      <c r="G21" s="41"/>
      <c r="H21" s="42"/>
    </row>
    <row r="22" spans="1:8">
      <c r="A22" s="54" t="s">
        <v>162</v>
      </c>
      <c r="B22" s="40"/>
      <c r="C22" s="40"/>
      <c r="D22" s="40"/>
      <c r="E22" s="40"/>
      <c r="F22" s="40"/>
      <c r="G22" s="41"/>
      <c r="H22" s="42"/>
    </row>
    <row r="23" spans="1:8">
      <c r="A23" s="43">
        <v>1</v>
      </c>
      <c r="B23" s="40" t="s">
        <v>1321</v>
      </c>
      <c r="C23" s="40"/>
      <c r="D23" s="40"/>
      <c r="E23" s="40"/>
      <c r="F23" s="40"/>
      <c r="G23" s="41"/>
      <c r="H23" s="42"/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>
      <c r="A25" s="43">
        <v>2</v>
      </c>
      <c r="B25" s="40" t="s">
        <v>164</v>
      </c>
      <c r="C25" s="40"/>
      <c r="D25" s="40"/>
      <c r="E25" s="40"/>
      <c r="F25" s="40"/>
      <c r="G25" s="41"/>
      <c r="H25" s="42"/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>
      <c r="A27" s="43">
        <v>3</v>
      </c>
      <c r="B27" s="40" t="s">
        <v>167</v>
      </c>
      <c r="C27" s="40"/>
      <c r="D27" s="40"/>
      <c r="E27" s="40"/>
      <c r="F27" s="40"/>
      <c r="G27" s="41"/>
      <c r="H27" s="42"/>
    </row>
    <row r="28" spans="1:8">
      <c r="A28" s="43"/>
      <c r="B28" s="40" t="s">
        <v>168</v>
      </c>
      <c r="C28" s="40"/>
      <c r="D28" s="40"/>
      <c r="E28" s="40"/>
      <c r="F28" s="40"/>
      <c r="G28" s="41"/>
      <c r="H28" s="42"/>
    </row>
    <row r="29" spans="1:8">
      <c r="A29" s="55"/>
      <c r="B29" s="56" t="s">
        <v>169</v>
      </c>
      <c r="C29" s="56"/>
      <c r="D29" s="56"/>
      <c r="E29" s="56"/>
      <c r="F29" s="56"/>
      <c r="G29" s="57"/>
      <c r="H29" s="58"/>
    </row>
  </sheetData>
  <mergeCells count="7">
    <mergeCell ref="B14:C14"/>
    <mergeCell ref="A2:C2"/>
    <mergeCell ref="A3:C3"/>
    <mergeCell ref="B4:C4"/>
    <mergeCell ref="B5:C5"/>
    <mergeCell ref="B8:C8"/>
    <mergeCell ref="A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1372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9.2700000000000005E-2</v>
      </c>
      <c r="C6" s="40" t="s">
        <v>196</v>
      </c>
      <c r="D6" s="40" t="s">
        <v>292</v>
      </c>
      <c r="E6" s="40" t="s">
        <v>144</v>
      </c>
      <c r="F6" s="40">
        <v>110</v>
      </c>
      <c r="G6" s="41">
        <v>1101.71</v>
      </c>
      <c r="H6" s="42">
        <v>13.04</v>
      </c>
    </row>
    <row r="7" spans="1:8">
      <c r="A7" s="43"/>
      <c r="B7" s="44">
        <v>9.1600000000000001E-2</v>
      </c>
      <c r="C7" s="40" t="s">
        <v>239</v>
      </c>
      <c r="D7" s="40" t="s">
        <v>1345</v>
      </c>
      <c r="E7" s="40" t="s">
        <v>144</v>
      </c>
      <c r="F7" s="40">
        <v>110</v>
      </c>
      <c r="G7" s="41">
        <v>1101.04</v>
      </c>
      <c r="H7" s="42">
        <v>13.03</v>
      </c>
    </row>
    <row r="8" spans="1:8">
      <c r="A8" s="43"/>
      <c r="B8" s="44">
        <v>9.7000000000000003E-2</v>
      </c>
      <c r="C8" s="40" t="s">
        <v>228</v>
      </c>
      <c r="D8" s="40" t="s">
        <v>1354</v>
      </c>
      <c r="E8" s="40" t="s">
        <v>144</v>
      </c>
      <c r="F8" s="40">
        <v>105</v>
      </c>
      <c r="G8" s="41">
        <v>1051.81</v>
      </c>
      <c r="H8" s="42">
        <v>12.45</v>
      </c>
    </row>
    <row r="9" spans="1:8">
      <c r="A9" s="43"/>
      <c r="B9" s="44">
        <v>8.7999999999999995E-2</v>
      </c>
      <c r="C9" s="40" t="s">
        <v>1350</v>
      </c>
      <c r="D9" s="40" t="s">
        <v>1351</v>
      </c>
      <c r="E9" s="40" t="s">
        <v>232</v>
      </c>
      <c r="F9" s="40">
        <v>104</v>
      </c>
      <c r="G9" s="41">
        <v>1040.6199999999999</v>
      </c>
      <c r="H9" s="42">
        <v>12.31</v>
      </c>
    </row>
    <row r="10" spans="1:8">
      <c r="A10" s="43"/>
      <c r="B10" s="44">
        <v>9.5500000000000002E-2</v>
      </c>
      <c r="C10" s="40" t="s">
        <v>289</v>
      </c>
      <c r="D10" s="40" t="s">
        <v>1346</v>
      </c>
      <c r="E10" s="40" t="s">
        <v>743</v>
      </c>
      <c r="F10" s="40">
        <v>74</v>
      </c>
      <c r="G10" s="41">
        <v>739.05</v>
      </c>
      <c r="H10" s="42">
        <v>8.75</v>
      </c>
    </row>
    <row r="11" spans="1:8">
      <c r="A11" s="43"/>
      <c r="B11" s="44">
        <v>9.2999999999999999E-2</v>
      </c>
      <c r="C11" s="40" t="s">
        <v>142</v>
      </c>
      <c r="D11" s="40" t="s">
        <v>1347</v>
      </c>
      <c r="E11" s="40" t="s">
        <v>144</v>
      </c>
      <c r="F11" s="40">
        <v>74</v>
      </c>
      <c r="G11" s="41">
        <v>738.94</v>
      </c>
      <c r="H11" s="42">
        <v>8.74</v>
      </c>
    </row>
    <row r="12" spans="1:8">
      <c r="A12" s="43"/>
      <c r="B12" s="44">
        <v>9.5500000000000002E-2</v>
      </c>
      <c r="C12" s="40" t="s">
        <v>741</v>
      </c>
      <c r="D12" s="40" t="s">
        <v>1348</v>
      </c>
      <c r="E12" s="40" t="s">
        <v>743</v>
      </c>
      <c r="F12" s="40">
        <v>74</v>
      </c>
      <c r="G12" s="41">
        <v>738.9</v>
      </c>
      <c r="H12" s="42">
        <v>8.74</v>
      </c>
    </row>
    <row r="13" spans="1:8">
      <c r="A13" s="43"/>
      <c r="B13" s="44">
        <v>9.3799999999999994E-2</v>
      </c>
      <c r="C13" s="40" t="s">
        <v>241</v>
      </c>
      <c r="D13" s="40" t="s">
        <v>1349</v>
      </c>
      <c r="E13" s="40" t="s">
        <v>144</v>
      </c>
      <c r="F13" s="40">
        <v>73</v>
      </c>
      <c r="G13" s="41">
        <v>728.87</v>
      </c>
      <c r="H13" s="42">
        <v>8.6300000000000008</v>
      </c>
    </row>
    <row r="14" spans="1:8">
      <c r="A14" s="43"/>
      <c r="B14" s="44">
        <v>8.5400000000000004E-2</v>
      </c>
      <c r="C14" s="40" t="s">
        <v>241</v>
      </c>
      <c r="D14" s="40" t="s">
        <v>1059</v>
      </c>
      <c r="E14" s="40" t="s">
        <v>227</v>
      </c>
      <c r="F14" s="40">
        <v>15</v>
      </c>
      <c r="G14" s="41">
        <v>149.44</v>
      </c>
      <c r="H14" s="42">
        <v>1.77</v>
      </c>
    </row>
    <row r="15" spans="1:8">
      <c r="A15" s="43"/>
      <c r="B15" s="44">
        <v>8.4900000000000003E-2</v>
      </c>
      <c r="C15" s="40" t="s">
        <v>125</v>
      </c>
      <c r="D15" s="40" t="s">
        <v>286</v>
      </c>
      <c r="E15" s="40" t="s">
        <v>232</v>
      </c>
      <c r="F15" s="40">
        <v>8</v>
      </c>
      <c r="G15" s="41">
        <v>79.83</v>
      </c>
      <c r="H15" s="42">
        <v>0.94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7470.21</v>
      </c>
      <c r="H16" s="48">
        <v>88.4</v>
      </c>
    </row>
    <row r="17" spans="1:8" ht="9.75" thickTop="1">
      <c r="A17" s="43"/>
      <c r="B17" s="40"/>
      <c r="C17" s="40"/>
      <c r="D17" s="40"/>
      <c r="E17" s="40"/>
      <c r="F17" s="40"/>
      <c r="G17" s="41"/>
      <c r="H17" s="42"/>
    </row>
    <row r="18" spans="1:8">
      <c r="A18" s="113" t="s">
        <v>211</v>
      </c>
      <c r="B18" s="115"/>
      <c r="C18" s="115"/>
      <c r="D18" s="40"/>
      <c r="E18" s="40"/>
      <c r="F18" s="40"/>
      <c r="G18" s="41"/>
      <c r="H18" s="42"/>
    </row>
    <row r="19" spans="1:8" ht="12.75">
      <c r="A19" s="43"/>
      <c r="B19" s="109" t="s">
        <v>212</v>
      </c>
      <c r="C19" s="110"/>
      <c r="D19" s="40"/>
      <c r="E19" s="40"/>
      <c r="F19" s="40"/>
      <c r="G19" s="41"/>
      <c r="H19" s="42"/>
    </row>
    <row r="20" spans="1:8">
      <c r="A20" s="43"/>
      <c r="B20" s="45" t="s">
        <v>759</v>
      </c>
      <c r="C20" s="40" t="s">
        <v>306</v>
      </c>
      <c r="D20" s="40" t="s">
        <v>1370</v>
      </c>
      <c r="E20" s="40" t="s">
        <v>216</v>
      </c>
      <c r="F20" s="40">
        <v>500</v>
      </c>
      <c r="G20" s="41">
        <v>482.35</v>
      </c>
      <c r="H20" s="42">
        <v>5.71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482.35</v>
      </c>
      <c r="H21" s="48">
        <v>5.71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43"/>
      <c r="B23" s="45" t="s">
        <v>9</v>
      </c>
      <c r="C23" s="40" t="s">
        <v>219</v>
      </c>
      <c r="D23" s="40"/>
      <c r="E23" s="40" t="s">
        <v>9</v>
      </c>
      <c r="F23" s="40"/>
      <c r="G23" s="41">
        <v>35</v>
      </c>
      <c r="H23" s="42">
        <v>0.41</v>
      </c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>
      <c r="A25" s="51" t="s">
        <v>160</v>
      </c>
      <c r="B25" s="40"/>
      <c r="C25" s="40"/>
      <c r="D25" s="40"/>
      <c r="E25" s="40"/>
      <c r="F25" s="40"/>
      <c r="G25" s="52">
        <v>462.95</v>
      </c>
      <c r="H25" s="53">
        <v>5.48</v>
      </c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 ht="9.75" thickBot="1">
      <c r="A27" s="43"/>
      <c r="B27" s="40"/>
      <c r="C27" s="40"/>
      <c r="D27" s="40"/>
      <c r="E27" s="46" t="s">
        <v>161</v>
      </c>
      <c r="F27" s="40"/>
      <c r="G27" s="47">
        <v>8450.51</v>
      </c>
      <c r="H27" s="48">
        <v>100</v>
      </c>
    </row>
    <row r="28" spans="1:8" ht="9.75" thickTop="1">
      <c r="A28" s="43"/>
      <c r="B28" s="40"/>
      <c r="C28" s="40"/>
      <c r="D28" s="40"/>
      <c r="E28" s="40"/>
      <c r="F28" s="40"/>
      <c r="G28" s="41"/>
      <c r="H28" s="42"/>
    </row>
    <row r="29" spans="1:8">
      <c r="A29" s="54" t="s">
        <v>162</v>
      </c>
      <c r="B29" s="40"/>
      <c r="C29" s="40"/>
      <c r="D29" s="40"/>
      <c r="E29" s="40"/>
      <c r="F29" s="40"/>
      <c r="G29" s="41"/>
      <c r="H29" s="42"/>
    </row>
    <row r="30" spans="1:8">
      <c r="A30" s="43">
        <v>1</v>
      </c>
      <c r="B30" s="40" t="s">
        <v>1371</v>
      </c>
      <c r="C30" s="40"/>
      <c r="D30" s="40"/>
      <c r="E30" s="40"/>
      <c r="F30" s="40"/>
      <c r="G30" s="41"/>
      <c r="H30" s="42"/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>
      <c r="A32" s="43">
        <v>2</v>
      </c>
      <c r="B32" s="40" t="s">
        <v>164</v>
      </c>
      <c r="C32" s="40"/>
      <c r="D32" s="40"/>
      <c r="E32" s="40"/>
      <c r="F32" s="40"/>
      <c r="G32" s="41"/>
      <c r="H32" s="42"/>
    </row>
    <row r="33" spans="1:8">
      <c r="A33" s="43"/>
      <c r="B33" s="40"/>
      <c r="C33" s="40"/>
      <c r="D33" s="40"/>
      <c r="E33" s="40"/>
      <c r="F33" s="40"/>
      <c r="G33" s="41"/>
      <c r="H33" s="42"/>
    </row>
    <row r="34" spans="1:8">
      <c r="A34" s="43">
        <v>3</v>
      </c>
      <c r="B34" s="40" t="s">
        <v>167</v>
      </c>
      <c r="C34" s="40"/>
      <c r="D34" s="40"/>
      <c r="E34" s="40"/>
      <c r="F34" s="40"/>
      <c r="G34" s="41"/>
      <c r="H34" s="42"/>
    </row>
    <row r="35" spans="1:8">
      <c r="A35" s="43"/>
      <c r="B35" s="40" t="s">
        <v>168</v>
      </c>
      <c r="C35" s="40"/>
      <c r="D35" s="40"/>
      <c r="E35" s="40"/>
      <c r="F35" s="40"/>
      <c r="G35" s="41"/>
      <c r="H35" s="42"/>
    </row>
    <row r="36" spans="1:8">
      <c r="A36" s="55"/>
      <c r="B36" s="56" t="s">
        <v>169</v>
      </c>
      <c r="C36" s="56"/>
      <c r="D36" s="56"/>
      <c r="E36" s="56"/>
      <c r="F36" s="56"/>
      <c r="G36" s="57"/>
      <c r="H36" s="58"/>
    </row>
  </sheetData>
  <mergeCells count="6">
    <mergeCell ref="A2:C2"/>
    <mergeCell ref="A3:C3"/>
    <mergeCell ref="B4:C4"/>
    <mergeCell ref="B5:C5"/>
    <mergeCell ref="A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36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" style="35" bestFit="1" customWidth="1"/>
    <col min="5" max="5" width="10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9" width="9.140625" style="35"/>
    <col min="10" max="10" width="10.7109375" style="35" bestFit="1" customWidth="1"/>
    <col min="11" max="16384" width="9.140625" style="35"/>
  </cols>
  <sheetData>
    <row r="1" spans="1:10">
      <c r="A1" s="30"/>
      <c r="B1" s="31"/>
      <c r="C1" s="32" t="s">
        <v>1322</v>
      </c>
      <c r="D1" s="31"/>
      <c r="E1" s="31"/>
      <c r="F1" s="31"/>
      <c r="G1" s="33"/>
      <c r="H1" s="34"/>
    </row>
    <row r="2" spans="1:10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10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10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10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10">
      <c r="A6" s="43"/>
      <c r="B6" s="44">
        <v>8.2400000000000001E-2</v>
      </c>
      <c r="C6" s="40" t="s">
        <v>48</v>
      </c>
      <c r="D6" s="40" t="s">
        <v>915</v>
      </c>
      <c r="E6" s="40" t="s">
        <v>144</v>
      </c>
      <c r="F6" s="40">
        <v>25</v>
      </c>
      <c r="G6" s="41">
        <v>2481.98</v>
      </c>
      <c r="H6" s="42">
        <v>6.5</v>
      </c>
    </row>
    <row r="7" spans="1:10" ht="9.75" thickBot="1">
      <c r="A7" s="43"/>
      <c r="B7" s="40"/>
      <c r="C7" s="40"/>
      <c r="D7" s="40"/>
      <c r="E7" s="46" t="s">
        <v>137</v>
      </c>
      <c r="F7" s="40"/>
      <c r="G7" s="47">
        <v>2481.98</v>
      </c>
      <c r="H7" s="48">
        <v>6.5</v>
      </c>
    </row>
    <row r="8" spans="1:10" ht="9.75" thickTop="1">
      <c r="A8" s="43"/>
      <c r="B8" s="40"/>
      <c r="C8" s="40"/>
      <c r="D8" s="40"/>
      <c r="E8" s="40"/>
      <c r="F8" s="40"/>
      <c r="G8" s="41"/>
      <c r="H8" s="42"/>
    </row>
    <row r="9" spans="1:10" ht="12.75">
      <c r="A9" s="113" t="s">
        <v>211</v>
      </c>
      <c r="B9" s="110"/>
      <c r="C9" s="110"/>
      <c r="D9" s="40"/>
      <c r="E9" s="40"/>
      <c r="F9" s="40"/>
      <c r="G9" s="41"/>
      <c r="H9" s="42"/>
    </row>
    <row r="10" spans="1:10" ht="12.75">
      <c r="A10" s="43"/>
      <c r="B10" s="109" t="s">
        <v>212</v>
      </c>
      <c r="C10" s="110"/>
      <c r="D10" s="40"/>
      <c r="E10" s="40"/>
      <c r="F10" s="40"/>
      <c r="G10" s="41"/>
      <c r="H10" s="42"/>
    </row>
    <row r="11" spans="1:10">
      <c r="A11" s="43"/>
      <c r="B11" s="45" t="s">
        <v>213</v>
      </c>
      <c r="C11" s="40" t="s">
        <v>214</v>
      </c>
      <c r="D11" s="40" t="s">
        <v>215</v>
      </c>
      <c r="E11" s="40" t="s">
        <v>216</v>
      </c>
      <c r="F11" s="40">
        <v>760</v>
      </c>
      <c r="G11" s="41">
        <v>3776.62</v>
      </c>
      <c r="H11" s="42">
        <v>9.9</v>
      </c>
      <c r="J11" s="50"/>
    </row>
    <row r="12" spans="1:10">
      <c r="A12" s="43"/>
      <c r="B12" s="45" t="s">
        <v>213</v>
      </c>
      <c r="C12" s="40" t="s">
        <v>254</v>
      </c>
      <c r="D12" s="40" t="s">
        <v>938</v>
      </c>
      <c r="E12" s="40" t="s">
        <v>895</v>
      </c>
      <c r="F12" s="40">
        <v>720</v>
      </c>
      <c r="G12" s="41">
        <v>3530.73</v>
      </c>
      <c r="H12" s="42">
        <v>9.25</v>
      </c>
      <c r="J12" s="50"/>
    </row>
    <row r="13" spans="1:10">
      <c r="A13" s="43"/>
      <c r="B13" s="45" t="s">
        <v>759</v>
      </c>
      <c r="C13" s="40" t="s">
        <v>417</v>
      </c>
      <c r="D13" s="40" t="s">
        <v>1323</v>
      </c>
      <c r="E13" s="40" t="s">
        <v>297</v>
      </c>
      <c r="F13" s="40">
        <v>2500</v>
      </c>
      <c r="G13" s="41">
        <v>2489.9899999999998</v>
      </c>
      <c r="H13" s="42">
        <v>6.53</v>
      </c>
      <c r="J13" s="50"/>
    </row>
    <row r="14" spans="1:10">
      <c r="A14" s="43"/>
      <c r="B14" s="45" t="s">
        <v>213</v>
      </c>
      <c r="C14" s="40" t="s">
        <v>407</v>
      </c>
      <c r="D14" s="40" t="s">
        <v>762</v>
      </c>
      <c r="E14" s="40" t="s">
        <v>218</v>
      </c>
      <c r="F14" s="40">
        <v>500</v>
      </c>
      <c r="G14" s="41">
        <v>2489.04</v>
      </c>
      <c r="H14" s="42">
        <v>6.52</v>
      </c>
    </row>
    <row r="15" spans="1:10">
      <c r="A15" s="43"/>
      <c r="B15" s="45" t="s">
        <v>213</v>
      </c>
      <c r="C15" s="40" t="s">
        <v>871</v>
      </c>
      <c r="D15" s="40" t="s">
        <v>949</v>
      </c>
      <c r="E15" s="40" t="s">
        <v>218</v>
      </c>
      <c r="F15" s="40">
        <v>500</v>
      </c>
      <c r="G15" s="41">
        <v>2429.61</v>
      </c>
      <c r="H15" s="42">
        <v>6.37</v>
      </c>
    </row>
    <row r="16" spans="1:10">
      <c r="A16" s="43"/>
      <c r="B16" s="45" t="s">
        <v>213</v>
      </c>
      <c r="C16" s="40" t="s">
        <v>228</v>
      </c>
      <c r="D16" s="40" t="s">
        <v>937</v>
      </c>
      <c r="E16" s="40" t="s">
        <v>297</v>
      </c>
      <c r="F16" s="40">
        <v>500</v>
      </c>
      <c r="G16" s="41">
        <v>2347.2399999999998</v>
      </c>
      <c r="H16" s="42">
        <v>6.15</v>
      </c>
    </row>
    <row r="17" spans="1:8">
      <c r="A17" s="43"/>
      <c r="B17" s="45" t="s">
        <v>759</v>
      </c>
      <c r="C17" s="40" t="s">
        <v>939</v>
      </c>
      <c r="D17" s="40" t="s">
        <v>941</v>
      </c>
      <c r="E17" s="40" t="s">
        <v>297</v>
      </c>
      <c r="F17" s="40">
        <v>2500</v>
      </c>
      <c r="G17" s="41">
        <v>2321.37</v>
      </c>
      <c r="H17" s="42">
        <v>6.08</v>
      </c>
    </row>
    <row r="18" spans="1:8">
      <c r="A18" s="43"/>
      <c r="B18" s="45" t="s">
        <v>213</v>
      </c>
      <c r="C18" s="40" t="s">
        <v>888</v>
      </c>
      <c r="D18" s="40" t="s">
        <v>1324</v>
      </c>
      <c r="E18" s="40" t="s">
        <v>297</v>
      </c>
      <c r="F18" s="40">
        <v>400</v>
      </c>
      <c r="G18" s="41">
        <v>1998.67</v>
      </c>
      <c r="H18" s="42">
        <v>5.24</v>
      </c>
    </row>
    <row r="19" spans="1:8">
      <c r="A19" s="43"/>
      <c r="B19" s="45" t="s">
        <v>213</v>
      </c>
      <c r="C19" s="40" t="s">
        <v>918</v>
      </c>
      <c r="D19" s="40" t="s">
        <v>1325</v>
      </c>
      <c r="E19" s="40" t="s">
        <v>297</v>
      </c>
      <c r="F19" s="40">
        <v>300</v>
      </c>
      <c r="G19" s="41">
        <v>1493.09</v>
      </c>
      <c r="H19" s="42">
        <v>3.91</v>
      </c>
    </row>
    <row r="20" spans="1:8">
      <c r="A20" s="43"/>
      <c r="B20" s="45" t="s">
        <v>213</v>
      </c>
      <c r="C20" s="40" t="s">
        <v>48</v>
      </c>
      <c r="D20" s="40" t="s">
        <v>217</v>
      </c>
      <c r="E20" s="40" t="s">
        <v>218</v>
      </c>
      <c r="F20" s="40">
        <v>260</v>
      </c>
      <c r="G20" s="41">
        <v>1201.8800000000001</v>
      </c>
      <c r="H20" s="42">
        <v>3.15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24078.240000000002</v>
      </c>
      <c r="H21" s="48">
        <v>63.1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43"/>
      <c r="B23" s="45" t="s">
        <v>9</v>
      </c>
      <c r="C23" s="40" t="s">
        <v>219</v>
      </c>
      <c r="D23" s="40"/>
      <c r="E23" s="40" t="s">
        <v>9</v>
      </c>
      <c r="F23" s="40"/>
      <c r="G23" s="41">
        <v>11585</v>
      </c>
      <c r="H23" s="42">
        <v>30.36</v>
      </c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>
      <c r="A25" s="51" t="s">
        <v>160</v>
      </c>
      <c r="B25" s="40"/>
      <c r="C25" s="40"/>
      <c r="D25" s="40"/>
      <c r="E25" s="40"/>
      <c r="F25" s="40"/>
      <c r="G25" s="52">
        <v>12.34</v>
      </c>
      <c r="H25" s="53">
        <v>0.04</v>
      </c>
    </row>
    <row r="26" spans="1:8">
      <c r="A26" s="43"/>
      <c r="B26" s="40"/>
      <c r="C26" s="40"/>
      <c r="D26" s="40"/>
      <c r="E26" s="40"/>
      <c r="F26" s="40"/>
      <c r="G26" s="41"/>
      <c r="H26" s="42"/>
    </row>
    <row r="27" spans="1:8" ht="9.75" thickBot="1">
      <c r="A27" s="43"/>
      <c r="B27" s="40"/>
      <c r="C27" s="40"/>
      <c r="D27" s="40"/>
      <c r="E27" s="46" t="s">
        <v>161</v>
      </c>
      <c r="F27" s="40"/>
      <c r="G27" s="47">
        <v>38157.56</v>
      </c>
      <c r="H27" s="48">
        <v>100</v>
      </c>
    </row>
    <row r="28" spans="1:8" ht="9.75" thickTop="1">
      <c r="A28" s="43"/>
      <c r="B28" s="40"/>
      <c r="C28" s="40"/>
      <c r="D28" s="40"/>
      <c r="E28" s="40"/>
      <c r="F28" s="40"/>
      <c r="G28" s="41"/>
      <c r="H28" s="42"/>
    </row>
    <row r="29" spans="1:8">
      <c r="A29" s="54" t="s">
        <v>162</v>
      </c>
      <c r="B29" s="40"/>
      <c r="C29" s="40"/>
      <c r="D29" s="40"/>
      <c r="E29" s="40"/>
      <c r="F29" s="40"/>
      <c r="G29" s="41"/>
      <c r="H29" s="42"/>
    </row>
    <row r="30" spans="1:8">
      <c r="A30" s="43">
        <v>1</v>
      </c>
      <c r="B30" s="40" t="s">
        <v>1326</v>
      </c>
      <c r="C30" s="40"/>
      <c r="D30" s="40"/>
      <c r="E30" s="40"/>
      <c r="F30" s="40"/>
      <c r="G30" s="41"/>
      <c r="H30" s="42"/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>
      <c r="A32" s="43">
        <v>2</v>
      </c>
      <c r="B32" s="40" t="s">
        <v>164</v>
      </c>
      <c r="C32" s="40"/>
      <c r="D32" s="40"/>
      <c r="E32" s="40"/>
      <c r="F32" s="40"/>
      <c r="G32" s="41"/>
      <c r="H32" s="42"/>
    </row>
    <row r="33" spans="1:8">
      <c r="A33" s="43"/>
      <c r="B33" s="40"/>
      <c r="C33" s="40"/>
      <c r="D33" s="40"/>
      <c r="E33" s="40"/>
      <c r="F33" s="40"/>
      <c r="G33" s="41"/>
      <c r="H33" s="42"/>
    </row>
    <row r="34" spans="1:8">
      <c r="A34" s="43">
        <v>3</v>
      </c>
      <c r="B34" s="40" t="s">
        <v>167</v>
      </c>
      <c r="C34" s="40"/>
      <c r="D34" s="40"/>
      <c r="E34" s="40"/>
      <c r="F34" s="40"/>
      <c r="G34" s="41"/>
      <c r="H34" s="42"/>
    </row>
    <row r="35" spans="1:8">
      <c r="A35" s="43"/>
      <c r="B35" s="40" t="s">
        <v>168</v>
      </c>
      <c r="C35" s="40"/>
      <c r="D35" s="40"/>
      <c r="E35" s="40"/>
      <c r="F35" s="40"/>
      <c r="G35" s="41"/>
      <c r="H35" s="42"/>
    </row>
    <row r="36" spans="1:8">
      <c r="A36" s="55"/>
      <c r="B36" s="56" t="s">
        <v>169</v>
      </c>
      <c r="C36" s="56"/>
      <c r="D36" s="56"/>
      <c r="E36" s="56"/>
      <c r="F36" s="56"/>
      <c r="G36" s="57"/>
      <c r="H36" s="58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1327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8.0500000000000002E-2</v>
      </c>
      <c r="C6" s="40" t="s">
        <v>228</v>
      </c>
      <c r="D6" s="40" t="s">
        <v>229</v>
      </c>
      <c r="E6" s="40" t="s">
        <v>144</v>
      </c>
      <c r="F6" s="40">
        <v>70</v>
      </c>
      <c r="G6" s="41">
        <v>698.63</v>
      </c>
      <c r="H6" s="42">
        <v>7.57</v>
      </c>
    </row>
    <row r="7" spans="1:8" ht="9.75" thickBot="1">
      <c r="A7" s="43"/>
      <c r="B7" s="40"/>
      <c r="C7" s="40"/>
      <c r="D7" s="40"/>
      <c r="E7" s="46" t="s">
        <v>137</v>
      </c>
      <c r="F7" s="40"/>
      <c r="G7" s="47">
        <v>698.63</v>
      </c>
      <c r="H7" s="48">
        <v>7.57</v>
      </c>
    </row>
    <row r="8" spans="1:8" ht="9.75" thickTop="1">
      <c r="A8" s="43"/>
      <c r="B8" s="40"/>
      <c r="C8" s="40"/>
      <c r="D8" s="40"/>
      <c r="E8" s="40"/>
      <c r="F8" s="40"/>
      <c r="G8" s="41"/>
      <c r="H8" s="42"/>
    </row>
    <row r="9" spans="1:8" ht="12.75">
      <c r="A9" s="113" t="s">
        <v>211</v>
      </c>
      <c r="B9" s="110"/>
      <c r="C9" s="110"/>
      <c r="D9" s="40"/>
      <c r="E9" s="40"/>
      <c r="F9" s="40"/>
      <c r="G9" s="41"/>
      <c r="H9" s="42"/>
    </row>
    <row r="10" spans="1:8" ht="12.75">
      <c r="A10" s="43"/>
      <c r="B10" s="109" t="s">
        <v>212</v>
      </c>
      <c r="C10" s="110"/>
      <c r="D10" s="40"/>
      <c r="E10" s="40"/>
      <c r="F10" s="40"/>
      <c r="G10" s="41"/>
      <c r="H10" s="42"/>
    </row>
    <row r="11" spans="1:8">
      <c r="A11" s="43"/>
      <c r="B11" s="45" t="s">
        <v>213</v>
      </c>
      <c r="C11" s="40" t="s">
        <v>214</v>
      </c>
      <c r="D11" s="40" t="s">
        <v>215</v>
      </c>
      <c r="E11" s="40" t="s">
        <v>216</v>
      </c>
      <c r="F11" s="40">
        <v>180</v>
      </c>
      <c r="G11" s="41">
        <v>894.46</v>
      </c>
      <c r="H11" s="42">
        <v>9.6999999999999993</v>
      </c>
    </row>
    <row r="12" spans="1:8">
      <c r="A12" s="43"/>
      <c r="B12" s="45" t="s">
        <v>213</v>
      </c>
      <c r="C12" s="40" t="s">
        <v>48</v>
      </c>
      <c r="D12" s="40" t="s">
        <v>217</v>
      </c>
      <c r="E12" s="40" t="s">
        <v>218</v>
      </c>
      <c r="F12" s="40">
        <v>120</v>
      </c>
      <c r="G12" s="41">
        <v>554.72</v>
      </c>
      <c r="H12" s="42">
        <v>6.01</v>
      </c>
    </row>
    <row r="13" spans="1:8" ht="9.75" thickBot="1">
      <c r="A13" s="43"/>
      <c r="B13" s="40"/>
      <c r="C13" s="40"/>
      <c r="D13" s="40"/>
      <c r="E13" s="46" t="s">
        <v>137</v>
      </c>
      <c r="F13" s="40"/>
      <c r="G13" s="47">
        <v>1449.18</v>
      </c>
      <c r="H13" s="48">
        <v>15.71</v>
      </c>
    </row>
    <row r="14" spans="1:8" ht="13.5" thickTop="1">
      <c r="A14" s="43"/>
      <c r="B14" s="109" t="s">
        <v>763</v>
      </c>
      <c r="C14" s="110"/>
      <c r="D14" s="40"/>
      <c r="E14" s="40"/>
      <c r="F14" s="40"/>
      <c r="G14" s="41"/>
      <c r="H14" s="42"/>
    </row>
    <row r="15" spans="1:8">
      <c r="A15" s="43"/>
      <c r="B15" s="45" t="s">
        <v>764</v>
      </c>
      <c r="C15" s="40" t="s">
        <v>765</v>
      </c>
      <c r="D15" s="40" t="s">
        <v>766</v>
      </c>
      <c r="E15" s="40" t="s">
        <v>151</v>
      </c>
      <c r="F15" s="40">
        <v>2000000</v>
      </c>
      <c r="G15" s="41">
        <v>1990.08</v>
      </c>
      <c r="H15" s="42">
        <v>21.58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1990.08</v>
      </c>
      <c r="H16" s="48">
        <v>21.58</v>
      </c>
    </row>
    <row r="17" spans="1:8" ht="9.75" thickTop="1">
      <c r="A17" s="43"/>
      <c r="B17" s="40"/>
      <c r="C17" s="40"/>
      <c r="D17" s="40"/>
      <c r="E17" s="40"/>
      <c r="F17" s="40"/>
      <c r="G17" s="41"/>
      <c r="H17" s="42"/>
    </row>
    <row r="18" spans="1:8">
      <c r="A18" s="43"/>
      <c r="B18" s="45" t="s">
        <v>9</v>
      </c>
      <c r="C18" s="40" t="s">
        <v>219</v>
      </c>
      <c r="D18" s="40"/>
      <c r="E18" s="40" t="s">
        <v>9</v>
      </c>
      <c r="F18" s="40"/>
      <c r="G18" s="41">
        <v>4970</v>
      </c>
      <c r="H18" s="42">
        <v>53.88</v>
      </c>
    </row>
    <row r="19" spans="1:8" ht="9.75" thickBot="1">
      <c r="A19" s="43"/>
      <c r="B19" s="40"/>
      <c r="C19" s="40"/>
      <c r="D19" s="40"/>
      <c r="E19" s="46" t="s">
        <v>137</v>
      </c>
      <c r="F19" s="40"/>
      <c r="G19" s="47">
        <v>4970</v>
      </c>
      <c r="H19" s="48">
        <v>53.88</v>
      </c>
    </row>
    <row r="20" spans="1:8" ht="9.75" thickTop="1">
      <c r="A20" s="43"/>
      <c r="B20" s="40"/>
      <c r="C20" s="40"/>
      <c r="D20" s="40"/>
      <c r="E20" s="40"/>
      <c r="F20" s="40"/>
      <c r="G20" s="41"/>
      <c r="H20" s="42"/>
    </row>
    <row r="21" spans="1:8">
      <c r="A21" s="51" t="s">
        <v>160</v>
      </c>
      <c r="B21" s="40"/>
      <c r="C21" s="40"/>
      <c r="D21" s="40"/>
      <c r="E21" s="40"/>
      <c r="F21" s="40"/>
      <c r="G21" s="52">
        <v>115.53</v>
      </c>
      <c r="H21" s="53">
        <v>1.26</v>
      </c>
    </row>
    <row r="22" spans="1:8">
      <c r="A22" s="43"/>
      <c r="B22" s="40"/>
      <c r="C22" s="40"/>
      <c r="D22" s="40"/>
      <c r="E22" s="40"/>
      <c r="F22" s="40"/>
      <c r="G22" s="41"/>
      <c r="H22" s="42"/>
    </row>
    <row r="23" spans="1:8" ht="9.75" thickBot="1">
      <c r="A23" s="43"/>
      <c r="B23" s="40"/>
      <c r="C23" s="40"/>
      <c r="D23" s="40"/>
      <c r="E23" s="46" t="s">
        <v>161</v>
      </c>
      <c r="F23" s="40"/>
      <c r="G23" s="47">
        <v>9223.42</v>
      </c>
      <c r="H23" s="48">
        <v>100</v>
      </c>
    </row>
    <row r="24" spans="1:8" ht="9.75" thickTop="1">
      <c r="A24" s="43"/>
      <c r="B24" s="40"/>
      <c r="C24" s="40"/>
      <c r="D24" s="40"/>
      <c r="E24" s="40"/>
      <c r="F24" s="40"/>
      <c r="G24" s="41"/>
      <c r="H24" s="42"/>
    </row>
    <row r="25" spans="1:8">
      <c r="A25" s="54" t="s">
        <v>162</v>
      </c>
      <c r="B25" s="40"/>
      <c r="C25" s="40"/>
      <c r="D25" s="40"/>
      <c r="E25" s="40"/>
      <c r="F25" s="40"/>
      <c r="G25" s="41"/>
      <c r="H25" s="42"/>
    </row>
    <row r="26" spans="1:8">
      <c r="A26" s="43">
        <v>1</v>
      </c>
      <c r="B26" s="40" t="s">
        <v>1328</v>
      </c>
      <c r="C26" s="40"/>
      <c r="D26" s="40"/>
      <c r="E26" s="40"/>
      <c r="F26" s="40"/>
      <c r="G26" s="41"/>
      <c r="H26" s="42"/>
    </row>
    <row r="27" spans="1:8">
      <c r="A27" s="43"/>
      <c r="B27" s="40"/>
      <c r="C27" s="40"/>
      <c r="D27" s="40"/>
      <c r="E27" s="40"/>
      <c r="F27" s="40"/>
      <c r="G27" s="41"/>
      <c r="H27" s="42"/>
    </row>
    <row r="28" spans="1:8">
      <c r="A28" s="43">
        <v>2</v>
      </c>
      <c r="B28" s="40" t="s">
        <v>164</v>
      </c>
      <c r="C28" s="40"/>
      <c r="D28" s="40"/>
      <c r="E28" s="40"/>
      <c r="F28" s="40"/>
      <c r="G28" s="41"/>
      <c r="H28" s="42"/>
    </row>
    <row r="29" spans="1:8">
      <c r="A29" s="43"/>
      <c r="B29" s="40"/>
      <c r="C29" s="40"/>
      <c r="D29" s="40"/>
      <c r="E29" s="40"/>
      <c r="F29" s="40"/>
      <c r="G29" s="41"/>
      <c r="H29" s="42"/>
    </row>
    <row r="30" spans="1:8">
      <c r="A30" s="43">
        <v>3</v>
      </c>
      <c r="B30" s="40" t="s">
        <v>167</v>
      </c>
      <c r="C30" s="40"/>
      <c r="D30" s="40"/>
      <c r="E30" s="40"/>
      <c r="F30" s="40"/>
      <c r="G30" s="41"/>
      <c r="H30" s="42"/>
    </row>
    <row r="31" spans="1:8">
      <c r="A31" s="43"/>
      <c r="B31" s="40" t="s">
        <v>168</v>
      </c>
      <c r="C31" s="40"/>
      <c r="D31" s="40"/>
      <c r="E31" s="40"/>
      <c r="F31" s="40"/>
      <c r="G31" s="41"/>
      <c r="H31" s="42"/>
    </row>
    <row r="32" spans="1:8">
      <c r="A32" s="55"/>
      <c r="B32" s="56" t="s">
        <v>169</v>
      </c>
      <c r="C32" s="56"/>
      <c r="D32" s="56"/>
      <c r="E32" s="56"/>
      <c r="F32" s="56"/>
      <c r="G32" s="57"/>
      <c r="H32" s="58"/>
    </row>
  </sheetData>
  <mergeCells count="7">
    <mergeCell ref="B14:C14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1329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211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212</v>
      </c>
      <c r="C4" s="110"/>
      <c r="D4" s="40"/>
      <c r="E4" s="40"/>
      <c r="F4" s="40"/>
      <c r="G4" s="41"/>
      <c r="H4" s="42"/>
    </row>
    <row r="5" spans="1:8">
      <c r="A5" s="43"/>
      <c r="B5" s="45" t="s">
        <v>213</v>
      </c>
      <c r="C5" s="40" t="s">
        <v>48</v>
      </c>
      <c r="D5" s="40" t="s">
        <v>217</v>
      </c>
      <c r="E5" s="40" t="s">
        <v>218</v>
      </c>
      <c r="F5" s="40">
        <v>60</v>
      </c>
      <c r="G5" s="41">
        <v>277.36</v>
      </c>
      <c r="H5" s="42">
        <v>3.86</v>
      </c>
    </row>
    <row r="6" spans="1:8" ht="9.75" thickBot="1">
      <c r="A6" s="43"/>
      <c r="B6" s="40"/>
      <c r="C6" s="40"/>
      <c r="D6" s="40"/>
      <c r="E6" s="46" t="s">
        <v>137</v>
      </c>
      <c r="F6" s="40"/>
      <c r="G6" s="47">
        <v>277.36</v>
      </c>
      <c r="H6" s="48">
        <v>3.86</v>
      </c>
    </row>
    <row r="7" spans="1:8" ht="9.75" thickTop="1">
      <c r="A7" s="43"/>
      <c r="B7" s="40"/>
      <c r="C7" s="40"/>
      <c r="D7" s="40"/>
      <c r="E7" s="40"/>
      <c r="F7" s="40"/>
      <c r="G7" s="41"/>
      <c r="H7" s="42"/>
    </row>
    <row r="8" spans="1:8">
      <c r="A8" s="43"/>
      <c r="B8" s="45" t="s">
        <v>9</v>
      </c>
      <c r="C8" s="40" t="s">
        <v>219</v>
      </c>
      <c r="D8" s="40"/>
      <c r="E8" s="40" t="s">
        <v>9</v>
      </c>
      <c r="F8" s="40"/>
      <c r="G8" s="41">
        <v>6600</v>
      </c>
      <c r="H8" s="42">
        <v>91.77</v>
      </c>
    </row>
    <row r="9" spans="1:8">
      <c r="A9" s="43"/>
      <c r="B9" s="40"/>
      <c r="C9" s="40"/>
      <c r="D9" s="40"/>
      <c r="E9" s="40"/>
      <c r="F9" s="40"/>
      <c r="G9" s="41"/>
      <c r="H9" s="42"/>
    </row>
    <row r="10" spans="1:8">
      <c r="A10" s="51" t="s">
        <v>160</v>
      </c>
      <c r="B10" s="40"/>
      <c r="C10" s="40"/>
      <c r="D10" s="40"/>
      <c r="E10" s="40"/>
      <c r="F10" s="40"/>
      <c r="G10" s="52">
        <v>314.22000000000003</v>
      </c>
      <c r="H10" s="53">
        <v>4.37</v>
      </c>
    </row>
    <row r="11" spans="1:8">
      <c r="A11" s="43"/>
      <c r="B11" s="40"/>
      <c r="C11" s="40"/>
      <c r="D11" s="40"/>
      <c r="E11" s="40"/>
      <c r="F11" s="40"/>
      <c r="G11" s="41"/>
      <c r="H11" s="42"/>
    </row>
    <row r="12" spans="1:8" ht="9.75" thickBot="1">
      <c r="A12" s="43"/>
      <c r="B12" s="40"/>
      <c r="C12" s="40"/>
      <c r="D12" s="40"/>
      <c r="E12" s="46" t="s">
        <v>161</v>
      </c>
      <c r="F12" s="40"/>
      <c r="G12" s="47">
        <v>7191.58</v>
      </c>
      <c r="H12" s="48">
        <v>100</v>
      </c>
    </row>
    <row r="13" spans="1:8" ht="9.75" thickTop="1">
      <c r="A13" s="43"/>
      <c r="B13" s="40"/>
      <c r="C13" s="40"/>
      <c r="D13" s="40"/>
      <c r="E13" s="40"/>
      <c r="F13" s="40"/>
      <c r="G13" s="41"/>
      <c r="H13" s="42"/>
    </row>
    <row r="14" spans="1:8">
      <c r="A14" s="54" t="s">
        <v>162</v>
      </c>
      <c r="B14" s="40"/>
      <c r="C14" s="40"/>
      <c r="D14" s="40"/>
      <c r="E14" s="40"/>
      <c r="F14" s="40"/>
      <c r="G14" s="41"/>
      <c r="H14" s="42"/>
    </row>
    <row r="15" spans="1:8">
      <c r="A15" s="43">
        <v>1</v>
      </c>
      <c r="B15" s="40" t="s">
        <v>1196</v>
      </c>
      <c r="C15" s="40"/>
      <c r="D15" s="40"/>
      <c r="E15" s="40"/>
      <c r="F15" s="40"/>
      <c r="G15" s="41"/>
      <c r="H15" s="42"/>
    </row>
    <row r="16" spans="1:8">
      <c r="A16" s="43"/>
      <c r="B16" s="40"/>
      <c r="C16" s="40"/>
      <c r="D16" s="40"/>
      <c r="E16" s="40"/>
      <c r="F16" s="40"/>
      <c r="G16" s="41"/>
      <c r="H16" s="42"/>
    </row>
    <row r="17" spans="1:8">
      <c r="A17" s="43">
        <v>2</v>
      </c>
      <c r="B17" s="40" t="s">
        <v>164</v>
      </c>
      <c r="C17" s="40"/>
      <c r="D17" s="40"/>
      <c r="E17" s="40"/>
      <c r="F17" s="40"/>
      <c r="G17" s="41"/>
      <c r="H17" s="42"/>
    </row>
    <row r="18" spans="1:8">
      <c r="A18" s="43"/>
      <c r="B18" s="40"/>
      <c r="C18" s="40"/>
      <c r="D18" s="40"/>
      <c r="E18" s="40"/>
      <c r="F18" s="40"/>
      <c r="G18" s="41"/>
      <c r="H18" s="42"/>
    </row>
    <row r="19" spans="1:8">
      <c r="A19" s="43">
        <v>3</v>
      </c>
      <c r="B19" s="40" t="s">
        <v>167</v>
      </c>
      <c r="C19" s="40"/>
      <c r="D19" s="40"/>
      <c r="E19" s="40"/>
      <c r="F19" s="40"/>
      <c r="G19" s="41"/>
      <c r="H19" s="42"/>
    </row>
    <row r="20" spans="1:8">
      <c r="A20" s="43"/>
      <c r="B20" s="40" t="s">
        <v>168</v>
      </c>
      <c r="C20" s="40"/>
      <c r="D20" s="40"/>
      <c r="E20" s="40"/>
      <c r="F20" s="40"/>
      <c r="G20" s="41"/>
      <c r="H20" s="42"/>
    </row>
    <row r="21" spans="1:8">
      <c r="A21" s="55"/>
      <c r="B21" s="56" t="s">
        <v>169</v>
      </c>
      <c r="C21" s="56"/>
      <c r="D21" s="56"/>
      <c r="E21" s="56"/>
      <c r="F21" s="56"/>
      <c r="G21" s="57"/>
      <c r="H21" s="5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8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5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1330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7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14" t="s">
        <v>8</v>
      </c>
      <c r="C4" s="110"/>
      <c r="D4" s="40"/>
      <c r="E4" s="40"/>
      <c r="F4" s="40"/>
      <c r="G4" s="41"/>
      <c r="H4" s="42"/>
    </row>
    <row r="5" spans="1:8">
      <c r="A5" s="43"/>
      <c r="B5" s="45" t="s">
        <v>9</v>
      </c>
      <c r="C5" s="40" t="s">
        <v>24</v>
      </c>
      <c r="D5" s="40" t="s">
        <v>25</v>
      </c>
      <c r="E5" s="40" t="s">
        <v>26</v>
      </c>
      <c r="F5" s="40">
        <v>3913</v>
      </c>
      <c r="G5" s="41">
        <v>126.64</v>
      </c>
      <c r="H5" s="42">
        <v>1.31</v>
      </c>
    </row>
    <row r="6" spans="1:8">
      <c r="A6" s="43"/>
      <c r="B6" s="45" t="s">
        <v>9</v>
      </c>
      <c r="C6" s="40" t="s">
        <v>21</v>
      </c>
      <c r="D6" s="40" t="s">
        <v>22</v>
      </c>
      <c r="E6" s="40" t="s">
        <v>23</v>
      </c>
      <c r="F6" s="40">
        <v>9483</v>
      </c>
      <c r="G6" s="41">
        <v>91.67</v>
      </c>
      <c r="H6" s="42">
        <v>0.95</v>
      </c>
    </row>
    <row r="7" spans="1:8">
      <c r="A7" s="43"/>
      <c r="B7" s="45" t="s">
        <v>9</v>
      </c>
      <c r="C7" s="40" t="s">
        <v>18</v>
      </c>
      <c r="D7" s="40" t="s">
        <v>19</v>
      </c>
      <c r="E7" s="40" t="s">
        <v>20</v>
      </c>
      <c r="F7" s="40">
        <v>8281</v>
      </c>
      <c r="G7" s="41">
        <v>89.1</v>
      </c>
      <c r="H7" s="42">
        <v>0.92</v>
      </c>
    </row>
    <row r="8" spans="1:8">
      <c r="A8" s="43"/>
      <c r="B8" s="45" t="s">
        <v>9</v>
      </c>
      <c r="C8" s="40" t="s">
        <v>48</v>
      </c>
      <c r="D8" s="40" t="s">
        <v>49</v>
      </c>
      <c r="E8" s="40" t="s">
        <v>50</v>
      </c>
      <c r="F8" s="40">
        <v>7986</v>
      </c>
      <c r="G8" s="41">
        <v>84.68</v>
      </c>
      <c r="H8" s="42">
        <v>0.87</v>
      </c>
    </row>
    <row r="9" spans="1:8">
      <c r="A9" s="43"/>
      <c r="B9" s="45" t="s">
        <v>9</v>
      </c>
      <c r="C9" s="40" t="s">
        <v>16</v>
      </c>
      <c r="D9" s="40" t="s">
        <v>17</v>
      </c>
      <c r="E9" s="40" t="s">
        <v>15</v>
      </c>
      <c r="F9" s="40">
        <v>37600</v>
      </c>
      <c r="G9" s="41">
        <v>71.459999999999994</v>
      </c>
      <c r="H9" s="42">
        <v>0.74</v>
      </c>
    </row>
    <row r="10" spans="1:8">
      <c r="A10" s="43"/>
      <c r="B10" s="45" t="s">
        <v>9</v>
      </c>
      <c r="C10" s="40" t="s">
        <v>118</v>
      </c>
      <c r="D10" s="40" t="s">
        <v>119</v>
      </c>
      <c r="E10" s="40" t="s">
        <v>100</v>
      </c>
      <c r="F10" s="40">
        <v>3587</v>
      </c>
      <c r="G10" s="41">
        <v>62.94</v>
      </c>
      <c r="H10" s="42">
        <v>0.65</v>
      </c>
    </row>
    <row r="11" spans="1:8">
      <c r="A11" s="43"/>
      <c r="B11" s="45" t="s">
        <v>9</v>
      </c>
      <c r="C11" s="40" t="s">
        <v>55</v>
      </c>
      <c r="D11" s="40" t="s">
        <v>56</v>
      </c>
      <c r="E11" s="40" t="s">
        <v>26</v>
      </c>
      <c r="F11" s="40">
        <v>20589</v>
      </c>
      <c r="G11" s="41">
        <v>61.71</v>
      </c>
      <c r="H11" s="42">
        <v>0.64</v>
      </c>
    </row>
    <row r="12" spans="1:8">
      <c r="A12" s="43"/>
      <c r="B12" s="45" t="s">
        <v>9</v>
      </c>
      <c r="C12" s="40" t="s">
        <v>51</v>
      </c>
      <c r="D12" s="40" t="s">
        <v>52</v>
      </c>
      <c r="E12" s="40" t="s">
        <v>12</v>
      </c>
      <c r="F12" s="40">
        <v>6340</v>
      </c>
      <c r="G12" s="41">
        <v>51.56</v>
      </c>
      <c r="H12" s="42">
        <v>0.53</v>
      </c>
    </row>
    <row r="13" spans="1:8">
      <c r="A13" s="43"/>
      <c r="B13" s="45" t="s">
        <v>9</v>
      </c>
      <c r="C13" s="40" t="s">
        <v>362</v>
      </c>
      <c r="D13" s="40" t="s">
        <v>363</v>
      </c>
      <c r="E13" s="40" t="s">
        <v>26</v>
      </c>
      <c r="F13" s="40">
        <v>1988</v>
      </c>
      <c r="G13" s="41">
        <v>49.7</v>
      </c>
      <c r="H13" s="42">
        <v>0.51</v>
      </c>
    </row>
    <row r="14" spans="1:8">
      <c r="A14" s="43"/>
      <c r="B14" s="45" t="s">
        <v>9</v>
      </c>
      <c r="C14" s="40" t="s">
        <v>13</v>
      </c>
      <c r="D14" s="40" t="s">
        <v>14</v>
      </c>
      <c r="E14" s="40" t="s">
        <v>15</v>
      </c>
      <c r="F14" s="40">
        <v>4900</v>
      </c>
      <c r="G14" s="41">
        <v>47.62</v>
      </c>
      <c r="H14" s="42">
        <v>0.49</v>
      </c>
    </row>
    <row r="15" spans="1:8">
      <c r="A15" s="43"/>
      <c r="B15" s="45" t="s">
        <v>9</v>
      </c>
      <c r="C15" s="40" t="s">
        <v>323</v>
      </c>
      <c r="D15" s="40" t="s">
        <v>324</v>
      </c>
      <c r="E15" s="40" t="s">
        <v>34</v>
      </c>
      <c r="F15" s="40">
        <v>5509</v>
      </c>
      <c r="G15" s="41">
        <v>45.75</v>
      </c>
      <c r="H15" s="42">
        <v>0.47</v>
      </c>
    </row>
    <row r="16" spans="1:8">
      <c r="A16" s="43"/>
      <c r="B16" s="45" t="s">
        <v>9</v>
      </c>
      <c r="C16" s="40" t="s">
        <v>35</v>
      </c>
      <c r="D16" s="40" t="s">
        <v>36</v>
      </c>
      <c r="E16" s="40" t="s">
        <v>15</v>
      </c>
      <c r="F16" s="40">
        <v>11375</v>
      </c>
      <c r="G16" s="41">
        <v>42.74</v>
      </c>
      <c r="H16" s="42">
        <v>0.44</v>
      </c>
    </row>
    <row r="17" spans="1:8">
      <c r="A17" s="43"/>
      <c r="B17" s="45" t="s">
        <v>9</v>
      </c>
      <c r="C17" s="40" t="s">
        <v>30</v>
      </c>
      <c r="D17" s="40" t="s">
        <v>31</v>
      </c>
      <c r="E17" s="40" t="s">
        <v>15</v>
      </c>
      <c r="F17" s="40">
        <v>4986</v>
      </c>
      <c r="G17" s="41">
        <v>41.38</v>
      </c>
      <c r="H17" s="42">
        <v>0.43</v>
      </c>
    </row>
    <row r="18" spans="1:8">
      <c r="A18" s="43"/>
      <c r="B18" s="45" t="s">
        <v>9</v>
      </c>
      <c r="C18" s="40" t="s">
        <v>321</v>
      </c>
      <c r="D18" s="40" t="s">
        <v>322</v>
      </c>
      <c r="E18" s="40" t="s">
        <v>100</v>
      </c>
      <c r="F18" s="40">
        <v>1306</v>
      </c>
      <c r="G18" s="41">
        <v>39.65</v>
      </c>
      <c r="H18" s="42">
        <v>0.41</v>
      </c>
    </row>
    <row r="19" spans="1:8">
      <c r="A19" s="43"/>
      <c r="B19" s="45" t="s">
        <v>9</v>
      </c>
      <c r="C19" s="40" t="s">
        <v>10</v>
      </c>
      <c r="D19" s="40" t="s">
        <v>11</v>
      </c>
      <c r="E19" s="40" t="s">
        <v>12</v>
      </c>
      <c r="F19" s="40">
        <v>3620</v>
      </c>
      <c r="G19" s="41">
        <v>39.24</v>
      </c>
      <c r="H19" s="42">
        <v>0.41</v>
      </c>
    </row>
    <row r="20" spans="1:8">
      <c r="A20" s="43"/>
      <c r="B20" s="45" t="s">
        <v>9</v>
      </c>
      <c r="C20" s="40" t="s">
        <v>407</v>
      </c>
      <c r="D20" s="40" t="s">
        <v>408</v>
      </c>
      <c r="E20" s="40" t="s">
        <v>100</v>
      </c>
      <c r="F20" s="40">
        <v>4384</v>
      </c>
      <c r="G20" s="41">
        <v>37.43</v>
      </c>
      <c r="H20" s="42">
        <v>0.39</v>
      </c>
    </row>
    <row r="21" spans="1:8">
      <c r="A21" s="43"/>
      <c r="B21" s="45" t="s">
        <v>9</v>
      </c>
      <c r="C21" s="40" t="s">
        <v>343</v>
      </c>
      <c r="D21" s="40" t="s">
        <v>344</v>
      </c>
      <c r="E21" s="40" t="s">
        <v>12</v>
      </c>
      <c r="F21" s="40">
        <v>6386</v>
      </c>
      <c r="G21" s="41">
        <v>33.22</v>
      </c>
      <c r="H21" s="42">
        <v>0.34</v>
      </c>
    </row>
    <row r="22" spans="1:8">
      <c r="A22" s="43"/>
      <c r="B22" s="45" t="s">
        <v>9</v>
      </c>
      <c r="C22" s="40" t="s">
        <v>325</v>
      </c>
      <c r="D22" s="40" t="s">
        <v>326</v>
      </c>
      <c r="E22" s="40" t="s">
        <v>34</v>
      </c>
      <c r="F22" s="40">
        <v>3830</v>
      </c>
      <c r="G22" s="41">
        <v>32.409999999999997</v>
      </c>
      <c r="H22" s="42">
        <v>0.33</v>
      </c>
    </row>
    <row r="23" spans="1:8">
      <c r="A23" s="43"/>
      <c r="B23" s="45" t="s">
        <v>9</v>
      </c>
      <c r="C23" s="40" t="s">
        <v>32</v>
      </c>
      <c r="D23" s="40" t="s">
        <v>33</v>
      </c>
      <c r="E23" s="40" t="s">
        <v>34</v>
      </c>
      <c r="F23" s="40">
        <v>10742</v>
      </c>
      <c r="G23" s="41">
        <v>31.76</v>
      </c>
      <c r="H23" s="42">
        <v>0.33</v>
      </c>
    </row>
    <row r="24" spans="1:8">
      <c r="A24" s="43"/>
      <c r="B24" s="45" t="s">
        <v>9</v>
      </c>
      <c r="C24" s="40" t="s">
        <v>62</v>
      </c>
      <c r="D24" s="40" t="s">
        <v>63</v>
      </c>
      <c r="E24" s="40" t="s">
        <v>12</v>
      </c>
      <c r="F24" s="40">
        <v>1414</v>
      </c>
      <c r="G24" s="41">
        <v>30.78</v>
      </c>
      <c r="H24" s="42">
        <v>0.32</v>
      </c>
    </row>
    <row r="25" spans="1:8">
      <c r="A25" s="43"/>
      <c r="B25" s="45" t="s">
        <v>9</v>
      </c>
      <c r="C25" s="40" t="s">
        <v>396</v>
      </c>
      <c r="D25" s="40" t="s">
        <v>397</v>
      </c>
      <c r="E25" s="40" t="s">
        <v>122</v>
      </c>
      <c r="F25" s="40">
        <v>11166</v>
      </c>
      <c r="G25" s="41">
        <v>27.81</v>
      </c>
      <c r="H25" s="42">
        <v>0.28999999999999998</v>
      </c>
    </row>
    <row r="26" spans="1:8">
      <c r="A26" s="43"/>
      <c r="B26" s="45" t="s">
        <v>9</v>
      </c>
      <c r="C26" s="40" t="s">
        <v>319</v>
      </c>
      <c r="D26" s="40" t="s">
        <v>320</v>
      </c>
      <c r="E26" s="40" t="s">
        <v>23</v>
      </c>
      <c r="F26" s="40">
        <v>3603</v>
      </c>
      <c r="G26" s="41">
        <v>27.72</v>
      </c>
      <c r="H26" s="42">
        <v>0.28999999999999998</v>
      </c>
    </row>
    <row r="27" spans="1:8">
      <c r="A27" s="43"/>
      <c r="B27" s="45" t="s">
        <v>9</v>
      </c>
      <c r="C27" s="40" t="s">
        <v>80</v>
      </c>
      <c r="D27" s="40" t="s">
        <v>81</v>
      </c>
      <c r="E27" s="40" t="s">
        <v>15</v>
      </c>
      <c r="F27" s="40">
        <v>16390</v>
      </c>
      <c r="G27" s="41">
        <v>26.02</v>
      </c>
      <c r="H27" s="42">
        <v>0.27</v>
      </c>
    </row>
    <row r="28" spans="1:8">
      <c r="A28" s="43"/>
      <c r="B28" s="45" t="s">
        <v>9</v>
      </c>
      <c r="C28" s="40" t="s">
        <v>110</v>
      </c>
      <c r="D28" s="40" t="s">
        <v>111</v>
      </c>
      <c r="E28" s="40" t="s">
        <v>15</v>
      </c>
      <c r="F28" s="40">
        <v>12385</v>
      </c>
      <c r="G28" s="41">
        <v>16.34</v>
      </c>
      <c r="H28" s="42">
        <v>0.17</v>
      </c>
    </row>
    <row r="29" spans="1:8">
      <c r="A29" s="43"/>
      <c r="B29" s="45" t="s">
        <v>9</v>
      </c>
      <c r="C29" s="40" t="s">
        <v>53</v>
      </c>
      <c r="D29" s="40" t="s">
        <v>54</v>
      </c>
      <c r="E29" s="40" t="s">
        <v>29</v>
      </c>
      <c r="F29" s="40">
        <v>513</v>
      </c>
      <c r="G29" s="41">
        <v>14.2</v>
      </c>
      <c r="H29" s="42">
        <v>0.15</v>
      </c>
    </row>
    <row r="30" spans="1:8">
      <c r="A30" s="43"/>
      <c r="B30" s="45" t="s">
        <v>9</v>
      </c>
      <c r="C30" s="40" t="s">
        <v>95</v>
      </c>
      <c r="D30" s="40" t="s">
        <v>96</v>
      </c>
      <c r="E30" s="40" t="s">
        <v>97</v>
      </c>
      <c r="F30" s="40">
        <v>6764</v>
      </c>
      <c r="G30" s="41">
        <v>13.13</v>
      </c>
      <c r="H30" s="42">
        <v>0.14000000000000001</v>
      </c>
    </row>
    <row r="31" spans="1:8">
      <c r="A31" s="43"/>
      <c r="B31" s="45" t="s">
        <v>9</v>
      </c>
      <c r="C31" s="40" t="s">
        <v>43</v>
      </c>
      <c r="D31" s="40" t="s">
        <v>44</v>
      </c>
      <c r="E31" s="40" t="s">
        <v>26</v>
      </c>
      <c r="F31" s="40">
        <v>1016</v>
      </c>
      <c r="G31" s="41">
        <v>12.48</v>
      </c>
      <c r="H31" s="42">
        <v>0.13</v>
      </c>
    </row>
    <row r="32" spans="1:8">
      <c r="A32" s="43"/>
      <c r="B32" s="45" t="s">
        <v>9</v>
      </c>
      <c r="C32" s="40" t="s">
        <v>533</v>
      </c>
      <c r="D32" s="40" t="s">
        <v>534</v>
      </c>
      <c r="E32" s="40" t="s">
        <v>133</v>
      </c>
      <c r="F32" s="40">
        <v>3532</v>
      </c>
      <c r="G32" s="41">
        <v>10.78</v>
      </c>
      <c r="H32" s="42">
        <v>0.11</v>
      </c>
    </row>
    <row r="33" spans="1:8">
      <c r="A33" s="43"/>
      <c r="B33" s="45" t="s">
        <v>9</v>
      </c>
      <c r="C33" s="40" t="s">
        <v>529</v>
      </c>
      <c r="D33" s="40" t="s">
        <v>530</v>
      </c>
      <c r="E33" s="40" t="s">
        <v>29</v>
      </c>
      <c r="F33" s="40">
        <v>5728</v>
      </c>
      <c r="G33" s="41">
        <v>10.77</v>
      </c>
      <c r="H33" s="42">
        <v>0.11</v>
      </c>
    </row>
    <row r="34" spans="1:8">
      <c r="A34" s="43"/>
      <c r="B34" s="45" t="s">
        <v>9</v>
      </c>
      <c r="C34" s="40" t="s">
        <v>1107</v>
      </c>
      <c r="D34" s="40" t="s">
        <v>1108</v>
      </c>
      <c r="E34" s="40" t="s">
        <v>105</v>
      </c>
      <c r="F34" s="40">
        <v>13149</v>
      </c>
      <c r="G34" s="41">
        <v>10.7</v>
      </c>
      <c r="H34" s="42">
        <v>0.11</v>
      </c>
    </row>
    <row r="35" spans="1:8">
      <c r="A35" s="43"/>
      <c r="B35" s="45" t="s">
        <v>9</v>
      </c>
      <c r="C35" s="40" t="s">
        <v>431</v>
      </c>
      <c r="D35" s="40" t="s">
        <v>432</v>
      </c>
      <c r="E35" s="40" t="s">
        <v>406</v>
      </c>
      <c r="F35" s="40">
        <v>8125</v>
      </c>
      <c r="G35" s="41">
        <v>9.7100000000000009</v>
      </c>
      <c r="H35" s="42">
        <v>0.1</v>
      </c>
    </row>
    <row r="36" spans="1:8">
      <c r="A36" s="43"/>
      <c r="B36" s="45" t="s">
        <v>9</v>
      </c>
      <c r="C36" s="40" t="s">
        <v>393</v>
      </c>
      <c r="D36" s="40" t="s">
        <v>394</v>
      </c>
      <c r="E36" s="40" t="s">
        <v>395</v>
      </c>
      <c r="F36" s="40">
        <v>2867</v>
      </c>
      <c r="G36" s="41">
        <v>9.0500000000000007</v>
      </c>
      <c r="H36" s="42">
        <v>0.09</v>
      </c>
    </row>
    <row r="37" spans="1:8">
      <c r="A37" s="43"/>
      <c r="B37" s="45" t="s">
        <v>9</v>
      </c>
      <c r="C37" s="40" t="s">
        <v>1192</v>
      </c>
      <c r="D37" s="40" t="s">
        <v>1193</v>
      </c>
      <c r="E37" s="40" t="s">
        <v>29</v>
      </c>
      <c r="F37" s="40">
        <v>472</v>
      </c>
      <c r="G37" s="41">
        <v>5.64</v>
      </c>
      <c r="H37" s="42">
        <v>0.06</v>
      </c>
    </row>
    <row r="38" spans="1:8">
      <c r="A38" s="43"/>
      <c r="B38" s="45" t="s">
        <v>9</v>
      </c>
      <c r="C38" s="40" t="s">
        <v>429</v>
      </c>
      <c r="D38" s="40" t="s">
        <v>430</v>
      </c>
      <c r="E38" s="40" t="s">
        <v>105</v>
      </c>
      <c r="F38" s="40">
        <v>7345</v>
      </c>
      <c r="G38" s="41">
        <v>5.19</v>
      </c>
      <c r="H38" s="42">
        <v>0.05</v>
      </c>
    </row>
    <row r="39" spans="1:8">
      <c r="A39" s="43"/>
      <c r="B39" s="45" t="s">
        <v>9</v>
      </c>
      <c r="C39" s="40" t="s">
        <v>103</v>
      </c>
      <c r="D39" s="40" t="s">
        <v>104</v>
      </c>
      <c r="E39" s="40" t="s">
        <v>105</v>
      </c>
      <c r="F39" s="40">
        <v>1662</v>
      </c>
      <c r="G39" s="41">
        <v>5.17</v>
      </c>
      <c r="H39" s="42">
        <v>0.05</v>
      </c>
    </row>
    <row r="40" spans="1:8">
      <c r="A40" s="43"/>
      <c r="B40" s="45" t="s">
        <v>9</v>
      </c>
      <c r="C40" s="40" t="s">
        <v>501</v>
      </c>
      <c r="D40" s="40" t="s">
        <v>502</v>
      </c>
      <c r="E40" s="40" t="s">
        <v>481</v>
      </c>
      <c r="F40" s="40">
        <v>5440</v>
      </c>
      <c r="G40" s="41">
        <v>4.84</v>
      </c>
      <c r="H40" s="42">
        <v>0.05</v>
      </c>
    </row>
    <row r="41" spans="1:8">
      <c r="A41" s="43"/>
      <c r="B41" s="45" t="s">
        <v>9</v>
      </c>
      <c r="C41" s="40" t="s">
        <v>176</v>
      </c>
      <c r="D41" s="40" t="s">
        <v>177</v>
      </c>
      <c r="E41" s="40" t="s">
        <v>15</v>
      </c>
      <c r="F41" s="40">
        <v>6710</v>
      </c>
      <c r="G41" s="41">
        <v>4.76</v>
      </c>
      <c r="H41" s="42">
        <v>0.05</v>
      </c>
    </row>
    <row r="42" spans="1:8">
      <c r="A42" s="43"/>
      <c r="B42" s="45" t="s">
        <v>9</v>
      </c>
      <c r="C42" s="40" t="s">
        <v>125</v>
      </c>
      <c r="D42" s="40" t="s">
        <v>126</v>
      </c>
      <c r="E42" s="40" t="s">
        <v>15</v>
      </c>
      <c r="F42" s="40">
        <v>9356</v>
      </c>
      <c r="G42" s="41">
        <v>4.26</v>
      </c>
      <c r="H42" s="42">
        <v>0.04</v>
      </c>
    </row>
    <row r="43" spans="1:8">
      <c r="A43" s="43"/>
      <c r="B43" s="45" t="s">
        <v>9</v>
      </c>
      <c r="C43" s="40" t="s">
        <v>398</v>
      </c>
      <c r="D43" s="40" t="s">
        <v>399</v>
      </c>
      <c r="E43" s="40" t="s">
        <v>400</v>
      </c>
      <c r="F43" s="40">
        <v>5561</v>
      </c>
      <c r="G43" s="41">
        <v>3.82</v>
      </c>
      <c r="H43" s="42">
        <v>0.04</v>
      </c>
    </row>
    <row r="44" spans="1:8">
      <c r="A44" s="43"/>
      <c r="B44" s="45" t="s">
        <v>9</v>
      </c>
      <c r="C44" s="40" t="s">
        <v>427</v>
      </c>
      <c r="D44" s="40" t="s">
        <v>428</v>
      </c>
      <c r="E44" s="40" t="s">
        <v>50</v>
      </c>
      <c r="F44" s="40">
        <v>9356</v>
      </c>
      <c r="G44" s="41">
        <v>3.51</v>
      </c>
      <c r="H44" s="42">
        <v>0.04</v>
      </c>
    </row>
    <row r="45" spans="1:8">
      <c r="A45" s="43"/>
      <c r="B45" s="45" t="s">
        <v>9</v>
      </c>
      <c r="C45" s="40" t="s">
        <v>351</v>
      </c>
      <c r="D45" s="40" t="s">
        <v>352</v>
      </c>
      <c r="E45" s="40" t="s">
        <v>26</v>
      </c>
      <c r="F45" s="40">
        <v>104</v>
      </c>
      <c r="G45" s="41">
        <v>2.29</v>
      </c>
      <c r="H45" s="42">
        <v>0.02</v>
      </c>
    </row>
    <row r="46" spans="1:8">
      <c r="A46" s="43"/>
      <c r="B46" s="45" t="s">
        <v>9</v>
      </c>
      <c r="C46" s="40" t="s">
        <v>198</v>
      </c>
      <c r="D46" s="40" t="s">
        <v>405</v>
      </c>
      <c r="E46" s="40" t="s">
        <v>406</v>
      </c>
      <c r="F46" s="40">
        <v>1460</v>
      </c>
      <c r="G46" s="41">
        <v>1.9</v>
      </c>
      <c r="H46" s="42">
        <v>0.02</v>
      </c>
    </row>
    <row r="47" spans="1:8">
      <c r="A47" s="43"/>
      <c r="B47" s="45" t="s">
        <v>9</v>
      </c>
      <c r="C47" s="40" t="s">
        <v>482</v>
      </c>
      <c r="D47" s="40" t="s">
        <v>483</v>
      </c>
      <c r="E47" s="40" t="s">
        <v>122</v>
      </c>
      <c r="F47" s="40">
        <v>1683</v>
      </c>
      <c r="G47" s="41">
        <v>0.9</v>
      </c>
      <c r="H47" s="42">
        <v>0.01</v>
      </c>
    </row>
    <row r="48" spans="1:8">
      <c r="A48" s="43"/>
      <c r="B48" s="45" t="s">
        <v>9</v>
      </c>
      <c r="C48" s="40" t="s">
        <v>539</v>
      </c>
      <c r="D48" s="40" t="s">
        <v>540</v>
      </c>
      <c r="E48" s="40" t="s">
        <v>380</v>
      </c>
      <c r="F48" s="40">
        <v>642</v>
      </c>
      <c r="G48" s="41">
        <v>0.57999999999999996</v>
      </c>
      <c r="H48" s="42">
        <v>0.01</v>
      </c>
    </row>
    <row r="49" spans="1:10">
      <c r="A49" s="43"/>
      <c r="B49" s="45" t="s">
        <v>9</v>
      </c>
      <c r="C49" s="40" t="s">
        <v>447</v>
      </c>
      <c r="D49" s="40" t="s">
        <v>448</v>
      </c>
      <c r="E49" s="40" t="s">
        <v>100</v>
      </c>
      <c r="F49" s="40">
        <v>106</v>
      </c>
      <c r="G49" s="41">
        <v>0.54</v>
      </c>
      <c r="H49" s="42">
        <v>0.01</v>
      </c>
    </row>
    <row r="50" spans="1:10" ht="9.75" thickBot="1">
      <c r="A50" s="43"/>
      <c r="B50" s="40"/>
      <c r="C50" s="40"/>
      <c r="D50" s="40"/>
      <c r="E50" s="46" t="s">
        <v>137</v>
      </c>
      <c r="F50" s="40"/>
      <c r="G50" s="47">
        <v>1343.55</v>
      </c>
      <c r="H50" s="48">
        <v>13.89</v>
      </c>
    </row>
    <row r="51" spans="1:10" ht="9.75" thickTop="1">
      <c r="A51" s="43"/>
      <c r="B51" s="40"/>
      <c r="C51" s="40"/>
      <c r="D51" s="40"/>
      <c r="E51" s="40"/>
      <c r="F51" s="40"/>
      <c r="G51" s="41"/>
      <c r="H51" s="42"/>
    </row>
    <row r="52" spans="1:10" ht="12.75">
      <c r="A52" s="113" t="s">
        <v>140</v>
      </c>
      <c r="B52" s="110"/>
      <c r="C52" s="110"/>
      <c r="D52" s="40"/>
      <c r="E52" s="40"/>
      <c r="F52" s="40"/>
      <c r="G52" s="41"/>
      <c r="H52" s="42"/>
    </row>
    <row r="53" spans="1:10" ht="12.75">
      <c r="A53" s="43"/>
      <c r="B53" s="109" t="s">
        <v>141</v>
      </c>
      <c r="C53" s="110"/>
      <c r="D53" s="40"/>
      <c r="E53" s="40"/>
      <c r="F53" s="40"/>
      <c r="G53" s="41"/>
      <c r="H53" s="42"/>
    </row>
    <row r="54" spans="1:10" ht="12.75">
      <c r="A54" s="43"/>
      <c r="B54" s="114" t="s">
        <v>8</v>
      </c>
      <c r="C54" s="110"/>
      <c r="D54" s="40"/>
      <c r="E54" s="40"/>
      <c r="F54" s="40"/>
      <c r="G54" s="41"/>
      <c r="H54" s="42"/>
    </row>
    <row r="55" spans="1:10">
      <c r="A55" s="43"/>
      <c r="B55" s="45" t="s">
        <v>189</v>
      </c>
      <c r="C55" s="40" t="s">
        <v>563</v>
      </c>
      <c r="D55" s="40" t="s">
        <v>1331</v>
      </c>
      <c r="E55" s="40" t="s">
        <v>705</v>
      </c>
      <c r="F55" s="40">
        <v>100</v>
      </c>
      <c r="G55" s="41">
        <v>1227.67</v>
      </c>
      <c r="H55" s="42">
        <v>12.68</v>
      </c>
      <c r="J55" s="50"/>
    </row>
    <row r="56" spans="1:10">
      <c r="A56" s="43"/>
      <c r="B56" s="44">
        <v>9.2299999999999993E-2</v>
      </c>
      <c r="C56" s="40" t="s">
        <v>125</v>
      </c>
      <c r="D56" s="40" t="s">
        <v>1332</v>
      </c>
      <c r="E56" s="40" t="s">
        <v>232</v>
      </c>
      <c r="F56" s="40">
        <v>120</v>
      </c>
      <c r="G56" s="41">
        <v>1202.2</v>
      </c>
      <c r="H56" s="42">
        <v>12.42</v>
      </c>
      <c r="J56" s="50"/>
    </row>
    <row r="57" spans="1:10">
      <c r="A57" s="43"/>
      <c r="B57" s="44">
        <v>9.64E-2</v>
      </c>
      <c r="C57" s="40" t="s">
        <v>239</v>
      </c>
      <c r="D57" s="40" t="s">
        <v>1333</v>
      </c>
      <c r="E57" s="40" t="s">
        <v>144</v>
      </c>
      <c r="F57" s="40">
        <v>100</v>
      </c>
      <c r="G57" s="41">
        <v>1007.47</v>
      </c>
      <c r="H57" s="42">
        <v>10.4</v>
      </c>
    </row>
    <row r="58" spans="1:10">
      <c r="A58" s="43"/>
      <c r="B58" s="44">
        <v>9.2499999999999999E-2</v>
      </c>
      <c r="C58" s="40" t="s">
        <v>198</v>
      </c>
      <c r="D58" s="40" t="s">
        <v>1334</v>
      </c>
      <c r="E58" s="40" t="s">
        <v>144</v>
      </c>
      <c r="F58" s="40">
        <v>80</v>
      </c>
      <c r="G58" s="41">
        <v>1005.26</v>
      </c>
      <c r="H58" s="42">
        <v>10.38</v>
      </c>
    </row>
    <row r="59" spans="1:10">
      <c r="A59" s="43"/>
      <c r="B59" s="44">
        <v>9.7500000000000003E-2</v>
      </c>
      <c r="C59" s="40" t="s">
        <v>48</v>
      </c>
      <c r="D59" s="40" t="s">
        <v>1335</v>
      </c>
      <c r="E59" s="40" t="s">
        <v>144</v>
      </c>
      <c r="F59" s="40">
        <v>100</v>
      </c>
      <c r="G59" s="41">
        <v>1004.59</v>
      </c>
      <c r="H59" s="42">
        <v>10.38</v>
      </c>
    </row>
    <row r="60" spans="1:10">
      <c r="A60" s="43"/>
      <c r="B60" s="45" t="s">
        <v>189</v>
      </c>
      <c r="C60" s="40" t="s">
        <v>190</v>
      </c>
      <c r="D60" s="40" t="s">
        <v>1336</v>
      </c>
      <c r="E60" s="40" t="s">
        <v>144</v>
      </c>
      <c r="F60" s="40">
        <v>107</v>
      </c>
      <c r="G60" s="41">
        <v>988.8</v>
      </c>
      <c r="H60" s="42">
        <v>10.210000000000001</v>
      </c>
    </row>
    <row r="61" spans="1:10">
      <c r="A61" s="43"/>
      <c r="B61" s="44">
        <v>8.8499999999999995E-2</v>
      </c>
      <c r="C61" s="40" t="s">
        <v>196</v>
      </c>
      <c r="D61" s="40" t="s">
        <v>1337</v>
      </c>
      <c r="E61" s="40" t="s">
        <v>144</v>
      </c>
      <c r="F61" s="40">
        <v>50</v>
      </c>
      <c r="G61" s="41">
        <v>501.86</v>
      </c>
      <c r="H61" s="42">
        <v>5.18</v>
      </c>
    </row>
    <row r="62" spans="1:10">
      <c r="A62" s="43"/>
      <c r="B62" s="44">
        <v>8.9700000000000002E-2</v>
      </c>
      <c r="C62" s="40" t="s">
        <v>196</v>
      </c>
      <c r="D62" s="40" t="s">
        <v>1338</v>
      </c>
      <c r="E62" s="40" t="s">
        <v>227</v>
      </c>
      <c r="F62" s="40">
        <v>30</v>
      </c>
      <c r="G62" s="41">
        <v>300.22000000000003</v>
      </c>
      <c r="H62" s="42">
        <v>3.1</v>
      </c>
      <c r="J62" s="50"/>
    </row>
    <row r="63" spans="1:10">
      <c r="A63" s="43"/>
      <c r="B63" s="44">
        <v>0.10199999999999999</v>
      </c>
      <c r="C63" s="40" t="s">
        <v>1339</v>
      </c>
      <c r="D63" s="40" t="s">
        <v>1340</v>
      </c>
      <c r="E63" s="40" t="s">
        <v>756</v>
      </c>
      <c r="F63" s="40">
        <v>25</v>
      </c>
      <c r="G63" s="41">
        <v>251.47</v>
      </c>
      <c r="H63" s="42">
        <v>2.6</v>
      </c>
    </row>
    <row r="64" spans="1:10" ht="9.75" thickBot="1">
      <c r="A64" s="43"/>
      <c r="B64" s="40"/>
      <c r="C64" s="40"/>
      <c r="D64" s="40"/>
      <c r="E64" s="46" t="s">
        <v>137</v>
      </c>
      <c r="F64" s="40"/>
      <c r="G64" s="47">
        <v>7489.54</v>
      </c>
      <c r="H64" s="48">
        <v>77.349999999999994</v>
      </c>
      <c r="J64" s="50"/>
    </row>
    <row r="65" spans="1:8" ht="9.75" thickTop="1">
      <c r="A65" s="43"/>
      <c r="B65" s="40"/>
      <c r="C65" s="40"/>
      <c r="D65" s="40"/>
      <c r="E65" s="40"/>
      <c r="F65" s="40"/>
      <c r="G65" s="41"/>
      <c r="H65" s="42"/>
    </row>
    <row r="66" spans="1:8">
      <c r="A66" s="43"/>
      <c r="B66" s="45" t="s">
        <v>9</v>
      </c>
      <c r="C66" s="40" t="s">
        <v>219</v>
      </c>
      <c r="D66" s="40"/>
      <c r="E66" s="40" t="s">
        <v>9</v>
      </c>
      <c r="F66" s="40"/>
      <c r="G66" s="41">
        <v>700</v>
      </c>
      <c r="H66" s="42">
        <v>7.23</v>
      </c>
    </row>
    <row r="67" spans="1:8" ht="9.75" thickBot="1">
      <c r="A67" s="43"/>
      <c r="B67" s="40"/>
      <c r="C67" s="40"/>
      <c r="D67" s="40"/>
      <c r="E67" s="46" t="s">
        <v>137</v>
      </c>
      <c r="F67" s="40"/>
      <c r="G67" s="47">
        <v>700</v>
      </c>
      <c r="H67" s="48">
        <v>7.23</v>
      </c>
    </row>
    <row r="68" spans="1:8" ht="9.75" thickTop="1">
      <c r="A68" s="43"/>
      <c r="B68" s="40"/>
      <c r="C68" s="40"/>
      <c r="D68" s="40"/>
      <c r="E68" s="40"/>
      <c r="F68" s="40"/>
      <c r="G68" s="41"/>
      <c r="H68" s="42"/>
    </row>
    <row r="69" spans="1:8">
      <c r="A69" s="51" t="s">
        <v>160</v>
      </c>
      <c r="B69" s="40"/>
      <c r="C69" s="40"/>
      <c r="D69" s="40"/>
      <c r="E69" s="40"/>
      <c r="F69" s="40"/>
      <c r="G69" s="52">
        <v>149.52000000000001</v>
      </c>
      <c r="H69" s="53">
        <v>1.53</v>
      </c>
    </row>
    <row r="70" spans="1:8">
      <c r="A70" s="43"/>
      <c r="B70" s="40"/>
      <c r="C70" s="40"/>
      <c r="D70" s="40"/>
      <c r="E70" s="40"/>
      <c r="F70" s="40"/>
      <c r="G70" s="41"/>
      <c r="H70" s="42"/>
    </row>
    <row r="71" spans="1:8" ht="9.75" thickBot="1">
      <c r="A71" s="43"/>
      <c r="B71" s="40"/>
      <c r="C71" s="40"/>
      <c r="D71" s="40"/>
      <c r="E71" s="46" t="s">
        <v>161</v>
      </c>
      <c r="F71" s="40"/>
      <c r="G71" s="47">
        <v>9682.61</v>
      </c>
      <c r="H71" s="48">
        <v>100</v>
      </c>
    </row>
    <row r="72" spans="1:8" ht="9.75" thickTop="1">
      <c r="A72" s="43"/>
      <c r="B72" s="40"/>
      <c r="C72" s="40"/>
      <c r="D72" s="40"/>
      <c r="E72" s="40"/>
      <c r="F72" s="40"/>
      <c r="G72" s="41"/>
      <c r="H72" s="42"/>
    </row>
    <row r="73" spans="1:8">
      <c r="A73" s="54" t="s">
        <v>162</v>
      </c>
      <c r="B73" s="40"/>
      <c r="C73" s="40"/>
      <c r="D73" s="40"/>
      <c r="E73" s="40"/>
      <c r="F73" s="40"/>
      <c r="G73" s="41"/>
      <c r="H73" s="42"/>
    </row>
    <row r="74" spans="1:8">
      <c r="A74" s="43">
        <v>1</v>
      </c>
      <c r="B74" s="40" t="s">
        <v>1196</v>
      </c>
      <c r="C74" s="40"/>
      <c r="D74" s="40"/>
      <c r="E74" s="40"/>
      <c r="F74" s="40"/>
      <c r="G74" s="41"/>
      <c r="H74" s="42"/>
    </row>
    <row r="75" spans="1:8">
      <c r="A75" s="43"/>
      <c r="B75" s="40"/>
      <c r="C75" s="40"/>
      <c r="D75" s="40"/>
      <c r="E75" s="40"/>
      <c r="F75" s="40"/>
      <c r="G75" s="41"/>
      <c r="H75" s="42"/>
    </row>
    <row r="76" spans="1:8">
      <c r="A76" s="43">
        <v>2</v>
      </c>
      <c r="B76" s="40" t="s">
        <v>164</v>
      </c>
      <c r="C76" s="40"/>
      <c r="D76" s="40"/>
      <c r="E76" s="40"/>
      <c r="F76" s="40"/>
      <c r="G76" s="41"/>
      <c r="H76" s="42"/>
    </row>
    <row r="77" spans="1:8">
      <c r="A77" s="43"/>
      <c r="B77" s="40"/>
      <c r="C77" s="40"/>
      <c r="D77" s="40"/>
      <c r="E77" s="40"/>
      <c r="F77" s="40"/>
      <c r="G77" s="41"/>
      <c r="H77" s="42"/>
    </row>
    <row r="78" spans="1:8">
      <c r="A78" s="43">
        <v>3</v>
      </c>
      <c r="B78" s="40" t="s">
        <v>167</v>
      </c>
      <c r="C78" s="40"/>
      <c r="D78" s="40"/>
      <c r="E78" s="40"/>
      <c r="F78" s="40"/>
      <c r="G78" s="41"/>
      <c r="H78" s="42"/>
    </row>
    <row r="79" spans="1:8">
      <c r="A79" s="43"/>
      <c r="B79" s="40" t="s">
        <v>168</v>
      </c>
      <c r="C79" s="40"/>
      <c r="D79" s="40"/>
      <c r="E79" s="40"/>
      <c r="F79" s="40"/>
      <c r="G79" s="41"/>
      <c r="H79" s="42"/>
    </row>
    <row r="80" spans="1:8">
      <c r="A80" s="55"/>
      <c r="B80" s="56" t="s">
        <v>169</v>
      </c>
      <c r="C80" s="56"/>
      <c r="D80" s="56"/>
      <c r="E80" s="56"/>
      <c r="F80" s="56"/>
      <c r="G80" s="57"/>
      <c r="H80" s="58"/>
    </row>
  </sheetData>
  <mergeCells count="6">
    <mergeCell ref="A2:C2"/>
    <mergeCell ref="A3:C3"/>
    <mergeCell ref="B4:C4"/>
    <mergeCell ref="A52:C52"/>
    <mergeCell ref="B53:C53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8.7109375" style="6" customWidth="1"/>
    <col min="7" max="7" width="12.5703125" style="28" customWidth="1"/>
    <col min="8" max="8" width="11" style="29" customWidth="1"/>
    <col min="9" max="16384" width="9.140625" style="6"/>
  </cols>
  <sheetData>
    <row r="1" spans="1:8">
      <c r="A1" s="1"/>
      <c r="B1" s="2"/>
      <c r="C1" s="3" t="s">
        <v>1343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9048</v>
      </c>
      <c r="G5" s="12">
        <v>98.06</v>
      </c>
      <c r="H5" s="13">
        <v>10.44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8910</v>
      </c>
      <c r="G6" s="12">
        <v>86.65</v>
      </c>
      <c r="H6" s="13">
        <v>9.23</v>
      </c>
    </row>
    <row r="7" spans="1:8">
      <c r="A7" s="14"/>
      <c r="B7" s="15" t="s">
        <v>9</v>
      </c>
      <c r="C7" s="11" t="s">
        <v>48</v>
      </c>
      <c r="D7" s="11" t="s">
        <v>49</v>
      </c>
      <c r="E7" s="11" t="s">
        <v>50</v>
      </c>
      <c r="F7" s="11">
        <v>7145</v>
      </c>
      <c r="G7" s="12">
        <v>75.849999999999994</v>
      </c>
      <c r="H7" s="13">
        <v>8.08</v>
      </c>
    </row>
    <row r="8" spans="1:8">
      <c r="A8" s="14"/>
      <c r="B8" s="15" t="s">
        <v>9</v>
      </c>
      <c r="C8" s="11" t="s">
        <v>32</v>
      </c>
      <c r="D8" s="11" t="s">
        <v>33</v>
      </c>
      <c r="E8" s="11" t="s">
        <v>34</v>
      </c>
      <c r="F8" s="11">
        <v>25457</v>
      </c>
      <c r="G8" s="12">
        <v>75.3</v>
      </c>
      <c r="H8" s="13">
        <v>8.02</v>
      </c>
    </row>
    <row r="9" spans="1:8">
      <c r="A9" s="14"/>
      <c r="B9" s="15" t="s">
        <v>9</v>
      </c>
      <c r="C9" s="11" t="s">
        <v>21</v>
      </c>
      <c r="D9" s="11" t="s">
        <v>22</v>
      </c>
      <c r="E9" s="11" t="s">
        <v>23</v>
      </c>
      <c r="F9" s="11">
        <v>7479</v>
      </c>
      <c r="G9" s="12">
        <v>72.290000000000006</v>
      </c>
      <c r="H9" s="13">
        <v>7.7</v>
      </c>
    </row>
    <row r="10" spans="1:8">
      <c r="A10" s="14"/>
      <c r="B10" s="15" t="s">
        <v>9</v>
      </c>
      <c r="C10" s="11" t="s">
        <v>62</v>
      </c>
      <c r="D10" s="11" t="s">
        <v>63</v>
      </c>
      <c r="E10" s="11" t="s">
        <v>12</v>
      </c>
      <c r="F10" s="11">
        <v>2320</v>
      </c>
      <c r="G10" s="12">
        <v>50.62</v>
      </c>
      <c r="H10" s="13">
        <v>5.39</v>
      </c>
    </row>
    <row r="11" spans="1:8">
      <c r="A11" s="14"/>
      <c r="B11" s="15" t="s">
        <v>9</v>
      </c>
      <c r="C11" s="11" t="s">
        <v>16</v>
      </c>
      <c r="D11" s="11" t="s">
        <v>17</v>
      </c>
      <c r="E11" s="11" t="s">
        <v>15</v>
      </c>
      <c r="F11" s="11">
        <v>26313</v>
      </c>
      <c r="G11" s="12">
        <v>49.99</v>
      </c>
      <c r="H11" s="13">
        <v>5.32</v>
      </c>
    </row>
    <row r="12" spans="1:8">
      <c r="A12" s="14"/>
      <c r="B12" s="15" t="s">
        <v>9</v>
      </c>
      <c r="C12" s="11" t="s">
        <v>407</v>
      </c>
      <c r="D12" s="11" t="s">
        <v>408</v>
      </c>
      <c r="E12" s="11" t="s">
        <v>100</v>
      </c>
      <c r="F12" s="11">
        <v>4903</v>
      </c>
      <c r="G12" s="12">
        <v>41.92</v>
      </c>
      <c r="H12" s="13">
        <v>4.46</v>
      </c>
    </row>
    <row r="13" spans="1:8">
      <c r="A13" s="14"/>
      <c r="B13" s="15" t="s">
        <v>9</v>
      </c>
      <c r="C13" s="11" t="s">
        <v>18</v>
      </c>
      <c r="D13" s="11" t="s">
        <v>19</v>
      </c>
      <c r="E13" s="11" t="s">
        <v>20</v>
      </c>
      <c r="F13" s="11">
        <v>3711</v>
      </c>
      <c r="G13" s="12">
        <v>40.049999999999997</v>
      </c>
      <c r="H13" s="13">
        <v>4.2699999999999996</v>
      </c>
    </row>
    <row r="14" spans="1:8">
      <c r="A14" s="14"/>
      <c r="B14" s="15" t="s">
        <v>9</v>
      </c>
      <c r="C14" s="11" t="s">
        <v>35</v>
      </c>
      <c r="D14" s="11" t="s">
        <v>36</v>
      </c>
      <c r="E14" s="11" t="s">
        <v>15</v>
      </c>
      <c r="F14" s="11">
        <v>7645</v>
      </c>
      <c r="G14" s="12">
        <v>28.69</v>
      </c>
      <c r="H14" s="13">
        <v>3.05</v>
      </c>
    </row>
    <row r="15" spans="1:8">
      <c r="A15" s="14"/>
      <c r="B15" s="15" t="s">
        <v>9</v>
      </c>
      <c r="C15" s="11" t="s">
        <v>323</v>
      </c>
      <c r="D15" s="11" t="s">
        <v>324</v>
      </c>
      <c r="E15" s="11" t="s">
        <v>34</v>
      </c>
      <c r="F15" s="11">
        <v>3233</v>
      </c>
      <c r="G15" s="12">
        <v>26.83</v>
      </c>
      <c r="H15" s="13">
        <v>2.86</v>
      </c>
    </row>
    <row r="16" spans="1:8">
      <c r="A16" s="14"/>
      <c r="B16" s="15" t="s">
        <v>9</v>
      </c>
      <c r="C16" s="11" t="s">
        <v>55</v>
      </c>
      <c r="D16" s="11" t="s">
        <v>56</v>
      </c>
      <c r="E16" s="11" t="s">
        <v>26</v>
      </c>
      <c r="F16" s="11">
        <v>8628</v>
      </c>
      <c r="G16" s="12">
        <v>25.91</v>
      </c>
      <c r="H16" s="13">
        <v>2.76</v>
      </c>
    </row>
    <row r="17" spans="1:8">
      <c r="A17" s="14"/>
      <c r="B17" s="15" t="s">
        <v>9</v>
      </c>
      <c r="C17" s="11" t="s">
        <v>43</v>
      </c>
      <c r="D17" s="11" t="s">
        <v>44</v>
      </c>
      <c r="E17" s="11" t="s">
        <v>26</v>
      </c>
      <c r="F17" s="11">
        <v>2081</v>
      </c>
      <c r="G17" s="12">
        <v>25.53</v>
      </c>
      <c r="H17" s="13">
        <v>2.72</v>
      </c>
    </row>
    <row r="18" spans="1:8">
      <c r="A18" s="14"/>
      <c r="B18" s="15" t="s">
        <v>9</v>
      </c>
      <c r="C18" s="11" t="s">
        <v>80</v>
      </c>
      <c r="D18" s="11" t="s">
        <v>81</v>
      </c>
      <c r="E18" s="11" t="s">
        <v>15</v>
      </c>
      <c r="F18" s="11">
        <v>14410</v>
      </c>
      <c r="G18" s="12">
        <v>22.83</v>
      </c>
      <c r="H18" s="13">
        <v>2.4300000000000002</v>
      </c>
    </row>
    <row r="19" spans="1:8">
      <c r="A19" s="14"/>
      <c r="B19" s="15" t="s">
        <v>9</v>
      </c>
      <c r="C19" s="11" t="s">
        <v>393</v>
      </c>
      <c r="D19" s="11" t="s">
        <v>394</v>
      </c>
      <c r="E19" s="11" t="s">
        <v>395</v>
      </c>
      <c r="F19" s="11">
        <v>6335</v>
      </c>
      <c r="G19" s="12">
        <v>20.07</v>
      </c>
      <c r="H19" s="13">
        <v>2.14</v>
      </c>
    </row>
    <row r="20" spans="1:8">
      <c r="A20" s="14"/>
      <c r="B20" s="15" t="s">
        <v>9</v>
      </c>
      <c r="C20" s="11" t="s">
        <v>24</v>
      </c>
      <c r="D20" s="11" t="s">
        <v>25</v>
      </c>
      <c r="E20" s="11" t="s">
        <v>26</v>
      </c>
      <c r="F20" s="11">
        <v>602</v>
      </c>
      <c r="G20" s="12">
        <v>19.52</v>
      </c>
      <c r="H20" s="13">
        <v>2.08</v>
      </c>
    </row>
    <row r="21" spans="1:8">
      <c r="A21" s="14"/>
      <c r="B21" s="15" t="s">
        <v>9</v>
      </c>
      <c r="C21" s="11" t="s">
        <v>118</v>
      </c>
      <c r="D21" s="11" t="s">
        <v>119</v>
      </c>
      <c r="E21" s="11" t="s">
        <v>100</v>
      </c>
      <c r="F21" s="11">
        <v>1080</v>
      </c>
      <c r="G21" s="12">
        <v>18.920000000000002</v>
      </c>
      <c r="H21" s="13">
        <v>2.02</v>
      </c>
    </row>
    <row r="22" spans="1:8">
      <c r="A22" s="14"/>
      <c r="B22" s="15" t="s">
        <v>9</v>
      </c>
      <c r="C22" s="11" t="s">
        <v>103</v>
      </c>
      <c r="D22" s="11" t="s">
        <v>104</v>
      </c>
      <c r="E22" s="11" t="s">
        <v>105</v>
      </c>
      <c r="F22" s="11">
        <v>5719</v>
      </c>
      <c r="G22" s="12">
        <v>17.8</v>
      </c>
      <c r="H22" s="13">
        <v>1.9</v>
      </c>
    </row>
    <row r="23" spans="1:8">
      <c r="A23" s="14"/>
      <c r="B23" s="15" t="s">
        <v>9</v>
      </c>
      <c r="C23" s="11" t="s">
        <v>321</v>
      </c>
      <c r="D23" s="11" t="s">
        <v>322</v>
      </c>
      <c r="E23" s="11" t="s">
        <v>100</v>
      </c>
      <c r="F23" s="11">
        <v>579</v>
      </c>
      <c r="G23" s="12">
        <v>17.55</v>
      </c>
      <c r="H23" s="13">
        <v>1.87</v>
      </c>
    </row>
    <row r="24" spans="1:8">
      <c r="A24" s="14"/>
      <c r="B24" s="15" t="s">
        <v>9</v>
      </c>
      <c r="C24" s="11" t="s">
        <v>325</v>
      </c>
      <c r="D24" s="11" t="s">
        <v>326</v>
      </c>
      <c r="E24" s="11" t="s">
        <v>34</v>
      </c>
      <c r="F24" s="11">
        <v>2041</v>
      </c>
      <c r="G24" s="12">
        <v>17.32</v>
      </c>
      <c r="H24" s="13">
        <v>1.84</v>
      </c>
    </row>
    <row r="25" spans="1:8">
      <c r="A25" s="14"/>
      <c r="B25" s="15" t="s">
        <v>9</v>
      </c>
      <c r="C25" s="11" t="s">
        <v>95</v>
      </c>
      <c r="D25" s="11" t="s">
        <v>96</v>
      </c>
      <c r="E25" s="11" t="s">
        <v>97</v>
      </c>
      <c r="F25" s="11">
        <v>8134</v>
      </c>
      <c r="G25" s="12">
        <v>15.79</v>
      </c>
      <c r="H25" s="13">
        <v>1.68</v>
      </c>
    </row>
    <row r="26" spans="1:8">
      <c r="A26" s="14"/>
      <c r="B26" s="15" t="s">
        <v>9</v>
      </c>
      <c r="C26" s="11" t="s">
        <v>343</v>
      </c>
      <c r="D26" s="11" t="s">
        <v>344</v>
      </c>
      <c r="E26" s="11" t="s">
        <v>12</v>
      </c>
      <c r="F26" s="11">
        <v>2908</v>
      </c>
      <c r="G26" s="12">
        <v>15.12</v>
      </c>
      <c r="H26" s="13">
        <v>1.61</v>
      </c>
    </row>
    <row r="27" spans="1:8">
      <c r="A27" s="14"/>
      <c r="B27" s="15" t="s">
        <v>9</v>
      </c>
      <c r="C27" s="11" t="s">
        <v>362</v>
      </c>
      <c r="D27" s="11" t="s">
        <v>363</v>
      </c>
      <c r="E27" s="11" t="s">
        <v>26</v>
      </c>
      <c r="F27" s="11">
        <v>551</v>
      </c>
      <c r="G27" s="12">
        <v>13.77</v>
      </c>
      <c r="H27" s="13">
        <v>1.47</v>
      </c>
    </row>
    <row r="28" spans="1:8">
      <c r="A28" s="14"/>
      <c r="B28" s="15" t="s">
        <v>9</v>
      </c>
      <c r="C28" s="11" t="s">
        <v>351</v>
      </c>
      <c r="D28" s="11" t="s">
        <v>352</v>
      </c>
      <c r="E28" s="11" t="s">
        <v>26</v>
      </c>
      <c r="F28" s="11">
        <v>615</v>
      </c>
      <c r="G28" s="12">
        <v>13.53</v>
      </c>
      <c r="H28" s="13">
        <v>1.44</v>
      </c>
    </row>
    <row r="29" spans="1:8">
      <c r="A29" s="14"/>
      <c r="B29" s="15" t="s">
        <v>9</v>
      </c>
      <c r="C29" s="11" t="s">
        <v>447</v>
      </c>
      <c r="D29" s="11" t="s">
        <v>448</v>
      </c>
      <c r="E29" s="11" t="s">
        <v>100</v>
      </c>
      <c r="F29" s="11">
        <v>2291</v>
      </c>
      <c r="G29" s="12">
        <v>11.8</v>
      </c>
      <c r="H29" s="13">
        <v>1.26</v>
      </c>
    </row>
    <row r="30" spans="1:8">
      <c r="A30" s="14"/>
      <c r="B30" s="15" t="s">
        <v>9</v>
      </c>
      <c r="C30" s="11" t="s">
        <v>431</v>
      </c>
      <c r="D30" s="11" t="s">
        <v>432</v>
      </c>
      <c r="E30" s="11" t="s">
        <v>406</v>
      </c>
      <c r="F30" s="11">
        <v>9333</v>
      </c>
      <c r="G30" s="12">
        <v>11.17</v>
      </c>
      <c r="H30" s="13">
        <v>1.19</v>
      </c>
    </row>
    <row r="31" spans="1:8">
      <c r="A31" s="14"/>
      <c r="B31" s="15" t="s">
        <v>9</v>
      </c>
      <c r="C31" s="11" t="s">
        <v>87</v>
      </c>
      <c r="D31" s="11" t="s">
        <v>88</v>
      </c>
      <c r="E31" s="11" t="s">
        <v>89</v>
      </c>
      <c r="F31" s="11">
        <v>4126</v>
      </c>
      <c r="G31" s="12">
        <v>8.09</v>
      </c>
      <c r="H31" s="13">
        <v>0.86</v>
      </c>
    </row>
    <row r="32" spans="1:8">
      <c r="A32" s="14"/>
      <c r="B32" s="15" t="s">
        <v>9</v>
      </c>
      <c r="C32" s="11" t="s">
        <v>396</v>
      </c>
      <c r="D32" s="11" t="s">
        <v>397</v>
      </c>
      <c r="E32" s="11" t="s">
        <v>122</v>
      </c>
      <c r="F32" s="11">
        <v>3034</v>
      </c>
      <c r="G32" s="12">
        <v>7.56</v>
      </c>
      <c r="H32" s="13">
        <v>0.8</v>
      </c>
    </row>
    <row r="33" spans="1:8">
      <c r="A33" s="14"/>
      <c r="B33" s="15" t="s">
        <v>9</v>
      </c>
      <c r="C33" s="11" t="s">
        <v>533</v>
      </c>
      <c r="D33" s="11" t="s">
        <v>534</v>
      </c>
      <c r="E33" s="11" t="s">
        <v>133</v>
      </c>
      <c r="F33" s="11">
        <v>2125</v>
      </c>
      <c r="G33" s="12">
        <v>6.47</v>
      </c>
      <c r="H33" s="13">
        <v>0.69</v>
      </c>
    </row>
    <row r="34" spans="1:8">
      <c r="A34" s="14"/>
      <c r="B34" s="15" t="s">
        <v>9</v>
      </c>
      <c r="C34" s="11" t="s">
        <v>539</v>
      </c>
      <c r="D34" s="11" t="s">
        <v>540</v>
      </c>
      <c r="E34" s="11" t="s">
        <v>380</v>
      </c>
      <c r="F34" s="11">
        <v>4100</v>
      </c>
      <c r="G34" s="12">
        <v>3.74</v>
      </c>
      <c r="H34" s="13">
        <v>0.4</v>
      </c>
    </row>
    <row r="35" spans="1:8" ht="13.5" thickBot="1">
      <c r="A35" s="14"/>
      <c r="B35" s="11"/>
      <c r="C35" s="11"/>
      <c r="D35" s="11"/>
      <c r="E35" s="16" t="s">
        <v>137</v>
      </c>
      <c r="F35" s="11"/>
      <c r="G35" s="17">
        <v>938.74</v>
      </c>
      <c r="H35" s="18">
        <v>99.98</v>
      </c>
    </row>
    <row r="36" spans="1:8" ht="13.5" thickTop="1">
      <c r="A36" s="14"/>
      <c r="B36" s="11"/>
      <c r="C36" s="11"/>
      <c r="D36" s="11"/>
      <c r="E36" s="11"/>
      <c r="F36" s="11"/>
      <c r="G36" s="12"/>
      <c r="H36" s="13"/>
    </row>
    <row r="37" spans="1:8">
      <c r="A37" s="20" t="s">
        <v>160</v>
      </c>
      <c r="B37" s="11"/>
      <c r="C37" s="11"/>
      <c r="D37" s="11"/>
      <c r="E37" s="11"/>
      <c r="F37" s="11"/>
      <c r="G37" s="21">
        <v>0.31</v>
      </c>
      <c r="H37" s="22">
        <v>0.02</v>
      </c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 ht="13.5" thickBot="1">
      <c r="A39" s="14"/>
      <c r="B39" s="11"/>
      <c r="C39" s="11"/>
      <c r="D39" s="11"/>
      <c r="E39" s="16" t="s">
        <v>161</v>
      </c>
      <c r="F39" s="11"/>
      <c r="G39" s="17">
        <v>939.05</v>
      </c>
      <c r="H39" s="18">
        <v>100</v>
      </c>
    </row>
    <row r="40" spans="1:8" ht="13.5" thickTop="1">
      <c r="A40" s="14"/>
      <c r="B40" s="11"/>
      <c r="C40" s="11"/>
      <c r="D40" s="11"/>
      <c r="E40" s="11"/>
      <c r="F40" s="11"/>
      <c r="G40" s="12"/>
      <c r="H40" s="13"/>
    </row>
    <row r="41" spans="1:8">
      <c r="A41" s="23" t="s">
        <v>162</v>
      </c>
      <c r="B41" s="11"/>
      <c r="C41" s="11"/>
      <c r="D41" s="11"/>
      <c r="E41" s="11"/>
      <c r="F41" s="11"/>
      <c r="G41" s="12"/>
      <c r="H41" s="13"/>
    </row>
    <row r="42" spans="1:8">
      <c r="A42" s="14"/>
      <c r="B42" s="11"/>
      <c r="C42" s="11"/>
      <c r="D42" s="11"/>
      <c r="E42" s="11"/>
      <c r="F42" s="11"/>
      <c r="G42" s="12"/>
      <c r="H42" s="13"/>
    </row>
    <row r="43" spans="1:8">
      <c r="A43" s="14">
        <v>1</v>
      </c>
      <c r="B43" s="11" t="s">
        <v>164</v>
      </c>
      <c r="C43" s="11"/>
      <c r="D43" s="11"/>
      <c r="E43" s="11"/>
      <c r="F43" s="11"/>
      <c r="G43" s="12"/>
      <c r="H43" s="13"/>
    </row>
    <row r="44" spans="1:8">
      <c r="A44" s="24"/>
      <c r="B44" s="25"/>
      <c r="C44" s="25"/>
      <c r="D44" s="25"/>
      <c r="E44" s="25"/>
      <c r="F44" s="25"/>
      <c r="G44" s="26"/>
      <c r="H44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47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1.7109375" style="28" customWidth="1"/>
    <col min="8" max="8" width="11.7109375" style="29" customWidth="1"/>
    <col min="9" max="16384" width="9.140625" style="6"/>
  </cols>
  <sheetData>
    <row r="1" spans="1:8">
      <c r="A1" s="1"/>
      <c r="B1" s="2"/>
      <c r="C1" s="3" t="s">
        <v>1341</v>
      </c>
      <c r="D1" s="2"/>
      <c r="E1" s="2"/>
      <c r="F1" s="2"/>
      <c r="G1" s="4"/>
      <c r="H1" s="5"/>
    </row>
    <row r="2" spans="1:8" ht="38.2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312500</v>
      </c>
      <c r="G5" s="12">
        <v>3387.66</v>
      </c>
      <c r="H5" s="13">
        <v>10.62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300000</v>
      </c>
      <c r="G6" s="12">
        <v>2915.55</v>
      </c>
      <c r="H6" s="13">
        <v>9.14</v>
      </c>
    </row>
    <row r="7" spans="1:8">
      <c r="A7" s="14"/>
      <c r="B7" s="15" t="s">
        <v>9</v>
      </c>
      <c r="C7" s="11" t="s">
        <v>16</v>
      </c>
      <c r="D7" s="11" t="s">
        <v>17</v>
      </c>
      <c r="E7" s="11" t="s">
        <v>15</v>
      </c>
      <c r="F7" s="11">
        <v>1073000</v>
      </c>
      <c r="G7" s="12">
        <v>2039.24</v>
      </c>
      <c r="H7" s="13">
        <v>6.39</v>
      </c>
    </row>
    <row r="8" spans="1:8">
      <c r="A8" s="14"/>
      <c r="B8" s="15" t="s">
        <v>9</v>
      </c>
      <c r="C8" s="11" t="s">
        <v>407</v>
      </c>
      <c r="D8" s="11" t="s">
        <v>408</v>
      </c>
      <c r="E8" s="11" t="s">
        <v>100</v>
      </c>
      <c r="F8" s="11">
        <v>217500</v>
      </c>
      <c r="G8" s="12">
        <v>1857.23</v>
      </c>
      <c r="H8" s="13">
        <v>5.82</v>
      </c>
    </row>
    <row r="9" spans="1:8">
      <c r="A9" s="14"/>
      <c r="B9" s="15" t="s">
        <v>9</v>
      </c>
      <c r="C9" s="11" t="s">
        <v>21</v>
      </c>
      <c r="D9" s="11" t="s">
        <v>22</v>
      </c>
      <c r="E9" s="11" t="s">
        <v>23</v>
      </c>
      <c r="F9" s="11">
        <v>190000</v>
      </c>
      <c r="G9" s="12">
        <v>1836.64</v>
      </c>
      <c r="H9" s="13">
        <v>5.76</v>
      </c>
    </row>
    <row r="10" spans="1:8">
      <c r="A10" s="14"/>
      <c r="B10" s="15" t="s">
        <v>9</v>
      </c>
      <c r="C10" s="11" t="s">
        <v>30</v>
      </c>
      <c r="D10" s="11" t="s">
        <v>31</v>
      </c>
      <c r="E10" s="11" t="s">
        <v>15</v>
      </c>
      <c r="F10" s="11">
        <v>212500</v>
      </c>
      <c r="G10" s="12">
        <v>1763.75</v>
      </c>
      <c r="H10" s="13">
        <v>5.53</v>
      </c>
    </row>
    <row r="11" spans="1:8">
      <c r="A11" s="14"/>
      <c r="B11" s="15" t="s">
        <v>9</v>
      </c>
      <c r="C11" s="11" t="s">
        <v>24</v>
      </c>
      <c r="D11" s="11" t="s">
        <v>25</v>
      </c>
      <c r="E11" s="11" t="s">
        <v>26</v>
      </c>
      <c r="F11" s="11">
        <v>52850</v>
      </c>
      <c r="G11" s="12">
        <v>1710.49</v>
      </c>
      <c r="H11" s="13">
        <v>5.36</v>
      </c>
    </row>
    <row r="12" spans="1:8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155000</v>
      </c>
      <c r="G12" s="12">
        <v>1667.8</v>
      </c>
      <c r="H12" s="13">
        <v>5.23</v>
      </c>
    </row>
    <row r="13" spans="1:8">
      <c r="A13" s="14"/>
      <c r="B13" s="15" t="s">
        <v>9</v>
      </c>
      <c r="C13" s="11" t="s">
        <v>35</v>
      </c>
      <c r="D13" s="11" t="s">
        <v>36</v>
      </c>
      <c r="E13" s="11" t="s">
        <v>15</v>
      </c>
      <c r="F13" s="11">
        <v>388000</v>
      </c>
      <c r="G13" s="12">
        <v>1457.91</v>
      </c>
      <c r="H13" s="13">
        <v>4.57</v>
      </c>
    </row>
    <row r="14" spans="1:8">
      <c r="A14" s="14"/>
      <c r="B14" s="15" t="s">
        <v>9</v>
      </c>
      <c r="C14" s="11" t="s">
        <v>339</v>
      </c>
      <c r="D14" s="11" t="s">
        <v>340</v>
      </c>
      <c r="E14" s="11" t="s">
        <v>34</v>
      </c>
      <c r="F14" s="11">
        <v>51025</v>
      </c>
      <c r="G14" s="12">
        <v>1406.38</v>
      </c>
      <c r="H14" s="13">
        <v>4.41</v>
      </c>
    </row>
    <row r="15" spans="1:8">
      <c r="A15" s="14"/>
      <c r="B15" s="15" t="s">
        <v>9</v>
      </c>
      <c r="C15" s="11" t="s">
        <v>53</v>
      </c>
      <c r="D15" s="11" t="s">
        <v>54</v>
      </c>
      <c r="E15" s="11" t="s">
        <v>29</v>
      </c>
      <c r="F15" s="11">
        <v>48100</v>
      </c>
      <c r="G15" s="12">
        <v>1331.7</v>
      </c>
      <c r="H15" s="13">
        <v>4.18</v>
      </c>
    </row>
    <row r="16" spans="1:8">
      <c r="A16" s="14"/>
      <c r="B16" s="15" t="s">
        <v>9</v>
      </c>
      <c r="C16" s="11" t="s">
        <v>362</v>
      </c>
      <c r="D16" s="11" t="s">
        <v>363</v>
      </c>
      <c r="E16" s="11" t="s">
        <v>26</v>
      </c>
      <c r="F16" s="11">
        <v>51800</v>
      </c>
      <c r="G16" s="12">
        <v>1294.95</v>
      </c>
      <c r="H16" s="13">
        <v>4.0599999999999996</v>
      </c>
    </row>
    <row r="17" spans="1:8">
      <c r="A17" s="14"/>
      <c r="B17" s="15" t="s">
        <v>9</v>
      </c>
      <c r="C17" s="11" t="s">
        <v>55</v>
      </c>
      <c r="D17" s="11" t="s">
        <v>442</v>
      </c>
      <c r="E17" s="11" t="s">
        <v>26</v>
      </c>
      <c r="F17" s="11">
        <v>509000</v>
      </c>
      <c r="G17" s="12">
        <v>1191.31</v>
      </c>
      <c r="H17" s="13">
        <v>3.74</v>
      </c>
    </row>
    <row r="18" spans="1:8">
      <c r="A18" s="14"/>
      <c r="B18" s="15" t="s">
        <v>9</v>
      </c>
      <c r="C18" s="11" t="s">
        <v>813</v>
      </c>
      <c r="D18" s="11" t="s">
        <v>814</v>
      </c>
      <c r="E18" s="11" t="s">
        <v>12</v>
      </c>
      <c r="F18" s="11">
        <v>191482</v>
      </c>
      <c r="G18" s="12">
        <v>1163.6400000000001</v>
      </c>
      <c r="H18" s="13">
        <v>3.65</v>
      </c>
    </row>
    <row r="19" spans="1:8">
      <c r="A19" s="14"/>
      <c r="B19" s="15" t="s">
        <v>9</v>
      </c>
      <c r="C19" s="11" t="s">
        <v>990</v>
      </c>
      <c r="D19" s="11" t="s">
        <v>991</v>
      </c>
      <c r="E19" s="11" t="s">
        <v>481</v>
      </c>
      <c r="F19" s="11">
        <v>118347</v>
      </c>
      <c r="G19" s="12">
        <v>1023.76</v>
      </c>
      <c r="H19" s="13">
        <v>3.21</v>
      </c>
    </row>
    <row r="20" spans="1:8">
      <c r="A20" s="14"/>
      <c r="B20" s="15" t="s">
        <v>9</v>
      </c>
      <c r="C20" s="11" t="s">
        <v>358</v>
      </c>
      <c r="D20" s="11" t="s">
        <v>359</v>
      </c>
      <c r="E20" s="11" t="s">
        <v>12</v>
      </c>
      <c r="F20" s="11">
        <v>31000</v>
      </c>
      <c r="G20" s="12">
        <v>997.35</v>
      </c>
      <c r="H20" s="13">
        <v>3.13</v>
      </c>
    </row>
    <row r="21" spans="1:8">
      <c r="A21" s="14"/>
      <c r="B21" s="15" t="s">
        <v>9</v>
      </c>
      <c r="C21" s="11" t="s">
        <v>68</v>
      </c>
      <c r="D21" s="11" t="s">
        <v>69</v>
      </c>
      <c r="E21" s="11" t="s">
        <v>34</v>
      </c>
      <c r="F21" s="11">
        <v>98928</v>
      </c>
      <c r="G21" s="12">
        <v>984.19</v>
      </c>
      <c r="H21" s="13">
        <v>3.09</v>
      </c>
    </row>
    <row r="22" spans="1:8">
      <c r="A22" s="14"/>
      <c r="B22" s="15" t="s">
        <v>9</v>
      </c>
      <c r="C22" s="11" t="s">
        <v>198</v>
      </c>
      <c r="D22" s="11" t="s">
        <v>405</v>
      </c>
      <c r="E22" s="11" t="s">
        <v>406</v>
      </c>
      <c r="F22" s="11">
        <v>750000</v>
      </c>
      <c r="G22" s="12">
        <v>975.38</v>
      </c>
      <c r="H22" s="13">
        <v>3.06</v>
      </c>
    </row>
    <row r="23" spans="1:8">
      <c r="A23" s="14"/>
      <c r="B23" s="15" t="s">
        <v>9</v>
      </c>
      <c r="C23" s="11" t="s">
        <v>435</v>
      </c>
      <c r="D23" s="11" t="s">
        <v>436</v>
      </c>
      <c r="E23" s="11" t="s">
        <v>84</v>
      </c>
      <c r="F23" s="11">
        <v>2955</v>
      </c>
      <c r="G23" s="12">
        <v>961.77</v>
      </c>
      <c r="H23" s="13">
        <v>3.02</v>
      </c>
    </row>
    <row r="24" spans="1:8">
      <c r="A24" s="14"/>
      <c r="B24" s="15" t="s">
        <v>9</v>
      </c>
      <c r="C24" s="11" t="s">
        <v>769</v>
      </c>
      <c r="D24" s="11" t="s">
        <v>770</v>
      </c>
      <c r="E24" s="11" t="s">
        <v>29</v>
      </c>
      <c r="F24" s="11">
        <v>9302</v>
      </c>
      <c r="G24" s="12">
        <v>930.54</v>
      </c>
      <c r="H24" s="13">
        <v>2.92</v>
      </c>
    </row>
    <row r="25" spans="1:8" ht="13.5" thickBot="1">
      <c r="A25" s="14"/>
      <c r="B25" s="11"/>
      <c r="C25" s="11"/>
      <c r="D25" s="11"/>
      <c r="E25" s="16" t="s">
        <v>137</v>
      </c>
      <c r="F25" s="11"/>
      <c r="G25" s="60">
        <v>30897.24</v>
      </c>
      <c r="H25" s="61">
        <v>96.89</v>
      </c>
    </row>
    <row r="26" spans="1:8" ht="13.5" thickTop="1">
      <c r="A26" s="14"/>
      <c r="B26" s="11"/>
      <c r="C26" s="11"/>
      <c r="D26" s="11"/>
      <c r="E26" s="16"/>
      <c r="F26" s="11"/>
      <c r="G26" s="62"/>
      <c r="H26" s="63"/>
    </row>
    <row r="27" spans="1:8">
      <c r="A27" s="14"/>
      <c r="B27" s="125" t="s">
        <v>553</v>
      </c>
      <c r="C27" s="126"/>
      <c r="D27" s="11"/>
      <c r="E27" s="11"/>
      <c r="F27" s="11"/>
      <c r="G27" s="12">
        <f>+G28</f>
        <v>-154.827</v>
      </c>
      <c r="H27" s="64">
        <f>+H28</f>
        <v>-0.49</v>
      </c>
    </row>
    <row r="28" spans="1:8" ht="13.5" thickBot="1">
      <c r="A28" s="14"/>
      <c r="B28" s="11"/>
      <c r="C28" s="11"/>
      <c r="D28" s="11"/>
      <c r="E28" s="16" t="s">
        <v>137</v>
      </c>
      <c r="F28" s="11"/>
      <c r="G28" s="60">
        <v>-154.827</v>
      </c>
      <c r="H28" s="61">
        <v>-0.49</v>
      </c>
    </row>
    <row r="29" spans="1:8" ht="13.5" thickTop="1">
      <c r="A29" s="14"/>
      <c r="B29" s="11"/>
      <c r="C29" s="11"/>
      <c r="D29" s="11"/>
      <c r="E29" s="11"/>
      <c r="F29" s="11"/>
      <c r="G29" s="12"/>
      <c r="H29" s="13"/>
    </row>
    <row r="30" spans="1:8">
      <c r="A30" s="14"/>
      <c r="B30" s="127" t="s">
        <v>567</v>
      </c>
      <c r="C30" s="126"/>
      <c r="D30" s="11"/>
      <c r="E30" s="11"/>
      <c r="F30" s="11"/>
      <c r="G30" s="12"/>
      <c r="H30" s="13"/>
    </row>
    <row r="31" spans="1:8">
      <c r="A31" s="14"/>
      <c r="B31" s="128" t="s">
        <v>383</v>
      </c>
      <c r="C31" s="123"/>
      <c r="D31" s="11"/>
      <c r="E31" s="16" t="s">
        <v>384</v>
      </c>
      <c r="F31" s="11"/>
      <c r="G31" s="12"/>
      <c r="H31" s="13"/>
    </row>
    <row r="32" spans="1:8">
      <c r="A32" s="14"/>
      <c r="B32" s="11"/>
      <c r="C32" s="11" t="s">
        <v>172</v>
      </c>
      <c r="D32" s="11"/>
      <c r="E32" s="11" t="s">
        <v>998</v>
      </c>
      <c r="F32" s="11"/>
      <c r="G32" s="12">
        <v>500</v>
      </c>
      <c r="H32" s="13">
        <v>1.57</v>
      </c>
    </row>
    <row r="33" spans="1:8">
      <c r="A33" s="14"/>
      <c r="B33" s="11"/>
      <c r="C33" s="11" t="s">
        <v>172</v>
      </c>
      <c r="D33" s="11"/>
      <c r="E33" s="11" t="s">
        <v>860</v>
      </c>
      <c r="F33" s="11"/>
      <c r="G33" s="12">
        <v>300</v>
      </c>
      <c r="H33" s="13">
        <v>0.94</v>
      </c>
    </row>
    <row r="34" spans="1:8" ht="13.5" thickBot="1">
      <c r="A34" s="14"/>
      <c r="B34" s="11"/>
      <c r="C34" s="11"/>
      <c r="D34" s="11"/>
      <c r="E34" s="16" t="s">
        <v>137</v>
      </c>
      <c r="F34" s="11"/>
      <c r="G34" s="17">
        <v>800</v>
      </c>
      <c r="H34" s="18">
        <v>2.5099999999999998</v>
      </c>
    </row>
    <row r="35" spans="1:8" ht="13.5" thickTop="1">
      <c r="A35" s="14"/>
      <c r="B35" s="15" t="s">
        <v>9</v>
      </c>
      <c r="C35" s="11" t="s">
        <v>219</v>
      </c>
      <c r="D35" s="11"/>
      <c r="E35" s="11" t="s">
        <v>9</v>
      </c>
      <c r="F35" s="11"/>
      <c r="G35" s="12">
        <v>290</v>
      </c>
      <c r="H35" s="13">
        <v>0.91</v>
      </c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>
      <c r="A37" s="20" t="s">
        <v>160</v>
      </c>
      <c r="B37" s="11"/>
      <c r="C37" s="11"/>
      <c r="D37" s="11"/>
      <c r="E37" s="11"/>
      <c r="F37" s="11"/>
      <c r="G37" s="21">
        <v>62</v>
      </c>
      <c r="H37" s="22">
        <v>0.18</v>
      </c>
    </row>
    <row r="38" spans="1:8">
      <c r="A38" s="14"/>
      <c r="B38" s="11"/>
      <c r="C38" s="11"/>
      <c r="D38" s="11"/>
      <c r="E38" s="11"/>
      <c r="F38" s="11"/>
      <c r="G38" s="12"/>
      <c r="H38" s="13"/>
    </row>
    <row r="39" spans="1:8" ht="13.5" thickBot="1">
      <c r="A39" s="14"/>
      <c r="B39" s="11"/>
      <c r="C39" s="11"/>
      <c r="D39" s="11"/>
      <c r="E39" s="16" t="s">
        <v>161</v>
      </c>
      <c r="F39" s="11"/>
      <c r="G39" s="17">
        <v>31894.41</v>
      </c>
      <c r="H39" s="18">
        <v>100</v>
      </c>
    </row>
    <row r="40" spans="1:8" ht="13.5" thickTop="1">
      <c r="A40" s="14"/>
      <c r="B40" s="11"/>
      <c r="C40" s="11"/>
      <c r="D40" s="11"/>
      <c r="E40" s="11"/>
      <c r="F40" s="11"/>
      <c r="G40" s="12"/>
      <c r="H40" s="13"/>
    </row>
    <row r="41" spans="1:8">
      <c r="A41" s="23" t="s">
        <v>162</v>
      </c>
      <c r="B41" s="11"/>
      <c r="C41" s="11"/>
      <c r="D41" s="11"/>
      <c r="E41" s="11"/>
      <c r="F41" s="11"/>
      <c r="G41" s="12"/>
      <c r="H41" s="13"/>
    </row>
    <row r="42" spans="1:8">
      <c r="A42" s="14">
        <v>1</v>
      </c>
      <c r="B42" s="11" t="s">
        <v>163</v>
      </c>
      <c r="C42" s="11"/>
      <c r="D42" s="11"/>
      <c r="E42" s="11"/>
      <c r="F42" s="11"/>
      <c r="G42" s="12"/>
      <c r="H42" s="13"/>
    </row>
    <row r="43" spans="1:8">
      <c r="A43" s="14"/>
      <c r="B43" s="11"/>
      <c r="C43" s="11"/>
      <c r="D43" s="11"/>
      <c r="E43" s="11"/>
      <c r="F43" s="11"/>
      <c r="G43" s="12"/>
      <c r="H43" s="13"/>
    </row>
    <row r="44" spans="1:8">
      <c r="A44" s="14">
        <v>2</v>
      </c>
      <c r="B44" s="11" t="s">
        <v>164</v>
      </c>
      <c r="C44" s="11"/>
      <c r="D44" s="11"/>
      <c r="E44" s="11"/>
      <c r="F44" s="11"/>
      <c r="G44" s="12"/>
      <c r="H44" s="13"/>
    </row>
    <row r="45" spans="1:8">
      <c r="A45" s="14"/>
      <c r="B45" s="11"/>
      <c r="C45" s="11"/>
      <c r="D45" s="11"/>
      <c r="E45" s="11"/>
      <c r="F45" s="11"/>
      <c r="G45" s="12"/>
      <c r="H45" s="13"/>
    </row>
    <row r="46" spans="1:8">
      <c r="A46" s="14">
        <v>3</v>
      </c>
      <c r="B46" s="11" t="s">
        <v>1342</v>
      </c>
      <c r="C46" s="11"/>
      <c r="D46" s="11"/>
      <c r="E46" s="11"/>
      <c r="F46" s="11"/>
      <c r="G46" s="12"/>
      <c r="H46" s="13"/>
    </row>
    <row r="47" spans="1:8">
      <c r="A47" s="24"/>
      <c r="B47" s="25"/>
      <c r="C47" s="25"/>
      <c r="D47" s="25"/>
      <c r="E47" s="25"/>
      <c r="F47" s="25"/>
      <c r="G47" s="26"/>
      <c r="H47" s="27"/>
    </row>
  </sheetData>
  <mergeCells count="6">
    <mergeCell ref="A2:C2"/>
    <mergeCell ref="A3:C3"/>
    <mergeCell ref="B4:C4"/>
    <mergeCell ref="B27:C27"/>
    <mergeCell ref="B30:C30"/>
    <mergeCell ref="B31:C31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88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4.5703125" style="28" customWidth="1"/>
    <col min="8" max="8" width="9" style="29" customWidth="1"/>
    <col min="9" max="16384" width="9.140625" style="6"/>
  </cols>
  <sheetData>
    <row r="1" spans="1:8">
      <c r="A1" s="1"/>
      <c r="B1" s="2"/>
      <c r="C1" s="3" t="s">
        <v>1201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2298000</v>
      </c>
      <c r="G5" s="12">
        <v>22333.11</v>
      </c>
      <c r="H5" s="13">
        <v>6.01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1863000</v>
      </c>
      <c r="G6" s="12">
        <v>20195.849999999999</v>
      </c>
      <c r="H6" s="13">
        <v>5.43</v>
      </c>
    </row>
    <row r="7" spans="1:8">
      <c r="A7" s="14"/>
      <c r="B7" s="15" t="s">
        <v>9</v>
      </c>
      <c r="C7" s="11" t="s">
        <v>21</v>
      </c>
      <c r="D7" s="11" t="s">
        <v>22</v>
      </c>
      <c r="E7" s="11" t="s">
        <v>23</v>
      </c>
      <c r="F7" s="11">
        <v>1600000</v>
      </c>
      <c r="G7" s="12">
        <v>15466.4</v>
      </c>
      <c r="H7" s="13">
        <v>4.16</v>
      </c>
    </row>
    <row r="8" spans="1:8">
      <c r="A8" s="14"/>
      <c r="B8" s="15" t="s">
        <v>9</v>
      </c>
      <c r="C8" s="11" t="s">
        <v>53</v>
      </c>
      <c r="D8" s="11" t="s">
        <v>54</v>
      </c>
      <c r="E8" s="11" t="s">
        <v>29</v>
      </c>
      <c r="F8" s="11">
        <v>531000</v>
      </c>
      <c r="G8" s="12">
        <v>14701.27</v>
      </c>
      <c r="H8" s="13">
        <v>3.95</v>
      </c>
    </row>
    <row r="9" spans="1:8">
      <c r="A9" s="14"/>
      <c r="B9" s="15" t="s">
        <v>9</v>
      </c>
      <c r="C9" s="11" t="s">
        <v>27</v>
      </c>
      <c r="D9" s="11" t="s">
        <v>28</v>
      </c>
      <c r="E9" s="11" t="s">
        <v>29</v>
      </c>
      <c r="F9" s="11">
        <v>3540000</v>
      </c>
      <c r="G9" s="12">
        <v>12740.46</v>
      </c>
      <c r="H9" s="13">
        <v>3.43</v>
      </c>
    </row>
    <row r="10" spans="1:8">
      <c r="A10" s="14"/>
      <c r="B10" s="15" t="s">
        <v>9</v>
      </c>
      <c r="C10" s="11" t="s">
        <v>30</v>
      </c>
      <c r="D10" s="11" t="s">
        <v>31</v>
      </c>
      <c r="E10" s="11" t="s">
        <v>15</v>
      </c>
      <c r="F10" s="11">
        <v>1438500</v>
      </c>
      <c r="G10" s="12">
        <v>11939.55</v>
      </c>
      <c r="H10" s="13">
        <v>3.21</v>
      </c>
    </row>
    <row r="11" spans="1:8">
      <c r="A11" s="14"/>
      <c r="B11" s="15" t="s">
        <v>9</v>
      </c>
      <c r="C11" s="11" t="s">
        <v>769</v>
      </c>
      <c r="D11" s="11" t="s">
        <v>770</v>
      </c>
      <c r="E11" s="11" t="s">
        <v>29</v>
      </c>
      <c r="F11" s="11">
        <v>110106</v>
      </c>
      <c r="G11" s="12">
        <v>11014.67</v>
      </c>
      <c r="H11" s="13">
        <v>2.96</v>
      </c>
    </row>
    <row r="12" spans="1:8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961000</v>
      </c>
      <c r="G12" s="12">
        <v>10340.36</v>
      </c>
      <c r="H12" s="13">
        <v>2.78</v>
      </c>
    </row>
    <row r="13" spans="1:8">
      <c r="A13" s="14"/>
      <c r="B13" s="15" t="s">
        <v>9</v>
      </c>
      <c r="C13" s="11" t="s">
        <v>24</v>
      </c>
      <c r="D13" s="11" t="s">
        <v>25</v>
      </c>
      <c r="E13" s="11" t="s">
        <v>26</v>
      </c>
      <c r="F13" s="11">
        <v>312000</v>
      </c>
      <c r="G13" s="12">
        <v>10097.879999999999</v>
      </c>
      <c r="H13" s="13">
        <v>2.72</v>
      </c>
    </row>
    <row r="14" spans="1:8">
      <c r="A14" s="14"/>
      <c r="B14" s="15" t="s">
        <v>9</v>
      </c>
      <c r="C14" s="11" t="s">
        <v>35</v>
      </c>
      <c r="D14" s="11" t="s">
        <v>36</v>
      </c>
      <c r="E14" s="11" t="s">
        <v>15</v>
      </c>
      <c r="F14" s="11">
        <v>2539000</v>
      </c>
      <c r="G14" s="12">
        <v>9540.2900000000009</v>
      </c>
      <c r="H14" s="13">
        <v>2.57</v>
      </c>
    </row>
    <row r="15" spans="1:8">
      <c r="A15" s="14"/>
      <c r="B15" s="15" t="s">
        <v>9</v>
      </c>
      <c r="C15" s="11" t="s">
        <v>339</v>
      </c>
      <c r="D15" s="11" t="s">
        <v>340</v>
      </c>
      <c r="E15" s="11" t="s">
        <v>34</v>
      </c>
      <c r="F15" s="11">
        <v>330000</v>
      </c>
      <c r="G15" s="12">
        <v>9095.6299999999992</v>
      </c>
      <c r="H15" s="13">
        <v>2.4500000000000002</v>
      </c>
    </row>
    <row r="16" spans="1:8">
      <c r="A16" s="14"/>
      <c r="B16" s="15" t="s">
        <v>9</v>
      </c>
      <c r="C16" s="11" t="s">
        <v>378</v>
      </c>
      <c r="D16" s="11" t="s">
        <v>379</v>
      </c>
      <c r="E16" s="11" t="s">
        <v>380</v>
      </c>
      <c r="F16" s="11">
        <v>875000</v>
      </c>
      <c r="G16" s="12">
        <v>9012.06</v>
      </c>
      <c r="H16" s="13">
        <v>2.42</v>
      </c>
    </row>
    <row r="17" spans="1:8">
      <c r="A17" s="14"/>
      <c r="B17" s="15" t="s">
        <v>9</v>
      </c>
      <c r="C17" s="11" t="s">
        <v>407</v>
      </c>
      <c r="D17" s="11" t="s">
        <v>408</v>
      </c>
      <c r="E17" s="11" t="s">
        <v>100</v>
      </c>
      <c r="F17" s="11">
        <v>1011000</v>
      </c>
      <c r="G17" s="12">
        <v>8632.93</v>
      </c>
      <c r="H17" s="13">
        <v>2.3199999999999998</v>
      </c>
    </row>
    <row r="18" spans="1:8">
      <c r="A18" s="14"/>
      <c r="B18" s="15" t="s">
        <v>9</v>
      </c>
      <c r="C18" s="11" t="s">
        <v>51</v>
      </c>
      <c r="D18" s="11" t="s">
        <v>52</v>
      </c>
      <c r="E18" s="11" t="s">
        <v>12</v>
      </c>
      <c r="F18" s="11">
        <v>975000</v>
      </c>
      <c r="G18" s="12">
        <v>7929.19</v>
      </c>
      <c r="H18" s="13">
        <v>2.13</v>
      </c>
    </row>
    <row r="19" spans="1:8">
      <c r="A19" s="14"/>
      <c r="B19" s="15" t="s">
        <v>9</v>
      </c>
      <c r="C19" s="11" t="s">
        <v>118</v>
      </c>
      <c r="D19" s="11" t="s">
        <v>119</v>
      </c>
      <c r="E19" s="11" t="s">
        <v>100</v>
      </c>
      <c r="F19" s="11">
        <v>450000</v>
      </c>
      <c r="G19" s="12">
        <v>7895.48</v>
      </c>
      <c r="H19" s="13">
        <v>2.12</v>
      </c>
    </row>
    <row r="20" spans="1:8">
      <c r="A20" s="14"/>
      <c r="B20" s="15" t="s">
        <v>9</v>
      </c>
      <c r="C20" s="11" t="s">
        <v>16</v>
      </c>
      <c r="D20" s="11" t="s">
        <v>17</v>
      </c>
      <c r="E20" s="11" t="s">
        <v>15</v>
      </c>
      <c r="F20" s="11">
        <v>4118000</v>
      </c>
      <c r="G20" s="12">
        <v>7826.26</v>
      </c>
      <c r="H20" s="13">
        <v>2.11</v>
      </c>
    </row>
    <row r="21" spans="1:8">
      <c r="A21" s="14"/>
      <c r="B21" s="15" t="s">
        <v>9</v>
      </c>
      <c r="C21" s="11" t="s">
        <v>777</v>
      </c>
      <c r="D21" s="11" t="s">
        <v>778</v>
      </c>
      <c r="E21" s="11" t="s">
        <v>50</v>
      </c>
      <c r="F21" s="11">
        <v>2260000</v>
      </c>
      <c r="G21" s="12">
        <v>7602.64</v>
      </c>
      <c r="H21" s="13">
        <v>2.0499999999999998</v>
      </c>
    </row>
    <row r="22" spans="1:8">
      <c r="A22" s="14"/>
      <c r="B22" s="15" t="s">
        <v>9</v>
      </c>
      <c r="C22" s="11" t="s">
        <v>509</v>
      </c>
      <c r="D22" s="11" t="s">
        <v>510</v>
      </c>
      <c r="E22" s="11" t="s">
        <v>133</v>
      </c>
      <c r="F22" s="11">
        <v>1475000</v>
      </c>
      <c r="G22" s="12">
        <v>7498.16</v>
      </c>
      <c r="H22" s="13">
        <v>2.02</v>
      </c>
    </row>
    <row r="23" spans="1:8">
      <c r="A23" s="14"/>
      <c r="B23" s="15" t="s">
        <v>9</v>
      </c>
      <c r="C23" s="11" t="s">
        <v>289</v>
      </c>
      <c r="D23" s="11" t="s">
        <v>336</v>
      </c>
      <c r="E23" s="11" t="s">
        <v>50</v>
      </c>
      <c r="F23" s="11">
        <v>126000</v>
      </c>
      <c r="G23" s="12">
        <v>7474.38</v>
      </c>
      <c r="H23" s="13">
        <v>2.0099999999999998</v>
      </c>
    </row>
    <row r="24" spans="1:8">
      <c r="A24" s="14"/>
      <c r="B24" s="15" t="s">
        <v>9</v>
      </c>
      <c r="C24" s="11" t="s">
        <v>72</v>
      </c>
      <c r="D24" s="11" t="s">
        <v>73</v>
      </c>
      <c r="E24" s="11" t="s">
        <v>23</v>
      </c>
      <c r="F24" s="11">
        <v>990000</v>
      </c>
      <c r="G24" s="12">
        <v>6810.71</v>
      </c>
      <c r="H24" s="13">
        <v>1.83</v>
      </c>
    </row>
    <row r="25" spans="1:8">
      <c r="A25" s="14"/>
      <c r="B25" s="15" t="s">
        <v>9</v>
      </c>
      <c r="C25" s="11" t="s">
        <v>319</v>
      </c>
      <c r="D25" s="11" t="s">
        <v>320</v>
      </c>
      <c r="E25" s="11" t="s">
        <v>23</v>
      </c>
      <c r="F25" s="11">
        <v>850000</v>
      </c>
      <c r="G25" s="12">
        <v>6538.63</v>
      </c>
      <c r="H25" s="13">
        <v>1.76</v>
      </c>
    </row>
    <row r="26" spans="1:8">
      <c r="A26" s="14"/>
      <c r="B26" s="15" t="s">
        <v>9</v>
      </c>
      <c r="C26" s="11" t="s">
        <v>1092</v>
      </c>
      <c r="D26" s="11" t="s">
        <v>1093</v>
      </c>
      <c r="E26" s="11" t="s">
        <v>133</v>
      </c>
      <c r="F26" s="11">
        <v>2722847</v>
      </c>
      <c r="G26" s="12">
        <v>6401.41</v>
      </c>
      <c r="H26" s="13">
        <v>1.72</v>
      </c>
    </row>
    <row r="27" spans="1:8">
      <c r="A27" s="14"/>
      <c r="B27" s="15" t="s">
        <v>9</v>
      </c>
      <c r="C27" s="11" t="s">
        <v>55</v>
      </c>
      <c r="D27" s="11" t="s">
        <v>56</v>
      </c>
      <c r="E27" s="11" t="s">
        <v>26</v>
      </c>
      <c r="F27" s="11">
        <v>2089600</v>
      </c>
      <c r="G27" s="12">
        <v>6262.53</v>
      </c>
      <c r="H27" s="13">
        <v>1.68</v>
      </c>
    </row>
    <row r="28" spans="1:8">
      <c r="A28" s="14"/>
      <c r="B28" s="15" t="s">
        <v>9</v>
      </c>
      <c r="C28" s="11" t="s">
        <v>334</v>
      </c>
      <c r="D28" s="11" t="s">
        <v>335</v>
      </c>
      <c r="E28" s="11" t="s">
        <v>26</v>
      </c>
      <c r="F28" s="11">
        <v>7038000</v>
      </c>
      <c r="G28" s="12">
        <v>6168.81</v>
      </c>
      <c r="H28" s="13">
        <v>1.66</v>
      </c>
    </row>
    <row r="29" spans="1:8">
      <c r="A29" s="14"/>
      <c r="B29" s="15" t="s">
        <v>9</v>
      </c>
      <c r="C29" s="11" t="s">
        <v>376</v>
      </c>
      <c r="D29" s="11" t="s">
        <v>377</v>
      </c>
      <c r="E29" s="11" t="s">
        <v>34</v>
      </c>
      <c r="F29" s="11">
        <v>500000</v>
      </c>
      <c r="G29" s="12">
        <v>5941.75</v>
      </c>
      <c r="H29" s="13">
        <v>1.6</v>
      </c>
    </row>
    <row r="30" spans="1:8">
      <c r="A30" s="14"/>
      <c r="B30" s="15" t="s">
        <v>9</v>
      </c>
      <c r="C30" s="11" t="s">
        <v>435</v>
      </c>
      <c r="D30" s="11" t="s">
        <v>436</v>
      </c>
      <c r="E30" s="11" t="s">
        <v>84</v>
      </c>
      <c r="F30" s="11">
        <v>17800</v>
      </c>
      <c r="G30" s="12">
        <v>5793.37</v>
      </c>
      <c r="H30" s="13">
        <v>1.56</v>
      </c>
    </row>
    <row r="31" spans="1:8">
      <c r="A31" s="14"/>
      <c r="B31" s="15" t="s">
        <v>9</v>
      </c>
      <c r="C31" s="11" t="s">
        <v>127</v>
      </c>
      <c r="D31" s="11" t="s">
        <v>128</v>
      </c>
      <c r="E31" s="11" t="s">
        <v>47</v>
      </c>
      <c r="F31" s="11">
        <v>2376300</v>
      </c>
      <c r="G31" s="12">
        <v>5671.04</v>
      </c>
      <c r="H31" s="13">
        <v>1.53</v>
      </c>
    </row>
    <row r="32" spans="1:8">
      <c r="A32" s="14"/>
      <c r="B32" s="15" t="s">
        <v>9</v>
      </c>
      <c r="C32" s="11" t="s">
        <v>114</v>
      </c>
      <c r="D32" s="11" t="s">
        <v>115</v>
      </c>
      <c r="E32" s="11" t="s">
        <v>34</v>
      </c>
      <c r="F32" s="11">
        <v>650000</v>
      </c>
      <c r="G32" s="12">
        <v>5332.6</v>
      </c>
      <c r="H32" s="13">
        <v>1.43</v>
      </c>
    </row>
    <row r="33" spans="1:8">
      <c r="A33" s="14"/>
      <c r="B33" s="15" t="s">
        <v>9</v>
      </c>
      <c r="C33" s="11" t="s">
        <v>80</v>
      </c>
      <c r="D33" s="11" t="s">
        <v>81</v>
      </c>
      <c r="E33" s="11" t="s">
        <v>15</v>
      </c>
      <c r="F33" s="11">
        <v>3199000</v>
      </c>
      <c r="G33" s="12">
        <v>5078.41</v>
      </c>
      <c r="H33" s="13">
        <v>1.37</v>
      </c>
    </row>
    <row r="34" spans="1:8">
      <c r="A34" s="14"/>
      <c r="B34" s="15" t="s">
        <v>9</v>
      </c>
      <c r="C34" s="11" t="s">
        <v>521</v>
      </c>
      <c r="D34" s="11" t="s">
        <v>522</v>
      </c>
      <c r="E34" s="11" t="s">
        <v>89</v>
      </c>
      <c r="F34" s="11">
        <v>430000</v>
      </c>
      <c r="G34" s="12">
        <v>4981.12</v>
      </c>
      <c r="H34" s="13">
        <v>1.34</v>
      </c>
    </row>
    <row r="35" spans="1:8">
      <c r="A35" s="14"/>
      <c r="B35" s="15" t="s">
        <v>9</v>
      </c>
      <c r="C35" s="11" t="s">
        <v>32</v>
      </c>
      <c r="D35" s="11" t="s">
        <v>33</v>
      </c>
      <c r="E35" s="11" t="s">
        <v>34</v>
      </c>
      <c r="F35" s="11">
        <v>1517000</v>
      </c>
      <c r="G35" s="12">
        <v>4485.01</v>
      </c>
      <c r="H35" s="13">
        <v>1.21</v>
      </c>
    </row>
    <row r="36" spans="1:8">
      <c r="A36" s="14"/>
      <c r="B36" s="15" t="s">
        <v>9</v>
      </c>
      <c r="C36" s="11" t="s">
        <v>347</v>
      </c>
      <c r="D36" s="11" t="s">
        <v>348</v>
      </c>
      <c r="E36" s="11" t="s">
        <v>100</v>
      </c>
      <c r="F36" s="11">
        <v>1366440</v>
      </c>
      <c r="G36" s="12">
        <v>4298.82</v>
      </c>
      <c r="H36" s="13">
        <v>1.1599999999999999</v>
      </c>
    </row>
    <row r="37" spans="1:8">
      <c r="A37" s="14"/>
      <c r="B37" s="15" t="s">
        <v>9</v>
      </c>
      <c r="C37" s="11" t="s">
        <v>129</v>
      </c>
      <c r="D37" s="11" t="s">
        <v>130</v>
      </c>
      <c r="E37" s="11" t="s">
        <v>12</v>
      </c>
      <c r="F37" s="11">
        <v>1019000</v>
      </c>
      <c r="G37" s="12">
        <v>4234.45</v>
      </c>
      <c r="H37" s="13">
        <v>1.1399999999999999</v>
      </c>
    </row>
    <row r="38" spans="1:8">
      <c r="A38" s="14"/>
      <c r="B38" s="15" t="s">
        <v>9</v>
      </c>
      <c r="C38" s="11" t="s">
        <v>123</v>
      </c>
      <c r="D38" s="11" t="s">
        <v>124</v>
      </c>
      <c r="E38" s="11" t="s">
        <v>15</v>
      </c>
      <c r="F38" s="11">
        <v>8798000</v>
      </c>
      <c r="G38" s="12">
        <v>4069.08</v>
      </c>
      <c r="H38" s="13">
        <v>1.0900000000000001</v>
      </c>
    </row>
    <row r="39" spans="1:8">
      <c r="A39" s="14"/>
      <c r="B39" s="15" t="s">
        <v>9</v>
      </c>
      <c r="C39" s="11" t="s">
        <v>337</v>
      </c>
      <c r="D39" s="11" t="s">
        <v>338</v>
      </c>
      <c r="E39" s="11" t="s">
        <v>50</v>
      </c>
      <c r="F39" s="11">
        <v>250000</v>
      </c>
      <c r="G39" s="12">
        <v>4029.75</v>
      </c>
      <c r="H39" s="13">
        <v>1.08</v>
      </c>
    </row>
    <row r="40" spans="1:8">
      <c r="A40" s="14"/>
      <c r="B40" s="15" t="s">
        <v>9</v>
      </c>
      <c r="C40" s="11" t="s">
        <v>37</v>
      </c>
      <c r="D40" s="11" t="s">
        <v>38</v>
      </c>
      <c r="E40" s="11" t="s">
        <v>39</v>
      </c>
      <c r="F40" s="11">
        <v>119461</v>
      </c>
      <c r="G40" s="12">
        <v>3612.2</v>
      </c>
      <c r="H40" s="13">
        <v>0.97</v>
      </c>
    </row>
    <row r="41" spans="1:8">
      <c r="A41" s="14"/>
      <c r="B41" s="15" t="s">
        <v>9</v>
      </c>
      <c r="C41" s="11" t="s">
        <v>830</v>
      </c>
      <c r="D41" s="11" t="s">
        <v>831</v>
      </c>
      <c r="E41" s="11" t="s">
        <v>29</v>
      </c>
      <c r="F41" s="11">
        <v>1279000</v>
      </c>
      <c r="G41" s="12">
        <v>3440.51</v>
      </c>
      <c r="H41" s="13">
        <v>0.93</v>
      </c>
    </row>
    <row r="42" spans="1:8">
      <c r="A42" s="14"/>
      <c r="B42" s="15" t="s">
        <v>9</v>
      </c>
      <c r="C42" s="11" t="s">
        <v>110</v>
      </c>
      <c r="D42" s="11" t="s">
        <v>111</v>
      </c>
      <c r="E42" s="11" t="s">
        <v>15</v>
      </c>
      <c r="F42" s="11">
        <v>2528000</v>
      </c>
      <c r="G42" s="12">
        <v>3334.43</v>
      </c>
      <c r="H42" s="13">
        <v>0.9</v>
      </c>
    </row>
    <row r="43" spans="1:8">
      <c r="A43" s="14"/>
      <c r="B43" s="15" t="s">
        <v>9</v>
      </c>
      <c r="C43" s="11" t="s">
        <v>773</v>
      </c>
      <c r="D43" s="11" t="s">
        <v>774</v>
      </c>
      <c r="E43" s="11" t="s">
        <v>20</v>
      </c>
      <c r="F43" s="11">
        <v>708000</v>
      </c>
      <c r="G43" s="12">
        <v>3107.06</v>
      </c>
      <c r="H43" s="13">
        <v>0.84</v>
      </c>
    </row>
    <row r="44" spans="1:8">
      <c r="A44" s="14"/>
      <c r="B44" s="15" t="s">
        <v>9</v>
      </c>
      <c r="C44" s="11" t="s">
        <v>786</v>
      </c>
      <c r="D44" s="11" t="s">
        <v>787</v>
      </c>
      <c r="E44" s="11" t="s">
        <v>380</v>
      </c>
      <c r="F44" s="11">
        <v>354000</v>
      </c>
      <c r="G44" s="12">
        <v>2856.96</v>
      </c>
      <c r="H44" s="13">
        <v>0.77</v>
      </c>
    </row>
    <row r="45" spans="1:8">
      <c r="A45" s="14"/>
      <c r="B45" s="15" t="s">
        <v>9</v>
      </c>
      <c r="C45" s="11" t="s">
        <v>799</v>
      </c>
      <c r="D45" s="11" t="s">
        <v>800</v>
      </c>
      <c r="E45" s="11" t="s">
        <v>331</v>
      </c>
      <c r="F45" s="11">
        <v>2260000</v>
      </c>
      <c r="G45" s="12">
        <v>2654.6</v>
      </c>
      <c r="H45" s="13">
        <v>0.71</v>
      </c>
    </row>
    <row r="46" spans="1:8">
      <c r="A46" s="14"/>
      <c r="B46" s="15" t="s">
        <v>9</v>
      </c>
      <c r="C46" s="11" t="s">
        <v>106</v>
      </c>
      <c r="D46" s="11" t="s">
        <v>107</v>
      </c>
      <c r="E46" s="11" t="s">
        <v>89</v>
      </c>
      <c r="F46" s="11">
        <v>1308000</v>
      </c>
      <c r="G46" s="12">
        <v>1985.54</v>
      </c>
      <c r="H46" s="13">
        <v>0.53</v>
      </c>
    </row>
    <row r="47" spans="1:8">
      <c r="A47" s="14"/>
      <c r="B47" s="15" t="s">
        <v>9</v>
      </c>
      <c r="C47" s="11" t="s">
        <v>40</v>
      </c>
      <c r="D47" s="11" t="s">
        <v>41</v>
      </c>
      <c r="E47" s="11" t="s">
        <v>42</v>
      </c>
      <c r="F47" s="11">
        <v>278000</v>
      </c>
      <c r="G47" s="12">
        <v>1661.33</v>
      </c>
      <c r="H47" s="13">
        <v>0.45</v>
      </c>
    </row>
    <row r="48" spans="1:8">
      <c r="A48" s="14"/>
      <c r="B48" s="15" t="s">
        <v>9</v>
      </c>
      <c r="C48" s="11" t="s">
        <v>858</v>
      </c>
      <c r="D48" s="11" t="s">
        <v>859</v>
      </c>
      <c r="E48" s="11" t="s">
        <v>406</v>
      </c>
      <c r="F48" s="11">
        <v>1500000</v>
      </c>
      <c r="G48" s="12">
        <v>1512</v>
      </c>
      <c r="H48" s="13">
        <v>0.41</v>
      </c>
    </row>
    <row r="49" spans="1:8">
      <c r="A49" s="14"/>
      <c r="B49" s="15" t="s">
        <v>9</v>
      </c>
      <c r="C49" s="11" t="s">
        <v>856</v>
      </c>
      <c r="D49" s="11" t="s">
        <v>857</v>
      </c>
      <c r="E49" s="11" t="s">
        <v>42</v>
      </c>
      <c r="F49" s="11">
        <v>460000</v>
      </c>
      <c r="G49" s="12">
        <v>1329.17</v>
      </c>
      <c r="H49" s="13">
        <v>0.36</v>
      </c>
    </row>
    <row r="50" spans="1:8">
      <c r="A50" s="14"/>
      <c r="B50" s="15" t="s">
        <v>9</v>
      </c>
      <c r="C50" s="11" t="s">
        <v>462</v>
      </c>
      <c r="D50" s="11" t="s">
        <v>463</v>
      </c>
      <c r="E50" s="11" t="s">
        <v>406</v>
      </c>
      <c r="F50" s="11">
        <v>280500</v>
      </c>
      <c r="G50" s="12">
        <v>1226.3499999999999</v>
      </c>
      <c r="H50" s="13">
        <v>0.33</v>
      </c>
    </row>
    <row r="51" spans="1:8">
      <c r="A51" s="14"/>
      <c r="B51" s="15" t="s">
        <v>9</v>
      </c>
      <c r="C51" s="11" t="s">
        <v>1034</v>
      </c>
      <c r="D51" s="11" t="s">
        <v>1035</v>
      </c>
      <c r="E51" s="11" t="s">
        <v>59</v>
      </c>
      <c r="F51" s="11">
        <v>444296</v>
      </c>
      <c r="G51" s="12">
        <v>933.69</v>
      </c>
      <c r="H51" s="13">
        <v>0.25</v>
      </c>
    </row>
    <row r="52" spans="1:8">
      <c r="A52" s="14"/>
      <c r="B52" s="15" t="s">
        <v>9</v>
      </c>
      <c r="C52" s="11" t="s">
        <v>1202</v>
      </c>
      <c r="D52" s="11" t="s">
        <v>1203</v>
      </c>
      <c r="E52" s="11" t="s">
        <v>79</v>
      </c>
      <c r="F52" s="11">
        <v>26569</v>
      </c>
      <c r="G52" s="12">
        <v>895.07</v>
      </c>
      <c r="H52" s="13">
        <v>0.24</v>
      </c>
    </row>
    <row r="53" spans="1:8">
      <c r="A53" s="14"/>
      <c r="B53" s="15" t="s">
        <v>9</v>
      </c>
      <c r="C53" s="11" t="s">
        <v>477</v>
      </c>
      <c r="D53" s="11" t="s">
        <v>478</v>
      </c>
      <c r="E53" s="11" t="s">
        <v>380</v>
      </c>
      <c r="F53" s="11">
        <v>90000</v>
      </c>
      <c r="G53" s="12">
        <v>887.4</v>
      </c>
      <c r="H53" s="13">
        <v>0.24</v>
      </c>
    </row>
    <row r="54" spans="1:8">
      <c r="A54" s="14"/>
      <c r="B54" s="15" t="s">
        <v>9</v>
      </c>
      <c r="C54" s="11" t="s">
        <v>801</v>
      </c>
      <c r="D54" s="11" t="s">
        <v>802</v>
      </c>
      <c r="E54" s="11" t="s">
        <v>59</v>
      </c>
      <c r="F54" s="11">
        <v>452000</v>
      </c>
      <c r="G54" s="12">
        <v>125.29</v>
      </c>
      <c r="H54" s="13">
        <v>0.03</v>
      </c>
    </row>
    <row r="55" spans="1:8" ht="13.5" thickBot="1">
      <c r="A55" s="14"/>
      <c r="B55" s="11"/>
      <c r="C55" s="11"/>
      <c r="D55" s="11"/>
      <c r="E55" s="16" t="s">
        <v>137</v>
      </c>
      <c r="F55" s="11"/>
      <c r="G55" s="17">
        <v>326995.65999999997</v>
      </c>
      <c r="H55" s="18">
        <v>87.969999999999899</v>
      </c>
    </row>
    <row r="56" spans="1:8" ht="13.5" thickTop="1">
      <c r="A56" s="14"/>
      <c r="B56" s="128" t="s">
        <v>803</v>
      </c>
      <c r="C56" s="123"/>
      <c r="D56" s="11"/>
      <c r="E56" s="11"/>
      <c r="F56" s="11"/>
      <c r="G56" s="12"/>
      <c r="H56" s="13"/>
    </row>
    <row r="57" spans="1:8">
      <c r="A57" s="14"/>
      <c r="B57" s="124" t="s">
        <v>8</v>
      </c>
      <c r="C57" s="123"/>
      <c r="D57" s="11"/>
      <c r="E57" s="11"/>
      <c r="F57" s="11"/>
      <c r="G57" s="12"/>
      <c r="H57" s="13"/>
    </row>
    <row r="58" spans="1:8">
      <c r="A58" s="14"/>
      <c r="B58" s="15" t="s">
        <v>9</v>
      </c>
      <c r="C58" s="11" t="s">
        <v>317</v>
      </c>
      <c r="D58" s="11" t="s">
        <v>804</v>
      </c>
      <c r="E58" s="11" t="s">
        <v>92</v>
      </c>
      <c r="F58" s="11">
        <v>12495000</v>
      </c>
      <c r="G58" s="12">
        <v>112.46</v>
      </c>
      <c r="H58" s="13">
        <v>0.03</v>
      </c>
    </row>
    <row r="59" spans="1:8" ht="13.5" thickBot="1">
      <c r="A59" s="14"/>
      <c r="B59" s="11"/>
      <c r="C59" s="11"/>
      <c r="D59" s="11"/>
      <c r="E59" s="16" t="s">
        <v>137</v>
      </c>
      <c r="F59" s="11"/>
      <c r="G59" s="17">
        <v>112.46</v>
      </c>
      <c r="H59" s="18">
        <v>0.03</v>
      </c>
    </row>
    <row r="60" spans="1:8" ht="13.5" thickTop="1">
      <c r="A60" s="14"/>
      <c r="B60" s="128" t="s">
        <v>138</v>
      </c>
      <c r="C60" s="123"/>
      <c r="D60" s="11"/>
      <c r="E60" s="11"/>
      <c r="F60" s="11"/>
      <c r="G60" s="12"/>
      <c r="H60" s="13"/>
    </row>
    <row r="61" spans="1:8">
      <c r="A61" s="14"/>
      <c r="B61" s="124" t="s">
        <v>8</v>
      </c>
      <c r="C61" s="123"/>
      <c r="D61" s="11"/>
      <c r="E61" s="11"/>
      <c r="F61" s="11"/>
      <c r="G61" s="12"/>
      <c r="H61" s="13"/>
    </row>
    <row r="62" spans="1:8">
      <c r="A62" s="14"/>
      <c r="B62" s="15" t="s">
        <v>9</v>
      </c>
      <c r="C62" s="11" t="s">
        <v>48</v>
      </c>
      <c r="D62" s="11" t="s">
        <v>139</v>
      </c>
      <c r="E62" s="11" t="s">
        <v>50</v>
      </c>
      <c r="F62" s="11">
        <v>1189900</v>
      </c>
      <c r="G62" s="12">
        <v>1713.46</v>
      </c>
      <c r="H62" s="13">
        <v>0.46</v>
      </c>
    </row>
    <row r="63" spans="1:8" ht="13.5" thickBot="1">
      <c r="A63" s="14"/>
      <c r="B63" s="11"/>
      <c r="C63" s="11"/>
      <c r="D63" s="11"/>
      <c r="E63" s="16" t="s">
        <v>137</v>
      </c>
      <c r="F63" s="11"/>
      <c r="G63" s="60">
        <v>1713.46</v>
      </c>
      <c r="H63" s="61">
        <v>0.46</v>
      </c>
    </row>
    <row r="64" spans="1:8" ht="13.5" thickTop="1">
      <c r="A64" s="14"/>
      <c r="B64" s="11"/>
      <c r="C64" s="11"/>
      <c r="D64" s="11"/>
      <c r="E64" s="16"/>
      <c r="F64" s="11"/>
      <c r="G64" s="62"/>
      <c r="H64" s="63"/>
    </row>
    <row r="65" spans="1:8">
      <c r="A65" s="14"/>
      <c r="B65" s="125" t="s">
        <v>381</v>
      </c>
      <c r="C65" s="126"/>
      <c r="D65" s="11"/>
      <c r="E65" s="11"/>
      <c r="F65" s="11"/>
      <c r="G65" s="12">
        <v>3244.5332625000001</v>
      </c>
      <c r="H65" s="64">
        <v>0.87</v>
      </c>
    </row>
    <row r="66" spans="1:8" ht="13.5" thickBot="1">
      <c r="A66" s="14"/>
      <c r="B66" s="11"/>
      <c r="C66" s="11"/>
      <c r="D66" s="11"/>
      <c r="E66" s="16" t="s">
        <v>137</v>
      </c>
      <c r="F66" s="11"/>
      <c r="G66" s="60">
        <v>3244.5332625000001</v>
      </c>
      <c r="H66" s="61">
        <v>0.87</v>
      </c>
    </row>
    <row r="67" spans="1:8" ht="13.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14"/>
      <c r="B68" s="127" t="s">
        <v>567</v>
      </c>
      <c r="C68" s="126"/>
      <c r="D68" s="11"/>
      <c r="E68" s="11"/>
      <c r="F68" s="11"/>
      <c r="G68" s="12"/>
      <c r="H68" s="13"/>
    </row>
    <row r="69" spans="1:8">
      <c r="A69" s="14"/>
      <c r="B69" s="128" t="s">
        <v>383</v>
      </c>
      <c r="C69" s="123"/>
      <c r="D69" s="11"/>
      <c r="E69" s="16" t="s">
        <v>384</v>
      </c>
      <c r="F69" s="11"/>
      <c r="G69" s="12"/>
      <c r="H69" s="13"/>
    </row>
    <row r="70" spans="1:8">
      <c r="A70" s="14"/>
      <c r="B70" s="11"/>
      <c r="C70" s="11" t="s">
        <v>172</v>
      </c>
      <c r="D70" s="11"/>
      <c r="E70" s="11" t="s">
        <v>688</v>
      </c>
      <c r="F70" s="11"/>
      <c r="G70" s="12">
        <v>1500</v>
      </c>
      <c r="H70" s="13">
        <v>0.4</v>
      </c>
    </row>
    <row r="71" spans="1:8">
      <c r="A71" s="14"/>
      <c r="B71" s="11"/>
      <c r="C71" s="11" t="s">
        <v>172</v>
      </c>
      <c r="D71" s="11"/>
      <c r="E71" s="11" t="s">
        <v>687</v>
      </c>
      <c r="F71" s="11"/>
      <c r="G71" s="12">
        <v>1100</v>
      </c>
      <c r="H71" s="13">
        <v>0.3</v>
      </c>
    </row>
    <row r="72" spans="1:8">
      <c r="A72" s="14"/>
      <c r="B72" s="11"/>
      <c r="C72" s="11" t="s">
        <v>172</v>
      </c>
      <c r="D72" s="11"/>
      <c r="E72" s="11" t="s">
        <v>1204</v>
      </c>
      <c r="F72" s="11"/>
      <c r="G72" s="12">
        <v>495</v>
      </c>
      <c r="H72" s="13">
        <v>0.13</v>
      </c>
    </row>
    <row r="73" spans="1:8">
      <c r="A73" s="14"/>
      <c r="B73" s="11"/>
      <c r="C73" s="11" t="s">
        <v>172</v>
      </c>
      <c r="D73" s="11"/>
      <c r="E73" s="11" t="s">
        <v>860</v>
      </c>
      <c r="F73" s="11"/>
      <c r="G73" s="12">
        <v>495</v>
      </c>
      <c r="H73" s="13">
        <v>0.13</v>
      </c>
    </row>
    <row r="74" spans="1:8" ht="13.5" thickBot="1">
      <c r="A74" s="14"/>
      <c r="B74" s="11"/>
      <c r="C74" s="11"/>
      <c r="D74" s="11"/>
      <c r="E74" s="16" t="s">
        <v>137</v>
      </c>
      <c r="F74" s="11"/>
      <c r="G74" s="17">
        <v>3590</v>
      </c>
      <c r="H74" s="18">
        <v>0.96</v>
      </c>
    </row>
    <row r="75" spans="1:8" ht="13.5" thickTop="1">
      <c r="A75" s="14"/>
      <c r="B75" s="15" t="s">
        <v>9</v>
      </c>
      <c r="C75" s="11" t="s">
        <v>219</v>
      </c>
      <c r="D75" s="11"/>
      <c r="E75" s="11" t="s">
        <v>9</v>
      </c>
      <c r="F75" s="11"/>
      <c r="G75" s="12">
        <v>38650</v>
      </c>
      <c r="H75" s="13">
        <v>10.4</v>
      </c>
    </row>
    <row r="76" spans="1:8" ht="13.5" thickBot="1">
      <c r="A76" s="14"/>
      <c r="B76" s="11"/>
      <c r="C76" s="11"/>
      <c r="D76" s="11"/>
      <c r="E76" s="16" t="s">
        <v>137</v>
      </c>
      <c r="F76" s="11"/>
      <c r="G76" s="17">
        <v>42240</v>
      </c>
      <c r="H76" s="18">
        <v>11.36</v>
      </c>
    </row>
    <row r="77" spans="1:8" ht="13.5" thickTop="1">
      <c r="A77" s="14"/>
      <c r="B77" s="11"/>
      <c r="C77" s="11"/>
      <c r="D77" s="11"/>
      <c r="E77" s="11"/>
      <c r="F77" s="11"/>
      <c r="G77" s="12"/>
      <c r="H77" s="13"/>
    </row>
    <row r="78" spans="1:8">
      <c r="A78" s="20" t="s">
        <v>160</v>
      </c>
      <c r="B78" s="11"/>
      <c r="C78" s="11"/>
      <c r="D78" s="11"/>
      <c r="E78" s="11"/>
      <c r="F78" s="11"/>
      <c r="G78" s="21">
        <v>-2590.7600000000002</v>
      </c>
      <c r="H78" s="22">
        <v>-0.69</v>
      </c>
    </row>
    <row r="79" spans="1:8">
      <c r="A79" s="14"/>
      <c r="B79" s="11"/>
      <c r="C79" s="11"/>
      <c r="D79" s="11"/>
      <c r="E79" s="11"/>
      <c r="F79" s="11"/>
      <c r="G79" s="12"/>
      <c r="H79" s="13"/>
    </row>
    <row r="80" spans="1:8" ht="13.5" thickBot="1">
      <c r="A80" s="14"/>
      <c r="B80" s="11"/>
      <c r="C80" s="11"/>
      <c r="D80" s="11"/>
      <c r="E80" s="16" t="s">
        <v>161</v>
      </c>
      <c r="F80" s="11"/>
      <c r="G80" s="17">
        <v>371715.35</v>
      </c>
      <c r="H80" s="18">
        <v>100</v>
      </c>
    </row>
    <row r="81" spans="1:8" ht="13.5" thickTop="1">
      <c r="A81" s="14"/>
      <c r="B81" s="11"/>
      <c r="C81" s="11"/>
      <c r="D81" s="11"/>
      <c r="E81" s="11"/>
      <c r="F81" s="11"/>
      <c r="G81" s="12"/>
      <c r="H81" s="13"/>
    </row>
    <row r="82" spans="1:8">
      <c r="A82" s="23" t="s">
        <v>162</v>
      </c>
      <c r="B82" s="11"/>
      <c r="C82" s="11"/>
      <c r="D82" s="11"/>
      <c r="E82" s="11"/>
      <c r="F82" s="11"/>
      <c r="G82" s="12"/>
      <c r="H82" s="13"/>
    </row>
    <row r="83" spans="1:8">
      <c r="A83" s="14">
        <v>1</v>
      </c>
      <c r="B83" s="11" t="s">
        <v>163</v>
      </c>
      <c r="C83" s="11"/>
      <c r="D83" s="11"/>
      <c r="E83" s="11"/>
      <c r="F83" s="11"/>
      <c r="G83" s="12"/>
      <c r="H83" s="13"/>
    </row>
    <row r="84" spans="1:8">
      <c r="A84" s="14"/>
      <c r="B84" s="11"/>
      <c r="C84" s="11"/>
      <c r="D84" s="11"/>
      <c r="E84" s="11"/>
      <c r="F84" s="11"/>
      <c r="G84" s="12"/>
      <c r="H84" s="13"/>
    </row>
    <row r="85" spans="1:8">
      <c r="A85" s="14">
        <v>2</v>
      </c>
      <c r="B85" s="11" t="s">
        <v>164</v>
      </c>
      <c r="C85" s="11"/>
      <c r="D85" s="11"/>
      <c r="E85" s="11"/>
      <c r="F85" s="11"/>
      <c r="G85" s="12"/>
      <c r="H85" s="13"/>
    </row>
    <row r="86" spans="1:8">
      <c r="A86" s="14"/>
      <c r="B86" s="11"/>
      <c r="C86" s="11"/>
      <c r="D86" s="11"/>
      <c r="E86" s="11"/>
      <c r="F86" s="11"/>
      <c r="G86" s="12"/>
      <c r="H86" s="13"/>
    </row>
    <row r="87" spans="1:8">
      <c r="A87" s="14">
        <v>3</v>
      </c>
      <c r="B87" s="11" t="s">
        <v>1205</v>
      </c>
      <c r="C87" s="11"/>
      <c r="D87" s="11"/>
      <c r="E87" s="11"/>
      <c r="F87" s="11"/>
      <c r="G87" s="12"/>
      <c r="H87" s="13"/>
    </row>
    <row r="88" spans="1:8">
      <c r="A88" s="24"/>
      <c r="B88" s="25"/>
      <c r="C88" s="25"/>
      <c r="D88" s="25"/>
      <c r="E88" s="25"/>
      <c r="F88" s="25"/>
      <c r="G88" s="26"/>
      <c r="H88" s="27"/>
    </row>
  </sheetData>
  <mergeCells count="10">
    <mergeCell ref="B61:C61"/>
    <mergeCell ref="B65:C65"/>
    <mergeCell ref="B68:C68"/>
    <mergeCell ref="B69:C69"/>
    <mergeCell ref="A2:C2"/>
    <mergeCell ref="A3:C3"/>
    <mergeCell ref="B4:C4"/>
    <mergeCell ref="B56:C56"/>
    <mergeCell ref="B57:C57"/>
    <mergeCell ref="B60:C60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1200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/>
      <c r="F2" s="37" t="s">
        <v>4</v>
      </c>
      <c r="G2" s="38" t="s">
        <v>5</v>
      </c>
      <c r="H2" s="39" t="s">
        <v>6</v>
      </c>
    </row>
    <row r="3" spans="1:8">
      <c r="A3" s="43"/>
      <c r="B3" s="45" t="s">
        <v>9</v>
      </c>
      <c r="C3" s="40" t="s">
        <v>219</v>
      </c>
      <c r="D3" s="40"/>
      <c r="E3" s="40" t="s">
        <v>9</v>
      </c>
      <c r="F3" s="40"/>
      <c r="G3" s="41">
        <v>45</v>
      </c>
      <c r="H3" s="42">
        <v>47.55</v>
      </c>
    </row>
    <row r="4" spans="1:8" ht="9.75" thickBot="1">
      <c r="A4" s="43"/>
      <c r="B4" s="40"/>
      <c r="C4" s="40"/>
      <c r="D4" s="40"/>
      <c r="E4" s="46" t="s">
        <v>137</v>
      </c>
      <c r="F4" s="40"/>
      <c r="G4" s="47">
        <v>45</v>
      </c>
      <c r="H4" s="48">
        <v>47.55</v>
      </c>
    </row>
    <row r="5" spans="1:8" ht="9.75" thickTop="1">
      <c r="A5" s="43"/>
      <c r="B5" s="40"/>
      <c r="C5" s="40"/>
      <c r="D5" s="40"/>
      <c r="E5" s="40"/>
      <c r="F5" s="40"/>
      <c r="G5" s="41"/>
      <c r="H5" s="42"/>
    </row>
    <row r="6" spans="1:8">
      <c r="A6" s="51" t="s">
        <v>160</v>
      </c>
      <c r="B6" s="40"/>
      <c r="C6" s="40"/>
      <c r="D6" s="40"/>
      <c r="E6" s="40"/>
      <c r="F6" s="40"/>
      <c r="G6" s="52">
        <v>49.64</v>
      </c>
      <c r="H6" s="53">
        <v>52.45</v>
      </c>
    </row>
    <row r="7" spans="1:8">
      <c r="A7" s="43"/>
      <c r="B7" s="40"/>
      <c r="C7" s="40"/>
      <c r="D7" s="40"/>
      <c r="E7" s="40"/>
      <c r="F7" s="40"/>
      <c r="G7" s="41"/>
      <c r="H7" s="42"/>
    </row>
    <row r="8" spans="1:8" ht="9.75" thickBot="1">
      <c r="A8" s="43"/>
      <c r="B8" s="40"/>
      <c r="C8" s="40"/>
      <c r="D8" s="40"/>
      <c r="E8" s="46" t="s">
        <v>161</v>
      </c>
      <c r="F8" s="40"/>
      <c r="G8" s="47">
        <v>94.64</v>
      </c>
      <c r="H8" s="48">
        <v>100</v>
      </c>
    </row>
    <row r="9" spans="1:8" ht="9.75" thickTop="1">
      <c r="A9" s="43"/>
      <c r="B9" s="40"/>
      <c r="C9" s="40"/>
      <c r="D9" s="40"/>
      <c r="E9" s="40"/>
      <c r="F9" s="40"/>
      <c r="G9" s="41"/>
      <c r="H9" s="42"/>
    </row>
    <row r="10" spans="1:8">
      <c r="A10" s="54" t="s">
        <v>162</v>
      </c>
      <c r="B10" s="40"/>
      <c r="C10" s="40"/>
      <c r="D10" s="40"/>
      <c r="E10" s="40"/>
      <c r="F10" s="40"/>
      <c r="G10" s="41"/>
      <c r="H10" s="42"/>
    </row>
    <row r="11" spans="1:8">
      <c r="A11" s="43">
        <v>1</v>
      </c>
      <c r="B11" s="40" t="s">
        <v>1196</v>
      </c>
      <c r="C11" s="40"/>
      <c r="D11" s="40"/>
      <c r="E11" s="40"/>
      <c r="F11" s="40"/>
      <c r="G11" s="41"/>
      <c r="H11" s="42"/>
    </row>
    <row r="12" spans="1:8">
      <c r="A12" s="43"/>
      <c r="B12" s="40"/>
      <c r="C12" s="40"/>
      <c r="D12" s="40"/>
      <c r="E12" s="40"/>
      <c r="F12" s="40"/>
      <c r="G12" s="41"/>
      <c r="H12" s="42"/>
    </row>
    <row r="13" spans="1:8">
      <c r="A13" s="55">
        <v>2</v>
      </c>
      <c r="B13" s="56" t="s">
        <v>164</v>
      </c>
      <c r="C13" s="56"/>
      <c r="D13" s="56"/>
      <c r="E13" s="56"/>
      <c r="F13" s="56"/>
      <c r="G13" s="57"/>
      <c r="H13" s="5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1199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/>
      <c r="F2" s="37" t="s">
        <v>4</v>
      </c>
      <c r="G2" s="38" t="s">
        <v>5</v>
      </c>
      <c r="H2" s="39" t="s">
        <v>6</v>
      </c>
    </row>
    <row r="3" spans="1:8">
      <c r="A3" s="43"/>
      <c r="B3" s="45" t="s">
        <v>9</v>
      </c>
      <c r="C3" s="40" t="s">
        <v>219</v>
      </c>
      <c r="D3" s="40"/>
      <c r="E3" s="40" t="s">
        <v>9</v>
      </c>
      <c r="F3" s="40"/>
      <c r="G3" s="41">
        <v>135</v>
      </c>
      <c r="H3" s="42">
        <v>95.9</v>
      </c>
    </row>
    <row r="4" spans="1:8" ht="9.75" thickBot="1">
      <c r="A4" s="43"/>
      <c r="B4" s="40"/>
      <c r="C4" s="40"/>
      <c r="D4" s="40"/>
      <c r="E4" s="46" t="s">
        <v>137</v>
      </c>
      <c r="F4" s="40"/>
      <c r="G4" s="47">
        <v>135</v>
      </c>
      <c r="H4" s="48">
        <v>95.9</v>
      </c>
    </row>
    <row r="5" spans="1:8" ht="9.75" thickTop="1">
      <c r="A5" s="43"/>
      <c r="B5" s="40"/>
      <c r="C5" s="40"/>
      <c r="D5" s="40"/>
      <c r="E5" s="40"/>
      <c r="F5" s="40"/>
      <c r="G5" s="41"/>
      <c r="H5" s="42"/>
    </row>
    <row r="6" spans="1:8">
      <c r="A6" s="51" t="s">
        <v>160</v>
      </c>
      <c r="B6" s="40"/>
      <c r="C6" s="40"/>
      <c r="D6" s="40"/>
      <c r="E6" s="40"/>
      <c r="F6" s="40"/>
      <c r="G6" s="52">
        <v>5.77</v>
      </c>
      <c r="H6" s="53">
        <v>4.0999999999999996</v>
      </c>
    </row>
    <row r="7" spans="1:8">
      <c r="A7" s="43"/>
      <c r="B7" s="40"/>
      <c r="C7" s="40"/>
      <c r="D7" s="40"/>
      <c r="E7" s="40"/>
      <c r="F7" s="40"/>
      <c r="G7" s="41"/>
      <c r="H7" s="42"/>
    </row>
    <row r="8" spans="1:8" ht="9.75" thickBot="1">
      <c r="A8" s="43"/>
      <c r="B8" s="40"/>
      <c r="C8" s="40"/>
      <c r="D8" s="40"/>
      <c r="E8" s="46" t="s">
        <v>161</v>
      </c>
      <c r="F8" s="40"/>
      <c r="G8" s="47">
        <v>140.77000000000001</v>
      </c>
      <c r="H8" s="48">
        <v>100</v>
      </c>
    </row>
    <row r="9" spans="1:8" ht="9.75" thickTop="1">
      <c r="A9" s="43"/>
      <c r="B9" s="40"/>
      <c r="C9" s="40"/>
      <c r="D9" s="40"/>
      <c r="E9" s="40"/>
      <c r="F9" s="40"/>
      <c r="G9" s="41"/>
      <c r="H9" s="42"/>
    </row>
    <row r="10" spans="1:8">
      <c r="A10" s="43"/>
      <c r="B10" s="40"/>
      <c r="C10" s="40"/>
      <c r="D10" s="40"/>
      <c r="E10" s="40"/>
      <c r="F10" s="40"/>
      <c r="G10" s="41"/>
      <c r="H10" s="42"/>
    </row>
    <row r="11" spans="1:8">
      <c r="A11" s="43"/>
      <c r="B11" s="40"/>
      <c r="C11" s="40"/>
      <c r="D11" s="40"/>
      <c r="E11" s="40"/>
      <c r="F11" s="40"/>
      <c r="G11" s="41"/>
      <c r="H11" s="42"/>
    </row>
    <row r="12" spans="1:8">
      <c r="A12" s="54" t="s">
        <v>162</v>
      </c>
      <c r="B12" s="40"/>
      <c r="C12" s="40"/>
      <c r="D12" s="40"/>
      <c r="E12" s="40"/>
      <c r="F12" s="40"/>
      <c r="G12" s="41"/>
      <c r="H12" s="42"/>
    </row>
    <row r="13" spans="1:8">
      <c r="A13" s="43">
        <v>1</v>
      </c>
      <c r="B13" s="40" t="s">
        <v>1196</v>
      </c>
      <c r="C13" s="40"/>
      <c r="D13" s="40"/>
      <c r="E13" s="40"/>
      <c r="F13" s="40"/>
      <c r="G13" s="41"/>
      <c r="H13" s="42"/>
    </row>
    <row r="14" spans="1:8">
      <c r="A14" s="43"/>
      <c r="B14" s="40"/>
      <c r="C14" s="40"/>
      <c r="D14" s="40"/>
      <c r="E14" s="40"/>
      <c r="F14" s="40"/>
      <c r="G14" s="41"/>
      <c r="H14" s="42"/>
    </row>
    <row r="15" spans="1:8">
      <c r="A15" s="55">
        <v>2</v>
      </c>
      <c r="B15" s="56" t="s">
        <v>164</v>
      </c>
      <c r="C15" s="56"/>
      <c r="D15" s="56"/>
      <c r="E15" s="56"/>
      <c r="F15" s="56"/>
      <c r="G15" s="57"/>
      <c r="H15" s="5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1198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/>
      <c r="F2" s="37" t="s">
        <v>4</v>
      </c>
      <c r="G2" s="38" t="s">
        <v>5</v>
      </c>
      <c r="H2" s="39" t="s">
        <v>6</v>
      </c>
    </row>
    <row r="3" spans="1:8">
      <c r="A3" s="43"/>
      <c r="B3" s="45" t="s">
        <v>9</v>
      </c>
      <c r="C3" s="40" t="s">
        <v>219</v>
      </c>
      <c r="D3" s="40"/>
      <c r="E3" s="40" t="s">
        <v>9</v>
      </c>
      <c r="F3" s="40"/>
      <c r="G3" s="41">
        <v>575</v>
      </c>
      <c r="H3" s="42">
        <v>98.99</v>
      </c>
    </row>
    <row r="4" spans="1:8" ht="9.75" thickBot="1">
      <c r="A4" s="43"/>
      <c r="B4" s="40"/>
      <c r="C4" s="40"/>
      <c r="D4" s="40"/>
      <c r="E4" s="46" t="s">
        <v>137</v>
      </c>
      <c r="F4" s="40"/>
      <c r="G4" s="47">
        <v>575</v>
      </c>
      <c r="H4" s="48">
        <v>98.99</v>
      </c>
    </row>
    <row r="5" spans="1:8" ht="9.75" thickTop="1">
      <c r="A5" s="43"/>
      <c r="B5" s="40"/>
      <c r="C5" s="40"/>
      <c r="D5" s="40"/>
      <c r="E5" s="40"/>
      <c r="F5" s="40"/>
      <c r="G5" s="41"/>
      <c r="H5" s="42"/>
    </row>
    <row r="6" spans="1:8">
      <c r="A6" s="51" t="s">
        <v>160</v>
      </c>
      <c r="B6" s="40"/>
      <c r="C6" s="40"/>
      <c r="D6" s="40"/>
      <c r="E6" s="40"/>
      <c r="F6" s="40"/>
      <c r="G6" s="52">
        <v>5.86</v>
      </c>
      <c r="H6" s="53">
        <v>1.01</v>
      </c>
    </row>
    <row r="7" spans="1:8">
      <c r="A7" s="43"/>
      <c r="B7" s="40"/>
      <c r="C7" s="40"/>
      <c r="D7" s="40"/>
      <c r="E7" s="40"/>
      <c r="F7" s="40"/>
      <c r="G7" s="41"/>
      <c r="H7" s="42"/>
    </row>
    <row r="8" spans="1:8" ht="9.75" thickBot="1">
      <c r="A8" s="43"/>
      <c r="B8" s="40"/>
      <c r="C8" s="40"/>
      <c r="D8" s="40"/>
      <c r="E8" s="46" t="s">
        <v>161</v>
      </c>
      <c r="F8" s="40"/>
      <c r="G8" s="47">
        <v>580.86</v>
      </c>
      <c r="H8" s="48">
        <v>100</v>
      </c>
    </row>
    <row r="9" spans="1:8" ht="9.75" thickTop="1">
      <c r="A9" s="43"/>
      <c r="B9" s="40"/>
      <c r="C9" s="40"/>
      <c r="D9" s="40"/>
      <c r="E9" s="40"/>
      <c r="F9" s="40"/>
      <c r="G9" s="41"/>
      <c r="H9" s="42"/>
    </row>
    <row r="10" spans="1:8">
      <c r="A10" s="43"/>
      <c r="B10" s="40"/>
      <c r="C10" s="40"/>
      <c r="D10" s="40"/>
      <c r="E10" s="40"/>
      <c r="F10" s="40"/>
      <c r="G10" s="41"/>
      <c r="H10" s="42"/>
    </row>
    <row r="11" spans="1:8">
      <c r="A11" s="43"/>
      <c r="B11" s="40"/>
      <c r="C11" s="40"/>
      <c r="D11" s="40"/>
      <c r="E11" s="40"/>
      <c r="F11" s="40"/>
      <c r="G11" s="41"/>
      <c r="H11" s="42"/>
    </row>
    <row r="12" spans="1:8">
      <c r="A12" s="54" t="s">
        <v>162</v>
      </c>
      <c r="B12" s="40"/>
      <c r="C12" s="40"/>
      <c r="D12" s="40"/>
      <c r="E12" s="40"/>
      <c r="F12" s="40"/>
      <c r="G12" s="41"/>
      <c r="H12" s="42"/>
    </row>
    <row r="13" spans="1:8">
      <c r="A13" s="43">
        <v>1</v>
      </c>
      <c r="B13" s="40" t="s">
        <v>1196</v>
      </c>
      <c r="C13" s="40"/>
      <c r="D13" s="40"/>
      <c r="E13" s="40"/>
      <c r="F13" s="40"/>
      <c r="G13" s="41"/>
      <c r="H13" s="42"/>
    </row>
    <row r="14" spans="1:8">
      <c r="A14" s="43"/>
      <c r="B14" s="40"/>
      <c r="C14" s="40"/>
      <c r="D14" s="40"/>
      <c r="E14" s="40"/>
      <c r="F14" s="40"/>
      <c r="G14" s="41"/>
      <c r="H14" s="42"/>
    </row>
    <row r="15" spans="1:8">
      <c r="A15" s="55">
        <v>2</v>
      </c>
      <c r="B15" s="56" t="s">
        <v>164</v>
      </c>
      <c r="C15" s="56"/>
      <c r="D15" s="56"/>
      <c r="E15" s="56"/>
      <c r="F15" s="56"/>
      <c r="G15" s="57"/>
      <c r="H15" s="5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1373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9.2700000000000005E-2</v>
      </c>
      <c r="C6" s="40" t="s">
        <v>196</v>
      </c>
      <c r="D6" s="40" t="s">
        <v>292</v>
      </c>
      <c r="E6" s="40" t="s">
        <v>144</v>
      </c>
      <c r="F6" s="40">
        <v>65</v>
      </c>
      <c r="G6" s="41">
        <v>651.01</v>
      </c>
      <c r="H6" s="42">
        <v>12.52</v>
      </c>
    </row>
    <row r="7" spans="1:8">
      <c r="A7" s="43"/>
      <c r="B7" s="44">
        <v>9.1600000000000001E-2</v>
      </c>
      <c r="C7" s="40" t="s">
        <v>239</v>
      </c>
      <c r="D7" s="40" t="s">
        <v>1345</v>
      </c>
      <c r="E7" s="40" t="s">
        <v>144</v>
      </c>
      <c r="F7" s="40">
        <v>65</v>
      </c>
      <c r="G7" s="41">
        <v>650.61</v>
      </c>
      <c r="H7" s="42">
        <v>12.52</v>
      </c>
    </row>
    <row r="8" spans="1:8">
      <c r="A8" s="43"/>
      <c r="B8" s="44">
        <v>8.8999999999999996E-2</v>
      </c>
      <c r="C8" s="40" t="s">
        <v>53</v>
      </c>
      <c r="D8" s="40" t="s">
        <v>1374</v>
      </c>
      <c r="E8" s="40" t="s">
        <v>144</v>
      </c>
      <c r="F8" s="40">
        <v>65</v>
      </c>
      <c r="G8" s="41">
        <v>649.96</v>
      </c>
      <c r="H8" s="42">
        <v>12.5</v>
      </c>
    </row>
    <row r="9" spans="1:8">
      <c r="A9" s="43"/>
      <c r="B9" s="44">
        <v>8.7999999999999995E-2</v>
      </c>
      <c r="C9" s="40" t="s">
        <v>1350</v>
      </c>
      <c r="D9" s="40" t="s">
        <v>1351</v>
      </c>
      <c r="E9" s="40" t="s">
        <v>232</v>
      </c>
      <c r="F9" s="40">
        <v>55</v>
      </c>
      <c r="G9" s="41">
        <v>550.33000000000004</v>
      </c>
      <c r="H9" s="42">
        <v>10.59</v>
      </c>
    </row>
    <row r="10" spans="1:8">
      <c r="A10" s="43"/>
      <c r="B10" s="44">
        <v>9.5500000000000002E-2</v>
      </c>
      <c r="C10" s="40" t="s">
        <v>289</v>
      </c>
      <c r="D10" s="40" t="s">
        <v>1346</v>
      </c>
      <c r="E10" s="40" t="s">
        <v>743</v>
      </c>
      <c r="F10" s="40">
        <v>45</v>
      </c>
      <c r="G10" s="41">
        <v>449.42</v>
      </c>
      <c r="H10" s="42">
        <v>8.65</v>
      </c>
    </row>
    <row r="11" spans="1:8">
      <c r="A11" s="43"/>
      <c r="B11" s="44">
        <v>9.5500000000000002E-2</v>
      </c>
      <c r="C11" s="40" t="s">
        <v>741</v>
      </c>
      <c r="D11" s="40" t="s">
        <v>1348</v>
      </c>
      <c r="E11" s="40" t="s">
        <v>743</v>
      </c>
      <c r="F11" s="40">
        <v>45</v>
      </c>
      <c r="G11" s="41">
        <v>449.33</v>
      </c>
      <c r="H11" s="42">
        <v>8.64</v>
      </c>
    </row>
    <row r="12" spans="1:8">
      <c r="A12" s="43"/>
      <c r="B12" s="44">
        <v>9.3799999999999994E-2</v>
      </c>
      <c r="C12" s="40" t="s">
        <v>241</v>
      </c>
      <c r="D12" s="40" t="s">
        <v>1349</v>
      </c>
      <c r="E12" s="40" t="s">
        <v>144</v>
      </c>
      <c r="F12" s="40">
        <v>45</v>
      </c>
      <c r="G12" s="41">
        <v>449.3</v>
      </c>
      <c r="H12" s="42">
        <v>8.64</v>
      </c>
    </row>
    <row r="13" spans="1:8">
      <c r="A13" s="43"/>
      <c r="B13" s="44">
        <v>9.2999999999999999E-2</v>
      </c>
      <c r="C13" s="40" t="s">
        <v>142</v>
      </c>
      <c r="D13" s="40" t="s">
        <v>1347</v>
      </c>
      <c r="E13" s="40" t="s">
        <v>144</v>
      </c>
      <c r="F13" s="40">
        <v>43</v>
      </c>
      <c r="G13" s="41">
        <v>429.39</v>
      </c>
      <c r="H13" s="42">
        <v>8.26</v>
      </c>
    </row>
    <row r="14" spans="1:8">
      <c r="A14" s="43"/>
      <c r="B14" s="44">
        <v>8.5400000000000004E-2</v>
      </c>
      <c r="C14" s="40" t="s">
        <v>241</v>
      </c>
      <c r="D14" s="40" t="s">
        <v>1059</v>
      </c>
      <c r="E14" s="40" t="s">
        <v>227</v>
      </c>
      <c r="F14" s="40">
        <v>14</v>
      </c>
      <c r="G14" s="41">
        <v>139.47999999999999</v>
      </c>
      <c r="H14" s="42">
        <v>2.68</v>
      </c>
    </row>
    <row r="15" spans="1:8">
      <c r="A15" s="43"/>
      <c r="B15" s="44">
        <v>9.7000000000000003E-2</v>
      </c>
      <c r="C15" s="40" t="s">
        <v>228</v>
      </c>
      <c r="D15" s="40" t="s">
        <v>1354</v>
      </c>
      <c r="E15" s="40" t="s">
        <v>144</v>
      </c>
      <c r="F15" s="40">
        <v>5</v>
      </c>
      <c r="G15" s="41">
        <v>50.09</v>
      </c>
      <c r="H15" s="42">
        <v>0.96</v>
      </c>
    </row>
    <row r="16" spans="1:8" ht="9.75" thickBot="1">
      <c r="A16" s="43"/>
      <c r="B16" s="40"/>
      <c r="C16" s="40"/>
      <c r="D16" s="40"/>
      <c r="E16" s="46" t="s">
        <v>137</v>
      </c>
      <c r="F16" s="40"/>
      <c r="G16" s="47">
        <v>4468.92</v>
      </c>
      <c r="H16" s="48">
        <v>85.96</v>
      </c>
    </row>
    <row r="17" spans="1:8" ht="9.75" thickTop="1">
      <c r="A17" s="43"/>
      <c r="B17" s="40"/>
      <c r="C17" s="40"/>
      <c r="D17" s="40"/>
      <c r="E17" s="40"/>
      <c r="F17" s="40"/>
      <c r="G17" s="41"/>
      <c r="H17" s="42"/>
    </row>
    <row r="18" spans="1:8">
      <c r="A18" s="113" t="s">
        <v>211</v>
      </c>
      <c r="B18" s="115"/>
      <c r="C18" s="115"/>
      <c r="D18" s="40"/>
      <c r="E18" s="40"/>
      <c r="F18" s="40"/>
      <c r="G18" s="41"/>
      <c r="H18" s="42"/>
    </row>
    <row r="19" spans="1:8" ht="12.75">
      <c r="A19" s="43"/>
      <c r="B19" s="109" t="s">
        <v>212</v>
      </c>
      <c r="C19" s="110"/>
      <c r="D19" s="40"/>
      <c r="E19" s="40"/>
      <c r="F19" s="40"/>
      <c r="G19" s="41"/>
      <c r="H19" s="42"/>
    </row>
    <row r="20" spans="1:8">
      <c r="A20" s="43"/>
      <c r="B20" s="45" t="s">
        <v>759</v>
      </c>
      <c r="C20" s="40" t="s">
        <v>306</v>
      </c>
      <c r="D20" s="40" t="s">
        <v>1370</v>
      </c>
      <c r="E20" s="40" t="s">
        <v>216</v>
      </c>
      <c r="F20" s="40">
        <v>400</v>
      </c>
      <c r="G20" s="41">
        <v>385.88</v>
      </c>
      <c r="H20" s="42">
        <v>7.42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385.88</v>
      </c>
      <c r="H21" s="48">
        <v>7.42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1" t="s">
        <v>160</v>
      </c>
      <c r="B23" s="40"/>
      <c r="C23" s="40"/>
      <c r="D23" s="40"/>
      <c r="E23" s="40"/>
      <c r="F23" s="40"/>
      <c r="G23" s="52">
        <v>343.42</v>
      </c>
      <c r="H23" s="53">
        <v>6.62</v>
      </c>
    </row>
    <row r="24" spans="1:8">
      <c r="A24" s="43"/>
      <c r="B24" s="40"/>
      <c r="C24" s="40"/>
      <c r="D24" s="40"/>
      <c r="E24" s="40"/>
      <c r="F24" s="40"/>
      <c r="G24" s="41"/>
      <c r="H24" s="42"/>
    </row>
    <row r="25" spans="1:8" ht="9.75" thickBot="1">
      <c r="A25" s="43"/>
      <c r="B25" s="40"/>
      <c r="C25" s="40"/>
      <c r="D25" s="40"/>
      <c r="E25" s="46" t="s">
        <v>161</v>
      </c>
      <c r="F25" s="40"/>
      <c r="G25" s="47">
        <v>5198.22</v>
      </c>
      <c r="H25" s="48">
        <v>100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54" t="s">
        <v>162</v>
      </c>
      <c r="B27" s="40"/>
      <c r="C27" s="40"/>
      <c r="D27" s="40"/>
      <c r="E27" s="40"/>
      <c r="F27" s="40"/>
      <c r="G27" s="41"/>
      <c r="H27" s="42"/>
    </row>
    <row r="28" spans="1:8">
      <c r="A28" s="43">
        <v>1</v>
      </c>
      <c r="B28" s="40" t="s">
        <v>1375</v>
      </c>
      <c r="C28" s="40"/>
      <c r="D28" s="40"/>
      <c r="E28" s="40"/>
      <c r="F28" s="40"/>
      <c r="G28" s="41"/>
      <c r="H28" s="42"/>
    </row>
    <row r="29" spans="1:8">
      <c r="A29" s="43"/>
      <c r="B29" s="40"/>
      <c r="C29" s="40"/>
      <c r="D29" s="40"/>
      <c r="E29" s="40"/>
      <c r="F29" s="40"/>
      <c r="G29" s="41"/>
      <c r="H29" s="42"/>
    </row>
    <row r="30" spans="1:8">
      <c r="A30" s="43">
        <v>2</v>
      </c>
      <c r="B30" s="40" t="s">
        <v>164</v>
      </c>
      <c r="C30" s="40"/>
      <c r="D30" s="40"/>
      <c r="E30" s="40"/>
      <c r="F30" s="40"/>
      <c r="G30" s="41"/>
      <c r="H30" s="42"/>
    </row>
    <row r="31" spans="1:8">
      <c r="A31" s="43"/>
      <c r="B31" s="40"/>
      <c r="C31" s="40"/>
      <c r="D31" s="40"/>
      <c r="E31" s="40"/>
      <c r="F31" s="40"/>
      <c r="G31" s="41"/>
      <c r="H31" s="42"/>
    </row>
    <row r="32" spans="1:8">
      <c r="A32" s="43">
        <v>3</v>
      </c>
      <c r="B32" s="40" t="s">
        <v>167</v>
      </c>
      <c r="C32" s="40"/>
      <c r="D32" s="40"/>
      <c r="E32" s="40"/>
      <c r="F32" s="40"/>
      <c r="G32" s="41"/>
      <c r="H32" s="42"/>
    </row>
    <row r="33" spans="1:8">
      <c r="A33" s="43"/>
      <c r="B33" s="40" t="s">
        <v>168</v>
      </c>
      <c r="C33" s="40"/>
      <c r="D33" s="40"/>
      <c r="E33" s="40"/>
      <c r="F33" s="40"/>
      <c r="G33" s="41"/>
      <c r="H33" s="42"/>
    </row>
    <row r="34" spans="1:8">
      <c r="A34" s="55"/>
      <c r="B34" s="56" t="s">
        <v>169</v>
      </c>
      <c r="C34" s="56"/>
      <c r="D34" s="56"/>
      <c r="E34" s="56"/>
      <c r="F34" s="56"/>
      <c r="G34" s="57"/>
      <c r="H34" s="58"/>
    </row>
  </sheetData>
  <mergeCells count="6">
    <mergeCell ref="A2:C2"/>
    <mergeCell ref="A3:C3"/>
    <mergeCell ref="B4:C4"/>
    <mergeCell ref="B5:C5"/>
    <mergeCell ref="A18:C18"/>
    <mergeCell ref="B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1197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/>
      <c r="F2" s="37" t="s">
        <v>4</v>
      </c>
      <c r="G2" s="38" t="s">
        <v>5</v>
      </c>
      <c r="H2" s="39" t="s">
        <v>6</v>
      </c>
    </row>
    <row r="3" spans="1:8">
      <c r="A3" s="43"/>
      <c r="B3" s="45" t="s">
        <v>9</v>
      </c>
      <c r="C3" s="40" t="s">
        <v>219</v>
      </c>
      <c r="D3" s="40"/>
      <c r="E3" s="40" t="s">
        <v>9</v>
      </c>
      <c r="F3" s="40"/>
      <c r="G3" s="41">
        <v>435</v>
      </c>
      <c r="H3" s="42">
        <v>99.13</v>
      </c>
    </row>
    <row r="4" spans="1:8" ht="9.75" thickBot="1">
      <c r="A4" s="43"/>
      <c r="B4" s="40"/>
      <c r="C4" s="40"/>
      <c r="D4" s="40"/>
      <c r="E4" s="46" t="s">
        <v>137</v>
      </c>
      <c r="F4" s="40"/>
      <c r="G4" s="47">
        <v>435</v>
      </c>
      <c r="H4" s="48">
        <v>99.13</v>
      </c>
    </row>
    <row r="5" spans="1:8" ht="9.75" thickTop="1">
      <c r="A5" s="43"/>
      <c r="B5" s="40"/>
      <c r="C5" s="40"/>
      <c r="D5" s="40"/>
      <c r="E5" s="40"/>
      <c r="F5" s="40"/>
      <c r="G5" s="41"/>
      <c r="H5" s="42"/>
    </row>
    <row r="6" spans="1:8">
      <c r="A6" s="51" t="s">
        <v>160</v>
      </c>
      <c r="B6" s="40"/>
      <c r="C6" s="40"/>
      <c r="D6" s="40"/>
      <c r="E6" s="40"/>
      <c r="F6" s="40"/>
      <c r="G6" s="52">
        <v>3.84</v>
      </c>
      <c r="H6" s="53">
        <v>0.87</v>
      </c>
    </row>
    <row r="7" spans="1:8">
      <c r="A7" s="43"/>
      <c r="B7" s="40"/>
      <c r="C7" s="40"/>
      <c r="D7" s="40"/>
      <c r="E7" s="40"/>
      <c r="F7" s="40"/>
      <c r="G7" s="41"/>
      <c r="H7" s="42"/>
    </row>
    <row r="8" spans="1:8" ht="9.75" thickBot="1">
      <c r="A8" s="43"/>
      <c r="B8" s="40"/>
      <c r="C8" s="40"/>
      <c r="D8" s="40"/>
      <c r="E8" s="46" t="s">
        <v>161</v>
      </c>
      <c r="F8" s="40"/>
      <c r="G8" s="47">
        <v>438.84</v>
      </c>
      <c r="H8" s="48">
        <v>100</v>
      </c>
    </row>
    <row r="9" spans="1:8" ht="9.75" thickTop="1">
      <c r="A9" s="43"/>
      <c r="B9" s="40"/>
      <c r="C9" s="40"/>
      <c r="D9" s="40"/>
      <c r="E9" s="40"/>
      <c r="F9" s="40"/>
      <c r="G9" s="41"/>
      <c r="H9" s="42"/>
    </row>
    <row r="10" spans="1:8">
      <c r="A10" s="54" t="s">
        <v>162</v>
      </c>
      <c r="B10" s="40"/>
      <c r="C10" s="40"/>
      <c r="D10" s="40"/>
      <c r="E10" s="40"/>
      <c r="F10" s="40"/>
      <c r="G10" s="41"/>
      <c r="H10" s="42"/>
    </row>
    <row r="11" spans="1:8">
      <c r="A11" s="43">
        <v>1</v>
      </c>
      <c r="B11" s="40" t="s">
        <v>1196</v>
      </c>
      <c r="C11" s="40"/>
      <c r="D11" s="40"/>
      <c r="E11" s="40"/>
      <c r="F11" s="40"/>
      <c r="G11" s="41"/>
      <c r="H11" s="42"/>
    </row>
    <row r="12" spans="1:8">
      <c r="A12" s="43"/>
      <c r="B12" s="40"/>
      <c r="C12" s="40"/>
      <c r="D12" s="40"/>
      <c r="E12" s="40"/>
      <c r="F12" s="40"/>
      <c r="G12" s="41"/>
      <c r="H12" s="42"/>
    </row>
    <row r="13" spans="1:8">
      <c r="A13" s="55">
        <v>2</v>
      </c>
      <c r="B13" s="56" t="s">
        <v>164</v>
      </c>
      <c r="C13" s="56"/>
      <c r="D13" s="56"/>
      <c r="E13" s="56"/>
      <c r="F13" s="56"/>
      <c r="G13" s="57"/>
      <c r="H13" s="5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1195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/>
      <c r="F2" s="37" t="s">
        <v>4</v>
      </c>
      <c r="G2" s="38" t="s">
        <v>5</v>
      </c>
      <c r="H2" s="39" t="s">
        <v>6</v>
      </c>
    </row>
    <row r="3" spans="1:8" ht="9.75" thickBot="1">
      <c r="A3" s="43"/>
      <c r="B3" s="40"/>
      <c r="C3" s="40"/>
      <c r="D3" s="40"/>
      <c r="E3" s="46" t="s">
        <v>137</v>
      </c>
      <c r="F3" s="40"/>
      <c r="G3" s="47">
        <v>0</v>
      </c>
      <c r="H3" s="48">
        <v>0</v>
      </c>
    </row>
    <row r="4" spans="1:8" ht="9.75" thickTop="1">
      <c r="A4" s="43"/>
      <c r="B4" s="40"/>
      <c r="C4" s="40"/>
      <c r="D4" s="40"/>
      <c r="E4" s="40"/>
      <c r="F4" s="40"/>
      <c r="G4" s="41"/>
      <c r="H4" s="42"/>
    </row>
    <row r="5" spans="1:8">
      <c r="A5" s="51" t="s">
        <v>160</v>
      </c>
      <c r="B5" s="40"/>
      <c r="C5" s="40"/>
      <c r="D5" s="40"/>
      <c r="E5" s="40"/>
      <c r="F5" s="40"/>
      <c r="G5" s="52">
        <v>24.77</v>
      </c>
      <c r="H5" s="53">
        <v>100</v>
      </c>
    </row>
    <row r="6" spans="1:8">
      <c r="A6" s="43"/>
      <c r="B6" s="40"/>
      <c r="C6" s="40"/>
      <c r="D6" s="40"/>
      <c r="E6" s="40"/>
      <c r="F6" s="40"/>
      <c r="G6" s="41"/>
      <c r="H6" s="42"/>
    </row>
    <row r="7" spans="1:8" ht="9.75" thickBot="1">
      <c r="A7" s="43"/>
      <c r="B7" s="40"/>
      <c r="C7" s="40"/>
      <c r="D7" s="40"/>
      <c r="E7" s="46" t="s">
        <v>161</v>
      </c>
      <c r="F7" s="40"/>
      <c r="G7" s="47">
        <v>24.77</v>
      </c>
      <c r="H7" s="48">
        <v>100</v>
      </c>
    </row>
    <row r="8" spans="1:8" ht="9.75" thickTop="1">
      <c r="A8" s="43"/>
      <c r="B8" s="40"/>
      <c r="C8" s="40"/>
      <c r="D8" s="40"/>
      <c r="E8" s="40"/>
      <c r="F8" s="40"/>
      <c r="G8" s="41"/>
      <c r="H8" s="42"/>
    </row>
    <row r="9" spans="1:8">
      <c r="A9" s="43"/>
      <c r="B9" s="40"/>
      <c r="C9" s="40"/>
      <c r="D9" s="40"/>
      <c r="E9" s="40"/>
      <c r="F9" s="40"/>
      <c r="G9" s="41"/>
      <c r="H9" s="42"/>
    </row>
    <row r="10" spans="1:8">
      <c r="A10" s="43"/>
      <c r="B10" s="40"/>
      <c r="C10" s="40"/>
      <c r="D10" s="40"/>
      <c r="E10" s="40"/>
      <c r="F10" s="40"/>
      <c r="G10" s="41"/>
      <c r="H10" s="42"/>
    </row>
    <row r="11" spans="1:8">
      <c r="A11" s="54" t="s">
        <v>162</v>
      </c>
      <c r="B11" s="40"/>
      <c r="C11" s="40"/>
      <c r="D11" s="40"/>
      <c r="E11" s="40"/>
      <c r="F11" s="40"/>
      <c r="G11" s="41"/>
      <c r="H11" s="42"/>
    </row>
    <row r="12" spans="1:8">
      <c r="A12" s="43">
        <v>1</v>
      </c>
      <c r="B12" s="40" t="s">
        <v>1196</v>
      </c>
      <c r="C12" s="40"/>
      <c r="D12" s="40"/>
      <c r="E12" s="40"/>
      <c r="F12" s="40"/>
      <c r="G12" s="41"/>
      <c r="H12" s="42"/>
    </row>
    <row r="13" spans="1:8">
      <c r="A13" s="43"/>
      <c r="B13" s="40"/>
      <c r="C13" s="40"/>
      <c r="D13" s="40"/>
      <c r="E13" s="40"/>
      <c r="F13" s="40"/>
      <c r="G13" s="41"/>
      <c r="H13" s="42"/>
    </row>
    <row r="14" spans="1:8">
      <c r="A14" s="55">
        <v>2</v>
      </c>
      <c r="B14" s="56" t="s">
        <v>164</v>
      </c>
      <c r="C14" s="56"/>
      <c r="D14" s="56"/>
      <c r="E14" s="56"/>
      <c r="F14" s="56"/>
      <c r="G14" s="57"/>
      <c r="H14" s="58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2.5703125" style="28" customWidth="1"/>
    <col min="8" max="8" width="9.85546875" style="29" customWidth="1"/>
    <col min="9" max="16384" width="9.140625" style="6"/>
  </cols>
  <sheetData>
    <row r="1" spans="1:8">
      <c r="A1" s="1"/>
      <c r="B1" s="2"/>
      <c r="C1" s="3" t="s">
        <v>1194</v>
      </c>
      <c r="D1" s="2"/>
      <c r="E1" s="2"/>
      <c r="F1" s="2"/>
      <c r="G1" s="4"/>
      <c r="H1" s="5"/>
    </row>
    <row r="2" spans="1:8" ht="42.75" customHeight="1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789</v>
      </c>
      <c r="G5" s="12">
        <v>8.5500000000000007</v>
      </c>
      <c r="H5" s="13">
        <v>14.93</v>
      </c>
    </row>
    <row r="6" spans="1:8">
      <c r="A6" s="14"/>
      <c r="B6" s="15" t="s">
        <v>9</v>
      </c>
      <c r="C6" s="11" t="s">
        <v>21</v>
      </c>
      <c r="D6" s="11" t="s">
        <v>22</v>
      </c>
      <c r="E6" s="11" t="s">
        <v>23</v>
      </c>
      <c r="F6" s="11">
        <v>884</v>
      </c>
      <c r="G6" s="12">
        <v>8.5500000000000007</v>
      </c>
      <c r="H6" s="13">
        <v>14.91</v>
      </c>
    </row>
    <row r="7" spans="1:8">
      <c r="A7" s="14"/>
      <c r="B7" s="15" t="s">
        <v>9</v>
      </c>
      <c r="C7" s="11" t="s">
        <v>62</v>
      </c>
      <c r="D7" s="11" t="s">
        <v>63</v>
      </c>
      <c r="E7" s="11" t="s">
        <v>12</v>
      </c>
      <c r="F7" s="11">
        <v>285</v>
      </c>
      <c r="G7" s="12">
        <v>6.2</v>
      </c>
      <c r="H7" s="13">
        <v>10.83</v>
      </c>
    </row>
    <row r="8" spans="1:8">
      <c r="A8" s="14"/>
      <c r="B8" s="15" t="s">
        <v>9</v>
      </c>
      <c r="C8" s="11" t="s">
        <v>16</v>
      </c>
      <c r="D8" s="11" t="s">
        <v>17</v>
      </c>
      <c r="E8" s="11" t="s">
        <v>15</v>
      </c>
      <c r="F8" s="11">
        <v>3111</v>
      </c>
      <c r="G8" s="12">
        <v>5.91</v>
      </c>
      <c r="H8" s="13">
        <v>10.32</v>
      </c>
    </row>
    <row r="9" spans="1:8">
      <c r="A9" s="14"/>
      <c r="B9" s="15" t="s">
        <v>9</v>
      </c>
      <c r="C9" s="11" t="s">
        <v>35</v>
      </c>
      <c r="D9" s="11" t="s">
        <v>36</v>
      </c>
      <c r="E9" s="11" t="s">
        <v>15</v>
      </c>
      <c r="F9" s="11">
        <v>892</v>
      </c>
      <c r="G9" s="12">
        <v>3.35</v>
      </c>
      <c r="H9" s="13">
        <v>5.85</v>
      </c>
    </row>
    <row r="10" spans="1:8">
      <c r="A10" s="14"/>
      <c r="B10" s="15" t="s">
        <v>9</v>
      </c>
      <c r="C10" s="11" t="s">
        <v>323</v>
      </c>
      <c r="D10" s="11" t="s">
        <v>324</v>
      </c>
      <c r="E10" s="11" t="s">
        <v>34</v>
      </c>
      <c r="F10" s="11">
        <v>382</v>
      </c>
      <c r="G10" s="12">
        <v>3.17</v>
      </c>
      <c r="H10" s="13">
        <v>5.54</v>
      </c>
    </row>
    <row r="11" spans="1:8">
      <c r="A11" s="14"/>
      <c r="B11" s="15" t="s">
        <v>9</v>
      </c>
      <c r="C11" s="11" t="s">
        <v>80</v>
      </c>
      <c r="D11" s="11" t="s">
        <v>81</v>
      </c>
      <c r="E11" s="11" t="s">
        <v>15</v>
      </c>
      <c r="F11" s="11">
        <v>1662</v>
      </c>
      <c r="G11" s="12">
        <v>2.64</v>
      </c>
      <c r="H11" s="13">
        <v>4.5999999999999996</v>
      </c>
    </row>
    <row r="12" spans="1:8">
      <c r="A12" s="14"/>
      <c r="B12" s="15" t="s">
        <v>9</v>
      </c>
      <c r="C12" s="11" t="s">
        <v>51</v>
      </c>
      <c r="D12" s="11" t="s">
        <v>52</v>
      </c>
      <c r="E12" s="11" t="s">
        <v>12</v>
      </c>
      <c r="F12" s="11">
        <v>302</v>
      </c>
      <c r="G12" s="12">
        <v>2.46</v>
      </c>
      <c r="H12" s="13">
        <v>4.29</v>
      </c>
    </row>
    <row r="13" spans="1:8">
      <c r="A13" s="14"/>
      <c r="B13" s="15" t="s">
        <v>9</v>
      </c>
      <c r="C13" s="11" t="s">
        <v>393</v>
      </c>
      <c r="D13" s="11" t="s">
        <v>394</v>
      </c>
      <c r="E13" s="11" t="s">
        <v>395</v>
      </c>
      <c r="F13" s="11">
        <v>727</v>
      </c>
      <c r="G13" s="12">
        <v>2.29</v>
      </c>
      <c r="H13" s="13">
        <v>4</v>
      </c>
    </row>
    <row r="14" spans="1:8">
      <c r="A14" s="14"/>
      <c r="B14" s="15" t="s">
        <v>9</v>
      </c>
      <c r="C14" s="11" t="s">
        <v>103</v>
      </c>
      <c r="D14" s="11" t="s">
        <v>104</v>
      </c>
      <c r="E14" s="11" t="s">
        <v>105</v>
      </c>
      <c r="F14" s="11">
        <v>676</v>
      </c>
      <c r="G14" s="12">
        <v>2.1</v>
      </c>
      <c r="H14" s="13">
        <v>3.67</v>
      </c>
    </row>
    <row r="15" spans="1:8">
      <c r="A15" s="14"/>
      <c r="B15" s="15" t="s">
        <v>9</v>
      </c>
      <c r="C15" s="11" t="s">
        <v>95</v>
      </c>
      <c r="D15" s="11" t="s">
        <v>96</v>
      </c>
      <c r="E15" s="11" t="s">
        <v>97</v>
      </c>
      <c r="F15" s="11">
        <v>962</v>
      </c>
      <c r="G15" s="12">
        <v>1.87</v>
      </c>
      <c r="H15" s="13">
        <v>3.26</v>
      </c>
    </row>
    <row r="16" spans="1:8">
      <c r="A16" s="14"/>
      <c r="B16" s="15" t="s">
        <v>9</v>
      </c>
      <c r="C16" s="11" t="s">
        <v>343</v>
      </c>
      <c r="D16" s="11" t="s">
        <v>344</v>
      </c>
      <c r="E16" s="11" t="s">
        <v>12</v>
      </c>
      <c r="F16" s="11">
        <v>344</v>
      </c>
      <c r="G16" s="12">
        <v>1.79</v>
      </c>
      <c r="H16" s="13">
        <v>3.12</v>
      </c>
    </row>
    <row r="17" spans="1:8">
      <c r="A17" s="14"/>
      <c r="B17" s="15" t="s">
        <v>9</v>
      </c>
      <c r="C17" s="11" t="s">
        <v>362</v>
      </c>
      <c r="D17" s="11" t="s">
        <v>363</v>
      </c>
      <c r="E17" s="11" t="s">
        <v>26</v>
      </c>
      <c r="F17" s="11">
        <v>67</v>
      </c>
      <c r="G17" s="12">
        <v>1.67</v>
      </c>
      <c r="H17" s="13">
        <v>2.92</v>
      </c>
    </row>
    <row r="18" spans="1:8">
      <c r="A18" s="14"/>
      <c r="B18" s="15" t="s">
        <v>9</v>
      </c>
      <c r="C18" s="11" t="s">
        <v>351</v>
      </c>
      <c r="D18" s="11" t="s">
        <v>352</v>
      </c>
      <c r="E18" s="11" t="s">
        <v>26</v>
      </c>
      <c r="F18" s="11">
        <v>74</v>
      </c>
      <c r="G18" s="12">
        <v>1.63</v>
      </c>
      <c r="H18" s="13">
        <v>2.84</v>
      </c>
    </row>
    <row r="19" spans="1:8">
      <c r="A19" s="14"/>
      <c r="B19" s="15" t="s">
        <v>9</v>
      </c>
      <c r="C19" s="11" t="s">
        <v>431</v>
      </c>
      <c r="D19" s="11" t="s">
        <v>432</v>
      </c>
      <c r="E19" s="11" t="s">
        <v>406</v>
      </c>
      <c r="F19" s="11">
        <v>1103</v>
      </c>
      <c r="G19" s="12">
        <v>1.32</v>
      </c>
      <c r="H19" s="13">
        <v>2.2999999999999998</v>
      </c>
    </row>
    <row r="20" spans="1:8">
      <c r="A20" s="14"/>
      <c r="B20" s="15" t="s">
        <v>9</v>
      </c>
      <c r="C20" s="11" t="s">
        <v>319</v>
      </c>
      <c r="D20" s="11" t="s">
        <v>320</v>
      </c>
      <c r="E20" s="11" t="s">
        <v>23</v>
      </c>
      <c r="F20" s="11">
        <v>139</v>
      </c>
      <c r="G20" s="12">
        <v>1.07</v>
      </c>
      <c r="H20" s="13">
        <v>1.87</v>
      </c>
    </row>
    <row r="21" spans="1:8">
      <c r="A21" s="14"/>
      <c r="B21" s="15" t="s">
        <v>9</v>
      </c>
      <c r="C21" s="11" t="s">
        <v>396</v>
      </c>
      <c r="D21" s="11" t="s">
        <v>397</v>
      </c>
      <c r="E21" s="11" t="s">
        <v>122</v>
      </c>
      <c r="F21" s="11">
        <v>359</v>
      </c>
      <c r="G21" s="12">
        <v>0.89</v>
      </c>
      <c r="H21" s="13">
        <v>1.56</v>
      </c>
    </row>
    <row r="22" spans="1:8">
      <c r="A22" s="14"/>
      <c r="B22" s="15" t="s">
        <v>9</v>
      </c>
      <c r="C22" s="11" t="s">
        <v>533</v>
      </c>
      <c r="D22" s="11" t="s">
        <v>534</v>
      </c>
      <c r="E22" s="11" t="s">
        <v>133</v>
      </c>
      <c r="F22" s="11">
        <v>251</v>
      </c>
      <c r="G22" s="12">
        <v>0.77</v>
      </c>
      <c r="H22" s="13">
        <v>1.34</v>
      </c>
    </row>
    <row r="23" spans="1:8">
      <c r="A23" s="14"/>
      <c r="B23" s="15" t="s">
        <v>9</v>
      </c>
      <c r="C23" s="11" t="s">
        <v>110</v>
      </c>
      <c r="D23" s="11" t="s">
        <v>111</v>
      </c>
      <c r="E23" s="11" t="s">
        <v>15</v>
      </c>
      <c r="F23" s="11">
        <v>506</v>
      </c>
      <c r="G23" s="12">
        <v>0.67</v>
      </c>
      <c r="H23" s="13">
        <v>1.1599999999999999</v>
      </c>
    </row>
    <row r="24" spans="1:8">
      <c r="A24" s="14"/>
      <c r="B24" s="15" t="s">
        <v>9</v>
      </c>
      <c r="C24" s="11" t="s">
        <v>176</v>
      </c>
      <c r="D24" s="11" t="s">
        <v>177</v>
      </c>
      <c r="E24" s="11" t="s">
        <v>15</v>
      </c>
      <c r="F24" s="11">
        <v>399</v>
      </c>
      <c r="G24" s="12">
        <v>0.28000000000000003</v>
      </c>
      <c r="H24" s="13">
        <v>0.49</v>
      </c>
    </row>
    <row r="25" spans="1:8" ht="13.5" thickBot="1">
      <c r="A25" s="14"/>
      <c r="B25" s="11"/>
      <c r="C25" s="11"/>
      <c r="D25" s="11"/>
      <c r="E25" s="16" t="s">
        <v>137</v>
      </c>
      <c r="F25" s="11"/>
      <c r="G25" s="17">
        <v>57.18</v>
      </c>
      <c r="H25" s="18">
        <v>99.8</v>
      </c>
    </row>
    <row r="26" spans="1:8" ht="13.5" thickTop="1">
      <c r="A26" s="14"/>
      <c r="B26" s="11"/>
      <c r="C26" s="11"/>
      <c r="D26" s="11"/>
      <c r="E26" s="11"/>
      <c r="F26" s="11"/>
      <c r="G26" s="12"/>
      <c r="H26" s="13"/>
    </row>
    <row r="27" spans="1:8">
      <c r="A27" s="20" t="s">
        <v>160</v>
      </c>
      <c r="B27" s="11"/>
      <c r="C27" s="11"/>
      <c r="D27" s="11"/>
      <c r="E27" s="11"/>
      <c r="F27" s="11"/>
      <c r="G27" s="21">
        <v>0.12</v>
      </c>
      <c r="H27" s="22">
        <v>0.2</v>
      </c>
    </row>
    <row r="28" spans="1:8">
      <c r="A28" s="14"/>
      <c r="B28" s="11"/>
      <c r="C28" s="11"/>
      <c r="D28" s="11"/>
      <c r="E28" s="11"/>
      <c r="F28" s="11"/>
      <c r="G28" s="12"/>
      <c r="H28" s="13"/>
    </row>
    <row r="29" spans="1:8" ht="13.5" thickBot="1">
      <c r="A29" s="14"/>
      <c r="B29" s="11"/>
      <c r="C29" s="11"/>
      <c r="D29" s="11"/>
      <c r="E29" s="16" t="s">
        <v>161</v>
      </c>
      <c r="F29" s="11"/>
      <c r="G29" s="17">
        <v>57.3</v>
      </c>
      <c r="H29" s="18">
        <v>100</v>
      </c>
    </row>
    <row r="30" spans="1:8" ht="13.5" thickTop="1">
      <c r="A30" s="14"/>
      <c r="B30" s="11"/>
      <c r="C30" s="11"/>
      <c r="D30" s="11"/>
      <c r="E30" s="11"/>
      <c r="F30" s="11"/>
      <c r="G30" s="12"/>
      <c r="H30" s="13"/>
    </row>
    <row r="31" spans="1:8">
      <c r="A31" s="23" t="s">
        <v>162</v>
      </c>
      <c r="B31" s="11"/>
      <c r="C31" s="11"/>
      <c r="D31" s="11"/>
      <c r="E31" s="11"/>
      <c r="F31" s="11"/>
      <c r="G31" s="12"/>
      <c r="H31" s="13"/>
    </row>
    <row r="32" spans="1:8">
      <c r="A32" s="14"/>
      <c r="B32" s="11"/>
      <c r="C32" s="11"/>
      <c r="D32" s="11"/>
      <c r="E32" s="11"/>
      <c r="F32" s="11"/>
      <c r="G32" s="12"/>
      <c r="H32" s="13"/>
    </row>
    <row r="33" spans="1:8">
      <c r="A33" s="14">
        <v>1</v>
      </c>
      <c r="B33" s="11" t="s">
        <v>164</v>
      </c>
      <c r="C33" s="11"/>
      <c r="D33" s="11"/>
      <c r="E33" s="11"/>
      <c r="F33" s="11"/>
      <c r="G33" s="12"/>
      <c r="H33" s="13"/>
    </row>
    <row r="34" spans="1:8">
      <c r="A34" s="24"/>
      <c r="B34" s="25"/>
      <c r="C34" s="25"/>
      <c r="D34" s="25"/>
      <c r="E34" s="25"/>
      <c r="F34" s="25"/>
      <c r="G34" s="26"/>
      <c r="H34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64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5.140625" style="6" customWidth="1"/>
    <col min="5" max="5" width="20.42578125" style="6" bestFit="1" customWidth="1"/>
    <col min="6" max="6" width="15.140625" style="6" customWidth="1"/>
    <col min="7" max="7" width="15.140625" style="28" customWidth="1"/>
    <col min="8" max="8" width="11.85546875" style="29" customWidth="1"/>
    <col min="9" max="16384" width="9.140625" style="6"/>
  </cols>
  <sheetData>
    <row r="1" spans="1:8">
      <c r="A1" s="1"/>
      <c r="B1" s="2"/>
      <c r="C1" s="3" t="s">
        <v>1189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180339</v>
      </c>
      <c r="G5" s="12">
        <v>1954.96</v>
      </c>
      <c r="H5" s="13">
        <v>8.67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177813</v>
      </c>
      <c r="G6" s="12">
        <v>1728.08</v>
      </c>
      <c r="H6" s="13">
        <v>7.66</v>
      </c>
    </row>
    <row r="7" spans="1:8">
      <c r="A7" s="14"/>
      <c r="B7" s="15" t="s">
        <v>9</v>
      </c>
      <c r="C7" s="11" t="s">
        <v>48</v>
      </c>
      <c r="D7" s="11" t="s">
        <v>49</v>
      </c>
      <c r="E7" s="11" t="s">
        <v>50</v>
      </c>
      <c r="F7" s="11">
        <v>142490</v>
      </c>
      <c r="G7" s="12">
        <v>1510.82</v>
      </c>
      <c r="H7" s="13">
        <v>6.7</v>
      </c>
    </row>
    <row r="8" spans="1:8">
      <c r="A8" s="14"/>
      <c r="B8" s="15" t="s">
        <v>9</v>
      </c>
      <c r="C8" s="11" t="s">
        <v>32</v>
      </c>
      <c r="D8" s="11" t="s">
        <v>33</v>
      </c>
      <c r="E8" s="11" t="s">
        <v>34</v>
      </c>
      <c r="F8" s="11">
        <v>507794</v>
      </c>
      <c r="G8" s="12">
        <v>1501.29</v>
      </c>
      <c r="H8" s="13">
        <v>6.66</v>
      </c>
    </row>
    <row r="9" spans="1:8">
      <c r="A9" s="14"/>
      <c r="B9" s="15" t="s">
        <v>9</v>
      </c>
      <c r="C9" s="11" t="s">
        <v>21</v>
      </c>
      <c r="D9" s="11" t="s">
        <v>22</v>
      </c>
      <c r="E9" s="11" t="s">
        <v>23</v>
      </c>
      <c r="F9" s="11">
        <v>149104</v>
      </c>
      <c r="G9" s="12">
        <v>1441.31</v>
      </c>
      <c r="H9" s="13">
        <v>6.39</v>
      </c>
    </row>
    <row r="10" spans="1:8">
      <c r="A10" s="14"/>
      <c r="B10" s="15" t="s">
        <v>9</v>
      </c>
      <c r="C10" s="11" t="s">
        <v>62</v>
      </c>
      <c r="D10" s="11" t="s">
        <v>63</v>
      </c>
      <c r="E10" s="11" t="s">
        <v>12</v>
      </c>
      <c r="F10" s="11">
        <v>48011</v>
      </c>
      <c r="G10" s="12">
        <v>1045.0999999999999</v>
      </c>
      <c r="H10" s="13">
        <v>4.63</v>
      </c>
    </row>
    <row r="11" spans="1:8">
      <c r="A11" s="14"/>
      <c r="B11" s="15" t="s">
        <v>9</v>
      </c>
      <c r="C11" s="11" t="s">
        <v>16</v>
      </c>
      <c r="D11" s="11" t="s">
        <v>17</v>
      </c>
      <c r="E11" s="11" t="s">
        <v>15</v>
      </c>
      <c r="F11" s="11">
        <v>524604</v>
      </c>
      <c r="G11" s="12">
        <v>997.01</v>
      </c>
      <c r="H11" s="13">
        <v>4.42</v>
      </c>
    </row>
    <row r="12" spans="1:8">
      <c r="A12" s="14"/>
      <c r="B12" s="15" t="s">
        <v>9</v>
      </c>
      <c r="C12" s="11" t="s">
        <v>407</v>
      </c>
      <c r="D12" s="11" t="s">
        <v>408</v>
      </c>
      <c r="E12" s="11" t="s">
        <v>100</v>
      </c>
      <c r="F12" s="11">
        <v>97735</v>
      </c>
      <c r="G12" s="12">
        <v>834.56</v>
      </c>
      <c r="H12" s="13">
        <v>3.7</v>
      </c>
    </row>
    <row r="13" spans="1:8">
      <c r="A13" s="14"/>
      <c r="B13" s="15" t="s">
        <v>9</v>
      </c>
      <c r="C13" s="11" t="s">
        <v>18</v>
      </c>
      <c r="D13" s="11" t="s">
        <v>19</v>
      </c>
      <c r="E13" s="11" t="s">
        <v>20</v>
      </c>
      <c r="F13" s="11">
        <v>73959</v>
      </c>
      <c r="G13" s="12">
        <v>795.8</v>
      </c>
      <c r="H13" s="13">
        <v>3.53</v>
      </c>
    </row>
    <row r="14" spans="1:8">
      <c r="A14" s="14"/>
      <c r="B14" s="15" t="s">
        <v>9</v>
      </c>
      <c r="C14" s="11" t="s">
        <v>172</v>
      </c>
      <c r="D14" s="11" t="s">
        <v>173</v>
      </c>
      <c r="E14" s="11" t="s">
        <v>15</v>
      </c>
      <c r="F14" s="11">
        <v>92647</v>
      </c>
      <c r="G14" s="12">
        <v>584.04999999999995</v>
      </c>
      <c r="H14" s="13">
        <v>2.59</v>
      </c>
    </row>
    <row r="15" spans="1:8">
      <c r="A15" s="14"/>
      <c r="B15" s="15" t="s">
        <v>9</v>
      </c>
      <c r="C15" s="11" t="s">
        <v>35</v>
      </c>
      <c r="D15" s="11" t="s">
        <v>36</v>
      </c>
      <c r="E15" s="11" t="s">
        <v>15</v>
      </c>
      <c r="F15" s="11">
        <v>150383</v>
      </c>
      <c r="G15" s="12">
        <v>565.05999999999995</v>
      </c>
      <c r="H15" s="13">
        <v>2.5099999999999998</v>
      </c>
    </row>
    <row r="16" spans="1:8">
      <c r="A16" s="14"/>
      <c r="B16" s="15" t="s">
        <v>9</v>
      </c>
      <c r="C16" s="11" t="s">
        <v>323</v>
      </c>
      <c r="D16" s="11" t="s">
        <v>324</v>
      </c>
      <c r="E16" s="11" t="s">
        <v>34</v>
      </c>
      <c r="F16" s="11">
        <v>64444</v>
      </c>
      <c r="G16" s="12">
        <v>535.14</v>
      </c>
      <c r="H16" s="13">
        <v>2.37</v>
      </c>
    </row>
    <row r="17" spans="1:8">
      <c r="A17" s="14"/>
      <c r="B17" s="15" t="s">
        <v>9</v>
      </c>
      <c r="C17" s="11" t="s">
        <v>55</v>
      </c>
      <c r="D17" s="11" t="s">
        <v>56</v>
      </c>
      <c r="E17" s="11" t="s">
        <v>26</v>
      </c>
      <c r="F17" s="11">
        <v>174572</v>
      </c>
      <c r="G17" s="12">
        <v>523.19000000000005</v>
      </c>
      <c r="H17" s="13">
        <v>2.3199999999999998</v>
      </c>
    </row>
    <row r="18" spans="1:8">
      <c r="A18" s="14"/>
      <c r="B18" s="15" t="s">
        <v>9</v>
      </c>
      <c r="C18" s="11" t="s">
        <v>43</v>
      </c>
      <c r="D18" s="11" t="s">
        <v>44</v>
      </c>
      <c r="E18" s="11" t="s">
        <v>26</v>
      </c>
      <c r="F18" s="11">
        <v>41477</v>
      </c>
      <c r="G18" s="12">
        <v>509.38</v>
      </c>
      <c r="H18" s="13">
        <v>2.2599999999999998</v>
      </c>
    </row>
    <row r="19" spans="1:8">
      <c r="A19" s="14"/>
      <c r="B19" s="15" t="s">
        <v>9</v>
      </c>
      <c r="C19" s="11" t="s">
        <v>80</v>
      </c>
      <c r="D19" s="11" t="s">
        <v>81</v>
      </c>
      <c r="E19" s="11" t="s">
        <v>15</v>
      </c>
      <c r="F19" s="11">
        <v>280225</v>
      </c>
      <c r="G19" s="12">
        <v>444.86</v>
      </c>
      <c r="H19" s="13">
        <v>1.97</v>
      </c>
    </row>
    <row r="20" spans="1:8">
      <c r="A20" s="14"/>
      <c r="B20" s="15" t="s">
        <v>9</v>
      </c>
      <c r="C20" s="11" t="s">
        <v>51</v>
      </c>
      <c r="D20" s="11" t="s">
        <v>52</v>
      </c>
      <c r="E20" s="11" t="s">
        <v>12</v>
      </c>
      <c r="F20" s="11">
        <v>50893</v>
      </c>
      <c r="G20" s="12">
        <v>413.89</v>
      </c>
      <c r="H20" s="13">
        <v>1.84</v>
      </c>
    </row>
    <row r="21" spans="1:8">
      <c r="A21" s="14"/>
      <c r="B21" s="15" t="s">
        <v>9</v>
      </c>
      <c r="C21" s="11" t="s">
        <v>24</v>
      </c>
      <c r="D21" s="11" t="s">
        <v>25</v>
      </c>
      <c r="E21" s="11" t="s">
        <v>26</v>
      </c>
      <c r="F21" s="11">
        <v>11994</v>
      </c>
      <c r="G21" s="12">
        <v>388.19</v>
      </c>
      <c r="H21" s="13">
        <v>1.72</v>
      </c>
    </row>
    <row r="22" spans="1:8">
      <c r="A22" s="14"/>
      <c r="B22" s="15" t="s">
        <v>9</v>
      </c>
      <c r="C22" s="11" t="s">
        <v>393</v>
      </c>
      <c r="D22" s="11" t="s">
        <v>394</v>
      </c>
      <c r="E22" s="11" t="s">
        <v>395</v>
      </c>
      <c r="F22" s="11">
        <v>122655</v>
      </c>
      <c r="G22" s="12">
        <v>386.98</v>
      </c>
      <c r="H22" s="13">
        <v>1.72</v>
      </c>
    </row>
    <row r="23" spans="1:8">
      <c r="A23" s="14"/>
      <c r="B23" s="15" t="s">
        <v>9</v>
      </c>
      <c r="C23" s="11" t="s">
        <v>118</v>
      </c>
      <c r="D23" s="11" t="s">
        <v>119</v>
      </c>
      <c r="E23" s="11" t="s">
        <v>100</v>
      </c>
      <c r="F23" s="11">
        <v>21547</v>
      </c>
      <c r="G23" s="12">
        <v>378.05</v>
      </c>
      <c r="H23" s="13">
        <v>1.68</v>
      </c>
    </row>
    <row r="24" spans="1:8">
      <c r="A24" s="14"/>
      <c r="B24" s="15" t="s">
        <v>9</v>
      </c>
      <c r="C24" s="11" t="s">
        <v>30</v>
      </c>
      <c r="D24" s="11" t="s">
        <v>31</v>
      </c>
      <c r="E24" s="11" t="s">
        <v>15</v>
      </c>
      <c r="F24" s="11">
        <v>44008</v>
      </c>
      <c r="G24" s="12">
        <v>365.27</v>
      </c>
      <c r="H24" s="13">
        <v>1.62</v>
      </c>
    </row>
    <row r="25" spans="1:8">
      <c r="A25" s="14"/>
      <c r="B25" s="15" t="s">
        <v>9</v>
      </c>
      <c r="C25" s="11" t="s">
        <v>103</v>
      </c>
      <c r="D25" s="11" t="s">
        <v>104</v>
      </c>
      <c r="E25" s="11" t="s">
        <v>105</v>
      </c>
      <c r="F25" s="11">
        <v>114005</v>
      </c>
      <c r="G25" s="12">
        <v>354.56</v>
      </c>
      <c r="H25" s="13">
        <v>1.57</v>
      </c>
    </row>
    <row r="26" spans="1:8">
      <c r="A26" s="14"/>
      <c r="B26" s="15" t="s">
        <v>9</v>
      </c>
      <c r="C26" s="11" t="s">
        <v>321</v>
      </c>
      <c r="D26" s="11" t="s">
        <v>322</v>
      </c>
      <c r="E26" s="11" t="s">
        <v>100</v>
      </c>
      <c r="F26" s="11">
        <v>11389</v>
      </c>
      <c r="G26" s="12">
        <v>345.8</v>
      </c>
      <c r="H26" s="13">
        <v>1.53</v>
      </c>
    </row>
    <row r="27" spans="1:8">
      <c r="A27" s="14"/>
      <c r="B27" s="15" t="s">
        <v>9</v>
      </c>
      <c r="C27" s="11" t="s">
        <v>325</v>
      </c>
      <c r="D27" s="11" t="s">
        <v>326</v>
      </c>
      <c r="E27" s="11" t="s">
        <v>34</v>
      </c>
      <c r="F27" s="11">
        <v>40683</v>
      </c>
      <c r="G27" s="12">
        <v>344.22</v>
      </c>
      <c r="H27" s="13">
        <v>1.53</v>
      </c>
    </row>
    <row r="28" spans="1:8">
      <c r="A28" s="14"/>
      <c r="B28" s="15" t="s">
        <v>9</v>
      </c>
      <c r="C28" s="11" t="s">
        <v>95</v>
      </c>
      <c r="D28" s="11" t="s">
        <v>96</v>
      </c>
      <c r="E28" s="11" t="s">
        <v>97</v>
      </c>
      <c r="F28" s="11">
        <v>162143</v>
      </c>
      <c r="G28" s="12">
        <v>314.72000000000003</v>
      </c>
      <c r="H28" s="13">
        <v>1.4</v>
      </c>
    </row>
    <row r="29" spans="1:8">
      <c r="A29" s="14"/>
      <c r="B29" s="15" t="s">
        <v>9</v>
      </c>
      <c r="C29" s="11" t="s">
        <v>343</v>
      </c>
      <c r="D29" s="11" t="s">
        <v>344</v>
      </c>
      <c r="E29" s="11" t="s">
        <v>12</v>
      </c>
      <c r="F29" s="11">
        <v>57969</v>
      </c>
      <c r="G29" s="12">
        <v>301.58</v>
      </c>
      <c r="H29" s="13">
        <v>1.34</v>
      </c>
    </row>
    <row r="30" spans="1:8">
      <c r="A30" s="14"/>
      <c r="B30" s="15" t="s">
        <v>9</v>
      </c>
      <c r="C30" s="11" t="s">
        <v>362</v>
      </c>
      <c r="D30" s="11" t="s">
        <v>363</v>
      </c>
      <c r="E30" s="11" t="s">
        <v>26</v>
      </c>
      <c r="F30" s="11">
        <v>11351</v>
      </c>
      <c r="G30" s="12">
        <v>283.76</v>
      </c>
      <c r="H30" s="13">
        <v>1.26</v>
      </c>
    </row>
    <row r="31" spans="1:8">
      <c r="A31" s="14"/>
      <c r="B31" s="15" t="s">
        <v>9</v>
      </c>
      <c r="C31" s="11" t="s">
        <v>351</v>
      </c>
      <c r="D31" s="11" t="s">
        <v>352</v>
      </c>
      <c r="E31" s="11" t="s">
        <v>26</v>
      </c>
      <c r="F31" s="11">
        <v>12535</v>
      </c>
      <c r="G31" s="12">
        <v>275.92</v>
      </c>
      <c r="H31" s="13">
        <v>1.22</v>
      </c>
    </row>
    <row r="32" spans="1:8">
      <c r="A32" s="14"/>
      <c r="B32" s="15" t="s">
        <v>9</v>
      </c>
      <c r="C32" s="11" t="s">
        <v>198</v>
      </c>
      <c r="D32" s="11" t="s">
        <v>405</v>
      </c>
      <c r="E32" s="11" t="s">
        <v>406</v>
      </c>
      <c r="F32" s="11">
        <v>198293</v>
      </c>
      <c r="G32" s="12">
        <v>257.88</v>
      </c>
      <c r="H32" s="13">
        <v>1.1399999999999999</v>
      </c>
    </row>
    <row r="33" spans="1:8">
      <c r="A33" s="14"/>
      <c r="B33" s="15" t="s">
        <v>9</v>
      </c>
      <c r="C33" s="11" t="s">
        <v>53</v>
      </c>
      <c r="D33" s="11" t="s">
        <v>54</v>
      </c>
      <c r="E33" s="11" t="s">
        <v>29</v>
      </c>
      <c r="F33" s="11">
        <v>9161</v>
      </c>
      <c r="G33" s="12">
        <v>253.63</v>
      </c>
      <c r="H33" s="13">
        <v>1.1200000000000001</v>
      </c>
    </row>
    <row r="34" spans="1:8">
      <c r="A34" s="14"/>
      <c r="B34" s="15" t="s">
        <v>9</v>
      </c>
      <c r="C34" s="11" t="s">
        <v>447</v>
      </c>
      <c r="D34" s="11" t="s">
        <v>448</v>
      </c>
      <c r="E34" s="11" t="s">
        <v>100</v>
      </c>
      <c r="F34" s="11">
        <v>45672</v>
      </c>
      <c r="G34" s="12">
        <v>234.82</v>
      </c>
      <c r="H34" s="13">
        <v>1.04</v>
      </c>
    </row>
    <row r="35" spans="1:8">
      <c r="A35" s="14"/>
      <c r="B35" s="15" t="s">
        <v>9</v>
      </c>
      <c r="C35" s="11" t="s">
        <v>129</v>
      </c>
      <c r="D35" s="11" t="s">
        <v>130</v>
      </c>
      <c r="E35" s="11" t="s">
        <v>12</v>
      </c>
      <c r="F35" s="11">
        <v>55869</v>
      </c>
      <c r="G35" s="12">
        <v>232.16</v>
      </c>
      <c r="H35" s="13">
        <v>1.03</v>
      </c>
    </row>
    <row r="36" spans="1:8">
      <c r="A36" s="14"/>
      <c r="B36" s="15" t="s">
        <v>9</v>
      </c>
      <c r="C36" s="11" t="s">
        <v>431</v>
      </c>
      <c r="D36" s="11" t="s">
        <v>432</v>
      </c>
      <c r="E36" s="11" t="s">
        <v>406</v>
      </c>
      <c r="F36" s="11">
        <v>186030</v>
      </c>
      <c r="G36" s="12">
        <v>222.31</v>
      </c>
      <c r="H36" s="13">
        <v>0.99</v>
      </c>
    </row>
    <row r="37" spans="1:8">
      <c r="A37" s="14"/>
      <c r="B37" s="15" t="s">
        <v>9</v>
      </c>
      <c r="C37" s="11" t="s">
        <v>174</v>
      </c>
      <c r="D37" s="11" t="s">
        <v>175</v>
      </c>
      <c r="E37" s="11" t="s">
        <v>15</v>
      </c>
      <c r="F37" s="11">
        <v>29559</v>
      </c>
      <c r="G37" s="12">
        <v>203.66</v>
      </c>
      <c r="H37" s="13">
        <v>0.9</v>
      </c>
    </row>
    <row r="38" spans="1:8">
      <c r="A38" s="14"/>
      <c r="B38" s="15" t="s">
        <v>9</v>
      </c>
      <c r="C38" s="11" t="s">
        <v>332</v>
      </c>
      <c r="D38" s="11" t="s">
        <v>333</v>
      </c>
      <c r="E38" s="11" t="s">
        <v>29</v>
      </c>
      <c r="F38" s="11">
        <v>5811</v>
      </c>
      <c r="G38" s="12">
        <v>193.37</v>
      </c>
      <c r="H38" s="13">
        <v>0.86</v>
      </c>
    </row>
    <row r="39" spans="1:8">
      <c r="A39" s="14"/>
      <c r="B39" s="15" t="s">
        <v>9</v>
      </c>
      <c r="C39" s="11" t="s">
        <v>317</v>
      </c>
      <c r="D39" s="11" t="s">
        <v>318</v>
      </c>
      <c r="E39" s="11" t="s">
        <v>92</v>
      </c>
      <c r="F39" s="11">
        <v>49406</v>
      </c>
      <c r="G39" s="12">
        <v>183.96</v>
      </c>
      <c r="H39" s="13">
        <v>0.82</v>
      </c>
    </row>
    <row r="40" spans="1:8">
      <c r="A40" s="14"/>
      <c r="B40" s="15" t="s">
        <v>9</v>
      </c>
      <c r="C40" s="11" t="s">
        <v>319</v>
      </c>
      <c r="D40" s="11" t="s">
        <v>320</v>
      </c>
      <c r="E40" s="11" t="s">
        <v>23</v>
      </c>
      <c r="F40" s="11">
        <v>23490</v>
      </c>
      <c r="G40" s="12">
        <v>180.7</v>
      </c>
      <c r="H40" s="13">
        <v>0.8</v>
      </c>
    </row>
    <row r="41" spans="1:8">
      <c r="A41" s="14"/>
      <c r="B41" s="15" t="s">
        <v>9</v>
      </c>
      <c r="C41" s="11" t="s">
        <v>87</v>
      </c>
      <c r="D41" s="11" t="s">
        <v>88</v>
      </c>
      <c r="E41" s="11" t="s">
        <v>89</v>
      </c>
      <c r="F41" s="11">
        <v>82235</v>
      </c>
      <c r="G41" s="12">
        <v>161.76</v>
      </c>
      <c r="H41" s="13">
        <v>0.72</v>
      </c>
    </row>
    <row r="42" spans="1:8">
      <c r="A42" s="14"/>
      <c r="B42" s="15" t="s">
        <v>9</v>
      </c>
      <c r="C42" s="11" t="s">
        <v>396</v>
      </c>
      <c r="D42" s="11" t="s">
        <v>397</v>
      </c>
      <c r="E42" s="11" t="s">
        <v>122</v>
      </c>
      <c r="F42" s="11">
        <v>60477</v>
      </c>
      <c r="G42" s="12">
        <v>150.65</v>
      </c>
      <c r="H42" s="13">
        <v>0.67</v>
      </c>
    </row>
    <row r="43" spans="1:8">
      <c r="A43" s="14"/>
      <c r="B43" s="15" t="s">
        <v>9</v>
      </c>
      <c r="C43" s="11" t="s">
        <v>327</v>
      </c>
      <c r="D43" s="11" t="s">
        <v>328</v>
      </c>
      <c r="E43" s="11" t="s">
        <v>84</v>
      </c>
      <c r="F43" s="11">
        <v>825</v>
      </c>
      <c r="G43" s="12">
        <v>138.08000000000001</v>
      </c>
      <c r="H43" s="13">
        <v>0.61</v>
      </c>
    </row>
    <row r="44" spans="1:8">
      <c r="A44" s="14"/>
      <c r="B44" s="15" t="s">
        <v>9</v>
      </c>
      <c r="C44" s="11" t="s">
        <v>529</v>
      </c>
      <c r="D44" s="11" t="s">
        <v>530</v>
      </c>
      <c r="E44" s="11" t="s">
        <v>29</v>
      </c>
      <c r="F44" s="11">
        <v>70026</v>
      </c>
      <c r="G44" s="12">
        <v>131.61000000000001</v>
      </c>
      <c r="H44" s="13">
        <v>0.57999999999999996</v>
      </c>
    </row>
    <row r="45" spans="1:8">
      <c r="A45" s="14"/>
      <c r="B45" s="15" t="s">
        <v>9</v>
      </c>
      <c r="C45" s="11" t="s">
        <v>533</v>
      </c>
      <c r="D45" s="11" t="s">
        <v>534</v>
      </c>
      <c r="E45" s="11" t="s">
        <v>133</v>
      </c>
      <c r="F45" s="11">
        <v>42354</v>
      </c>
      <c r="G45" s="12">
        <v>129.24</v>
      </c>
      <c r="H45" s="13">
        <v>0.56999999999999995</v>
      </c>
    </row>
    <row r="46" spans="1:8">
      <c r="A46" s="14"/>
      <c r="B46" s="15" t="s">
        <v>9</v>
      </c>
      <c r="C46" s="11" t="s">
        <v>110</v>
      </c>
      <c r="D46" s="11" t="s">
        <v>111</v>
      </c>
      <c r="E46" s="11" t="s">
        <v>15</v>
      </c>
      <c r="F46" s="11">
        <v>85256</v>
      </c>
      <c r="G46" s="12">
        <v>112.45</v>
      </c>
      <c r="H46" s="13">
        <v>0.5</v>
      </c>
    </row>
    <row r="47" spans="1:8">
      <c r="A47" s="14"/>
      <c r="B47" s="15" t="s">
        <v>9</v>
      </c>
      <c r="C47" s="11" t="s">
        <v>1190</v>
      </c>
      <c r="D47" s="11" t="s">
        <v>1191</v>
      </c>
      <c r="E47" s="11" t="s">
        <v>395</v>
      </c>
      <c r="F47" s="11">
        <v>100724</v>
      </c>
      <c r="G47" s="12">
        <v>105.06</v>
      </c>
      <c r="H47" s="13">
        <v>0.47</v>
      </c>
    </row>
    <row r="48" spans="1:8">
      <c r="A48" s="14"/>
      <c r="B48" s="15" t="s">
        <v>9</v>
      </c>
      <c r="C48" s="11" t="s">
        <v>1192</v>
      </c>
      <c r="D48" s="11" t="s">
        <v>1193</v>
      </c>
      <c r="E48" s="11" t="s">
        <v>29</v>
      </c>
      <c r="F48" s="11">
        <v>8489</v>
      </c>
      <c r="G48" s="12">
        <v>101.35</v>
      </c>
      <c r="H48" s="13">
        <v>0.45</v>
      </c>
    </row>
    <row r="49" spans="1:8">
      <c r="A49" s="14"/>
      <c r="B49" s="15" t="s">
        <v>9</v>
      </c>
      <c r="C49" s="11" t="s">
        <v>525</v>
      </c>
      <c r="D49" s="11" t="s">
        <v>526</v>
      </c>
      <c r="E49" s="11" t="s">
        <v>406</v>
      </c>
      <c r="F49" s="11">
        <v>163533</v>
      </c>
      <c r="G49" s="12">
        <v>93.7</v>
      </c>
      <c r="H49" s="13">
        <v>0.42</v>
      </c>
    </row>
    <row r="50" spans="1:8">
      <c r="A50" s="14"/>
      <c r="B50" s="15" t="s">
        <v>9</v>
      </c>
      <c r="C50" s="11" t="s">
        <v>398</v>
      </c>
      <c r="D50" s="11" t="s">
        <v>399</v>
      </c>
      <c r="E50" s="11" t="s">
        <v>400</v>
      </c>
      <c r="F50" s="11">
        <v>115542</v>
      </c>
      <c r="G50" s="12">
        <v>79.44</v>
      </c>
      <c r="H50" s="13">
        <v>0.35</v>
      </c>
    </row>
    <row r="51" spans="1:8">
      <c r="A51" s="14"/>
      <c r="B51" s="15" t="s">
        <v>9</v>
      </c>
      <c r="C51" s="11" t="s">
        <v>539</v>
      </c>
      <c r="D51" s="11" t="s">
        <v>540</v>
      </c>
      <c r="E51" s="11" t="s">
        <v>380</v>
      </c>
      <c r="F51" s="11">
        <v>81727</v>
      </c>
      <c r="G51" s="12">
        <v>74.25</v>
      </c>
      <c r="H51" s="13">
        <v>0.33</v>
      </c>
    </row>
    <row r="52" spans="1:8">
      <c r="A52" s="14"/>
      <c r="B52" s="15" t="s">
        <v>9</v>
      </c>
      <c r="C52" s="11" t="s">
        <v>429</v>
      </c>
      <c r="D52" s="11" t="s">
        <v>430</v>
      </c>
      <c r="E52" s="11" t="s">
        <v>105</v>
      </c>
      <c r="F52" s="11">
        <v>98995</v>
      </c>
      <c r="G52" s="12">
        <v>69.89</v>
      </c>
      <c r="H52" s="13">
        <v>0.31</v>
      </c>
    </row>
    <row r="53" spans="1:8">
      <c r="A53" s="14"/>
      <c r="B53" s="15" t="s">
        <v>9</v>
      </c>
      <c r="C53" s="11" t="s">
        <v>543</v>
      </c>
      <c r="D53" s="11" t="s">
        <v>544</v>
      </c>
      <c r="E53" s="11" t="s">
        <v>97</v>
      </c>
      <c r="F53" s="11">
        <v>50759</v>
      </c>
      <c r="G53" s="12">
        <v>59.87</v>
      </c>
      <c r="H53" s="13">
        <v>0.27</v>
      </c>
    </row>
    <row r="54" spans="1:8">
      <c r="A54" s="14"/>
      <c r="B54" s="15" t="s">
        <v>9</v>
      </c>
      <c r="C54" s="11" t="s">
        <v>176</v>
      </c>
      <c r="D54" s="11" t="s">
        <v>177</v>
      </c>
      <c r="E54" s="11" t="s">
        <v>15</v>
      </c>
      <c r="F54" s="11">
        <v>67338</v>
      </c>
      <c r="G54" s="12">
        <v>47.81</v>
      </c>
      <c r="H54" s="13">
        <v>0.21</v>
      </c>
    </row>
    <row r="55" spans="1:8" ht="13.5" thickBot="1">
      <c r="A55" s="14"/>
      <c r="B55" s="11"/>
      <c r="C55" s="11"/>
      <c r="D55" s="11"/>
      <c r="E55" s="16" t="s">
        <v>137</v>
      </c>
      <c r="F55" s="11"/>
      <c r="G55" s="17">
        <v>22541.200000000001</v>
      </c>
      <c r="H55" s="18">
        <v>99.97</v>
      </c>
    </row>
    <row r="56" spans="1:8" ht="13.5" thickTop="1">
      <c r="A56" s="14"/>
      <c r="B56" s="11"/>
      <c r="C56" s="11"/>
      <c r="D56" s="11"/>
      <c r="E56" s="11"/>
      <c r="F56" s="11"/>
      <c r="G56" s="12"/>
      <c r="H56" s="13"/>
    </row>
    <row r="57" spans="1:8">
      <c r="A57" s="20" t="s">
        <v>160</v>
      </c>
      <c r="B57" s="11"/>
      <c r="C57" s="11"/>
      <c r="D57" s="11"/>
      <c r="E57" s="11"/>
      <c r="F57" s="11"/>
      <c r="G57" s="21">
        <v>10.8</v>
      </c>
      <c r="H57" s="22">
        <v>0.03</v>
      </c>
    </row>
    <row r="58" spans="1:8">
      <c r="A58" s="14"/>
      <c r="B58" s="11"/>
      <c r="C58" s="11"/>
      <c r="D58" s="11"/>
      <c r="E58" s="11"/>
      <c r="F58" s="11"/>
      <c r="G58" s="12"/>
      <c r="H58" s="13"/>
    </row>
    <row r="59" spans="1:8" ht="13.5" thickBot="1">
      <c r="A59" s="14"/>
      <c r="B59" s="11"/>
      <c r="C59" s="11"/>
      <c r="D59" s="11"/>
      <c r="E59" s="16" t="s">
        <v>161</v>
      </c>
      <c r="F59" s="11"/>
      <c r="G59" s="17">
        <v>22552</v>
      </c>
      <c r="H59" s="18">
        <v>100</v>
      </c>
    </row>
    <row r="60" spans="1:8" ht="13.5" thickTop="1">
      <c r="A60" s="14"/>
      <c r="B60" s="11"/>
      <c r="C60" s="11"/>
      <c r="D60" s="11"/>
      <c r="E60" s="11"/>
      <c r="F60" s="11"/>
      <c r="G60" s="12"/>
      <c r="H60" s="13"/>
    </row>
    <row r="61" spans="1:8">
      <c r="A61" s="23" t="s">
        <v>162</v>
      </c>
      <c r="B61" s="11"/>
      <c r="C61" s="11"/>
      <c r="D61" s="11"/>
      <c r="E61" s="11"/>
      <c r="F61" s="11"/>
      <c r="G61" s="12"/>
      <c r="H61" s="13"/>
    </row>
    <row r="62" spans="1:8">
      <c r="A62" s="14"/>
      <c r="B62" s="11"/>
      <c r="C62" s="11"/>
      <c r="D62" s="11"/>
      <c r="E62" s="11"/>
      <c r="F62" s="11"/>
      <c r="G62" s="12"/>
      <c r="H62" s="13"/>
    </row>
    <row r="63" spans="1:8">
      <c r="A63" s="14">
        <v>1</v>
      </c>
      <c r="B63" s="11" t="s">
        <v>164</v>
      </c>
      <c r="C63" s="11"/>
      <c r="D63" s="11"/>
      <c r="E63" s="11"/>
      <c r="F63" s="11"/>
      <c r="G63" s="12"/>
      <c r="H63" s="13"/>
    </row>
    <row r="64" spans="1:8">
      <c r="A64" s="24"/>
      <c r="B64" s="25"/>
      <c r="C64" s="25"/>
      <c r="D64" s="25"/>
      <c r="E64" s="25"/>
      <c r="F64" s="25"/>
      <c r="G64" s="26"/>
      <c r="H64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H75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1.85546875" style="28" customWidth="1"/>
    <col min="8" max="8" width="11.85546875" style="29" customWidth="1"/>
    <col min="9" max="16384" width="9.140625" style="6"/>
  </cols>
  <sheetData>
    <row r="1" spans="1:8">
      <c r="A1" s="1"/>
      <c r="B1" s="2"/>
      <c r="C1" s="3" t="s">
        <v>1183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27</v>
      </c>
      <c r="D5" s="11" t="s">
        <v>28</v>
      </c>
      <c r="E5" s="11" t="s">
        <v>29</v>
      </c>
      <c r="F5" s="11">
        <v>284087</v>
      </c>
      <c r="G5" s="12">
        <v>1022.43</v>
      </c>
      <c r="H5" s="13">
        <v>3.36</v>
      </c>
    </row>
    <row r="6" spans="1:8">
      <c r="A6" s="14"/>
      <c r="B6" s="15" t="s">
        <v>9</v>
      </c>
      <c r="C6" s="11" t="s">
        <v>40</v>
      </c>
      <c r="D6" s="11" t="s">
        <v>41</v>
      </c>
      <c r="E6" s="11" t="s">
        <v>42</v>
      </c>
      <c r="F6" s="11">
        <v>161878</v>
      </c>
      <c r="G6" s="12">
        <v>967.38</v>
      </c>
      <c r="H6" s="13">
        <v>3.18</v>
      </c>
    </row>
    <row r="7" spans="1:8">
      <c r="A7" s="14"/>
      <c r="B7" s="15" t="s">
        <v>9</v>
      </c>
      <c r="C7" s="11" t="s">
        <v>66</v>
      </c>
      <c r="D7" s="11" t="s">
        <v>67</v>
      </c>
      <c r="E7" s="11" t="s">
        <v>59</v>
      </c>
      <c r="F7" s="11">
        <v>374537</v>
      </c>
      <c r="G7" s="12">
        <v>891.4</v>
      </c>
      <c r="H7" s="13">
        <v>2.93</v>
      </c>
    </row>
    <row r="8" spans="1:8">
      <c r="A8" s="14"/>
      <c r="B8" s="15" t="s">
        <v>9</v>
      </c>
      <c r="C8" s="11" t="s">
        <v>37</v>
      </c>
      <c r="D8" s="11" t="s">
        <v>38</v>
      </c>
      <c r="E8" s="11" t="s">
        <v>39</v>
      </c>
      <c r="F8" s="11">
        <v>29339</v>
      </c>
      <c r="G8" s="12">
        <v>887.14</v>
      </c>
      <c r="H8" s="13">
        <v>2.92</v>
      </c>
    </row>
    <row r="9" spans="1:8">
      <c r="A9" s="14"/>
      <c r="B9" s="15" t="s">
        <v>9</v>
      </c>
      <c r="C9" s="11" t="s">
        <v>788</v>
      </c>
      <c r="D9" s="11" t="s">
        <v>789</v>
      </c>
      <c r="E9" s="11" t="s">
        <v>790</v>
      </c>
      <c r="F9" s="11">
        <v>37000</v>
      </c>
      <c r="G9" s="12">
        <v>885.41</v>
      </c>
      <c r="H9" s="13">
        <v>2.91</v>
      </c>
    </row>
    <row r="10" spans="1:8">
      <c r="A10" s="14"/>
      <c r="B10" s="15" t="s">
        <v>9</v>
      </c>
      <c r="C10" s="11" t="s">
        <v>813</v>
      </c>
      <c r="D10" s="11" t="s">
        <v>814</v>
      </c>
      <c r="E10" s="11" t="s">
        <v>12</v>
      </c>
      <c r="F10" s="11">
        <v>145659</v>
      </c>
      <c r="G10" s="12">
        <v>885.17</v>
      </c>
      <c r="H10" s="13">
        <v>2.91</v>
      </c>
    </row>
    <row r="11" spans="1:8">
      <c r="A11" s="14"/>
      <c r="B11" s="15" t="s">
        <v>9</v>
      </c>
      <c r="C11" s="11" t="s">
        <v>773</v>
      </c>
      <c r="D11" s="11" t="s">
        <v>774</v>
      </c>
      <c r="E11" s="11" t="s">
        <v>20</v>
      </c>
      <c r="F11" s="11">
        <v>193439</v>
      </c>
      <c r="G11" s="12">
        <v>848.91</v>
      </c>
      <c r="H11" s="13">
        <v>2.79</v>
      </c>
    </row>
    <row r="12" spans="1:8">
      <c r="A12" s="14"/>
      <c r="B12" s="15" t="s">
        <v>9</v>
      </c>
      <c r="C12" s="11" t="s">
        <v>90</v>
      </c>
      <c r="D12" s="11" t="s">
        <v>91</v>
      </c>
      <c r="E12" s="11" t="s">
        <v>92</v>
      </c>
      <c r="F12" s="11">
        <v>275163</v>
      </c>
      <c r="G12" s="12">
        <v>845.58</v>
      </c>
      <c r="H12" s="13">
        <v>2.78</v>
      </c>
    </row>
    <row r="13" spans="1:8">
      <c r="A13" s="14"/>
      <c r="B13" s="15" t="s">
        <v>9</v>
      </c>
      <c r="C13" s="11" t="s">
        <v>30</v>
      </c>
      <c r="D13" s="11" t="s">
        <v>31</v>
      </c>
      <c r="E13" s="11" t="s">
        <v>15</v>
      </c>
      <c r="F13" s="11">
        <v>98000</v>
      </c>
      <c r="G13" s="12">
        <v>813.4</v>
      </c>
      <c r="H13" s="13">
        <v>2.68</v>
      </c>
    </row>
    <row r="14" spans="1:8">
      <c r="A14" s="14"/>
      <c r="B14" s="15" t="s">
        <v>9</v>
      </c>
      <c r="C14" s="11" t="s">
        <v>57</v>
      </c>
      <c r="D14" s="11" t="s">
        <v>58</v>
      </c>
      <c r="E14" s="11" t="s">
        <v>59</v>
      </c>
      <c r="F14" s="11">
        <v>20909</v>
      </c>
      <c r="G14" s="12">
        <v>794.95</v>
      </c>
      <c r="H14" s="13">
        <v>2.62</v>
      </c>
    </row>
    <row r="15" spans="1:8">
      <c r="A15" s="14"/>
      <c r="B15" s="15" t="s">
        <v>9</v>
      </c>
      <c r="C15" s="11" t="s">
        <v>123</v>
      </c>
      <c r="D15" s="11" t="s">
        <v>124</v>
      </c>
      <c r="E15" s="11" t="s">
        <v>15</v>
      </c>
      <c r="F15" s="11">
        <v>1692000</v>
      </c>
      <c r="G15" s="12">
        <v>782.55</v>
      </c>
      <c r="H15" s="13">
        <v>2.57</v>
      </c>
    </row>
    <row r="16" spans="1:8">
      <c r="A16" s="14"/>
      <c r="B16" s="15" t="s">
        <v>9</v>
      </c>
      <c r="C16" s="11" t="s">
        <v>60</v>
      </c>
      <c r="D16" s="11" t="s">
        <v>61</v>
      </c>
      <c r="E16" s="11" t="s">
        <v>29</v>
      </c>
      <c r="F16" s="11">
        <v>151222</v>
      </c>
      <c r="G16" s="12">
        <v>723.37</v>
      </c>
      <c r="H16" s="13">
        <v>2.38</v>
      </c>
    </row>
    <row r="17" spans="1:8">
      <c r="A17" s="14"/>
      <c r="B17" s="15" t="s">
        <v>9</v>
      </c>
      <c r="C17" s="11" t="s">
        <v>64</v>
      </c>
      <c r="D17" s="11" t="s">
        <v>65</v>
      </c>
      <c r="E17" s="11" t="s">
        <v>50</v>
      </c>
      <c r="F17" s="11">
        <v>349386</v>
      </c>
      <c r="G17" s="12">
        <v>720.26</v>
      </c>
      <c r="H17" s="13">
        <v>2.37</v>
      </c>
    </row>
    <row r="18" spans="1:8">
      <c r="A18" s="14"/>
      <c r="B18" s="15" t="s">
        <v>9</v>
      </c>
      <c r="C18" s="11" t="s">
        <v>795</v>
      </c>
      <c r="D18" s="11" t="s">
        <v>796</v>
      </c>
      <c r="E18" s="11" t="s">
        <v>47</v>
      </c>
      <c r="F18" s="11">
        <v>36909</v>
      </c>
      <c r="G18" s="12">
        <v>664.36</v>
      </c>
      <c r="H18" s="13">
        <v>2.19</v>
      </c>
    </row>
    <row r="19" spans="1:8">
      <c r="A19" s="14"/>
      <c r="B19" s="15" t="s">
        <v>9</v>
      </c>
      <c r="C19" s="11" t="s">
        <v>82</v>
      </c>
      <c r="D19" s="11" t="s">
        <v>83</v>
      </c>
      <c r="E19" s="11" t="s">
        <v>84</v>
      </c>
      <c r="F19" s="11">
        <v>279000</v>
      </c>
      <c r="G19" s="12">
        <v>631.94000000000005</v>
      </c>
      <c r="H19" s="13">
        <v>2.08</v>
      </c>
    </row>
    <row r="20" spans="1:8">
      <c r="A20" s="14"/>
      <c r="B20" s="15" t="s">
        <v>9</v>
      </c>
      <c r="C20" s="11" t="s">
        <v>435</v>
      </c>
      <c r="D20" s="11" t="s">
        <v>436</v>
      </c>
      <c r="E20" s="11" t="s">
        <v>84</v>
      </c>
      <c r="F20" s="11">
        <v>1936</v>
      </c>
      <c r="G20" s="12">
        <v>630.11</v>
      </c>
      <c r="H20" s="13">
        <v>2.0699999999999998</v>
      </c>
    </row>
    <row r="21" spans="1:8">
      <c r="A21" s="14"/>
      <c r="B21" s="15" t="s">
        <v>9</v>
      </c>
      <c r="C21" s="11" t="s">
        <v>349</v>
      </c>
      <c r="D21" s="11" t="s">
        <v>350</v>
      </c>
      <c r="E21" s="11" t="s">
        <v>100</v>
      </c>
      <c r="F21" s="11">
        <v>66134</v>
      </c>
      <c r="G21" s="12">
        <v>628.64</v>
      </c>
      <c r="H21" s="13">
        <v>2.0699999999999998</v>
      </c>
    </row>
    <row r="22" spans="1:8">
      <c r="A22" s="14"/>
      <c r="B22" s="15" t="s">
        <v>9</v>
      </c>
      <c r="C22" s="11" t="s">
        <v>98</v>
      </c>
      <c r="D22" s="11" t="s">
        <v>99</v>
      </c>
      <c r="E22" s="11" t="s">
        <v>100</v>
      </c>
      <c r="F22" s="11">
        <v>70583</v>
      </c>
      <c r="G22" s="12">
        <v>620.80999999999995</v>
      </c>
      <c r="H22" s="13">
        <v>2.04</v>
      </c>
    </row>
    <row r="23" spans="1:8">
      <c r="A23" s="14"/>
      <c r="B23" s="15" t="s">
        <v>9</v>
      </c>
      <c r="C23" s="11" t="s">
        <v>339</v>
      </c>
      <c r="D23" s="11" t="s">
        <v>340</v>
      </c>
      <c r="E23" s="11" t="s">
        <v>34</v>
      </c>
      <c r="F23" s="11">
        <v>22500</v>
      </c>
      <c r="G23" s="12">
        <v>620.16</v>
      </c>
      <c r="H23" s="13">
        <v>2.04</v>
      </c>
    </row>
    <row r="24" spans="1:8">
      <c r="A24" s="14"/>
      <c r="B24" s="15" t="s">
        <v>9</v>
      </c>
      <c r="C24" s="11" t="s">
        <v>72</v>
      </c>
      <c r="D24" s="11" t="s">
        <v>73</v>
      </c>
      <c r="E24" s="11" t="s">
        <v>23</v>
      </c>
      <c r="F24" s="11">
        <v>90000</v>
      </c>
      <c r="G24" s="12">
        <v>619.16</v>
      </c>
      <c r="H24" s="13">
        <v>2.04</v>
      </c>
    </row>
    <row r="25" spans="1:8">
      <c r="A25" s="14"/>
      <c r="B25" s="15" t="s">
        <v>9</v>
      </c>
      <c r="C25" s="11" t="s">
        <v>70</v>
      </c>
      <c r="D25" s="11" t="s">
        <v>71</v>
      </c>
      <c r="E25" s="11" t="s">
        <v>59</v>
      </c>
      <c r="F25" s="11">
        <v>88541</v>
      </c>
      <c r="G25" s="12">
        <v>593.36</v>
      </c>
      <c r="H25" s="13">
        <v>1.95</v>
      </c>
    </row>
    <row r="26" spans="1:8">
      <c r="A26" s="14"/>
      <c r="B26" s="15" t="s">
        <v>9</v>
      </c>
      <c r="C26" s="11" t="s">
        <v>68</v>
      </c>
      <c r="D26" s="11" t="s">
        <v>69</v>
      </c>
      <c r="E26" s="11" t="s">
        <v>34</v>
      </c>
      <c r="F26" s="11">
        <v>58805</v>
      </c>
      <c r="G26" s="12">
        <v>585.02</v>
      </c>
      <c r="H26" s="13">
        <v>1.92</v>
      </c>
    </row>
    <row r="27" spans="1:8">
      <c r="A27" s="14"/>
      <c r="B27" s="15" t="s">
        <v>9</v>
      </c>
      <c r="C27" s="11" t="s">
        <v>499</v>
      </c>
      <c r="D27" s="11" t="s">
        <v>500</v>
      </c>
      <c r="E27" s="11" t="s">
        <v>100</v>
      </c>
      <c r="F27" s="11">
        <v>45899</v>
      </c>
      <c r="G27" s="12">
        <v>578.79</v>
      </c>
      <c r="H27" s="13">
        <v>1.9</v>
      </c>
    </row>
    <row r="28" spans="1:8">
      <c r="A28" s="14"/>
      <c r="B28" s="15" t="s">
        <v>9</v>
      </c>
      <c r="C28" s="11" t="s">
        <v>45</v>
      </c>
      <c r="D28" s="11" t="s">
        <v>46</v>
      </c>
      <c r="E28" s="11" t="s">
        <v>47</v>
      </c>
      <c r="F28" s="11">
        <v>54554</v>
      </c>
      <c r="G28" s="12">
        <v>576.36</v>
      </c>
      <c r="H28" s="13">
        <v>1.9</v>
      </c>
    </row>
    <row r="29" spans="1:8">
      <c r="A29" s="14"/>
      <c r="B29" s="15" t="s">
        <v>9</v>
      </c>
      <c r="C29" s="11" t="s">
        <v>16</v>
      </c>
      <c r="D29" s="11" t="s">
        <v>17</v>
      </c>
      <c r="E29" s="11" t="s">
        <v>15</v>
      </c>
      <c r="F29" s="11">
        <v>294500</v>
      </c>
      <c r="G29" s="12">
        <v>559.70000000000005</v>
      </c>
      <c r="H29" s="13">
        <v>1.84</v>
      </c>
    </row>
    <row r="30" spans="1:8">
      <c r="A30" s="14"/>
      <c r="B30" s="15" t="s">
        <v>9</v>
      </c>
      <c r="C30" s="11" t="s">
        <v>1045</v>
      </c>
      <c r="D30" s="11" t="s">
        <v>1046</v>
      </c>
      <c r="E30" s="11" t="s">
        <v>42</v>
      </c>
      <c r="F30" s="11">
        <v>227406</v>
      </c>
      <c r="G30" s="12">
        <v>547.14</v>
      </c>
      <c r="H30" s="13">
        <v>1.8</v>
      </c>
    </row>
    <row r="31" spans="1:8">
      <c r="A31" s="14"/>
      <c r="B31" s="15" t="s">
        <v>9</v>
      </c>
      <c r="C31" s="11" t="s">
        <v>35</v>
      </c>
      <c r="D31" s="11" t="s">
        <v>36</v>
      </c>
      <c r="E31" s="11" t="s">
        <v>15</v>
      </c>
      <c r="F31" s="11">
        <v>134900</v>
      </c>
      <c r="G31" s="12">
        <v>506.89</v>
      </c>
      <c r="H31" s="13">
        <v>1.67</v>
      </c>
    </row>
    <row r="32" spans="1:8">
      <c r="A32" s="14"/>
      <c r="B32" s="15" t="s">
        <v>9</v>
      </c>
      <c r="C32" s="11" t="s">
        <v>1184</v>
      </c>
      <c r="D32" s="11" t="s">
        <v>1185</v>
      </c>
      <c r="E32" s="11" t="s">
        <v>34</v>
      </c>
      <c r="F32" s="11">
        <v>185872</v>
      </c>
      <c r="G32" s="12">
        <v>500.46</v>
      </c>
      <c r="H32" s="13">
        <v>1.65</v>
      </c>
    </row>
    <row r="33" spans="1:8">
      <c r="A33" s="14"/>
      <c r="B33" s="15" t="s">
        <v>9</v>
      </c>
      <c r="C33" s="11" t="s">
        <v>120</v>
      </c>
      <c r="D33" s="11" t="s">
        <v>121</v>
      </c>
      <c r="E33" s="11" t="s">
        <v>122</v>
      </c>
      <c r="F33" s="11">
        <v>346181</v>
      </c>
      <c r="G33" s="12">
        <v>498.5</v>
      </c>
      <c r="H33" s="13">
        <v>1.64</v>
      </c>
    </row>
    <row r="34" spans="1:8">
      <c r="A34" s="14"/>
      <c r="B34" s="15" t="s">
        <v>9</v>
      </c>
      <c r="C34" s="11" t="s">
        <v>819</v>
      </c>
      <c r="D34" s="11" t="s">
        <v>820</v>
      </c>
      <c r="E34" s="11" t="s">
        <v>39</v>
      </c>
      <c r="F34" s="11">
        <v>35327</v>
      </c>
      <c r="G34" s="12">
        <v>477.85</v>
      </c>
      <c r="H34" s="13">
        <v>1.57</v>
      </c>
    </row>
    <row r="35" spans="1:8">
      <c r="A35" s="14"/>
      <c r="B35" s="15" t="s">
        <v>9</v>
      </c>
      <c r="C35" s="11" t="s">
        <v>77</v>
      </c>
      <c r="D35" s="11" t="s">
        <v>78</v>
      </c>
      <c r="E35" s="11" t="s">
        <v>79</v>
      </c>
      <c r="F35" s="11">
        <v>125000</v>
      </c>
      <c r="G35" s="12">
        <v>477.06</v>
      </c>
      <c r="H35" s="13">
        <v>1.57</v>
      </c>
    </row>
    <row r="36" spans="1:8">
      <c r="A36" s="14"/>
      <c r="B36" s="15" t="s">
        <v>9</v>
      </c>
      <c r="C36" s="11" t="s">
        <v>289</v>
      </c>
      <c r="D36" s="11" t="s">
        <v>336</v>
      </c>
      <c r="E36" s="11" t="s">
        <v>50</v>
      </c>
      <c r="F36" s="11">
        <v>8037</v>
      </c>
      <c r="G36" s="12">
        <v>476.76</v>
      </c>
      <c r="H36" s="13">
        <v>1.57</v>
      </c>
    </row>
    <row r="37" spans="1:8">
      <c r="A37" s="14"/>
      <c r="B37" s="15" t="s">
        <v>9</v>
      </c>
      <c r="C37" s="11" t="s">
        <v>815</v>
      </c>
      <c r="D37" s="11" t="s">
        <v>816</v>
      </c>
      <c r="E37" s="11" t="s">
        <v>92</v>
      </c>
      <c r="F37" s="11">
        <v>67284</v>
      </c>
      <c r="G37" s="12">
        <v>471.36</v>
      </c>
      <c r="H37" s="13">
        <v>1.55</v>
      </c>
    </row>
    <row r="38" spans="1:8">
      <c r="A38" s="14"/>
      <c r="B38" s="15" t="s">
        <v>9</v>
      </c>
      <c r="C38" s="11" t="s">
        <v>1186</v>
      </c>
      <c r="D38" s="11" t="s">
        <v>1187</v>
      </c>
      <c r="E38" s="11" t="s">
        <v>12</v>
      </c>
      <c r="F38" s="11">
        <v>111100</v>
      </c>
      <c r="G38" s="12">
        <v>466.12</v>
      </c>
      <c r="H38" s="13">
        <v>1.53</v>
      </c>
    </row>
    <row r="39" spans="1:8">
      <c r="A39" s="14"/>
      <c r="B39" s="15" t="s">
        <v>9</v>
      </c>
      <c r="C39" s="11" t="s">
        <v>116</v>
      </c>
      <c r="D39" s="11" t="s">
        <v>117</v>
      </c>
      <c r="E39" s="11" t="s">
        <v>59</v>
      </c>
      <c r="F39" s="11">
        <v>61532</v>
      </c>
      <c r="G39" s="12">
        <v>459.27</v>
      </c>
      <c r="H39" s="13">
        <v>1.51</v>
      </c>
    </row>
    <row r="40" spans="1:8">
      <c r="A40" s="14"/>
      <c r="B40" s="15" t="s">
        <v>9</v>
      </c>
      <c r="C40" s="11" t="s">
        <v>347</v>
      </c>
      <c r="D40" s="11" t="s">
        <v>348</v>
      </c>
      <c r="E40" s="11" t="s">
        <v>100</v>
      </c>
      <c r="F40" s="11">
        <v>145000</v>
      </c>
      <c r="G40" s="12">
        <v>456.17</v>
      </c>
      <c r="H40" s="13">
        <v>1.5</v>
      </c>
    </row>
    <row r="41" spans="1:8">
      <c r="A41" s="14"/>
      <c r="B41" s="15" t="s">
        <v>9</v>
      </c>
      <c r="C41" s="11" t="s">
        <v>74</v>
      </c>
      <c r="D41" s="11" t="s">
        <v>75</v>
      </c>
      <c r="E41" s="11" t="s">
        <v>76</v>
      </c>
      <c r="F41" s="11">
        <v>101448</v>
      </c>
      <c r="G41" s="12">
        <v>455.81</v>
      </c>
      <c r="H41" s="13">
        <v>1.5</v>
      </c>
    </row>
    <row r="42" spans="1:8">
      <c r="A42" s="14"/>
      <c r="B42" s="15" t="s">
        <v>9</v>
      </c>
      <c r="C42" s="11" t="s">
        <v>127</v>
      </c>
      <c r="D42" s="11" t="s">
        <v>128</v>
      </c>
      <c r="E42" s="11" t="s">
        <v>47</v>
      </c>
      <c r="F42" s="11">
        <v>188637</v>
      </c>
      <c r="G42" s="12">
        <v>450.18</v>
      </c>
      <c r="H42" s="13">
        <v>1.48</v>
      </c>
    </row>
    <row r="43" spans="1:8">
      <c r="A43" s="14"/>
      <c r="B43" s="15" t="s">
        <v>9</v>
      </c>
      <c r="C43" s="11" t="s">
        <v>87</v>
      </c>
      <c r="D43" s="11" t="s">
        <v>88</v>
      </c>
      <c r="E43" s="11" t="s">
        <v>89</v>
      </c>
      <c r="F43" s="11">
        <v>227000</v>
      </c>
      <c r="G43" s="12">
        <v>446.51</v>
      </c>
      <c r="H43" s="13">
        <v>1.47</v>
      </c>
    </row>
    <row r="44" spans="1:8">
      <c r="A44" s="14"/>
      <c r="B44" s="15" t="s">
        <v>9</v>
      </c>
      <c r="C44" s="11" t="s">
        <v>112</v>
      </c>
      <c r="D44" s="11" t="s">
        <v>113</v>
      </c>
      <c r="E44" s="11" t="s">
        <v>42</v>
      </c>
      <c r="F44" s="11">
        <v>154000</v>
      </c>
      <c r="G44" s="12">
        <v>419.19</v>
      </c>
      <c r="H44" s="13">
        <v>1.38</v>
      </c>
    </row>
    <row r="45" spans="1:8">
      <c r="A45" s="14"/>
      <c r="B45" s="15" t="s">
        <v>9</v>
      </c>
      <c r="C45" s="11" t="s">
        <v>781</v>
      </c>
      <c r="D45" s="11" t="s">
        <v>782</v>
      </c>
      <c r="E45" s="11" t="s">
        <v>92</v>
      </c>
      <c r="F45" s="11">
        <v>491660</v>
      </c>
      <c r="G45" s="12">
        <v>410.29</v>
      </c>
      <c r="H45" s="13">
        <v>1.35</v>
      </c>
    </row>
    <row r="46" spans="1:8">
      <c r="A46" s="14"/>
      <c r="B46" s="15" t="s">
        <v>9</v>
      </c>
      <c r="C46" s="11" t="s">
        <v>93</v>
      </c>
      <c r="D46" s="11" t="s">
        <v>94</v>
      </c>
      <c r="E46" s="11" t="s">
        <v>20</v>
      </c>
      <c r="F46" s="11">
        <v>180000</v>
      </c>
      <c r="G46" s="12">
        <v>402.12</v>
      </c>
      <c r="H46" s="13">
        <v>1.32</v>
      </c>
    </row>
    <row r="47" spans="1:8">
      <c r="A47" s="14"/>
      <c r="B47" s="15" t="s">
        <v>9</v>
      </c>
      <c r="C47" s="11" t="s">
        <v>341</v>
      </c>
      <c r="D47" s="11" t="s">
        <v>342</v>
      </c>
      <c r="E47" s="11" t="s">
        <v>100</v>
      </c>
      <c r="F47" s="11">
        <v>29752</v>
      </c>
      <c r="G47" s="12">
        <v>376.26</v>
      </c>
      <c r="H47" s="13">
        <v>1.24</v>
      </c>
    </row>
    <row r="48" spans="1:8">
      <c r="A48" s="14"/>
      <c r="B48" s="15" t="s">
        <v>9</v>
      </c>
      <c r="C48" s="11" t="s">
        <v>403</v>
      </c>
      <c r="D48" s="11" t="s">
        <v>404</v>
      </c>
      <c r="E48" s="11" t="s">
        <v>50</v>
      </c>
      <c r="F48" s="11">
        <v>43383</v>
      </c>
      <c r="G48" s="12">
        <v>349.47</v>
      </c>
      <c r="H48" s="13">
        <v>1.1499999999999999</v>
      </c>
    </row>
    <row r="49" spans="1:8">
      <c r="A49" s="14"/>
      <c r="B49" s="15" t="s">
        <v>9</v>
      </c>
      <c r="C49" s="11" t="s">
        <v>828</v>
      </c>
      <c r="D49" s="11" t="s">
        <v>829</v>
      </c>
      <c r="E49" s="11" t="s">
        <v>50</v>
      </c>
      <c r="F49" s="11">
        <v>27947</v>
      </c>
      <c r="G49" s="12">
        <v>339.75</v>
      </c>
      <c r="H49" s="13">
        <v>1.1200000000000001</v>
      </c>
    </row>
    <row r="50" spans="1:8">
      <c r="A50" s="14"/>
      <c r="B50" s="15" t="s">
        <v>9</v>
      </c>
      <c r="C50" s="11" t="s">
        <v>840</v>
      </c>
      <c r="D50" s="11" t="s">
        <v>841</v>
      </c>
      <c r="E50" s="11" t="s">
        <v>59</v>
      </c>
      <c r="F50" s="11">
        <v>91780</v>
      </c>
      <c r="G50" s="12">
        <v>316.64</v>
      </c>
      <c r="H50" s="13">
        <v>1.04</v>
      </c>
    </row>
    <row r="51" spans="1:8">
      <c r="A51" s="14"/>
      <c r="B51" s="15" t="s">
        <v>9</v>
      </c>
      <c r="C51" s="11" t="s">
        <v>319</v>
      </c>
      <c r="D51" s="11" t="s">
        <v>320</v>
      </c>
      <c r="E51" s="11" t="s">
        <v>23</v>
      </c>
      <c r="F51" s="11">
        <v>40300</v>
      </c>
      <c r="G51" s="12">
        <v>310.01</v>
      </c>
      <c r="H51" s="13">
        <v>1.02</v>
      </c>
    </row>
    <row r="52" spans="1:8">
      <c r="A52" s="14"/>
      <c r="B52" s="15" t="s">
        <v>9</v>
      </c>
      <c r="C52" s="11" t="s">
        <v>834</v>
      </c>
      <c r="D52" s="11" t="s">
        <v>835</v>
      </c>
      <c r="E52" s="11" t="s">
        <v>406</v>
      </c>
      <c r="F52" s="11">
        <v>53314</v>
      </c>
      <c r="G52" s="12">
        <v>306.56</v>
      </c>
      <c r="H52" s="13">
        <v>1.01</v>
      </c>
    </row>
    <row r="53" spans="1:8">
      <c r="A53" s="14"/>
      <c r="B53" s="15" t="s">
        <v>9</v>
      </c>
      <c r="C53" s="11" t="s">
        <v>771</v>
      </c>
      <c r="D53" s="11" t="s">
        <v>772</v>
      </c>
      <c r="E53" s="11" t="s">
        <v>59</v>
      </c>
      <c r="F53" s="11">
        <v>25037</v>
      </c>
      <c r="G53" s="12">
        <v>294.08</v>
      </c>
      <c r="H53" s="13">
        <v>0.97</v>
      </c>
    </row>
    <row r="54" spans="1:8">
      <c r="A54" s="14"/>
      <c r="B54" s="15" t="s">
        <v>9</v>
      </c>
      <c r="C54" s="11" t="s">
        <v>844</v>
      </c>
      <c r="D54" s="11" t="s">
        <v>845</v>
      </c>
      <c r="E54" s="11" t="s">
        <v>846</v>
      </c>
      <c r="F54" s="11">
        <v>240115</v>
      </c>
      <c r="G54" s="12">
        <v>286.10000000000002</v>
      </c>
      <c r="H54" s="13">
        <v>0.94</v>
      </c>
    </row>
    <row r="55" spans="1:8">
      <c r="A55" s="14"/>
      <c r="B55" s="15" t="s">
        <v>9</v>
      </c>
      <c r="C55" s="11" t="s">
        <v>129</v>
      </c>
      <c r="D55" s="11" t="s">
        <v>130</v>
      </c>
      <c r="E55" s="11" t="s">
        <v>12</v>
      </c>
      <c r="F55" s="11">
        <v>65000</v>
      </c>
      <c r="G55" s="12">
        <v>270.11</v>
      </c>
      <c r="H55" s="13">
        <v>0.89</v>
      </c>
    </row>
    <row r="56" spans="1:8">
      <c r="A56" s="14"/>
      <c r="B56" s="15" t="s">
        <v>9</v>
      </c>
      <c r="C56" s="11" t="s">
        <v>110</v>
      </c>
      <c r="D56" s="11" t="s">
        <v>111</v>
      </c>
      <c r="E56" s="11" t="s">
        <v>15</v>
      </c>
      <c r="F56" s="11">
        <v>203500</v>
      </c>
      <c r="G56" s="12">
        <v>268.42</v>
      </c>
      <c r="H56" s="13">
        <v>0.88</v>
      </c>
    </row>
    <row r="57" spans="1:8">
      <c r="A57" s="14"/>
      <c r="B57" s="15" t="s">
        <v>9</v>
      </c>
      <c r="C57" s="11" t="s">
        <v>830</v>
      </c>
      <c r="D57" s="11" t="s">
        <v>831</v>
      </c>
      <c r="E57" s="11" t="s">
        <v>29</v>
      </c>
      <c r="F57" s="11">
        <v>90808</v>
      </c>
      <c r="G57" s="12">
        <v>244.27</v>
      </c>
      <c r="H57" s="13">
        <v>0.8</v>
      </c>
    </row>
    <row r="58" spans="1:8">
      <c r="A58" s="14"/>
      <c r="B58" s="15" t="s">
        <v>9</v>
      </c>
      <c r="C58" s="11" t="s">
        <v>108</v>
      </c>
      <c r="D58" s="11" t="s">
        <v>109</v>
      </c>
      <c r="E58" s="11" t="s">
        <v>34</v>
      </c>
      <c r="F58" s="11">
        <v>290509</v>
      </c>
      <c r="G58" s="12">
        <v>236.47</v>
      </c>
      <c r="H58" s="13">
        <v>0.78</v>
      </c>
    </row>
    <row r="59" spans="1:8">
      <c r="A59" s="14"/>
      <c r="B59" s="15" t="s">
        <v>9</v>
      </c>
      <c r="C59" s="11" t="s">
        <v>302</v>
      </c>
      <c r="D59" s="11" t="s">
        <v>303</v>
      </c>
      <c r="E59" s="11" t="s">
        <v>15</v>
      </c>
      <c r="F59" s="11">
        <v>59879</v>
      </c>
      <c r="G59" s="12">
        <v>64.040000000000006</v>
      </c>
      <c r="H59" s="13">
        <v>0.21</v>
      </c>
    </row>
    <row r="60" spans="1:8" ht="13.5" thickBot="1">
      <c r="A60" s="14"/>
      <c r="B60" s="11"/>
      <c r="C60" s="11"/>
      <c r="D60" s="11"/>
      <c r="E60" s="16" t="s">
        <v>137</v>
      </c>
      <c r="F60" s="11"/>
      <c r="G60" s="17">
        <v>29960.22</v>
      </c>
      <c r="H60" s="18">
        <v>98.55</v>
      </c>
    </row>
    <row r="61" spans="1:8" ht="13.5" thickTop="1">
      <c r="A61" s="14"/>
      <c r="B61" s="11"/>
      <c r="C61" s="11"/>
      <c r="D61" s="11"/>
      <c r="E61" s="11"/>
      <c r="F61" s="11"/>
      <c r="G61" s="12"/>
      <c r="H61" s="13"/>
    </row>
    <row r="62" spans="1:8">
      <c r="A62" s="14"/>
      <c r="B62" s="15" t="s">
        <v>9</v>
      </c>
      <c r="C62" s="11" t="s">
        <v>219</v>
      </c>
      <c r="D62" s="11"/>
      <c r="E62" s="11" t="s">
        <v>9</v>
      </c>
      <c r="F62" s="11"/>
      <c r="G62" s="12">
        <v>470</v>
      </c>
      <c r="H62" s="13">
        <v>1.55</v>
      </c>
    </row>
    <row r="63" spans="1:8" ht="13.5" thickBot="1">
      <c r="A63" s="14"/>
      <c r="B63" s="11"/>
      <c r="C63" s="11"/>
      <c r="D63" s="11"/>
      <c r="E63" s="16" t="s">
        <v>137</v>
      </c>
      <c r="F63" s="11"/>
      <c r="G63" s="17">
        <v>470</v>
      </c>
      <c r="H63" s="18">
        <v>1.55</v>
      </c>
    </row>
    <row r="64" spans="1:8" ht="13.5" thickTop="1">
      <c r="A64" s="14"/>
      <c r="B64" s="11"/>
      <c r="C64" s="11"/>
      <c r="D64" s="11"/>
      <c r="E64" s="11"/>
      <c r="F64" s="11"/>
      <c r="G64" s="12"/>
      <c r="H64" s="13"/>
    </row>
    <row r="65" spans="1:8">
      <c r="A65" s="20" t="s">
        <v>160</v>
      </c>
      <c r="B65" s="11"/>
      <c r="C65" s="11"/>
      <c r="D65" s="11"/>
      <c r="E65" s="11"/>
      <c r="F65" s="11"/>
      <c r="G65" s="21">
        <v>-31.59</v>
      </c>
      <c r="H65" s="22">
        <v>-0.1</v>
      </c>
    </row>
    <row r="66" spans="1:8">
      <c r="A66" s="14"/>
      <c r="B66" s="11"/>
      <c r="C66" s="11"/>
      <c r="D66" s="11"/>
      <c r="E66" s="11"/>
      <c r="F66" s="11"/>
      <c r="G66" s="12"/>
      <c r="H66" s="13"/>
    </row>
    <row r="67" spans="1:8" ht="13.5" thickBot="1">
      <c r="A67" s="14"/>
      <c r="B67" s="11"/>
      <c r="C67" s="11"/>
      <c r="D67" s="11"/>
      <c r="E67" s="16" t="s">
        <v>161</v>
      </c>
      <c r="F67" s="11"/>
      <c r="G67" s="17">
        <v>30398.63</v>
      </c>
      <c r="H67" s="18">
        <v>100</v>
      </c>
    </row>
    <row r="68" spans="1:8" ht="13.5" thickTop="1">
      <c r="A68" s="14"/>
      <c r="B68" s="11"/>
      <c r="C68" s="11"/>
      <c r="D68" s="11"/>
      <c r="E68" s="11"/>
      <c r="F68" s="11"/>
      <c r="G68" s="12"/>
      <c r="H68" s="13"/>
    </row>
    <row r="69" spans="1:8">
      <c r="A69" s="23" t="s">
        <v>162</v>
      </c>
      <c r="B69" s="11"/>
      <c r="C69" s="11"/>
      <c r="D69" s="11"/>
      <c r="E69" s="11"/>
      <c r="F69" s="11"/>
      <c r="G69" s="12"/>
      <c r="H69" s="13"/>
    </row>
    <row r="70" spans="1:8">
      <c r="A70" s="14">
        <v>1</v>
      </c>
      <c r="B70" s="11" t="s">
        <v>163</v>
      </c>
      <c r="C70" s="11"/>
      <c r="D70" s="11"/>
      <c r="E70" s="11"/>
      <c r="F70" s="11"/>
      <c r="G70" s="12"/>
      <c r="H70" s="13"/>
    </row>
    <row r="71" spans="1:8">
      <c r="A71" s="14"/>
      <c r="B71" s="11"/>
      <c r="C71" s="11"/>
      <c r="D71" s="11"/>
      <c r="E71" s="11"/>
      <c r="F71" s="11"/>
      <c r="G71" s="12"/>
      <c r="H71" s="13"/>
    </row>
    <row r="72" spans="1:8">
      <c r="A72" s="14">
        <v>2</v>
      </c>
      <c r="B72" s="11" t="s">
        <v>164</v>
      </c>
      <c r="C72" s="11"/>
      <c r="D72" s="11"/>
      <c r="E72" s="11"/>
      <c r="F72" s="11"/>
      <c r="G72" s="12"/>
      <c r="H72" s="13"/>
    </row>
    <row r="73" spans="1:8">
      <c r="A73" s="14"/>
      <c r="B73" s="11"/>
      <c r="C73" s="11"/>
      <c r="D73" s="11"/>
      <c r="E73" s="11"/>
      <c r="F73" s="11"/>
      <c r="G73" s="12"/>
      <c r="H73" s="13"/>
    </row>
    <row r="74" spans="1:8">
      <c r="A74" s="14">
        <v>3</v>
      </c>
      <c r="B74" s="11" t="s">
        <v>1188</v>
      </c>
      <c r="C74" s="11"/>
      <c r="D74" s="11"/>
      <c r="E74" s="11"/>
      <c r="F74" s="11"/>
      <c r="G74" s="12"/>
      <c r="H74" s="13"/>
    </row>
    <row r="75" spans="1:8">
      <c r="A75" s="24"/>
      <c r="B75" s="25"/>
      <c r="C75" s="25"/>
      <c r="D75" s="25"/>
      <c r="E75" s="25"/>
      <c r="F75" s="25"/>
      <c r="G75" s="26"/>
      <c r="H75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L78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9" width="9.140625" style="35"/>
    <col min="10" max="10" width="10.28515625" style="35" bestFit="1" customWidth="1"/>
    <col min="11" max="11" width="9.140625" style="35"/>
    <col min="12" max="12" width="11.140625" style="35" bestFit="1" customWidth="1"/>
    <col min="13" max="16384" width="9.140625" style="35"/>
  </cols>
  <sheetData>
    <row r="1" spans="1:8">
      <c r="A1" s="30"/>
      <c r="B1" s="31"/>
      <c r="C1" s="32" t="s">
        <v>1151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9.2499999999999999E-2</v>
      </c>
      <c r="C6" s="40" t="s">
        <v>222</v>
      </c>
      <c r="D6" s="40" t="s">
        <v>728</v>
      </c>
      <c r="E6" s="40" t="s">
        <v>144</v>
      </c>
      <c r="F6" s="40">
        <v>1480</v>
      </c>
      <c r="G6" s="41">
        <v>14851.36</v>
      </c>
      <c r="H6" s="42">
        <v>12.65</v>
      </c>
    </row>
    <row r="7" spans="1:8">
      <c r="A7" s="43"/>
      <c r="B7" s="45" t="s">
        <v>189</v>
      </c>
      <c r="C7" s="40" t="s">
        <v>225</v>
      </c>
      <c r="D7" s="40" t="s">
        <v>248</v>
      </c>
      <c r="E7" s="40" t="s">
        <v>227</v>
      </c>
      <c r="F7" s="40">
        <v>650</v>
      </c>
      <c r="G7" s="41">
        <v>8053.1</v>
      </c>
      <c r="H7" s="42">
        <v>6.86</v>
      </c>
    </row>
    <row r="8" spans="1:8">
      <c r="A8" s="43"/>
      <c r="B8" s="44">
        <v>0.114</v>
      </c>
      <c r="C8" s="40" t="s">
        <v>712</v>
      </c>
      <c r="D8" s="40" t="s">
        <v>713</v>
      </c>
      <c r="E8" s="40" t="s">
        <v>714</v>
      </c>
      <c r="F8" s="40">
        <v>75</v>
      </c>
      <c r="G8" s="41">
        <v>7473.53</v>
      </c>
      <c r="H8" s="42">
        <v>6.36</v>
      </c>
    </row>
    <row r="9" spans="1:8">
      <c r="A9" s="43"/>
      <c r="B9" s="44">
        <v>0.13</v>
      </c>
      <c r="C9" s="40" t="s">
        <v>1056</v>
      </c>
      <c r="D9" s="40" t="s">
        <v>1057</v>
      </c>
      <c r="E9" s="40" t="s">
        <v>204</v>
      </c>
      <c r="F9" s="40">
        <v>660</v>
      </c>
      <c r="G9" s="41">
        <v>6686.08</v>
      </c>
      <c r="H9" s="42">
        <v>5.69</v>
      </c>
    </row>
    <row r="10" spans="1:8">
      <c r="A10" s="43"/>
      <c r="B10" s="44">
        <v>0.13519999999999999</v>
      </c>
      <c r="C10" s="40" t="s">
        <v>1152</v>
      </c>
      <c r="D10" s="40" t="s">
        <v>1153</v>
      </c>
      <c r="E10" s="40" t="s">
        <v>1154</v>
      </c>
      <c r="F10" s="40">
        <v>500</v>
      </c>
      <c r="G10" s="41">
        <v>4978.55</v>
      </c>
      <c r="H10" s="42">
        <v>4.24</v>
      </c>
    </row>
    <row r="11" spans="1:8">
      <c r="A11" s="43"/>
      <c r="B11" s="44">
        <v>0.1045</v>
      </c>
      <c r="C11" s="40" t="s">
        <v>868</v>
      </c>
      <c r="D11" s="40" t="s">
        <v>1155</v>
      </c>
      <c r="E11" s="40" t="s">
        <v>1156</v>
      </c>
      <c r="F11" s="40">
        <v>450000</v>
      </c>
      <c r="G11" s="41">
        <v>4521.8900000000003</v>
      </c>
      <c r="H11" s="42">
        <v>3.85</v>
      </c>
    </row>
    <row r="12" spans="1:8">
      <c r="A12" s="43"/>
      <c r="B12" s="44">
        <v>8.0500000000000002E-2</v>
      </c>
      <c r="C12" s="40" t="s">
        <v>228</v>
      </c>
      <c r="D12" s="40" t="s">
        <v>229</v>
      </c>
      <c r="E12" s="40" t="s">
        <v>144</v>
      </c>
      <c r="F12" s="40">
        <v>450</v>
      </c>
      <c r="G12" s="41">
        <v>4491.18</v>
      </c>
      <c r="H12" s="42">
        <v>3.82</v>
      </c>
    </row>
    <row r="13" spans="1:8">
      <c r="A13" s="43"/>
      <c r="B13" s="44">
        <v>0.125</v>
      </c>
      <c r="C13" s="40" t="s">
        <v>718</v>
      </c>
      <c r="D13" s="40" t="s">
        <v>719</v>
      </c>
      <c r="E13" s="40" t="s">
        <v>720</v>
      </c>
      <c r="F13" s="40">
        <v>350</v>
      </c>
      <c r="G13" s="41">
        <v>3507.82</v>
      </c>
      <c r="H13" s="42">
        <v>2.99</v>
      </c>
    </row>
    <row r="14" spans="1:8">
      <c r="A14" s="43"/>
      <c r="B14" s="44">
        <v>0.1075</v>
      </c>
      <c r="C14" s="40" t="s">
        <v>525</v>
      </c>
      <c r="D14" s="40" t="s">
        <v>1157</v>
      </c>
      <c r="E14" s="40" t="s">
        <v>708</v>
      </c>
      <c r="F14" s="40">
        <v>327</v>
      </c>
      <c r="G14" s="41">
        <v>3328.43</v>
      </c>
      <c r="H14" s="42">
        <v>2.83</v>
      </c>
    </row>
    <row r="15" spans="1:8">
      <c r="A15" s="43"/>
      <c r="B15" s="44">
        <v>9.9099999999999994E-2</v>
      </c>
      <c r="C15" s="40" t="s">
        <v>724</v>
      </c>
      <c r="D15" s="40" t="s">
        <v>1158</v>
      </c>
      <c r="E15" s="40" t="s">
        <v>204</v>
      </c>
      <c r="F15" s="40">
        <v>330</v>
      </c>
      <c r="G15" s="41">
        <v>3269.51</v>
      </c>
      <c r="H15" s="42">
        <v>2.78</v>
      </c>
    </row>
    <row r="16" spans="1:8">
      <c r="A16" s="43"/>
      <c r="B16" s="44">
        <v>0.13500000000000001</v>
      </c>
      <c r="C16" s="40" t="s">
        <v>715</v>
      </c>
      <c r="D16" s="40" t="s">
        <v>729</v>
      </c>
      <c r="E16" s="40" t="s">
        <v>717</v>
      </c>
      <c r="F16" s="40">
        <v>25</v>
      </c>
      <c r="G16" s="41">
        <v>2533.1799999999998</v>
      </c>
      <c r="H16" s="42">
        <v>2.16</v>
      </c>
    </row>
    <row r="17" spans="1:8">
      <c r="A17" s="43"/>
      <c r="B17" s="44">
        <v>0.1225</v>
      </c>
      <c r="C17" s="40" t="s">
        <v>709</v>
      </c>
      <c r="D17" s="40" t="s">
        <v>1159</v>
      </c>
      <c r="E17" s="40" t="s">
        <v>711</v>
      </c>
      <c r="F17" s="40">
        <v>250</v>
      </c>
      <c r="G17" s="41">
        <v>2530.2600000000002</v>
      </c>
      <c r="H17" s="42">
        <v>2.15</v>
      </c>
    </row>
    <row r="18" spans="1:8">
      <c r="A18" s="43"/>
      <c r="B18" s="44">
        <v>0.114</v>
      </c>
      <c r="C18" s="40" t="s">
        <v>726</v>
      </c>
      <c r="D18" s="40" t="s">
        <v>727</v>
      </c>
      <c r="E18" s="40" t="s">
        <v>204</v>
      </c>
      <c r="F18" s="40">
        <v>3237.3940000000002</v>
      </c>
      <c r="G18" s="41">
        <v>2498.48</v>
      </c>
      <c r="H18" s="42">
        <v>2.13</v>
      </c>
    </row>
    <row r="19" spans="1:8">
      <c r="A19" s="43"/>
      <c r="B19" s="44">
        <v>8.5500000000000007E-2</v>
      </c>
      <c r="C19" s="40" t="s">
        <v>239</v>
      </c>
      <c r="D19" s="40" t="s">
        <v>1160</v>
      </c>
      <c r="E19" s="40" t="s">
        <v>144</v>
      </c>
      <c r="F19" s="40">
        <v>250</v>
      </c>
      <c r="G19" s="41">
        <v>2484.83</v>
      </c>
      <c r="H19" s="42">
        <v>2.12</v>
      </c>
    </row>
    <row r="20" spans="1:8">
      <c r="A20" s="43"/>
      <c r="B20" s="44">
        <v>0.11</v>
      </c>
      <c r="C20" s="40" t="s">
        <v>180</v>
      </c>
      <c r="D20" s="40" t="s">
        <v>184</v>
      </c>
      <c r="E20" s="40" t="s">
        <v>185</v>
      </c>
      <c r="F20" s="40">
        <v>220</v>
      </c>
      <c r="G20" s="41">
        <v>2295.6</v>
      </c>
      <c r="H20" s="42">
        <v>1.96</v>
      </c>
    </row>
    <row r="21" spans="1:8">
      <c r="A21" s="43"/>
      <c r="B21" s="45" t="s">
        <v>754</v>
      </c>
      <c r="C21" s="40" t="s">
        <v>403</v>
      </c>
      <c r="D21" s="40" t="s">
        <v>916</v>
      </c>
      <c r="E21" s="40" t="s">
        <v>756</v>
      </c>
      <c r="F21" s="40">
        <v>200</v>
      </c>
      <c r="G21" s="41">
        <v>2001.27</v>
      </c>
      <c r="H21" s="42">
        <v>1.7</v>
      </c>
    </row>
    <row r="22" spans="1:8">
      <c r="A22" s="43"/>
      <c r="B22" s="44">
        <v>8.4500000000000006E-2</v>
      </c>
      <c r="C22" s="40" t="s">
        <v>1161</v>
      </c>
      <c r="D22" s="40" t="s">
        <v>1162</v>
      </c>
      <c r="E22" s="40" t="s">
        <v>144</v>
      </c>
      <c r="F22" s="40">
        <v>200</v>
      </c>
      <c r="G22" s="41">
        <v>1947.44</v>
      </c>
      <c r="H22" s="42">
        <v>1.66</v>
      </c>
    </row>
    <row r="23" spans="1:8">
      <c r="A23" s="43"/>
      <c r="B23" s="44">
        <v>9.2399999999999996E-2</v>
      </c>
      <c r="C23" s="40" t="s">
        <v>706</v>
      </c>
      <c r="D23" s="40" t="s">
        <v>707</v>
      </c>
      <c r="E23" s="40" t="s">
        <v>708</v>
      </c>
      <c r="F23" s="40">
        <v>200</v>
      </c>
      <c r="G23" s="41">
        <v>1925.2</v>
      </c>
      <c r="H23" s="42">
        <v>1.64</v>
      </c>
    </row>
    <row r="24" spans="1:8">
      <c r="A24" s="43"/>
      <c r="B24" s="44">
        <v>0.12</v>
      </c>
      <c r="C24" s="40" t="s">
        <v>737</v>
      </c>
      <c r="D24" s="40" t="s">
        <v>1163</v>
      </c>
      <c r="E24" s="40" t="s">
        <v>717</v>
      </c>
      <c r="F24" s="40">
        <v>160</v>
      </c>
      <c r="G24" s="41">
        <v>1673</v>
      </c>
      <c r="H24" s="42">
        <v>1.42</v>
      </c>
    </row>
    <row r="25" spans="1:8">
      <c r="A25" s="43"/>
      <c r="B25" s="44">
        <v>0.13500000000000001</v>
      </c>
      <c r="C25" s="40" t="s">
        <v>715</v>
      </c>
      <c r="D25" s="40" t="s">
        <v>723</v>
      </c>
      <c r="E25" s="40" t="s">
        <v>717</v>
      </c>
      <c r="F25" s="40">
        <v>150</v>
      </c>
      <c r="G25" s="41">
        <v>1521.25</v>
      </c>
      <c r="H25" s="42">
        <v>1.3</v>
      </c>
    </row>
    <row r="26" spans="1:8">
      <c r="A26" s="43"/>
      <c r="B26" s="44">
        <v>9.0999999999999998E-2</v>
      </c>
      <c r="C26" s="40" t="s">
        <v>257</v>
      </c>
      <c r="D26" s="40" t="s">
        <v>1164</v>
      </c>
      <c r="E26" s="40" t="s">
        <v>232</v>
      </c>
      <c r="F26" s="40">
        <v>120</v>
      </c>
      <c r="G26" s="41">
        <v>1195.79</v>
      </c>
      <c r="H26" s="42">
        <v>1.02</v>
      </c>
    </row>
    <row r="27" spans="1:8">
      <c r="A27" s="43"/>
      <c r="B27" s="44">
        <v>9.0999999999999998E-2</v>
      </c>
      <c r="C27" s="40" t="s">
        <v>257</v>
      </c>
      <c r="D27" s="40" t="s">
        <v>1165</v>
      </c>
      <c r="E27" s="40" t="s">
        <v>232</v>
      </c>
      <c r="F27" s="40">
        <v>113</v>
      </c>
      <c r="G27" s="41">
        <v>1126.03</v>
      </c>
      <c r="H27" s="42">
        <v>0.96</v>
      </c>
    </row>
    <row r="28" spans="1:8">
      <c r="A28" s="43"/>
      <c r="B28" s="44">
        <v>8.5800000000000001E-2</v>
      </c>
      <c r="C28" s="40" t="s">
        <v>48</v>
      </c>
      <c r="D28" s="40" t="s">
        <v>262</v>
      </c>
      <c r="E28" s="40" t="s">
        <v>144</v>
      </c>
      <c r="F28" s="40">
        <v>100</v>
      </c>
      <c r="G28" s="41">
        <v>996.01</v>
      </c>
      <c r="H28" s="42">
        <v>0.85</v>
      </c>
    </row>
    <row r="29" spans="1:8">
      <c r="A29" s="43"/>
      <c r="B29" s="44">
        <v>0.12</v>
      </c>
      <c r="C29" s="40" t="s">
        <v>737</v>
      </c>
      <c r="D29" s="40" t="s">
        <v>738</v>
      </c>
      <c r="E29" s="40" t="s">
        <v>717</v>
      </c>
      <c r="F29" s="40">
        <v>80</v>
      </c>
      <c r="G29" s="41">
        <v>836.53</v>
      </c>
      <c r="H29" s="42">
        <v>0.71</v>
      </c>
    </row>
    <row r="30" spans="1:8">
      <c r="A30" s="43"/>
      <c r="B30" s="44">
        <v>0.12</v>
      </c>
      <c r="C30" s="40" t="s">
        <v>737</v>
      </c>
      <c r="D30" s="40" t="s">
        <v>739</v>
      </c>
      <c r="E30" s="40" t="s">
        <v>717</v>
      </c>
      <c r="F30" s="40">
        <v>80</v>
      </c>
      <c r="G30" s="41">
        <v>836.51</v>
      </c>
      <c r="H30" s="42">
        <v>0.71</v>
      </c>
    </row>
    <row r="31" spans="1:8">
      <c r="A31" s="43"/>
      <c r="B31" s="44">
        <v>8.2799999999999999E-2</v>
      </c>
      <c r="C31" s="40" t="s">
        <v>196</v>
      </c>
      <c r="D31" s="40" t="s">
        <v>731</v>
      </c>
      <c r="E31" s="40" t="s">
        <v>144</v>
      </c>
      <c r="F31" s="40">
        <v>80</v>
      </c>
      <c r="G31" s="41">
        <v>799.66</v>
      </c>
      <c r="H31" s="42">
        <v>0.68</v>
      </c>
    </row>
    <row r="32" spans="1:8">
      <c r="A32" s="43"/>
      <c r="B32" s="44">
        <v>9.7500000000000003E-2</v>
      </c>
      <c r="C32" s="40" t="s">
        <v>196</v>
      </c>
      <c r="D32" s="40" t="s">
        <v>197</v>
      </c>
      <c r="E32" s="40" t="s">
        <v>144</v>
      </c>
      <c r="F32" s="40">
        <v>50</v>
      </c>
      <c r="G32" s="41">
        <v>524.41999999999996</v>
      </c>
      <c r="H32" s="42">
        <v>0.45</v>
      </c>
    </row>
    <row r="33" spans="1:12">
      <c r="A33" s="43"/>
      <c r="B33" s="44">
        <v>0.12870000000000001</v>
      </c>
      <c r="C33" s="40" t="s">
        <v>737</v>
      </c>
      <c r="D33" s="40" t="s">
        <v>1166</v>
      </c>
      <c r="E33" s="40" t="s">
        <v>717</v>
      </c>
      <c r="F33" s="40">
        <v>50</v>
      </c>
      <c r="G33" s="41">
        <v>500.72</v>
      </c>
      <c r="H33" s="42">
        <v>0.43</v>
      </c>
    </row>
    <row r="34" spans="1:12">
      <c r="A34" s="43"/>
      <c r="B34" s="44">
        <v>0.12</v>
      </c>
      <c r="C34" s="40" t="s">
        <v>1167</v>
      </c>
      <c r="D34" s="40" t="s">
        <v>1168</v>
      </c>
      <c r="E34" s="40" t="s">
        <v>1156</v>
      </c>
      <c r="F34" s="40">
        <v>30000</v>
      </c>
      <c r="G34" s="41">
        <v>303.68</v>
      </c>
      <c r="H34" s="42">
        <v>0.26</v>
      </c>
    </row>
    <row r="35" spans="1:12">
      <c r="A35" s="43"/>
      <c r="B35" s="44">
        <v>9.2999999999999999E-2</v>
      </c>
      <c r="C35" s="40" t="s">
        <v>239</v>
      </c>
      <c r="D35" s="40" t="s">
        <v>261</v>
      </c>
      <c r="E35" s="40" t="s">
        <v>144</v>
      </c>
      <c r="F35" s="40">
        <v>20</v>
      </c>
      <c r="G35" s="41">
        <v>202.25</v>
      </c>
      <c r="H35" s="42">
        <v>0.17</v>
      </c>
    </row>
    <row r="36" spans="1:12">
      <c r="A36" s="43"/>
      <c r="B36" s="45" t="s">
        <v>189</v>
      </c>
      <c r="C36" s="40" t="s">
        <v>868</v>
      </c>
      <c r="D36" s="40" t="s">
        <v>1169</v>
      </c>
      <c r="E36" s="40" t="s">
        <v>1156</v>
      </c>
      <c r="F36" s="40">
        <v>15</v>
      </c>
      <c r="G36" s="41">
        <v>180.89</v>
      </c>
      <c r="H36" s="42">
        <v>0.15</v>
      </c>
    </row>
    <row r="37" spans="1:12">
      <c r="A37" s="43"/>
      <c r="B37" s="44">
        <v>0.117867</v>
      </c>
      <c r="C37" s="40" t="s">
        <v>265</v>
      </c>
      <c r="D37" s="40" t="s">
        <v>1170</v>
      </c>
      <c r="E37" s="40" t="s">
        <v>267</v>
      </c>
      <c r="F37" s="40">
        <v>170</v>
      </c>
      <c r="G37" s="41">
        <v>177.66</v>
      </c>
      <c r="H37" s="42">
        <v>0.15</v>
      </c>
    </row>
    <row r="38" spans="1:12">
      <c r="A38" s="43"/>
      <c r="B38" s="44">
        <v>0.117867</v>
      </c>
      <c r="C38" s="40" t="s">
        <v>265</v>
      </c>
      <c r="D38" s="40" t="s">
        <v>1171</v>
      </c>
      <c r="E38" s="40" t="s">
        <v>267</v>
      </c>
      <c r="F38" s="40">
        <v>170</v>
      </c>
      <c r="G38" s="41">
        <v>177.43</v>
      </c>
      <c r="H38" s="42">
        <v>0.15</v>
      </c>
    </row>
    <row r="39" spans="1:12">
      <c r="A39" s="43"/>
      <c r="B39" s="44">
        <v>0.117867</v>
      </c>
      <c r="C39" s="40" t="s">
        <v>265</v>
      </c>
      <c r="D39" s="40" t="s">
        <v>1172</v>
      </c>
      <c r="E39" s="40" t="s">
        <v>267</v>
      </c>
      <c r="F39" s="40">
        <v>170</v>
      </c>
      <c r="G39" s="41">
        <v>177.2</v>
      </c>
      <c r="H39" s="42">
        <v>0.15</v>
      </c>
    </row>
    <row r="40" spans="1:12">
      <c r="A40" s="43"/>
      <c r="B40" s="44">
        <v>0.117867</v>
      </c>
      <c r="C40" s="40" t="s">
        <v>265</v>
      </c>
      <c r="D40" s="40" t="s">
        <v>1173</v>
      </c>
      <c r="E40" s="40" t="s">
        <v>267</v>
      </c>
      <c r="F40" s="40">
        <v>170</v>
      </c>
      <c r="G40" s="41">
        <v>176.97</v>
      </c>
      <c r="H40" s="42">
        <v>0.15</v>
      </c>
    </row>
    <row r="41" spans="1:12">
      <c r="A41" s="43"/>
      <c r="B41" s="44">
        <v>0.117867</v>
      </c>
      <c r="C41" s="40" t="s">
        <v>265</v>
      </c>
      <c r="D41" s="40" t="s">
        <v>1174</v>
      </c>
      <c r="E41" s="40" t="s">
        <v>267</v>
      </c>
      <c r="F41" s="40">
        <v>153</v>
      </c>
      <c r="G41" s="41">
        <v>162.1</v>
      </c>
      <c r="H41" s="42">
        <v>0.14000000000000001</v>
      </c>
    </row>
    <row r="42" spans="1:12">
      <c r="A42" s="43"/>
      <c r="B42" s="44">
        <v>0.10630000000000001</v>
      </c>
      <c r="C42" s="40" t="s">
        <v>265</v>
      </c>
      <c r="D42" s="40" t="s">
        <v>1175</v>
      </c>
      <c r="E42" s="40" t="s">
        <v>144</v>
      </c>
      <c r="F42" s="40">
        <v>15</v>
      </c>
      <c r="G42" s="41">
        <v>15.1</v>
      </c>
      <c r="H42" s="42">
        <v>0.01</v>
      </c>
    </row>
    <row r="43" spans="1:12">
      <c r="A43" s="43"/>
      <c r="B43" s="44">
        <v>0.10630000000000001</v>
      </c>
      <c r="C43" s="40" t="s">
        <v>265</v>
      </c>
      <c r="D43" s="40" t="s">
        <v>1176</v>
      </c>
      <c r="E43" s="40" t="s">
        <v>144</v>
      </c>
      <c r="F43" s="40">
        <v>8</v>
      </c>
      <c r="G43" s="41">
        <v>8.0399999999999991</v>
      </c>
      <c r="H43" s="42">
        <v>0.01</v>
      </c>
    </row>
    <row r="44" spans="1:12">
      <c r="A44" s="43"/>
      <c r="B44" s="44">
        <v>0.10630000000000001</v>
      </c>
      <c r="C44" s="40" t="s">
        <v>265</v>
      </c>
      <c r="D44" s="40" t="s">
        <v>1177</v>
      </c>
      <c r="E44" s="40" t="s">
        <v>144</v>
      </c>
      <c r="F44" s="40">
        <v>2</v>
      </c>
      <c r="G44" s="41">
        <v>2.0099999999999998</v>
      </c>
      <c r="H44" s="42">
        <v>0</v>
      </c>
    </row>
    <row r="45" spans="1:12" ht="9.75" thickBot="1">
      <c r="A45" s="43"/>
      <c r="B45" s="40"/>
      <c r="C45" s="40"/>
      <c r="D45" s="40"/>
      <c r="E45" s="46" t="s">
        <v>137</v>
      </c>
      <c r="F45" s="40"/>
      <c r="G45" s="47">
        <v>90970.959999999905</v>
      </c>
      <c r="H45" s="48">
        <v>77.459999999999894</v>
      </c>
    </row>
    <row r="46" spans="1:12" ht="13.5" thickTop="1">
      <c r="A46" s="43"/>
      <c r="B46" s="114" t="s">
        <v>145</v>
      </c>
      <c r="C46" s="110"/>
      <c r="D46" s="40"/>
      <c r="E46" s="40"/>
      <c r="F46" s="40"/>
      <c r="G46" s="41"/>
      <c r="H46" s="42"/>
    </row>
    <row r="47" spans="1:12">
      <c r="A47" s="43"/>
      <c r="B47" s="45" t="s">
        <v>189</v>
      </c>
      <c r="C47" s="40" t="s">
        <v>751</v>
      </c>
      <c r="D47" s="40" t="s">
        <v>752</v>
      </c>
      <c r="E47" s="40" t="s">
        <v>204</v>
      </c>
      <c r="F47" s="40">
        <v>400</v>
      </c>
      <c r="G47" s="41">
        <v>4627.9799999999996</v>
      </c>
      <c r="H47" s="42">
        <v>3.94</v>
      </c>
    </row>
    <row r="48" spans="1:12">
      <c r="A48" s="43"/>
      <c r="B48" s="44">
        <v>9.9500000000000005E-2</v>
      </c>
      <c r="C48" s="40" t="s">
        <v>1178</v>
      </c>
      <c r="D48" s="40" t="s">
        <v>1179</v>
      </c>
      <c r="E48" s="40" t="s">
        <v>288</v>
      </c>
      <c r="F48" s="40">
        <v>4120</v>
      </c>
      <c r="G48" s="41">
        <v>3849.48</v>
      </c>
      <c r="H48" s="42">
        <v>3.28</v>
      </c>
      <c r="L48" s="50"/>
    </row>
    <row r="49" spans="1:12">
      <c r="A49" s="43"/>
      <c r="B49" s="44">
        <v>0.1085</v>
      </c>
      <c r="C49" s="40" t="s">
        <v>443</v>
      </c>
      <c r="D49" s="40" t="s">
        <v>749</v>
      </c>
      <c r="E49" s="40" t="s">
        <v>750</v>
      </c>
      <c r="F49" s="40">
        <v>25</v>
      </c>
      <c r="G49" s="41">
        <v>2511.4699999999998</v>
      </c>
      <c r="H49" s="42">
        <v>2.14</v>
      </c>
      <c r="L49" s="50"/>
    </row>
    <row r="50" spans="1:12">
      <c r="A50" s="43"/>
      <c r="B50" s="44">
        <v>8.8999999999999996E-2</v>
      </c>
      <c r="C50" s="40" t="s">
        <v>1180</v>
      </c>
      <c r="D50" s="40" t="s">
        <v>1181</v>
      </c>
      <c r="E50" s="40" t="s">
        <v>267</v>
      </c>
      <c r="F50" s="40">
        <v>200</v>
      </c>
      <c r="G50" s="41">
        <v>1997.28</v>
      </c>
      <c r="H50" s="42">
        <v>1.7</v>
      </c>
      <c r="L50" s="50"/>
    </row>
    <row r="51" spans="1:12">
      <c r="A51" s="43"/>
      <c r="B51" s="45" t="s">
        <v>189</v>
      </c>
      <c r="C51" s="40" t="s">
        <v>202</v>
      </c>
      <c r="D51" s="40" t="s">
        <v>753</v>
      </c>
      <c r="E51" s="40" t="s">
        <v>204</v>
      </c>
      <c r="F51" s="40">
        <v>200</v>
      </c>
      <c r="G51" s="41">
        <v>1948.51</v>
      </c>
      <c r="H51" s="42">
        <v>1.66</v>
      </c>
    </row>
    <row r="52" spans="1:12">
      <c r="A52" s="43"/>
      <c r="B52" s="44">
        <v>0.04</v>
      </c>
      <c r="C52" s="40" t="s">
        <v>202</v>
      </c>
      <c r="D52" s="40" t="s">
        <v>203</v>
      </c>
      <c r="E52" s="40" t="s">
        <v>204</v>
      </c>
      <c r="F52" s="40">
        <v>140</v>
      </c>
      <c r="G52" s="41">
        <v>1868.24</v>
      </c>
      <c r="H52" s="42">
        <v>1.59</v>
      </c>
    </row>
    <row r="53" spans="1:12" ht="9.75" thickBot="1">
      <c r="A53" s="43"/>
      <c r="B53" s="40"/>
      <c r="C53" s="40"/>
      <c r="D53" s="40"/>
      <c r="E53" s="46" t="s">
        <v>137</v>
      </c>
      <c r="F53" s="40"/>
      <c r="G53" s="47">
        <v>16802.96</v>
      </c>
      <c r="H53" s="48">
        <v>14.31</v>
      </c>
    </row>
    <row r="54" spans="1:12" ht="13.5" thickTop="1">
      <c r="A54" s="43"/>
      <c r="B54" s="109" t="s">
        <v>148</v>
      </c>
      <c r="C54" s="110"/>
      <c r="D54" s="40"/>
      <c r="E54" s="40"/>
      <c r="F54" s="40"/>
      <c r="G54" s="41"/>
      <c r="H54" s="42"/>
    </row>
    <row r="55" spans="1:12">
      <c r="A55" s="43"/>
      <c r="B55" s="44">
        <v>1.44E-2</v>
      </c>
      <c r="C55" s="40" t="s">
        <v>152</v>
      </c>
      <c r="D55" s="40" t="s">
        <v>207</v>
      </c>
      <c r="E55" s="40" t="s">
        <v>151</v>
      </c>
      <c r="F55" s="40">
        <v>3000000</v>
      </c>
      <c r="G55" s="41">
        <v>2749.25</v>
      </c>
      <c r="H55" s="42">
        <v>2.34</v>
      </c>
    </row>
    <row r="56" spans="1:12" ht="9.75" thickBot="1">
      <c r="A56" s="43"/>
      <c r="B56" s="40"/>
      <c r="C56" s="40"/>
      <c r="D56" s="40"/>
      <c r="E56" s="46" t="s">
        <v>137</v>
      </c>
      <c r="F56" s="40"/>
      <c r="G56" s="47">
        <v>2749.25</v>
      </c>
      <c r="H56" s="48">
        <v>2.34</v>
      </c>
    </row>
    <row r="57" spans="1:12" ht="9.75" thickTop="1">
      <c r="A57" s="43"/>
      <c r="B57" s="40"/>
      <c r="C57" s="40"/>
      <c r="D57" s="40"/>
      <c r="E57" s="40"/>
      <c r="F57" s="40"/>
      <c r="G57" s="41"/>
      <c r="H57" s="42"/>
    </row>
    <row r="58" spans="1:12" ht="12.75">
      <c r="A58" s="113" t="s">
        <v>211</v>
      </c>
      <c r="B58" s="110"/>
      <c r="C58" s="110"/>
      <c r="D58" s="40"/>
      <c r="E58" s="40"/>
      <c r="F58" s="40"/>
      <c r="G58" s="41"/>
      <c r="H58" s="42"/>
    </row>
    <row r="59" spans="1:12" ht="12.75">
      <c r="A59" s="43"/>
      <c r="B59" s="109" t="s">
        <v>763</v>
      </c>
      <c r="C59" s="110"/>
      <c r="D59" s="40"/>
      <c r="E59" s="40"/>
      <c r="F59" s="40"/>
      <c r="G59" s="41"/>
      <c r="H59" s="42"/>
    </row>
    <row r="60" spans="1:12">
      <c r="A60" s="43"/>
      <c r="B60" s="45" t="s">
        <v>764</v>
      </c>
      <c r="C60" s="40" t="s">
        <v>765</v>
      </c>
      <c r="D60" s="40" t="s">
        <v>766</v>
      </c>
      <c r="E60" s="40" t="s">
        <v>151</v>
      </c>
      <c r="F60" s="40">
        <v>1200000</v>
      </c>
      <c r="G60" s="41">
        <v>1194.05</v>
      </c>
      <c r="H60" s="42">
        <v>1.02</v>
      </c>
    </row>
    <row r="61" spans="1:12">
      <c r="A61" s="43"/>
      <c r="B61" s="45" t="s">
        <v>764</v>
      </c>
      <c r="C61" s="40" t="s">
        <v>1030</v>
      </c>
      <c r="D61" s="40" t="s">
        <v>1031</v>
      </c>
      <c r="E61" s="40" t="s">
        <v>151</v>
      </c>
      <c r="F61" s="40">
        <v>1000000</v>
      </c>
      <c r="G61" s="41">
        <v>969.89</v>
      </c>
      <c r="H61" s="42">
        <v>0.83</v>
      </c>
    </row>
    <row r="62" spans="1:12" ht="9.75" thickBot="1">
      <c r="A62" s="43"/>
      <c r="B62" s="40"/>
      <c r="C62" s="40"/>
      <c r="D62" s="40"/>
      <c r="E62" s="46" t="s">
        <v>137</v>
      </c>
      <c r="F62" s="40"/>
      <c r="G62" s="47">
        <v>2163.94</v>
      </c>
      <c r="H62" s="48">
        <v>1.85</v>
      </c>
    </row>
    <row r="63" spans="1:12" ht="9.75" thickTop="1">
      <c r="A63" s="43"/>
      <c r="B63" s="40"/>
      <c r="C63" s="40"/>
      <c r="D63" s="40"/>
      <c r="E63" s="40"/>
      <c r="F63" s="40"/>
      <c r="G63" s="41"/>
      <c r="H63" s="42"/>
    </row>
    <row r="64" spans="1:12">
      <c r="A64" s="43"/>
      <c r="B64" s="45" t="s">
        <v>9</v>
      </c>
      <c r="C64" s="40" t="s">
        <v>219</v>
      </c>
      <c r="D64" s="40"/>
      <c r="E64" s="40" t="s">
        <v>9</v>
      </c>
      <c r="F64" s="40"/>
      <c r="G64" s="41">
        <v>1175</v>
      </c>
      <c r="H64" s="42">
        <v>1</v>
      </c>
    </row>
    <row r="65" spans="1:10" ht="9.75" thickBot="1">
      <c r="A65" s="43"/>
      <c r="B65" s="40"/>
      <c r="C65" s="40"/>
      <c r="D65" s="40"/>
      <c r="E65" s="46" t="s">
        <v>137</v>
      </c>
      <c r="F65" s="40"/>
      <c r="G65" s="47">
        <v>1175</v>
      </c>
      <c r="H65" s="48">
        <v>1</v>
      </c>
    </row>
    <row r="66" spans="1:10" ht="9.75" thickTop="1">
      <c r="A66" s="43"/>
      <c r="B66" s="40"/>
      <c r="C66" s="40"/>
      <c r="D66" s="40"/>
      <c r="E66" s="40"/>
      <c r="F66" s="40"/>
      <c r="G66" s="41"/>
      <c r="H66" s="42"/>
    </row>
    <row r="67" spans="1:10">
      <c r="A67" s="51" t="s">
        <v>160</v>
      </c>
      <c r="B67" s="40"/>
      <c r="C67" s="40"/>
      <c r="D67" s="40"/>
      <c r="E67" s="40"/>
      <c r="F67" s="40"/>
      <c r="G67" s="52">
        <v>3555.31</v>
      </c>
      <c r="H67" s="53">
        <v>3.04</v>
      </c>
    </row>
    <row r="68" spans="1:10">
      <c r="A68" s="43"/>
      <c r="B68" s="40"/>
      <c r="C68" s="40"/>
      <c r="D68" s="40"/>
      <c r="E68" s="40"/>
      <c r="F68" s="40"/>
      <c r="G68" s="41"/>
      <c r="H68" s="42"/>
    </row>
    <row r="69" spans="1:10" ht="9.75" thickBot="1">
      <c r="A69" s="43"/>
      <c r="B69" s="40"/>
      <c r="C69" s="40"/>
      <c r="D69" s="40"/>
      <c r="E69" s="46" t="s">
        <v>161</v>
      </c>
      <c r="F69" s="40"/>
      <c r="G69" s="47">
        <v>117417.42</v>
      </c>
      <c r="H69" s="48">
        <v>100</v>
      </c>
      <c r="J69" s="50"/>
    </row>
    <row r="70" spans="1:10" ht="9.75" thickTop="1">
      <c r="A70" s="43"/>
      <c r="B70" s="40"/>
      <c r="C70" s="40"/>
      <c r="D70" s="40"/>
      <c r="E70" s="40"/>
      <c r="F70" s="40"/>
      <c r="G70" s="41"/>
      <c r="H70" s="42"/>
    </row>
    <row r="71" spans="1:10">
      <c r="A71" s="54" t="s">
        <v>162</v>
      </c>
      <c r="B71" s="40"/>
      <c r="C71" s="40"/>
      <c r="D71" s="40"/>
      <c r="E71" s="40"/>
      <c r="F71" s="40"/>
      <c r="G71" s="41"/>
      <c r="H71" s="42"/>
      <c r="J71" s="50"/>
    </row>
    <row r="72" spans="1:10">
      <c r="A72" s="43">
        <v>1</v>
      </c>
      <c r="B72" s="40" t="s">
        <v>1182</v>
      </c>
      <c r="C72" s="40"/>
      <c r="D72" s="40"/>
      <c r="E72" s="40"/>
      <c r="F72" s="40"/>
      <c r="G72" s="41"/>
      <c r="H72" s="42"/>
    </row>
    <row r="73" spans="1:10">
      <c r="A73" s="43"/>
      <c r="B73" s="40"/>
      <c r="C73" s="40"/>
      <c r="D73" s="40"/>
      <c r="E73" s="40"/>
      <c r="F73" s="40"/>
      <c r="G73" s="41"/>
      <c r="H73" s="42"/>
    </row>
    <row r="74" spans="1:10">
      <c r="A74" s="43">
        <v>2</v>
      </c>
      <c r="B74" s="40" t="s">
        <v>164</v>
      </c>
      <c r="C74" s="40"/>
      <c r="D74" s="40"/>
      <c r="E74" s="40"/>
      <c r="F74" s="40"/>
      <c r="G74" s="41"/>
      <c r="H74" s="42"/>
    </row>
    <row r="75" spans="1:10">
      <c r="A75" s="43"/>
      <c r="B75" s="40"/>
      <c r="C75" s="40"/>
      <c r="D75" s="40"/>
      <c r="E75" s="40"/>
      <c r="F75" s="40"/>
      <c r="G75" s="41"/>
      <c r="H75" s="42"/>
    </row>
    <row r="76" spans="1:10">
      <c r="A76" s="43">
        <v>3</v>
      </c>
      <c r="B76" s="40" t="s">
        <v>167</v>
      </c>
      <c r="C76" s="40"/>
      <c r="D76" s="40"/>
      <c r="E76" s="40"/>
      <c r="F76" s="40"/>
      <c r="G76" s="41"/>
      <c r="H76" s="42"/>
    </row>
    <row r="77" spans="1:10">
      <c r="A77" s="43"/>
      <c r="B77" s="40" t="s">
        <v>168</v>
      </c>
      <c r="C77" s="40"/>
      <c r="D77" s="40"/>
      <c r="E77" s="40"/>
      <c r="F77" s="40"/>
      <c r="G77" s="41"/>
      <c r="H77" s="42"/>
    </row>
    <row r="78" spans="1:10">
      <c r="A78" s="55"/>
      <c r="B78" s="56" t="s">
        <v>169</v>
      </c>
      <c r="C78" s="56"/>
      <c r="D78" s="56"/>
      <c r="E78" s="56"/>
      <c r="F78" s="56"/>
      <c r="G78" s="57"/>
      <c r="H78" s="58"/>
    </row>
  </sheetData>
  <mergeCells count="8">
    <mergeCell ref="A58:C58"/>
    <mergeCell ref="B59:C59"/>
    <mergeCell ref="A2:C2"/>
    <mergeCell ref="A3:C3"/>
    <mergeCell ref="B4:C4"/>
    <mergeCell ref="B5:C5"/>
    <mergeCell ref="B46:C46"/>
    <mergeCell ref="B54:C5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H106"/>
  <sheetViews>
    <sheetView workbookViewId="0"/>
  </sheetViews>
  <sheetFormatPr defaultRowHeight="12.75"/>
  <cols>
    <col min="1" max="1" width="2.7109375" style="6" customWidth="1"/>
    <col min="2" max="2" width="8.42578125" style="6" customWidth="1"/>
    <col min="3" max="3" width="40.7109375" style="6" customWidth="1"/>
    <col min="4" max="4" width="12.42578125" style="6" bestFit="1" customWidth="1"/>
    <col min="5" max="5" width="29.85546875" style="6" bestFit="1" customWidth="1"/>
    <col min="6" max="6" width="7.85546875" style="6" bestFit="1" customWidth="1"/>
    <col min="7" max="7" width="13" style="28" customWidth="1"/>
    <col min="8" max="8" width="13" style="29" customWidth="1"/>
    <col min="9" max="16384" width="9.140625" style="6"/>
  </cols>
  <sheetData>
    <row r="1" spans="1:8">
      <c r="A1" s="1"/>
      <c r="B1" s="2"/>
      <c r="C1" s="3" t="s">
        <v>1147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13</v>
      </c>
      <c r="D5" s="11" t="s">
        <v>14</v>
      </c>
      <c r="E5" s="11" t="s">
        <v>15</v>
      </c>
      <c r="F5" s="11">
        <v>3960</v>
      </c>
      <c r="G5" s="12">
        <v>38.49</v>
      </c>
      <c r="H5" s="13">
        <v>1.36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3368</v>
      </c>
      <c r="G6" s="12">
        <v>36.51</v>
      </c>
      <c r="H6" s="13">
        <v>1.29</v>
      </c>
    </row>
    <row r="7" spans="1:8">
      <c r="A7" s="14"/>
      <c r="B7" s="15" t="s">
        <v>9</v>
      </c>
      <c r="C7" s="11" t="s">
        <v>30</v>
      </c>
      <c r="D7" s="11" t="s">
        <v>31</v>
      </c>
      <c r="E7" s="11" t="s">
        <v>15</v>
      </c>
      <c r="F7" s="11">
        <v>3312</v>
      </c>
      <c r="G7" s="12">
        <v>27.49</v>
      </c>
      <c r="H7" s="13">
        <v>0.97</v>
      </c>
    </row>
    <row r="8" spans="1:8">
      <c r="A8" s="14"/>
      <c r="B8" s="15" t="s">
        <v>9</v>
      </c>
      <c r="C8" s="11" t="s">
        <v>118</v>
      </c>
      <c r="D8" s="11" t="s">
        <v>119</v>
      </c>
      <c r="E8" s="11" t="s">
        <v>100</v>
      </c>
      <c r="F8" s="11">
        <v>1523</v>
      </c>
      <c r="G8" s="12">
        <v>26.72</v>
      </c>
      <c r="H8" s="13">
        <v>0.95</v>
      </c>
    </row>
    <row r="9" spans="1:8">
      <c r="A9" s="14"/>
      <c r="B9" s="15" t="s">
        <v>9</v>
      </c>
      <c r="C9" s="11" t="s">
        <v>24</v>
      </c>
      <c r="D9" s="11" t="s">
        <v>25</v>
      </c>
      <c r="E9" s="11" t="s">
        <v>26</v>
      </c>
      <c r="F9" s="11">
        <v>710</v>
      </c>
      <c r="G9" s="12">
        <v>22.98</v>
      </c>
      <c r="H9" s="13">
        <v>0.81</v>
      </c>
    </row>
    <row r="10" spans="1:8">
      <c r="A10" s="14"/>
      <c r="B10" s="15" t="s">
        <v>9</v>
      </c>
      <c r="C10" s="11" t="s">
        <v>321</v>
      </c>
      <c r="D10" s="11" t="s">
        <v>322</v>
      </c>
      <c r="E10" s="11" t="s">
        <v>100</v>
      </c>
      <c r="F10" s="11">
        <v>707</v>
      </c>
      <c r="G10" s="12">
        <v>21.47</v>
      </c>
      <c r="H10" s="13">
        <v>0.76</v>
      </c>
    </row>
    <row r="11" spans="1:8">
      <c r="A11" s="14"/>
      <c r="B11" s="15" t="s">
        <v>9</v>
      </c>
      <c r="C11" s="11" t="s">
        <v>319</v>
      </c>
      <c r="D11" s="11" t="s">
        <v>320</v>
      </c>
      <c r="E11" s="11" t="s">
        <v>23</v>
      </c>
      <c r="F11" s="11">
        <v>2584</v>
      </c>
      <c r="G11" s="12">
        <v>19.88</v>
      </c>
      <c r="H11" s="13">
        <v>0.7</v>
      </c>
    </row>
    <row r="12" spans="1:8">
      <c r="A12" s="14"/>
      <c r="B12" s="15" t="s">
        <v>9</v>
      </c>
      <c r="C12" s="11" t="s">
        <v>323</v>
      </c>
      <c r="D12" s="11" t="s">
        <v>324</v>
      </c>
      <c r="E12" s="11" t="s">
        <v>34</v>
      </c>
      <c r="F12" s="11">
        <v>2323</v>
      </c>
      <c r="G12" s="12">
        <v>19.29</v>
      </c>
      <c r="H12" s="13">
        <v>0.68</v>
      </c>
    </row>
    <row r="13" spans="1:8">
      <c r="A13" s="14"/>
      <c r="B13" s="15" t="s">
        <v>9</v>
      </c>
      <c r="C13" s="11" t="s">
        <v>317</v>
      </c>
      <c r="D13" s="11" t="s">
        <v>318</v>
      </c>
      <c r="E13" s="11" t="s">
        <v>92</v>
      </c>
      <c r="F13" s="11">
        <v>4579</v>
      </c>
      <c r="G13" s="12">
        <v>17.05</v>
      </c>
      <c r="H13" s="13">
        <v>0.6</v>
      </c>
    </row>
    <row r="14" spans="1:8">
      <c r="A14" s="14"/>
      <c r="B14" s="15" t="s">
        <v>9</v>
      </c>
      <c r="C14" s="11" t="s">
        <v>51</v>
      </c>
      <c r="D14" s="11" t="s">
        <v>52</v>
      </c>
      <c r="E14" s="11" t="s">
        <v>12</v>
      </c>
      <c r="F14" s="11">
        <v>2057</v>
      </c>
      <c r="G14" s="12">
        <v>16.73</v>
      </c>
      <c r="H14" s="13">
        <v>0.59</v>
      </c>
    </row>
    <row r="15" spans="1:8">
      <c r="A15" s="14"/>
      <c r="B15" s="15" t="s">
        <v>9</v>
      </c>
      <c r="C15" s="11" t="s">
        <v>325</v>
      </c>
      <c r="D15" s="11" t="s">
        <v>326</v>
      </c>
      <c r="E15" s="11" t="s">
        <v>34</v>
      </c>
      <c r="F15" s="11">
        <v>1667</v>
      </c>
      <c r="G15" s="12">
        <v>14.1</v>
      </c>
      <c r="H15" s="13">
        <v>0.5</v>
      </c>
    </row>
    <row r="16" spans="1:8">
      <c r="A16" s="14"/>
      <c r="B16" s="15" t="s">
        <v>9</v>
      </c>
      <c r="C16" s="11" t="s">
        <v>289</v>
      </c>
      <c r="D16" s="11" t="s">
        <v>336</v>
      </c>
      <c r="E16" s="11" t="s">
        <v>50</v>
      </c>
      <c r="F16" s="11">
        <v>215</v>
      </c>
      <c r="G16" s="12">
        <v>12.75</v>
      </c>
      <c r="H16" s="13">
        <v>0.45</v>
      </c>
    </row>
    <row r="17" spans="1:8">
      <c r="A17" s="14"/>
      <c r="B17" s="15" t="s">
        <v>9</v>
      </c>
      <c r="C17" s="11" t="s">
        <v>62</v>
      </c>
      <c r="D17" s="11" t="s">
        <v>63</v>
      </c>
      <c r="E17" s="11" t="s">
        <v>12</v>
      </c>
      <c r="F17" s="11">
        <v>558</v>
      </c>
      <c r="G17" s="12">
        <v>12.15</v>
      </c>
      <c r="H17" s="13">
        <v>0.43</v>
      </c>
    </row>
    <row r="18" spans="1:8">
      <c r="A18" s="14"/>
      <c r="B18" s="15" t="s">
        <v>9</v>
      </c>
      <c r="C18" s="11" t="s">
        <v>339</v>
      </c>
      <c r="D18" s="11" t="s">
        <v>340</v>
      </c>
      <c r="E18" s="11" t="s">
        <v>34</v>
      </c>
      <c r="F18" s="11">
        <v>428</v>
      </c>
      <c r="G18" s="12">
        <v>11.8</v>
      </c>
      <c r="H18" s="13">
        <v>0.42</v>
      </c>
    </row>
    <row r="19" spans="1:8">
      <c r="A19" s="14"/>
      <c r="B19" s="15" t="s">
        <v>9</v>
      </c>
      <c r="C19" s="11" t="s">
        <v>327</v>
      </c>
      <c r="D19" s="11" t="s">
        <v>328</v>
      </c>
      <c r="E19" s="11" t="s">
        <v>84</v>
      </c>
      <c r="F19" s="11">
        <v>66</v>
      </c>
      <c r="G19" s="12">
        <v>11.05</v>
      </c>
      <c r="H19" s="13">
        <v>0.39</v>
      </c>
    </row>
    <row r="20" spans="1:8">
      <c r="A20" s="14"/>
      <c r="B20" s="15" t="s">
        <v>9</v>
      </c>
      <c r="C20" s="11" t="s">
        <v>337</v>
      </c>
      <c r="D20" s="11" t="s">
        <v>338</v>
      </c>
      <c r="E20" s="11" t="s">
        <v>50</v>
      </c>
      <c r="F20" s="11">
        <v>632</v>
      </c>
      <c r="G20" s="12">
        <v>10.19</v>
      </c>
      <c r="H20" s="13">
        <v>0.36</v>
      </c>
    </row>
    <row r="21" spans="1:8">
      <c r="A21" s="14"/>
      <c r="B21" s="15" t="s">
        <v>9</v>
      </c>
      <c r="C21" s="11" t="s">
        <v>18</v>
      </c>
      <c r="D21" s="11" t="s">
        <v>19</v>
      </c>
      <c r="E21" s="11" t="s">
        <v>20</v>
      </c>
      <c r="F21" s="11">
        <v>852</v>
      </c>
      <c r="G21" s="12">
        <v>9.17</v>
      </c>
      <c r="H21" s="13">
        <v>0.32</v>
      </c>
    </row>
    <row r="22" spans="1:8">
      <c r="A22" s="14"/>
      <c r="B22" s="15" t="s">
        <v>9</v>
      </c>
      <c r="C22" s="11" t="s">
        <v>55</v>
      </c>
      <c r="D22" s="11" t="s">
        <v>56</v>
      </c>
      <c r="E22" s="11" t="s">
        <v>26</v>
      </c>
      <c r="F22" s="11">
        <v>2951</v>
      </c>
      <c r="G22" s="12">
        <v>8.84</v>
      </c>
      <c r="H22" s="13">
        <v>0.31</v>
      </c>
    </row>
    <row r="23" spans="1:8">
      <c r="A23" s="14"/>
      <c r="B23" s="15" t="s">
        <v>9</v>
      </c>
      <c r="C23" s="11" t="s">
        <v>35</v>
      </c>
      <c r="D23" s="11" t="s">
        <v>36</v>
      </c>
      <c r="E23" s="11" t="s">
        <v>15</v>
      </c>
      <c r="F23" s="11">
        <v>2332</v>
      </c>
      <c r="G23" s="12">
        <v>8.76</v>
      </c>
      <c r="H23" s="13">
        <v>0.31</v>
      </c>
    </row>
    <row r="24" spans="1:8">
      <c r="A24" s="14"/>
      <c r="B24" s="15" t="s">
        <v>9</v>
      </c>
      <c r="C24" s="11" t="s">
        <v>16</v>
      </c>
      <c r="D24" s="11" t="s">
        <v>17</v>
      </c>
      <c r="E24" s="11" t="s">
        <v>15</v>
      </c>
      <c r="F24" s="11">
        <v>4588</v>
      </c>
      <c r="G24" s="12">
        <v>8.7200000000000006</v>
      </c>
      <c r="H24" s="13">
        <v>0.31</v>
      </c>
    </row>
    <row r="25" spans="1:8">
      <c r="A25" s="14"/>
      <c r="B25" s="15" t="s">
        <v>9</v>
      </c>
      <c r="C25" s="11" t="s">
        <v>351</v>
      </c>
      <c r="D25" s="11" t="s">
        <v>352</v>
      </c>
      <c r="E25" s="11" t="s">
        <v>26</v>
      </c>
      <c r="F25" s="11">
        <v>378</v>
      </c>
      <c r="G25" s="12">
        <v>8.32</v>
      </c>
      <c r="H25" s="13">
        <v>0.28999999999999998</v>
      </c>
    </row>
    <row r="26" spans="1:8">
      <c r="A26" s="14"/>
      <c r="B26" s="15" t="s">
        <v>9</v>
      </c>
      <c r="C26" s="11" t="s">
        <v>334</v>
      </c>
      <c r="D26" s="11" t="s">
        <v>335</v>
      </c>
      <c r="E26" s="11" t="s">
        <v>26</v>
      </c>
      <c r="F26" s="11">
        <v>8985</v>
      </c>
      <c r="G26" s="12">
        <v>7.88</v>
      </c>
      <c r="H26" s="13">
        <v>0.28000000000000003</v>
      </c>
    </row>
    <row r="27" spans="1:8">
      <c r="A27" s="14"/>
      <c r="B27" s="15" t="s">
        <v>9</v>
      </c>
      <c r="C27" s="11" t="s">
        <v>32</v>
      </c>
      <c r="D27" s="11" t="s">
        <v>33</v>
      </c>
      <c r="E27" s="11" t="s">
        <v>34</v>
      </c>
      <c r="F27" s="11">
        <v>2539</v>
      </c>
      <c r="G27" s="12">
        <v>7.51</v>
      </c>
      <c r="H27" s="13">
        <v>0.27</v>
      </c>
    </row>
    <row r="28" spans="1:8">
      <c r="A28" s="14"/>
      <c r="B28" s="15" t="s">
        <v>9</v>
      </c>
      <c r="C28" s="11" t="s">
        <v>356</v>
      </c>
      <c r="D28" s="11" t="s">
        <v>357</v>
      </c>
      <c r="E28" s="11" t="s">
        <v>92</v>
      </c>
      <c r="F28" s="11">
        <v>8817</v>
      </c>
      <c r="G28" s="12">
        <v>5.97</v>
      </c>
      <c r="H28" s="13">
        <v>0.21</v>
      </c>
    </row>
    <row r="29" spans="1:8">
      <c r="A29" s="14"/>
      <c r="B29" s="15" t="s">
        <v>9</v>
      </c>
      <c r="C29" s="11" t="s">
        <v>48</v>
      </c>
      <c r="D29" s="11" t="s">
        <v>49</v>
      </c>
      <c r="E29" s="11" t="s">
        <v>50</v>
      </c>
      <c r="F29" s="11">
        <v>495</v>
      </c>
      <c r="G29" s="12">
        <v>5.25</v>
      </c>
      <c r="H29" s="13">
        <v>0.19</v>
      </c>
    </row>
    <row r="30" spans="1:8">
      <c r="A30" s="14"/>
      <c r="B30" s="15" t="s">
        <v>9</v>
      </c>
      <c r="C30" s="11" t="s">
        <v>332</v>
      </c>
      <c r="D30" s="11" t="s">
        <v>333</v>
      </c>
      <c r="E30" s="11" t="s">
        <v>29</v>
      </c>
      <c r="F30" s="11">
        <v>150</v>
      </c>
      <c r="G30" s="12">
        <v>4.99</v>
      </c>
      <c r="H30" s="13">
        <v>0.18</v>
      </c>
    </row>
    <row r="31" spans="1:8">
      <c r="A31" s="14"/>
      <c r="B31" s="15" t="s">
        <v>9</v>
      </c>
      <c r="C31" s="11" t="s">
        <v>343</v>
      </c>
      <c r="D31" s="11" t="s">
        <v>344</v>
      </c>
      <c r="E31" s="11" t="s">
        <v>12</v>
      </c>
      <c r="F31" s="11">
        <v>923</v>
      </c>
      <c r="G31" s="12">
        <v>4.8</v>
      </c>
      <c r="H31" s="13">
        <v>0.17</v>
      </c>
    </row>
    <row r="32" spans="1:8">
      <c r="A32" s="14"/>
      <c r="B32" s="15" t="s">
        <v>9</v>
      </c>
      <c r="C32" s="11" t="s">
        <v>174</v>
      </c>
      <c r="D32" s="11" t="s">
        <v>175</v>
      </c>
      <c r="E32" s="11" t="s">
        <v>15</v>
      </c>
      <c r="F32" s="11">
        <v>669</v>
      </c>
      <c r="G32" s="12">
        <v>4.6100000000000003</v>
      </c>
      <c r="H32" s="13">
        <v>0.16</v>
      </c>
    </row>
    <row r="33" spans="1:8">
      <c r="A33" s="14"/>
      <c r="B33" s="15" t="s">
        <v>9</v>
      </c>
      <c r="C33" s="11" t="s">
        <v>21</v>
      </c>
      <c r="D33" s="11" t="s">
        <v>22</v>
      </c>
      <c r="E33" s="11" t="s">
        <v>23</v>
      </c>
      <c r="F33" s="11">
        <v>424</v>
      </c>
      <c r="G33" s="12">
        <v>4.0999999999999996</v>
      </c>
      <c r="H33" s="13">
        <v>0.15</v>
      </c>
    </row>
    <row r="34" spans="1:8">
      <c r="A34" s="14"/>
      <c r="B34" s="15" t="s">
        <v>9</v>
      </c>
      <c r="C34" s="11" t="s">
        <v>409</v>
      </c>
      <c r="D34" s="11" t="s">
        <v>410</v>
      </c>
      <c r="E34" s="11" t="s">
        <v>100</v>
      </c>
      <c r="F34" s="11">
        <v>1567</v>
      </c>
      <c r="G34" s="12">
        <v>4.05</v>
      </c>
      <c r="H34" s="13">
        <v>0.14000000000000001</v>
      </c>
    </row>
    <row r="35" spans="1:8">
      <c r="A35" s="14"/>
      <c r="B35" s="15" t="s">
        <v>9</v>
      </c>
      <c r="C35" s="11" t="s">
        <v>347</v>
      </c>
      <c r="D35" s="11" t="s">
        <v>348</v>
      </c>
      <c r="E35" s="11" t="s">
        <v>100</v>
      </c>
      <c r="F35" s="11">
        <v>1267</v>
      </c>
      <c r="G35" s="12">
        <v>3.99</v>
      </c>
      <c r="H35" s="13">
        <v>0.14000000000000001</v>
      </c>
    </row>
    <row r="36" spans="1:8">
      <c r="A36" s="14"/>
      <c r="B36" s="15" t="s">
        <v>9</v>
      </c>
      <c r="C36" s="11" t="s">
        <v>391</v>
      </c>
      <c r="D36" s="11" t="s">
        <v>392</v>
      </c>
      <c r="E36" s="11" t="s">
        <v>34</v>
      </c>
      <c r="F36" s="11">
        <v>378</v>
      </c>
      <c r="G36" s="12">
        <v>3.72</v>
      </c>
      <c r="H36" s="13">
        <v>0.13</v>
      </c>
    </row>
    <row r="37" spans="1:8">
      <c r="A37" s="14"/>
      <c r="B37" s="15" t="s">
        <v>9</v>
      </c>
      <c r="C37" s="11" t="s">
        <v>53</v>
      </c>
      <c r="D37" s="11" t="s">
        <v>54</v>
      </c>
      <c r="E37" s="11" t="s">
        <v>29</v>
      </c>
      <c r="F37" s="11">
        <v>125</v>
      </c>
      <c r="G37" s="12">
        <v>3.46</v>
      </c>
      <c r="H37" s="13">
        <v>0.12</v>
      </c>
    </row>
    <row r="38" spans="1:8">
      <c r="A38" s="14"/>
      <c r="B38" s="15" t="s">
        <v>9</v>
      </c>
      <c r="C38" s="11" t="s">
        <v>345</v>
      </c>
      <c r="D38" s="11" t="s">
        <v>346</v>
      </c>
      <c r="E38" s="11" t="s">
        <v>59</v>
      </c>
      <c r="F38" s="11">
        <v>413</v>
      </c>
      <c r="G38" s="12">
        <v>3.34</v>
      </c>
      <c r="H38" s="13">
        <v>0.12</v>
      </c>
    </row>
    <row r="39" spans="1:8">
      <c r="A39" s="14"/>
      <c r="B39" s="15" t="s">
        <v>9</v>
      </c>
      <c r="C39" s="11" t="s">
        <v>349</v>
      </c>
      <c r="D39" s="11" t="s">
        <v>350</v>
      </c>
      <c r="E39" s="11" t="s">
        <v>100</v>
      </c>
      <c r="F39" s="11">
        <v>305</v>
      </c>
      <c r="G39" s="12">
        <v>2.9</v>
      </c>
      <c r="H39" s="13">
        <v>0.1</v>
      </c>
    </row>
    <row r="40" spans="1:8">
      <c r="A40" s="14"/>
      <c r="B40" s="15" t="s">
        <v>9</v>
      </c>
      <c r="C40" s="11" t="s">
        <v>353</v>
      </c>
      <c r="D40" s="11" t="s">
        <v>354</v>
      </c>
      <c r="E40" s="11" t="s">
        <v>355</v>
      </c>
      <c r="F40" s="11">
        <v>810</v>
      </c>
      <c r="G40" s="12">
        <v>2.89</v>
      </c>
      <c r="H40" s="13">
        <v>0.1</v>
      </c>
    </row>
    <row r="41" spans="1:8">
      <c r="A41" s="14"/>
      <c r="B41" s="15" t="s">
        <v>9</v>
      </c>
      <c r="C41" s="11" t="s">
        <v>110</v>
      </c>
      <c r="D41" s="11" t="s">
        <v>111</v>
      </c>
      <c r="E41" s="11" t="s">
        <v>15</v>
      </c>
      <c r="F41" s="11">
        <v>2184</v>
      </c>
      <c r="G41" s="12">
        <v>2.88</v>
      </c>
      <c r="H41" s="13">
        <v>0.1</v>
      </c>
    </row>
    <row r="42" spans="1:8">
      <c r="A42" s="14"/>
      <c r="B42" s="15" t="s">
        <v>9</v>
      </c>
      <c r="C42" s="11" t="s">
        <v>393</v>
      </c>
      <c r="D42" s="11" t="s">
        <v>394</v>
      </c>
      <c r="E42" s="11" t="s">
        <v>395</v>
      </c>
      <c r="F42" s="11">
        <v>864</v>
      </c>
      <c r="G42" s="12">
        <v>2.73</v>
      </c>
      <c r="H42" s="13">
        <v>0.1</v>
      </c>
    </row>
    <row r="43" spans="1:8">
      <c r="A43" s="14"/>
      <c r="B43" s="15" t="s">
        <v>9</v>
      </c>
      <c r="C43" s="11" t="s">
        <v>43</v>
      </c>
      <c r="D43" s="11" t="s">
        <v>44</v>
      </c>
      <c r="E43" s="11" t="s">
        <v>26</v>
      </c>
      <c r="F43" s="11">
        <v>203</v>
      </c>
      <c r="G43" s="12">
        <v>2.4900000000000002</v>
      </c>
      <c r="H43" s="13">
        <v>0.09</v>
      </c>
    </row>
    <row r="44" spans="1:8">
      <c r="A44" s="14"/>
      <c r="B44" s="15" t="s">
        <v>9</v>
      </c>
      <c r="C44" s="11" t="s">
        <v>401</v>
      </c>
      <c r="D44" s="11" t="s">
        <v>402</v>
      </c>
      <c r="E44" s="11" t="s">
        <v>100</v>
      </c>
      <c r="F44" s="11">
        <v>295</v>
      </c>
      <c r="G44" s="12">
        <v>1.93</v>
      </c>
      <c r="H44" s="13">
        <v>7.0000000000000007E-2</v>
      </c>
    </row>
    <row r="45" spans="1:8">
      <c r="A45" s="14"/>
      <c r="B45" s="15" t="s">
        <v>9</v>
      </c>
      <c r="C45" s="11" t="s">
        <v>77</v>
      </c>
      <c r="D45" s="11" t="s">
        <v>78</v>
      </c>
      <c r="E45" s="11" t="s">
        <v>79</v>
      </c>
      <c r="F45" s="11">
        <v>387</v>
      </c>
      <c r="G45" s="12">
        <v>1.48</v>
      </c>
      <c r="H45" s="13">
        <v>0.05</v>
      </c>
    </row>
    <row r="46" spans="1:8">
      <c r="A46" s="14"/>
      <c r="B46" s="15" t="s">
        <v>9</v>
      </c>
      <c r="C46" s="11" t="s">
        <v>360</v>
      </c>
      <c r="D46" s="11" t="s">
        <v>361</v>
      </c>
      <c r="E46" s="11" t="s">
        <v>23</v>
      </c>
      <c r="F46" s="11">
        <v>384</v>
      </c>
      <c r="G46" s="12">
        <v>1.41</v>
      </c>
      <c r="H46" s="13">
        <v>0.05</v>
      </c>
    </row>
    <row r="47" spans="1:8">
      <c r="A47" s="14"/>
      <c r="B47" s="15" t="s">
        <v>9</v>
      </c>
      <c r="C47" s="11" t="s">
        <v>103</v>
      </c>
      <c r="D47" s="11" t="s">
        <v>104</v>
      </c>
      <c r="E47" s="11" t="s">
        <v>105</v>
      </c>
      <c r="F47" s="11">
        <v>445</v>
      </c>
      <c r="G47" s="12">
        <v>1.38</v>
      </c>
      <c r="H47" s="13">
        <v>0.05</v>
      </c>
    </row>
    <row r="48" spans="1:8">
      <c r="A48" s="14"/>
      <c r="B48" s="15" t="s">
        <v>9</v>
      </c>
      <c r="C48" s="11" t="s">
        <v>362</v>
      </c>
      <c r="D48" s="11" t="s">
        <v>363</v>
      </c>
      <c r="E48" s="11" t="s">
        <v>26</v>
      </c>
      <c r="F48" s="11">
        <v>53</v>
      </c>
      <c r="G48" s="12">
        <v>1.32</v>
      </c>
      <c r="H48" s="13">
        <v>0.05</v>
      </c>
    </row>
    <row r="49" spans="1:8">
      <c r="A49" s="14"/>
      <c r="B49" s="15" t="s">
        <v>9</v>
      </c>
      <c r="C49" s="11" t="s">
        <v>366</v>
      </c>
      <c r="D49" s="11" t="s">
        <v>367</v>
      </c>
      <c r="E49" s="11" t="s">
        <v>34</v>
      </c>
      <c r="F49" s="11">
        <v>496</v>
      </c>
      <c r="G49" s="12">
        <v>1.17</v>
      </c>
      <c r="H49" s="13">
        <v>0.04</v>
      </c>
    </row>
    <row r="50" spans="1:8">
      <c r="A50" s="14"/>
      <c r="B50" s="15" t="s">
        <v>9</v>
      </c>
      <c r="C50" s="11" t="s">
        <v>364</v>
      </c>
      <c r="D50" s="11" t="s">
        <v>365</v>
      </c>
      <c r="E50" s="11" t="s">
        <v>12</v>
      </c>
      <c r="F50" s="11">
        <v>195</v>
      </c>
      <c r="G50" s="12">
        <v>1.04</v>
      </c>
      <c r="H50" s="13">
        <v>0.04</v>
      </c>
    </row>
    <row r="51" spans="1:8">
      <c r="A51" s="14"/>
      <c r="B51" s="15" t="s">
        <v>9</v>
      </c>
      <c r="C51" s="11" t="s">
        <v>368</v>
      </c>
      <c r="D51" s="11" t="s">
        <v>369</v>
      </c>
      <c r="E51" s="11" t="s">
        <v>42</v>
      </c>
      <c r="F51" s="11">
        <v>273</v>
      </c>
      <c r="G51" s="12">
        <v>0.86</v>
      </c>
      <c r="H51" s="13">
        <v>0.03</v>
      </c>
    </row>
    <row r="52" spans="1:8">
      <c r="A52" s="14"/>
      <c r="B52" s="15" t="s">
        <v>9</v>
      </c>
      <c r="C52" s="11" t="s">
        <v>129</v>
      </c>
      <c r="D52" s="11" t="s">
        <v>130</v>
      </c>
      <c r="E52" s="11" t="s">
        <v>12</v>
      </c>
      <c r="F52" s="11">
        <v>204</v>
      </c>
      <c r="G52" s="12">
        <v>0.85</v>
      </c>
      <c r="H52" s="13">
        <v>0.03</v>
      </c>
    </row>
    <row r="53" spans="1:8">
      <c r="A53" s="14"/>
      <c r="B53" s="15" t="s">
        <v>9</v>
      </c>
      <c r="C53" s="11" t="s">
        <v>447</v>
      </c>
      <c r="D53" s="11" t="s">
        <v>448</v>
      </c>
      <c r="E53" s="11" t="s">
        <v>100</v>
      </c>
      <c r="F53" s="11">
        <v>149</v>
      </c>
      <c r="G53" s="12">
        <v>0.77</v>
      </c>
      <c r="H53" s="13">
        <v>0.03</v>
      </c>
    </row>
    <row r="54" spans="1:8">
      <c r="A54" s="14"/>
      <c r="B54" s="15" t="s">
        <v>9</v>
      </c>
      <c r="C54" s="11" t="s">
        <v>372</v>
      </c>
      <c r="D54" s="11" t="s">
        <v>373</v>
      </c>
      <c r="E54" s="11" t="s">
        <v>26</v>
      </c>
      <c r="F54" s="11">
        <v>222</v>
      </c>
      <c r="G54" s="12">
        <v>0.6</v>
      </c>
      <c r="H54" s="13">
        <v>0.02</v>
      </c>
    </row>
    <row r="55" spans="1:8">
      <c r="A55" s="14"/>
      <c r="B55" s="15" t="s">
        <v>9</v>
      </c>
      <c r="C55" s="11" t="s">
        <v>72</v>
      </c>
      <c r="D55" s="11" t="s">
        <v>73</v>
      </c>
      <c r="E55" s="11" t="s">
        <v>23</v>
      </c>
      <c r="F55" s="11">
        <v>84</v>
      </c>
      <c r="G55" s="12">
        <v>0.57999999999999996</v>
      </c>
      <c r="H55" s="13">
        <v>0.02</v>
      </c>
    </row>
    <row r="56" spans="1:8">
      <c r="A56" s="14"/>
      <c r="B56" s="15" t="s">
        <v>9</v>
      </c>
      <c r="C56" s="11" t="s">
        <v>374</v>
      </c>
      <c r="D56" s="11" t="s">
        <v>375</v>
      </c>
      <c r="E56" s="11" t="s">
        <v>39</v>
      </c>
      <c r="F56" s="11">
        <v>90</v>
      </c>
      <c r="G56" s="12">
        <v>0.53</v>
      </c>
      <c r="H56" s="13">
        <v>0.02</v>
      </c>
    </row>
    <row r="57" spans="1:8">
      <c r="A57" s="14"/>
      <c r="B57" s="15" t="s">
        <v>9</v>
      </c>
      <c r="C57" s="11" t="s">
        <v>370</v>
      </c>
      <c r="D57" s="11" t="s">
        <v>371</v>
      </c>
      <c r="E57" s="11" t="s">
        <v>92</v>
      </c>
      <c r="F57" s="11">
        <v>117</v>
      </c>
      <c r="G57" s="12">
        <v>0.38</v>
      </c>
      <c r="H57" s="13">
        <v>0.01</v>
      </c>
    </row>
    <row r="58" spans="1:8">
      <c r="A58" s="14"/>
      <c r="B58" s="15" t="s">
        <v>9</v>
      </c>
      <c r="C58" s="11" t="s">
        <v>376</v>
      </c>
      <c r="D58" s="11" t="s">
        <v>377</v>
      </c>
      <c r="E58" s="11" t="s">
        <v>34</v>
      </c>
      <c r="F58" s="11">
        <v>30</v>
      </c>
      <c r="G58" s="12">
        <v>0.36</v>
      </c>
      <c r="H58" s="13">
        <v>0.01</v>
      </c>
    </row>
    <row r="59" spans="1:8">
      <c r="A59" s="14"/>
      <c r="B59" s="15" t="s">
        <v>9</v>
      </c>
      <c r="C59" s="11" t="s">
        <v>378</v>
      </c>
      <c r="D59" s="11" t="s">
        <v>379</v>
      </c>
      <c r="E59" s="11" t="s">
        <v>380</v>
      </c>
      <c r="F59" s="11">
        <v>27</v>
      </c>
      <c r="G59" s="12">
        <v>0.28000000000000003</v>
      </c>
      <c r="H59" s="13">
        <v>0.01</v>
      </c>
    </row>
    <row r="60" spans="1:8">
      <c r="A60" s="14"/>
      <c r="B60" s="15" t="s">
        <v>9</v>
      </c>
      <c r="C60" s="11" t="s">
        <v>87</v>
      </c>
      <c r="D60" s="11" t="s">
        <v>88</v>
      </c>
      <c r="E60" s="11" t="s">
        <v>89</v>
      </c>
      <c r="F60" s="11">
        <v>82</v>
      </c>
      <c r="G60" s="12">
        <v>0.16</v>
      </c>
      <c r="H60" s="13">
        <v>0.01</v>
      </c>
    </row>
    <row r="61" spans="1:8">
      <c r="A61" s="14"/>
      <c r="B61" s="15" t="s">
        <v>9</v>
      </c>
      <c r="C61" s="11" t="s">
        <v>539</v>
      </c>
      <c r="D61" s="11" t="s">
        <v>540</v>
      </c>
      <c r="E61" s="11" t="s">
        <v>380</v>
      </c>
      <c r="F61" s="11">
        <v>97</v>
      </c>
      <c r="G61" s="12">
        <v>0.09</v>
      </c>
      <c r="H61" s="13">
        <v>0</v>
      </c>
    </row>
    <row r="62" spans="1:8">
      <c r="A62" s="14"/>
      <c r="B62" s="15" t="s">
        <v>9</v>
      </c>
      <c r="C62" s="11" t="s">
        <v>125</v>
      </c>
      <c r="D62" s="11" t="s">
        <v>126</v>
      </c>
      <c r="E62" s="11" t="s">
        <v>15</v>
      </c>
      <c r="F62" s="11">
        <v>146</v>
      </c>
      <c r="G62" s="12">
        <v>7.0000000000000007E-2</v>
      </c>
      <c r="H62" s="13">
        <v>0</v>
      </c>
    </row>
    <row r="63" spans="1:8" ht="13.5" thickBot="1">
      <c r="A63" s="14"/>
      <c r="B63" s="11"/>
      <c r="C63" s="11"/>
      <c r="D63" s="11"/>
      <c r="E63" s="16" t="s">
        <v>137</v>
      </c>
      <c r="F63" s="11"/>
      <c r="G63" s="60">
        <v>455.28</v>
      </c>
      <c r="H63" s="61">
        <v>16.09</v>
      </c>
    </row>
    <row r="64" spans="1:8" ht="13.5" thickTop="1">
      <c r="A64" s="14"/>
      <c r="B64" s="11"/>
      <c r="C64" s="11"/>
      <c r="D64" s="11"/>
      <c r="E64" s="16"/>
      <c r="F64" s="11"/>
      <c r="G64" s="62"/>
      <c r="H64" s="63"/>
    </row>
    <row r="65" spans="1:8">
      <c r="A65" s="14"/>
      <c r="B65" s="125" t="s">
        <v>381</v>
      </c>
      <c r="C65" s="126"/>
      <c r="D65" s="11"/>
      <c r="E65" s="11"/>
      <c r="F65" s="11"/>
      <c r="G65" s="12">
        <v>-10.513425</v>
      </c>
      <c r="H65" s="64">
        <v>-0.37</v>
      </c>
    </row>
    <row r="66" spans="1:8" ht="13.5" thickBot="1">
      <c r="A66" s="14"/>
      <c r="B66" s="11"/>
      <c r="C66" s="11"/>
      <c r="D66" s="11"/>
      <c r="E66" s="16" t="s">
        <v>137</v>
      </c>
      <c r="F66" s="11"/>
      <c r="G66" s="17">
        <v>-10.513425</v>
      </c>
      <c r="H66" s="18">
        <v>-0.37</v>
      </c>
    </row>
    <row r="67" spans="1:8" ht="13.5" thickTop="1">
      <c r="A67" s="14"/>
      <c r="B67" s="11"/>
      <c r="C67" s="11"/>
      <c r="D67" s="11"/>
      <c r="E67" s="11"/>
      <c r="F67" s="11"/>
      <c r="G67" s="12"/>
      <c r="H67" s="13"/>
    </row>
    <row r="68" spans="1:8">
      <c r="A68" s="122" t="s">
        <v>554</v>
      </c>
      <c r="B68" s="123"/>
      <c r="C68" s="123"/>
      <c r="D68" s="11"/>
      <c r="E68" s="11"/>
      <c r="F68" s="11"/>
      <c r="G68" s="12"/>
      <c r="H68" s="13"/>
    </row>
    <row r="69" spans="1:8">
      <c r="A69" s="14"/>
      <c r="B69" s="128" t="s">
        <v>981</v>
      </c>
      <c r="C69" s="123"/>
      <c r="D69" s="11"/>
      <c r="E69" s="11"/>
      <c r="F69" s="11"/>
      <c r="G69" s="12"/>
      <c r="H69" s="13"/>
    </row>
    <row r="70" spans="1:8">
      <c r="A70" s="14"/>
      <c r="B70" s="124" t="s">
        <v>8</v>
      </c>
      <c r="C70" s="123"/>
      <c r="D70" s="11"/>
      <c r="E70" s="11"/>
      <c r="F70" s="11"/>
      <c r="G70" s="12"/>
      <c r="H70" s="13"/>
    </row>
    <row r="71" spans="1:8">
      <c r="A71" s="14"/>
      <c r="B71" s="15" t="s">
        <v>9</v>
      </c>
      <c r="C71" s="65" t="s">
        <v>1148</v>
      </c>
      <c r="D71" s="11" t="s">
        <v>983</v>
      </c>
      <c r="E71" s="65" t="s">
        <v>981</v>
      </c>
      <c r="F71" s="11">
        <v>88084</v>
      </c>
      <c r="G71" s="12">
        <v>228.49</v>
      </c>
      <c r="H71" s="13">
        <v>8.08</v>
      </c>
    </row>
    <row r="72" spans="1:8" ht="13.5" thickBot="1">
      <c r="A72" s="14"/>
      <c r="B72" s="11"/>
      <c r="C72" s="11"/>
      <c r="D72" s="11"/>
      <c r="E72" s="16" t="s">
        <v>137</v>
      </c>
      <c r="F72" s="11"/>
      <c r="G72" s="17">
        <v>228.49</v>
      </c>
      <c r="H72" s="18">
        <v>8.08</v>
      </c>
    </row>
    <row r="73" spans="1:8" ht="13.5" thickTop="1">
      <c r="A73" s="14"/>
      <c r="B73" s="11"/>
      <c r="C73" s="11"/>
      <c r="D73" s="11"/>
      <c r="E73" s="11"/>
      <c r="F73" s="11"/>
      <c r="G73" s="12"/>
      <c r="H73" s="13"/>
    </row>
    <row r="74" spans="1:8">
      <c r="A74" s="122" t="s">
        <v>140</v>
      </c>
      <c r="B74" s="123"/>
      <c r="C74" s="123"/>
      <c r="D74" s="11"/>
      <c r="E74" s="11"/>
      <c r="F74" s="11"/>
      <c r="G74" s="12"/>
      <c r="H74" s="13"/>
    </row>
    <row r="75" spans="1:8">
      <c r="A75" s="14"/>
      <c r="B75" s="128" t="s">
        <v>141</v>
      </c>
      <c r="C75" s="123"/>
      <c r="D75" s="11"/>
      <c r="E75" s="11"/>
      <c r="F75" s="11"/>
      <c r="G75" s="12"/>
      <c r="H75" s="13"/>
    </row>
    <row r="76" spans="1:8">
      <c r="A76" s="14"/>
      <c r="B76" s="124" t="s">
        <v>8</v>
      </c>
      <c r="C76" s="123"/>
      <c r="D76" s="11"/>
      <c r="E76" s="11"/>
      <c r="F76" s="11"/>
      <c r="G76" s="12"/>
      <c r="H76" s="13"/>
    </row>
    <row r="77" spans="1:8">
      <c r="A77" s="14"/>
      <c r="B77" s="19">
        <v>9.6000000000000002E-2</v>
      </c>
      <c r="C77" s="11" t="s">
        <v>398</v>
      </c>
      <c r="D77" s="11" t="s">
        <v>1149</v>
      </c>
      <c r="E77" s="11" t="s">
        <v>708</v>
      </c>
      <c r="F77" s="11">
        <v>8</v>
      </c>
      <c r="G77" s="12">
        <v>78.37</v>
      </c>
      <c r="H77" s="13">
        <v>2.77</v>
      </c>
    </row>
    <row r="78" spans="1:8" ht="13.5" thickBot="1">
      <c r="A78" s="14"/>
      <c r="B78" s="11"/>
      <c r="C78" s="11"/>
      <c r="D78" s="11"/>
      <c r="E78" s="16" t="s">
        <v>137</v>
      </c>
      <c r="F78" s="11"/>
      <c r="G78" s="17">
        <v>78.37</v>
      </c>
      <c r="H78" s="18">
        <v>2.77</v>
      </c>
    </row>
    <row r="79" spans="1:8" ht="13.5" thickTop="1">
      <c r="A79" s="14"/>
      <c r="B79" s="128" t="s">
        <v>148</v>
      </c>
      <c r="C79" s="123"/>
      <c r="D79" s="11"/>
      <c r="E79" s="11"/>
      <c r="F79" s="11"/>
      <c r="G79" s="12"/>
      <c r="H79" s="13"/>
    </row>
    <row r="80" spans="1:8">
      <c r="A80" s="14"/>
      <c r="B80" s="124" t="s">
        <v>8</v>
      </c>
      <c r="C80" s="123"/>
      <c r="D80" s="11"/>
      <c r="E80" s="11"/>
      <c r="F80" s="11"/>
      <c r="G80" s="12"/>
      <c r="H80" s="13"/>
    </row>
    <row r="81" spans="1:8">
      <c r="A81" s="14"/>
      <c r="B81" s="19">
        <v>7.5899999999999995E-2</v>
      </c>
      <c r="C81" s="11" t="s">
        <v>149</v>
      </c>
      <c r="D81" s="11" t="s">
        <v>150</v>
      </c>
      <c r="E81" s="11" t="s">
        <v>151</v>
      </c>
      <c r="F81" s="11">
        <v>1000000</v>
      </c>
      <c r="G81" s="12">
        <v>967.9</v>
      </c>
      <c r="H81" s="13">
        <v>34.25</v>
      </c>
    </row>
    <row r="82" spans="1:8" ht="13.5" thickBot="1">
      <c r="A82" s="14"/>
      <c r="B82" s="11"/>
      <c r="C82" s="11"/>
      <c r="D82" s="11"/>
      <c r="E82" s="16" t="s">
        <v>137</v>
      </c>
      <c r="F82" s="11"/>
      <c r="G82" s="17">
        <v>967.9</v>
      </c>
      <c r="H82" s="18">
        <v>34.25</v>
      </c>
    </row>
    <row r="83" spans="1:8" ht="13.5" thickTop="1">
      <c r="A83" s="14"/>
      <c r="B83" s="124" t="s">
        <v>145</v>
      </c>
      <c r="C83" s="123"/>
      <c r="D83" s="11"/>
      <c r="E83" s="11"/>
      <c r="F83" s="11"/>
      <c r="G83" s="12"/>
      <c r="H83" s="13"/>
    </row>
    <row r="84" spans="1:8">
      <c r="A84" s="14"/>
      <c r="B84" s="19">
        <v>7.7299999999999994E-2</v>
      </c>
      <c r="C84" s="11" t="s">
        <v>156</v>
      </c>
      <c r="D84" s="11" t="s">
        <v>157</v>
      </c>
      <c r="E84" s="11" t="s">
        <v>151</v>
      </c>
      <c r="F84" s="11">
        <v>800000</v>
      </c>
      <c r="G84" s="12">
        <v>765.6</v>
      </c>
      <c r="H84" s="13">
        <v>27.09</v>
      </c>
    </row>
    <row r="85" spans="1:8" ht="13.5" thickBot="1">
      <c r="A85" s="14"/>
      <c r="B85" s="11"/>
      <c r="C85" s="11"/>
      <c r="D85" s="11"/>
      <c r="E85" s="16" t="s">
        <v>137</v>
      </c>
      <c r="F85" s="11"/>
      <c r="G85" s="60">
        <v>765.6</v>
      </c>
      <c r="H85" s="61">
        <v>27.09</v>
      </c>
    </row>
    <row r="86" spans="1:8" ht="13.5" thickTop="1">
      <c r="A86" s="14"/>
      <c r="B86" s="11"/>
      <c r="C86" s="11"/>
      <c r="D86" s="11"/>
      <c r="E86" s="11"/>
      <c r="F86" s="11"/>
      <c r="G86" s="12"/>
      <c r="H86" s="13"/>
    </row>
    <row r="87" spans="1:8">
      <c r="A87" s="14"/>
      <c r="B87" s="127" t="s">
        <v>567</v>
      </c>
      <c r="C87" s="126"/>
      <c r="D87" s="11"/>
      <c r="E87" s="11"/>
      <c r="F87" s="11"/>
      <c r="G87" s="12"/>
      <c r="H87" s="13"/>
    </row>
    <row r="88" spans="1:8">
      <c r="A88" s="14"/>
      <c r="B88" s="128" t="s">
        <v>383</v>
      </c>
      <c r="C88" s="123"/>
      <c r="D88" s="11"/>
      <c r="E88" s="16" t="s">
        <v>384</v>
      </c>
      <c r="F88" s="11"/>
      <c r="G88" s="12"/>
      <c r="H88" s="13"/>
    </row>
    <row r="89" spans="1:8">
      <c r="A89" s="14"/>
      <c r="B89" s="11"/>
      <c r="C89" s="11" t="s">
        <v>172</v>
      </c>
      <c r="D89" s="11"/>
      <c r="E89" s="11" t="s">
        <v>603</v>
      </c>
      <c r="F89" s="11"/>
      <c r="G89" s="12">
        <v>100</v>
      </c>
      <c r="H89" s="13">
        <v>3.54</v>
      </c>
    </row>
    <row r="90" spans="1:8" ht="13.5" thickBot="1">
      <c r="A90" s="14"/>
      <c r="B90" s="11"/>
      <c r="C90" s="11"/>
      <c r="D90" s="11"/>
      <c r="E90" s="16" t="s">
        <v>137</v>
      </c>
      <c r="F90" s="11"/>
      <c r="G90" s="17">
        <v>100</v>
      </c>
      <c r="H90" s="18">
        <v>3.54</v>
      </c>
    </row>
    <row r="91" spans="1:8" ht="13.5" thickTop="1">
      <c r="A91" s="14"/>
      <c r="B91" s="15" t="s">
        <v>9</v>
      </c>
      <c r="C91" s="11" t="s">
        <v>219</v>
      </c>
      <c r="D91" s="11"/>
      <c r="E91" s="11" t="s">
        <v>9</v>
      </c>
      <c r="F91" s="11"/>
      <c r="G91" s="12">
        <v>185</v>
      </c>
      <c r="H91" s="13">
        <v>6.55</v>
      </c>
    </row>
    <row r="92" spans="1:8" ht="13.5" thickBot="1">
      <c r="A92" s="14"/>
      <c r="B92" s="11"/>
      <c r="C92" s="11"/>
      <c r="D92" s="11"/>
      <c r="E92" s="16" t="s">
        <v>137</v>
      </c>
      <c r="F92" s="11"/>
      <c r="G92" s="17">
        <v>285</v>
      </c>
      <c r="H92" s="18">
        <v>10.09</v>
      </c>
    </row>
    <row r="93" spans="1:8" ht="13.5" thickTop="1">
      <c r="A93" s="14"/>
      <c r="B93" s="11"/>
      <c r="C93" s="11"/>
      <c r="D93" s="11"/>
      <c r="E93" s="11"/>
      <c r="F93" s="11"/>
      <c r="G93" s="12"/>
      <c r="H93" s="13"/>
    </row>
    <row r="94" spans="1:8">
      <c r="A94" s="20" t="s">
        <v>160</v>
      </c>
      <c r="B94" s="11"/>
      <c r="C94" s="11"/>
      <c r="D94" s="11"/>
      <c r="E94" s="11"/>
      <c r="F94" s="11"/>
      <c r="G94" s="21">
        <v>56.22</v>
      </c>
      <c r="H94" s="22">
        <v>2</v>
      </c>
    </row>
    <row r="95" spans="1:8">
      <c r="A95" s="14"/>
      <c r="B95" s="11"/>
      <c r="C95" s="11"/>
      <c r="D95" s="11"/>
      <c r="E95" s="11"/>
      <c r="F95" s="11"/>
      <c r="G95" s="12"/>
      <c r="H95" s="13"/>
    </row>
    <row r="96" spans="1:8" ht="13.5" thickBot="1">
      <c r="A96" s="14"/>
      <c r="B96" s="11"/>
      <c r="C96" s="11"/>
      <c r="D96" s="11"/>
      <c r="E96" s="16" t="s">
        <v>161</v>
      </c>
      <c r="F96" s="11"/>
      <c r="G96" s="17">
        <v>2826.35</v>
      </c>
      <c r="H96" s="18">
        <v>100</v>
      </c>
    </row>
    <row r="97" spans="1:8" ht="13.5" thickTop="1">
      <c r="A97" s="14"/>
      <c r="B97" s="11"/>
      <c r="C97" s="11"/>
      <c r="D97" s="11"/>
      <c r="E97" s="11"/>
      <c r="F97" s="11"/>
      <c r="G97" s="12"/>
      <c r="H97" s="13"/>
    </row>
    <row r="98" spans="1:8">
      <c r="A98" s="23" t="s">
        <v>162</v>
      </c>
      <c r="B98" s="11"/>
      <c r="C98" s="11"/>
      <c r="D98" s="11"/>
      <c r="E98" s="11"/>
      <c r="F98" s="11"/>
      <c r="G98" s="12"/>
      <c r="H98" s="13"/>
    </row>
    <row r="99" spans="1:8">
      <c r="A99" s="14">
        <v>1</v>
      </c>
      <c r="B99" s="11" t="s">
        <v>1150</v>
      </c>
      <c r="C99" s="11"/>
      <c r="D99" s="11"/>
      <c r="E99" s="11"/>
      <c r="F99" s="11"/>
      <c r="G99" s="12"/>
      <c r="H99" s="13"/>
    </row>
    <row r="100" spans="1:8">
      <c r="A100" s="14"/>
      <c r="B100" s="11"/>
      <c r="C100" s="11"/>
      <c r="D100" s="11"/>
      <c r="E100" s="11"/>
      <c r="F100" s="11"/>
      <c r="G100" s="12"/>
      <c r="H100" s="13"/>
    </row>
    <row r="101" spans="1:8">
      <c r="A101" s="14">
        <v>2</v>
      </c>
      <c r="B101" s="11" t="s">
        <v>164</v>
      </c>
      <c r="C101" s="11"/>
      <c r="D101" s="11"/>
      <c r="E101" s="11"/>
      <c r="F101" s="11"/>
      <c r="G101" s="12"/>
      <c r="H101" s="13"/>
    </row>
    <row r="102" spans="1:8">
      <c r="A102" s="14"/>
      <c r="B102" s="11"/>
      <c r="C102" s="11"/>
      <c r="D102" s="11"/>
      <c r="E102" s="11"/>
      <c r="F102" s="11"/>
      <c r="G102" s="12"/>
      <c r="H102" s="13"/>
    </row>
    <row r="103" spans="1:8">
      <c r="A103" s="14">
        <v>3</v>
      </c>
      <c r="B103" s="11" t="s">
        <v>167</v>
      </c>
      <c r="C103" s="11"/>
      <c r="D103" s="11"/>
      <c r="E103" s="11"/>
      <c r="F103" s="11"/>
      <c r="G103" s="12"/>
      <c r="H103" s="13"/>
    </row>
    <row r="104" spans="1:8">
      <c r="A104" s="14"/>
      <c r="B104" s="11" t="s">
        <v>168</v>
      </c>
      <c r="C104" s="11"/>
      <c r="D104" s="11"/>
      <c r="E104" s="11"/>
      <c r="F104" s="11"/>
      <c r="G104" s="12"/>
      <c r="H104" s="13"/>
    </row>
    <row r="105" spans="1:8">
      <c r="A105" s="14"/>
      <c r="B105" s="11" t="s">
        <v>169</v>
      </c>
      <c r="C105" s="11"/>
      <c r="D105" s="11"/>
      <c r="E105" s="11"/>
      <c r="F105" s="11"/>
      <c r="G105" s="12"/>
      <c r="H105" s="13"/>
    </row>
    <row r="106" spans="1:8">
      <c r="A106" s="24"/>
      <c r="B106" s="25"/>
      <c r="C106" s="25"/>
      <c r="D106" s="25"/>
      <c r="E106" s="25"/>
      <c r="F106" s="25"/>
      <c r="G106" s="26"/>
      <c r="H106" s="27"/>
    </row>
  </sheetData>
  <mergeCells count="15">
    <mergeCell ref="B83:C83"/>
    <mergeCell ref="B87:C87"/>
    <mergeCell ref="B88:C88"/>
    <mergeCell ref="B70:C70"/>
    <mergeCell ref="A74:C74"/>
    <mergeCell ref="B75:C75"/>
    <mergeCell ref="B76:C76"/>
    <mergeCell ref="B79:C79"/>
    <mergeCell ref="B80:C80"/>
    <mergeCell ref="A2:C2"/>
    <mergeCell ref="A3:C3"/>
    <mergeCell ref="B4:C4"/>
    <mergeCell ref="B65:C65"/>
    <mergeCell ref="A68:C68"/>
    <mergeCell ref="B69:C69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3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11">
      <c r="A1" s="30"/>
      <c r="B1" s="31"/>
      <c r="C1" s="32" t="s">
        <v>2046</v>
      </c>
      <c r="D1" s="31"/>
      <c r="E1" s="31"/>
      <c r="F1" s="31"/>
      <c r="G1" s="33"/>
      <c r="H1" s="34"/>
    </row>
    <row r="2" spans="1:11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11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11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11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11">
      <c r="A6" s="43"/>
      <c r="B6" s="44">
        <v>0.09</v>
      </c>
      <c r="C6" s="40" t="s">
        <v>222</v>
      </c>
      <c r="D6" s="40" t="s">
        <v>734</v>
      </c>
      <c r="E6" s="40" t="s">
        <v>144</v>
      </c>
      <c r="F6" s="40">
        <v>200</v>
      </c>
      <c r="G6" s="41">
        <v>1983.79</v>
      </c>
      <c r="H6" s="42">
        <v>5.67</v>
      </c>
    </row>
    <row r="7" spans="1:11">
      <c r="A7" s="43"/>
      <c r="B7" s="44">
        <v>9.2499999999999999E-2</v>
      </c>
      <c r="C7" s="40" t="s">
        <v>222</v>
      </c>
      <c r="D7" s="40" t="s">
        <v>728</v>
      </c>
      <c r="E7" s="40" t="s">
        <v>144</v>
      </c>
      <c r="F7" s="40">
        <v>100</v>
      </c>
      <c r="G7" s="41">
        <v>1003.47</v>
      </c>
      <c r="H7" s="42">
        <v>2.87</v>
      </c>
    </row>
    <row r="8" spans="1:11">
      <c r="A8" s="43"/>
      <c r="B8" s="44">
        <v>0.107</v>
      </c>
      <c r="C8" s="40" t="s">
        <v>741</v>
      </c>
      <c r="D8" s="40" t="s">
        <v>742</v>
      </c>
      <c r="E8" s="40" t="s">
        <v>743</v>
      </c>
      <c r="F8" s="40">
        <v>50</v>
      </c>
      <c r="G8" s="41">
        <v>502.04</v>
      </c>
      <c r="H8" s="42">
        <v>1.44</v>
      </c>
    </row>
    <row r="9" spans="1:11">
      <c r="A9" s="43"/>
      <c r="B9" s="44">
        <v>8.6999999999999994E-2</v>
      </c>
      <c r="C9" s="40" t="s">
        <v>239</v>
      </c>
      <c r="D9" s="40" t="s">
        <v>2047</v>
      </c>
      <c r="E9" s="40" t="s">
        <v>144</v>
      </c>
      <c r="F9" s="40">
        <v>50</v>
      </c>
      <c r="G9" s="41">
        <v>501.58</v>
      </c>
      <c r="H9" s="42">
        <v>1.43</v>
      </c>
    </row>
    <row r="10" spans="1:11">
      <c r="A10" s="43"/>
      <c r="B10" s="44">
        <v>7.3499999999999996E-2</v>
      </c>
      <c r="C10" s="40" t="s">
        <v>239</v>
      </c>
      <c r="D10" s="40" t="s">
        <v>2048</v>
      </c>
      <c r="E10" s="40" t="s">
        <v>144</v>
      </c>
      <c r="F10" s="40">
        <v>11783</v>
      </c>
      <c r="G10" s="41">
        <v>116.47</v>
      </c>
      <c r="H10" s="42">
        <v>0.33</v>
      </c>
    </row>
    <row r="11" spans="1:11">
      <c r="A11" s="43"/>
      <c r="B11" s="44">
        <v>9.7500000000000003E-2</v>
      </c>
      <c r="C11" s="40" t="s">
        <v>196</v>
      </c>
      <c r="D11" s="40" t="s">
        <v>197</v>
      </c>
      <c r="E11" s="40" t="s">
        <v>144</v>
      </c>
      <c r="F11" s="40">
        <v>4</v>
      </c>
      <c r="G11" s="41">
        <v>41.95</v>
      </c>
      <c r="H11" s="42">
        <v>0.12</v>
      </c>
      <c r="K11" s="50"/>
    </row>
    <row r="12" spans="1:11" ht="9.75" thickBot="1">
      <c r="A12" s="43"/>
      <c r="B12" s="40"/>
      <c r="C12" s="40"/>
      <c r="D12" s="40"/>
      <c r="E12" s="46" t="s">
        <v>137</v>
      </c>
      <c r="F12" s="40"/>
      <c r="G12" s="47">
        <v>4149.3</v>
      </c>
      <c r="H12" s="48">
        <v>11.86</v>
      </c>
    </row>
    <row r="13" spans="1:11" ht="13.5" thickTop="1">
      <c r="A13" s="43"/>
      <c r="B13" s="109" t="s">
        <v>148</v>
      </c>
      <c r="C13" s="110"/>
      <c r="D13" s="40"/>
      <c r="E13" s="40"/>
      <c r="F13" s="40"/>
      <c r="G13" s="41"/>
      <c r="H13" s="42"/>
      <c r="K13" s="50"/>
    </row>
    <row r="14" spans="1:11">
      <c r="A14" s="43"/>
      <c r="B14" s="44">
        <v>8.8300000000000003E-2</v>
      </c>
      <c r="C14" s="40" t="s">
        <v>152</v>
      </c>
      <c r="D14" s="40" t="s">
        <v>295</v>
      </c>
      <c r="E14" s="40" t="s">
        <v>151</v>
      </c>
      <c r="F14" s="40">
        <v>8500000</v>
      </c>
      <c r="G14" s="41">
        <v>8903.75</v>
      </c>
      <c r="H14" s="42">
        <v>25.47</v>
      </c>
    </row>
    <row r="15" spans="1:11">
      <c r="A15" s="43"/>
      <c r="B15" s="44">
        <v>1.44E-2</v>
      </c>
      <c r="C15" s="40" t="s">
        <v>152</v>
      </c>
      <c r="D15" s="40" t="s">
        <v>207</v>
      </c>
      <c r="E15" s="40" t="s">
        <v>151</v>
      </c>
      <c r="F15" s="40">
        <v>5000000</v>
      </c>
      <c r="G15" s="41">
        <v>4582.09</v>
      </c>
      <c r="H15" s="42">
        <v>13.11</v>
      </c>
    </row>
    <row r="16" spans="1:11">
      <c r="A16" s="43"/>
      <c r="B16" s="44">
        <v>8.2500000000000004E-2</v>
      </c>
      <c r="C16" s="40" t="s">
        <v>1273</v>
      </c>
      <c r="D16" s="40" t="s">
        <v>1513</v>
      </c>
      <c r="E16" s="40" t="s">
        <v>151</v>
      </c>
      <c r="F16" s="40">
        <v>150000</v>
      </c>
      <c r="G16" s="41">
        <v>150.88</v>
      </c>
      <c r="H16" s="42">
        <v>0.43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13636.72</v>
      </c>
      <c r="H17" s="48">
        <v>39.01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>
      <c r="A19" s="51" t="s">
        <v>160</v>
      </c>
      <c r="B19" s="40"/>
      <c r="C19" s="40"/>
      <c r="D19" s="40"/>
      <c r="E19" s="40"/>
      <c r="F19" s="40"/>
      <c r="G19" s="52">
        <v>17173.23</v>
      </c>
      <c r="H19" s="53">
        <v>49.13</v>
      </c>
    </row>
    <row r="20" spans="1:8">
      <c r="A20" s="43"/>
      <c r="B20" s="40"/>
      <c r="C20" s="40"/>
      <c r="D20" s="40"/>
      <c r="E20" s="40"/>
      <c r="F20" s="40"/>
      <c r="G20" s="41"/>
      <c r="H20" s="42"/>
    </row>
    <row r="21" spans="1:8" ht="9.75" thickBot="1">
      <c r="A21" s="43"/>
      <c r="B21" s="40"/>
      <c r="C21" s="40"/>
      <c r="D21" s="40"/>
      <c r="E21" s="46" t="s">
        <v>161</v>
      </c>
      <c r="F21" s="40"/>
      <c r="G21" s="47">
        <v>34959.25</v>
      </c>
      <c r="H21" s="48">
        <v>100</v>
      </c>
    </row>
    <row r="22" spans="1:8" ht="9.75" thickTop="1">
      <c r="A22" s="43"/>
      <c r="B22" s="40"/>
      <c r="C22" s="40"/>
      <c r="D22" s="40"/>
      <c r="E22" s="40"/>
      <c r="F22" s="40"/>
      <c r="G22" s="41"/>
      <c r="H22" s="42"/>
    </row>
    <row r="23" spans="1:8">
      <c r="A23" s="54" t="s">
        <v>162</v>
      </c>
      <c r="B23" s="40"/>
      <c r="C23" s="40"/>
      <c r="D23" s="40"/>
      <c r="E23" s="40"/>
      <c r="F23" s="40"/>
      <c r="G23" s="41"/>
      <c r="H23" s="42"/>
    </row>
    <row r="24" spans="1:8">
      <c r="A24" s="43">
        <v>1</v>
      </c>
      <c r="B24" s="40" t="s">
        <v>2049</v>
      </c>
      <c r="C24" s="40"/>
      <c r="D24" s="40"/>
      <c r="E24" s="40"/>
      <c r="F24" s="40"/>
      <c r="G24" s="41"/>
      <c r="H24" s="42"/>
    </row>
    <row r="25" spans="1:8">
      <c r="A25" s="43"/>
      <c r="B25" s="40"/>
      <c r="C25" s="40"/>
      <c r="D25" s="40"/>
      <c r="E25" s="40"/>
      <c r="F25" s="40"/>
      <c r="G25" s="41"/>
      <c r="H25" s="42"/>
    </row>
    <row r="26" spans="1:8">
      <c r="A26" s="43">
        <v>2</v>
      </c>
      <c r="B26" s="40" t="s">
        <v>164</v>
      </c>
      <c r="C26" s="40"/>
      <c r="D26" s="40"/>
      <c r="E26" s="40"/>
      <c r="F26" s="40"/>
      <c r="G26" s="41"/>
      <c r="H26" s="42"/>
    </row>
    <row r="27" spans="1:8">
      <c r="A27" s="43"/>
      <c r="B27" s="40"/>
      <c r="C27" s="40"/>
      <c r="D27" s="40"/>
      <c r="E27" s="40"/>
      <c r="F27" s="40"/>
      <c r="G27" s="41"/>
      <c r="H27" s="42"/>
    </row>
    <row r="28" spans="1:8">
      <c r="A28" s="43">
        <v>3</v>
      </c>
      <c r="B28" s="40" t="s">
        <v>167</v>
      </c>
      <c r="C28" s="40"/>
      <c r="D28" s="40"/>
      <c r="E28" s="40"/>
      <c r="F28" s="40"/>
      <c r="G28" s="41"/>
      <c r="H28" s="42"/>
    </row>
    <row r="29" spans="1:8">
      <c r="A29" s="43"/>
      <c r="B29" s="40" t="s">
        <v>168</v>
      </c>
      <c r="C29" s="40"/>
      <c r="D29" s="40"/>
      <c r="E29" s="40"/>
      <c r="F29" s="40"/>
      <c r="G29" s="41"/>
      <c r="H29" s="42"/>
    </row>
    <row r="30" spans="1:8">
      <c r="A30" s="55"/>
      <c r="B30" s="56" t="s">
        <v>169</v>
      </c>
      <c r="C30" s="56"/>
      <c r="D30" s="56"/>
      <c r="E30" s="56"/>
      <c r="F30" s="56"/>
      <c r="G30" s="57"/>
      <c r="H30" s="58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J57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10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1124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211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212</v>
      </c>
      <c r="C4" s="110"/>
      <c r="D4" s="40"/>
      <c r="E4" s="40"/>
      <c r="F4" s="40"/>
      <c r="G4" s="41"/>
      <c r="H4" s="42"/>
    </row>
    <row r="5" spans="1:8">
      <c r="A5" s="43"/>
      <c r="B5" s="45" t="s">
        <v>213</v>
      </c>
      <c r="C5" s="40" t="s">
        <v>881</v>
      </c>
      <c r="D5" s="40" t="s">
        <v>1125</v>
      </c>
      <c r="E5" s="40" t="s">
        <v>297</v>
      </c>
      <c r="F5" s="40">
        <v>15000</v>
      </c>
      <c r="G5" s="41">
        <v>74369.929999999993</v>
      </c>
      <c r="H5" s="42">
        <v>8.49</v>
      </c>
    </row>
    <row r="6" spans="1:8">
      <c r="A6" s="43"/>
      <c r="B6" s="45" t="s">
        <v>213</v>
      </c>
      <c r="C6" s="40" t="s">
        <v>289</v>
      </c>
      <c r="D6" s="40" t="s">
        <v>864</v>
      </c>
      <c r="E6" s="40" t="s">
        <v>218</v>
      </c>
      <c r="F6" s="40">
        <v>13700</v>
      </c>
      <c r="G6" s="41">
        <v>68033.789999999994</v>
      </c>
      <c r="H6" s="42">
        <v>7.76</v>
      </c>
    </row>
    <row r="7" spans="1:8">
      <c r="A7" s="43"/>
      <c r="B7" s="45" t="s">
        <v>213</v>
      </c>
      <c r="C7" s="40" t="s">
        <v>196</v>
      </c>
      <c r="D7" s="40" t="s">
        <v>1126</v>
      </c>
      <c r="E7" s="40" t="s">
        <v>895</v>
      </c>
      <c r="F7" s="40">
        <v>10500</v>
      </c>
      <c r="G7" s="41">
        <v>52215.33</v>
      </c>
      <c r="H7" s="42">
        <v>5.96</v>
      </c>
    </row>
    <row r="8" spans="1:8">
      <c r="A8" s="43"/>
      <c r="B8" s="45" t="s">
        <v>213</v>
      </c>
      <c r="C8" s="40" t="s">
        <v>1127</v>
      </c>
      <c r="D8" s="40" t="s">
        <v>1128</v>
      </c>
      <c r="E8" s="40" t="s">
        <v>218</v>
      </c>
      <c r="F8" s="40">
        <v>10400</v>
      </c>
      <c r="G8" s="41">
        <v>51910.61</v>
      </c>
      <c r="H8" s="42">
        <v>5.92</v>
      </c>
    </row>
    <row r="9" spans="1:8">
      <c r="A9" s="43"/>
      <c r="B9" s="45" t="s">
        <v>213</v>
      </c>
      <c r="C9" s="40" t="s">
        <v>254</v>
      </c>
      <c r="D9" s="40" t="s">
        <v>1129</v>
      </c>
      <c r="E9" s="40" t="s">
        <v>895</v>
      </c>
      <c r="F9" s="40">
        <v>10000</v>
      </c>
      <c r="G9" s="41">
        <v>49252.3</v>
      </c>
      <c r="H9" s="42">
        <v>5.62</v>
      </c>
    </row>
    <row r="10" spans="1:8">
      <c r="A10" s="43"/>
      <c r="B10" s="45" t="s">
        <v>759</v>
      </c>
      <c r="C10" s="40" t="s">
        <v>939</v>
      </c>
      <c r="D10" s="40" t="s">
        <v>1130</v>
      </c>
      <c r="E10" s="40" t="s">
        <v>297</v>
      </c>
      <c r="F10" s="40">
        <v>44500</v>
      </c>
      <c r="G10" s="41">
        <v>44163.8</v>
      </c>
      <c r="H10" s="42">
        <v>5.04</v>
      </c>
    </row>
    <row r="11" spans="1:8">
      <c r="A11" s="43"/>
      <c r="B11" s="45" t="s">
        <v>213</v>
      </c>
      <c r="C11" s="40" t="s">
        <v>918</v>
      </c>
      <c r="D11" s="40" t="s">
        <v>1131</v>
      </c>
      <c r="E11" s="40" t="s">
        <v>216</v>
      </c>
      <c r="F11" s="40">
        <v>8000</v>
      </c>
      <c r="G11" s="41">
        <v>39839.68</v>
      </c>
      <c r="H11" s="42">
        <v>4.55</v>
      </c>
    </row>
    <row r="12" spans="1:8">
      <c r="A12" s="43"/>
      <c r="B12" s="45" t="s">
        <v>213</v>
      </c>
      <c r="C12" s="40" t="s">
        <v>239</v>
      </c>
      <c r="D12" s="40" t="s">
        <v>1087</v>
      </c>
      <c r="E12" s="40" t="s">
        <v>297</v>
      </c>
      <c r="F12" s="40">
        <v>7900</v>
      </c>
      <c r="G12" s="41">
        <v>39402.67</v>
      </c>
      <c r="H12" s="42">
        <v>4.5</v>
      </c>
    </row>
    <row r="13" spans="1:8">
      <c r="A13" s="43"/>
      <c r="B13" s="45" t="s">
        <v>213</v>
      </c>
      <c r="C13" s="40" t="s">
        <v>142</v>
      </c>
      <c r="D13" s="40" t="s">
        <v>1132</v>
      </c>
      <c r="E13" s="40" t="s">
        <v>297</v>
      </c>
      <c r="F13" s="40">
        <v>7900</v>
      </c>
      <c r="G13" s="41">
        <v>39372.730000000003</v>
      </c>
      <c r="H13" s="42">
        <v>4.49</v>
      </c>
    </row>
    <row r="14" spans="1:8">
      <c r="A14" s="43"/>
      <c r="B14" s="45" t="s">
        <v>213</v>
      </c>
      <c r="C14" s="40" t="s">
        <v>417</v>
      </c>
      <c r="D14" s="40" t="s">
        <v>1133</v>
      </c>
      <c r="E14" s="40" t="s">
        <v>297</v>
      </c>
      <c r="F14" s="40">
        <v>6000</v>
      </c>
      <c r="G14" s="41">
        <v>29509.86</v>
      </c>
      <c r="H14" s="42">
        <v>3.37</v>
      </c>
    </row>
    <row r="15" spans="1:8">
      <c r="A15" s="43"/>
      <c r="B15" s="45" t="s">
        <v>213</v>
      </c>
      <c r="C15" s="40" t="s">
        <v>417</v>
      </c>
      <c r="D15" s="40" t="s">
        <v>1134</v>
      </c>
      <c r="E15" s="40" t="s">
        <v>297</v>
      </c>
      <c r="F15" s="40">
        <v>6000</v>
      </c>
      <c r="G15" s="41">
        <v>29476.44</v>
      </c>
      <c r="H15" s="42">
        <v>3.36</v>
      </c>
    </row>
    <row r="16" spans="1:8">
      <c r="A16" s="43"/>
      <c r="B16" s="45" t="s">
        <v>213</v>
      </c>
      <c r="C16" s="40" t="s">
        <v>741</v>
      </c>
      <c r="D16" s="40" t="s">
        <v>1135</v>
      </c>
      <c r="E16" s="40" t="s">
        <v>297</v>
      </c>
      <c r="F16" s="40">
        <v>5000</v>
      </c>
      <c r="G16" s="41">
        <v>24830.63</v>
      </c>
      <c r="H16" s="42">
        <v>2.83</v>
      </c>
    </row>
    <row r="17" spans="1:8">
      <c r="A17" s="43"/>
      <c r="B17" s="45" t="s">
        <v>213</v>
      </c>
      <c r="C17" s="40" t="s">
        <v>960</v>
      </c>
      <c r="D17" s="40" t="s">
        <v>1136</v>
      </c>
      <c r="E17" s="40" t="s">
        <v>297</v>
      </c>
      <c r="F17" s="40">
        <v>4000</v>
      </c>
      <c r="G17" s="41">
        <v>19872.259999999998</v>
      </c>
      <c r="H17" s="42">
        <v>2.27</v>
      </c>
    </row>
    <row r="18" spans="1:8">
      <c r="A18" s="43"/>
      <c r="B18" s="45" t="s">
        <v>213</v>
      </c>
      <c r="C18" s="40" t="s">
        <v>417</v>
      </c>
      <c r="D18" s="40" t="s">
        <v>943</v>
      </c>
      <c r="E18" s="40" t="s">
        <v>297</v>
      </c>
      <c r="F18" s="40">
        <v>4000</v>
      </c>
      <c r="G18" s="41">
        <v>19655.400000000001</v>
      </c>
      <c r="H18" s="42">
        <v>2.2400000000000002</v>
      </c>
    </row>
    <row r="19" spans="1:8">
      <c r="A19" s="43"/>
      <c r="B19" s="45" t="s">
        <v>213</v>
      </c>
      <c r="C19" s="40" t="s">
        <v>239</v>
      </c>
      <c r="D19" s="40" t="s">
        <v>945</v>
      </c>
      <c r="E19" s="40" t="s">
        <v>297</v>
      </c>
      <c r="F19" s="40">
        <v>4000</v>
      </c>
      <c r="G19" s="41">
        <v>19610.939999999999</v>
      </c>
      <c r="H19" s="42">
        <v>2.2400000000000002</v>
      </c>
    </row>
    <row r="20" spans="1:8">
      <c r="A20" s="43"/>
      <c r="B20" s="45" t="s">
        <v>213</v>
      </c>
      <c r="C20" s="40" t="s">
        <v>407</v>
      </c>
      <c r="D20" s="40" t="s">
        <v>762</v>
      </c>
      <c r="E20" s="40" t="s">
        <v>218</v>
      </c>
      <c r="F20" s="40">
        <v>2900</v>
      </c>
      <c r="G20" s="41">
        <v>14436.43</v>
      </c>
      <c r="H20" s="42">
        <v>1.65</v>
      </c>
    </row>
    <row r="21" spans="1:8">
      <c r="A21" s="43"/>
      <c r="B21" s="45" t="s">
        <v>213</v>
      </c>
      <c r="C21" s="40" t="s">
        <v>239</v>
      </c>
      <c r="D21" s="40" t="s">
        <v>1137</v>
      </c>
      <c r="E21" s="40" t="s">
        <v>297</v>
      </c>
      <c r="F21" s="40">
        <v>2500</v>
      </c>
      <c r="G21" s="41">
        <v>12443.91</v>
      </c>
      <c r="H21" s="42">
        <v>1.42</v>
      </c>
    </row>
    <row r="22" spans="1:8">
      <c r="A22" s="43"/>
      <c r="B22" s="45" t="s">
        <v>213</v>
      </c>
      <c r="C22" s="40" t="s">
        <v>214</v>
      </c>
      <c r="D22" s="40" t="s">
        <v>215</v>
      </c>
      <c r="E22" s="40" t="s">
        <v>216</v>
      </c>
      <c r="F22" s="40">
        <v>2500</v>
      </c>
      <c r="G22" s="41">
        <v>12423.09</v>
      </c>
      <c r="H22" s="42">
        <v>1.42</v>
      </c>
    </row>
    <row r="23" spans="1:8">
      <c r="A23" s="43"/>
      <c r="B23" s="45" t="s">
        <v>213</v>
      </c>
      <c r="C23" s="40" t="s">
        <v>64</v>
      </c>
      <c r="D23" s="40" t="s">
        <v>296</v>
      </c>
      <c r="E23" s="40" t="s">
        <v>297</v>
      </c>
      <c r="F23" s="40">
        <v>2500</v>
      </c>
      <c r="G23" s="41">
        <v>12382.98</v>
      </c>
      <c r="H23" s="42">
        <v>1.41</v>
      </c>
    </row>
    <row r="24" spans="1:8">
      <c r="A24" s="43"/>
      <c r="B24" s="45" t="s">
        <v>213</v>
      </c>
      <c r="C24" s="40" t="s">
        <v>396</v>
      </c>
      <c r="D24" s="40" t="s">
        <v>1138</v>
      </c>
      <c r="E24" s="40" t="s">
        <v>297</v>
      </c>
      <c r="F24" s="40">
        <v>2000</v>
      </c>
      <c r="G24" s="41">
        <v>9943.5300000000007</v>
      </c>
      <c r="H24" s="42">
        <v>1.1299999999999999</v>
      </c>
    </row>
    <row r="25" spans="1:8">
      <c r="A25" s="43"/>
      <c r="B25" s="45" t="s">
        <v>213</v>
      </c>
      <c r="C25" s="40" t="s">
        <v>332</v>
      </c>
      <c r="D25" s="40" t="s">
        <v>1139</v>
      </c>
      <c r="E25" s="40" t="s">
        <v>216</v>
      </c>
      <c r="F25" s="40">
        <v>2000</v>
      </c>
      <c r="G25" s="41">
        <v>9943.19</v>
      </c>
      <c r="H25" s="42">
        <v>1.1299999999999999</v>
      </c>
    </row>
    <row r="26" spans="1:8">
      <c r="A26" s="43"/>
      <c r="B26" s="45" t="s">
        <v>213</v>
      </c>
      <c r="C26" s="40" t="s">
        <v>709</v>
      </c>
      <c r="D26" s="40" t="s">
        <v>1140</v>
      </c>
      <c r="E26" s="40" t="s">
        <v>895</v>
      </c>
      <c r="F26" s="40">
        <v>2000</v>
      </c>
      <c r="G26" s="41">
        <v>9920.1</v>
      </c>
      <c r="H26" s="42">
        <v>1.1299999999999999</v>
      </c>
    </row>
    <row r="27" spans="1:8">
      <c r="A27" s="43"/>
      <c r="B27" s="45" t="s">
        <v>213</v>
      </c>
      <c r="C27" s="40" t="s">
        <v>709</v>
      </c>
      <c r="D27" s="40" t="s">
        <v>1141</v>
      </c>
      <c r="E27" s="40" t="s">
        <v>895</v>
      </c>
      <c r="F27" s="40">
        <v>2000</v>
      </c>
      <c r="G27" s="41">
        <v>9917.75</v>
      </c>
      <c r="H27" s="42">
        <v>1.1299999999999999</v>
      </c>
    </row>
    <row r="28" spans="1:8">
      <c r="A28" s="43"/>
      <c r="B28" s="45" t="s">
        <v>213</v>
      </c>
      <c r="C28" s="40" t="s">
        <v>417</v>
      </c>
      <c r="D28" s="40" t="s">
        <v>944</v>
      </c>
      <c r="E28" s="40" t="s">
        <v>297</v>
      </c>
      <c r="F28" s="40">
        <v>2000</v>
      </c>
      <c r="G28" s="41">
        <v>9823.25</v>
      </c>
      <c r="H28" s="42">
        <v>1.1200000000000001</v>
      </c>
    </row>
    <row r="29" spans="1:8">
      <c r="A29" s="43"/>
      <c r="B29" s="45" t="s">
        <v>213</v>
      </c>
      <c r="C29" s="40" t="s">
        <v>222</v>
      </c>
      <c r="D29" s="40" t="s">
        <v>887</v>
      </c>
      <c r="E29" s="40" t="s">
        <v>216</v>
      </c>
      <c r="F29" s="40">
        <v>1800</v>
      </c>
      <c r="G29" s="41">
        <v>8962.4699999999993</v>
      </c>
      <c r="H29" s="42">
        <v>1.02</v>
      </c>
    </row>
    <row r="30" spans="1:8">
      <c r="A30" s="43"/>
      <c r="B30" s="45" t="s">
        <v>213</v>
      </c>
      <c r="C30" s="40" t="s">
        <v>196</v>
      </c>
      <c r="D30" s="40" t="s">
        <v>1142</v>
      </c>
      <c r="E30" s="40" t="s">
        <v>297</v>
      </c>
      <c r="F30" s="40">
        <v>1000</v>
      </c>
      <c r="G30" s="41">
        <v>5000</v>
      </c>
      <c r="H30" s="42">
        <v>0.56999999999999995</v>
      </c>
    </row>
    <row r="31" spans="1:8">
      <c r="A31" s="43"/>
      <c r="B31" s="45" t="s">
        <v>213</v>
      </c>
      <c r="C31" s="40" t="s">
        <v>298</v>
      </c>
      <c r="D31" s="40" t="s">
        <v>299</v>
      </c>
      <c r="E31" s="40" t="s">
        <v>297</v>
      </c>
      <c r="F31" s="40">
        <v>1000</v>
      </c>
      <c r="G31" s="41">
        <v>4907.43</v>
      </c>
      <c r="H31" s="42">
        <v>0.56000000000000005</v>
      </c>
    </row>
    <row r="32" spans="1:8">
      <c r="A32" s="43"/>
      <c r="B32" s="45" t="s">
        <v>213</v>
      </c>
      <c r="C32" s="40" t="s">
        <v>48</v>
      </c>
      <c r="D32" s="40" t="s">
        <v>883</v>
      </c>
      <c r="E32" s="40" t="s">
        <v>218</v>
      </c>
      <c r="F32" s="40">
        <v>1000</v>
      </c>
      <c r="G32" s="41">
        <v>4905.5200000000004</v>
      </c>
      <c r="H32" s="42">
        <v>0.56000000000000005</v>
      </c>
    </row>
    <row r="33" spans="1:10">
      <c r="A33" s="43"/>
      <c r="B33" s="45" t="s">
        <v>213</v>
      </c>
      <c r="C33" s="40" t="s">
        <v>873</v>
      </c>
      <c r="D33" s="40" t="s">
        <v>1143</v>
      </c>
      <c r="E33" s="40" t="s">
        <v>297</v>
      </c>
      <c r="F33" s="40">
        <v>500</v>
      </c>
      <c r="G33" s="41">
        <v>2451.8200000000002</v>
      </c>
      <c r="H33" s="42">
        <v>0.28000000000000003</v>
      </c>
    </row>
    <row r="34" spans="1:10">
      <c r="A34" s="43"/>
      <c r="B34" s="45" t="s">
        <v>759</v>
      </c>
      <c r="C34" s="40" t="s">
        <v>956</v>
      </c>
      <c r="D34" s="40" t="s">
        <v>1144</v>
      </c>
      <c r="E34" s="40" t="s">
        <v>216</v>
      </c>
      <c r="F34" s="40">
        <v>1800</v>
      </c>
      <c r="G34" s="41">
        <v>1796.39</v>
      </c>
      <c r="H34" s="42">
        <v>0.21</v>
      </c>
      <c r="J34" s="50"/>
    </row>
    <row r="35" spans="1:10">
      <c r="A35" s="43"/>
      <c r="B35" s="45" t="s">
        <v>759</v>
      </c>
      <c r="C35" s="40" t="s">
        <v>1145</v>
      </c>
      <c r="D35" s="40" t="s">
        <v>1146</v>
      </c>
      <c r="E35" s="40" t="s">
        <v>297</v>
      </c>
      <c r="F35" s="40">
        <v>500</v>
      </c>
      <c r="G35" s="41">
        <v>497.9</v>
      </c>
      <c r="H35" s="42">
        <v>0.06</v>
      </c>
      <c r="J35" s="50"/>
    </row>
    <row r="36" spans="1:10" ht="9.75" thickBot="1">
      <c r="A36" s="43"/>
      <c r="B36" s="40"/>
      <c r="C36" s="40"/>
      <c r="D36" s="40"/>
      <c r="E36" s="46" t="s">
        <v>137</v>
      </c>
      <c r="F36" s="40"/>
      <c r="G36" s="47">
        <v>731272.13</v>
      </c>
      <c r="H36" s="48">
        <v>83.44</v>
      </c>
    </row>
    <row r="37" spans="1:10" ht="13.5" thickTop="1">
      <c r="A37" s="43"/>
      <c r="B37" s="109" t="s">
        <v>763</v>
      </c>
      <c r="C37" s="110"/>
      <c r="D37" s="40"/>
      <c r="E37" s="40"/>
      <c r="F37" s="40"/>
      <c r="G37" s="41"/>
      <c r="H37" s="42"/>
    </row>
    <row r="38" spans="1:10">
      <c r="A38" s="43"/>
      <c r="B38" s="45" t="s">
        <v>764</v>
      </c>
      <c r="C38" s="40" t="s">
        <v>765</v>
      </c>
      <c r="D38" s="40" t="s">
        <v>766</v>
      </c>
      <c r="E38" s="40" t="s">
        <v>151</v>
      </c>
      <c r="F38" s="40">
        <v>95620000</v>
      </c>
      <c r="G38" s="41">
        <v>95145.72</v>
      </c>
      <c r="H38" s="42">
        <v>10.86</v>
      </c>
    </row>
    <row r="39" spans="1:10">
      <c r="A39" s="43"/>
      <c r="B39" s="45" t="s">
        <v>764</v>
      </c>
      <c r="C39" s="40" t="s">
        <v>906</v>
      </c>
      <c r="D39" s="40" t="s">
        <v>907</v>
      </c>
      <c r="E39" s="40" t="s">
        <v>151</v>
      </c>
      <c r="F39" s="40">
        <v>35000000</v>
      </c>
      <c r="G39" s="41">
        <v>34800.92</v>
      </c>
      <c r="H39" s="42">
        <v>3.97</v>
      </c>
    </row>
    <row r="40" spans="1:10">
      <c r="A40" s="43"/>
      <c r="B40" s="45" t="s">
        <v>764</v>
      </c>
      <c r="C40" s="40" t="s">
        <v>908</v>
      </c>
      <c r="D40" s="40" t="s">
        <v>909</v>
      </c>
      <c r="E40" s="40" t="s">
        <v>151</v>
      </c>
      <c r="F40" s="40">
        <v>2500000</v>
      </c>
      <c r="G40" s="41">
        <v>2495.7199999999998</v>
      </c>
      <c r="H40" s="42">
        <v>0.28000000000000003</v>
      </c>
    </row>
    <row r="41" spans="1:10" ht="9.75" thickBot="1">
      <c r="A41" s="43"/>
      <c r="B41" s="40"/>
      <c r="C41" s="40"/>
      <c r="D41" s="40"/>
      <c r="E41" s="46" t="s">
        <v>137</v>
      </c>
      <c r="F41" s="40"/>
      <c r="G41" s="47">
        <v>132442.35999999999</v>
      </c>
      <c r="H41" s="48">
        <v>15.11</v>
      </c>
    </row>
    <row r="42" spans="1:10" ht="9.75" thickTop="1">
      <c r="A42" s="43"/>
      <c r="B42" s="40"/>
      <c r="C42" s="40"/>
      <c r="D42" s="40"/>
      <c r="E42" s="40"/>
      <c r="F42" s="40"/>
      <c r="G42" s="41"/>
      <c r="H42" s="42"/>
      <c r="J42" s="50"/>
    </row>
    <row r="43" spans="1:10">
      <c r="A43" s="43"/>
      <c r="B43" s="45" t="s">
        <v>9</v>
      </c>
      <c r="C43" s="40" t="s">
        <v>963</v>
      </c>
      <c r="D43" s="40"/>
      <c r="E43" s="40" t="s">
        <v>9</v>
      </c>
      <c r="F43" s="40"/>
      <c r="G43" s="41">
        <v>3921.94</v>
      </c>
      <c r="H43" s="42">
        <v>0.45</v>
      </c>
    </row>
    <row r="44" spans="1:10" ht="9.75" thickBot="1">
      <c r="A44" s="43"/>
      <c r="B44" s="40"/>
      <c r="C44" s="40"/>
      <c r="D44" s="40"/>
      <c r="E44" s="46" t="s">
        <v>137</v>
      </c>
      <c r="F44" s="40"/>
      <c r="G44" s="47">
        <v>3921.94</v>
      </c>
      <c r="H44" s="48">
        <v>0.45</v>
      </c>
    </row>
    <row r="45" spans="1:10" ht="9.75" thickTop="1">
      <c r="A45" s="43"/>
      <c r="B45" s="40"/>
      <c r="C45" s="40"/>
      <c r="D45" s="40"/>
      <c r="E45" s="40"/>
      <c r="F45" s="40"/>
      <c r="G45" s="41"/>
      <c r="H45" s="42"/>
      <c r="J45" s="50"/>
    </row>
    <row r="46" spans="1:10">
      <c r="A46" s="51" t="s">
        <v>160</v>
      </c>
      <c r="B46" s="40"/>
      <c r="C46" s="40"/>
      <c r="D46" s="40"/>
      <c r="E46" s="40"/>
      <c r="F46" s="40"/>
      <c r="G46" s="52">
        <v>8555.3799999999992</v>
      </c>
      <c r="H46" s="53">
        <v>1</v>
      </c>
    </row>
    <row r="47" spans="1:10">
      <c r="A47" s="43"/>
      <c r="B47" s="40"/>
      <c r="C47" s="40"/>
      <c r="D47" s="40"/>
      <c r="E47" s="40"/>
      <c r="F47" s="40"/>
      <c r="G47" s="41"/>
      <c r="H47" s="42"/>
    </row>
    <row r="48" spans="1:10" ht="9.75" thickBot="1">
      <c r="A48" s="43"/>
      <c r="B48" s="40"/>
      <c r="C48" s="40"/>
      <c r="D48" s="40"/>
      <c r="E48" s="46" t="s">
        <v>161</v>
      </c>
      <c r="F48" s="40"/>
      <c r="G48" s="47">
        <v>876191.81</v>
      </c>
      <c r="H48" s="48">
        <v>100</v>
      </c>
    </row>
    <row r="49" spans="1:8" ht="9.75" thickTop="1">
      <c r="A49" s="43"/>
      <c r="B49" s="40"/>
      <c r="C49" s="40"/>
      <c r="D49" s="40"/>
      <c r="E49" s="40"/>
      <c r="F49" s="40"/>
      <c r="G49" s="41"/>
      <c r="H49" s="42"/>
    </row>
    <row r="50" spans="1:8">
      <c r="A50" s="54" t="s">
        <v>162</v>
      </c>
      <c r="B50" s="40"/>
      <c r="C50" s="40"/>
      <c r="D50" s="40"/>
      <c r="E50" s="40"/>
      <c r="F50" s="40"/>
      <c r="G50" s="41"/>
      <c r="H50" s="42"/>
    </row>
    <row r="51" spans="1:8">
      <c r="A51" s="43">
        <v>1</v>
      </c>
      <c r="B51" s="40" t="s">
        <v>910</v>
      </c>
      <c r="C51" s="40"/>
      <c r="D51" s="40"/>
      <c r="E51" s="40"/>
      <c r="F51" s="40"/>
      <c r="G51" s="41"/>
      <c r="H51" s="42"/>
    </row>
    <row r="52" spans="1:8">
      <c r="A52" s="43"/>
      <c r="B52" s="40"/>
      <c r="C52" s="40"/>
      <c r="D52" s="40"/>
      <c r="E52" s="40"/>
      <c r="F52" s="40"/>
      <c r="G52" s="41"/>
      <c r="H52" s="42"/>
    </row>
    <row r="53" spans="1:8">
      <c r="A53" s="43">
        <v>2</v>
      </c>
      <c r="B53" s="40" t="s">
        <v>164</v>
      </c>
      <c r="C53" s="40"/>
      <c r="D53" s="40"/>
      <c r="E53" s="40"/>
      <c r="F53" s="40"/>
      <c r="G53" s="41"/>
      <c r="H53" s="42"/>
    </row>
    <row r="54" spans="1:8">
      <c r="A54" s="43"/>
      <c r="B54" s="40"/>
      <c r="C54" s="40"/>
      <c r="D54" s="40"/>
      <c r="E54" s="40"/>
      <c r="F54" s="40"/>
      <c r="G54" s="41"/>
      <c r="H54" s="42"/>
    </row>
    <row r="55" spans="1:8">
      <c r="A55" s="43">
        <v>3</v>
      </c>
      <c r="B55" s="40" t="s">
        <v>167</v>
      </c>
      <c r="C55" s="40"/>
      <c r="D55" s="40"/>
      <c r="E55" s="40"/>
      <c r="F55" s="40"/>
      <c r="G55" s="41"/>
      <c r="H55" s="42"/>
    </row>
    <row r="56" spans="1:8">
      <c r="A56" s="43"/>
      <c r="B56" s="40" t="s">
        <v>168</v>
      </c>
      <c r="C56" s="40"/>
      <c r="D56" s="40"/>
      <c r="E56" s="40"/>
      <c r="F56" s="40"/>
      <c r="G56" s="41"/>
      <c r="H56" s="42"/>
    </row>
    <row r="57" spans="1:8">
      <c r="A57" s="55"/>
      <c r="B57" s="56" t="s">
        <v>169</v>
      </c>
      <c r="C57" s="56"/>
      <c r="D57" s="56"/>
      <c r="E57" s="56"/>
      <c r="F57" s="56"/>
      <c r="G57" s="57"/>
      <c r="H57" s="58"/>
    </row>
  </sheetData>
  <mergeCells count="4">
    <mergeCell ref="A2:C2"/>
    <mergeCell ref="A3:C3"/>
    <mergeCell ref="B4:C4"/>
    <mergeCell ref="B37:C37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" style="6" bestFit="1" customWidth="1"/>
    <col min="5" max="5" width="10.28515625" style="6" bestFit="1" customWidth="1"/>
    <col min="6" max="6" width="10.42578125" style="6" bestFit="1" customWidth="1"/>
    <col min="7" max="7" width="13.140625" style="28" customWidth="1"/>
    <col min="8" max="8" width="10.85546875" style="29" customWidth="1"/>
    <col min="9" max="16384" width="9.140625" style="6"/>
  </cols>
  <sheetData>
    <row r="1" spans="1:8">
      <c r="A1" s="1"/>
      <c r="B1" s="2"/>
      <c r="C1" s="3" t="s">
        <v>1120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554</v>
      </c>
      <c r="B3" s="123"/>
      <c r="C3" s="123"/>
      <c r="D3" s="11"/>
      <c r="E3" s="11"/>
      <c r="F3" s="11"/>
      <c r="G3" s="12"/>
      <c r="H3" s="13"/>
    </row>
    <row r="4" spans="1:8">
      <c r="A4" s="14"/>
      <c r="B4" s="128" t="s">
        <v>975</v>
      </c>
      <c r="C4" s="123"/>
      <c r="D4" s="11"/>
      <c r="E4" s="11"/>
      <c r="F4" s="11"/>
      <c r="G4" s="12"/>
      <c r="H4" s="13"/>
    </row>
    <row r="5" spans="1:8">
      <c r="A5" s="14"/>
      <c r="B5" s="124" t="s">
        <v>145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1121</v>
      </c>
      <c r="D6" s="11" t="s">
        <v>1122</v>
      </c>
      <c r="E6" s="11" t="s">
        <v>1123</v>
      </c>
      <c r="F6" s="11">
        <v>109006.47139999999</v>
      </c>
      <c r="G6" s="12">
        <v>3844.51</v>
      </c>
      <c r="H6" s="13">
        <v>97.56</v>
      </c>
    </row>
    <row r="7" spans="1:8" ht="13.5" thickBot="1">
      <c r="A7" s="14"/>
      <c r="B7" s="11"/>
      <c r="C7" s="11"/>
      <c r="D7" s="11"/>
      <c r="E7" s="16" t="s">
        <v>137</v>
      </c>
      <c r="F7" s="11"/>
      <c r="G7" s="17">
        <v>3844.51</v>
      </c>
      <c r="H7" s="18">
        <v>97.56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5" t="s">
        <v>9</v>
      </c>
      <c r="C9" s="11" t="s">
        <v>219</v>
      </c>
      <c r="D9" s="11"/>
      <c r="E9" s="11" t="s">
        <v>9</v>
      </c>
      <c r="F9" s="11"/>
      <c r="G9" s="12">
        <v>200</v>
      </c>
      <c r="H9" s="13">
        <v>5.08</v>
      </c>
    </row>
    <row r="10" spans="1:8" ht="13.5" thickBot="1">
      <c r="A10" s="14"/>
      <c r="B10" s="11"/>
      <c r="C10" s="11"/>
      <c r="D10" s="11"/>
      <c r="E10" s="16" t="s">
        <v>137</v>
      </c>
      <c r="F10" s="11"/>
      <c r="G10" s="17">
        <v>200</v>
      </c>
      <c r="H10" s="18">
        <v>5.08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0" t="s">
        <v>160</v>
      </c>
      <c r="B12" s="11"/>
      <c r="C12" s="11"/>
      <c r="D12" s="11"/>
      <c r="E12" s="11"/>
      <c r="F12" s="11"/>
      <c r="G12" s="21">
        <v>-103.72</v>
      </c>
      <c r="H12" s="22">
        <v>-2.64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161</v>
      </c>
      <c r="F14" s="11"/>
      <c r="G14" s="17">
        <v>3940.79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3" t="s">
        <v>162</v>
      </c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164</v>
      </c>
      <c r="C18" s="11"/>
      <c r="D18" s="11"/>
      <c r="E18" s="11"/>
      <c r="F18" s="11"/>
      <c r="G18" s="12"/>
      <c r="H18" s="13"/>
    </row>
    <row r="19" spans="1:8">
      <c r="A19" s="24"/>
      <c r="B19" s="25"/>
      <c r="C19" s="25"/>
      <c r="D19" s="25"/>
      <c r="E19" s="25"/>
      <c r="F19" s="25"/>
      <c r="G19" s="26"/>
      <c r="H19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8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7109375" style="35" bestFit="1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1376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9.2700000000000005E-2</v>
      </c>
      <c r="C6" s="40" t="s">
        <v>196</v>
      </c>
      <c r="D6" s="40" t="s">
        <v>292</v>
      </c>
      <c r="E6" s="40" t="s">
        <v>144</v>
      </c>
      <c r="F6" s="40">
        <v>145</v>
      </c>
      <c r="G6" s="41">
        <v>1452.25</v>
      </c>
      <c r="H6" s="42">
        <v>13.07</v>
      </c>
    </row>
    <row r="7" spans="1:8">
      <c r="A7" s="43"/>
      <c r="B7" s="44">
        <v>8.8999999999999996E-2</v>
      </c>
      <c r="C7" s="40" t="s">
        <v>53</v>
      </c>
      <c r="D7" s="40" t="s">
        <v>1374</v>
      </c>
      <c r="E7" s="40" t="s">
        <v>144</v>
      </c>
      <c r="F7" s="40">
        <v>145</v>
      </c>
      <c r="G7" s="41">
        <v>1449.92</v>
      </c>
      <c r="H7" s="42">
        <v>13.05</v>
      </c>
    </row>
    <row r="8" spans="1:8">
      <c r="A8" s="43"/>
      <c r="B8" s="44">
        <v>9.3799999999999994E-2</v>
      </c>
      <c r="C8" s="40" t="s">
        <v>241</v>
      </c>
      <c r="D8" s="40" t="s">
        <v>1349</v>
      </c>
      <c r="E8" s="40" t="s">
        <v>144</v>
      </c>
      <c r="F8" s="40">
        <v>140</v>
      </c>
      <c r="G8" s="41">
        <v>1397.83</v>
      </c>
      <c r="H8" s="42">
        <v>12.58</v>
      </c>
    </row>
    <row r="9" spans="1:8">
      <c r="A9" s="43"/>
      <c r="B9" s="44">
        <v>9.6199999999999994E-2</v>
      </c>
      <c r="C9" s="40" t="s">
        <v>239</v>
      </c>
      <c r="D9" s="40" t="s">
        <v>1377</v>
      </c>
      <c r="E9" s="40" t="s">
        <v>144</v>
      </c>
      <c r="F9" s="40">
        <v>107</v>
      </c>
      <c r="G9" s="41">
        <v>1071.67</v>
      </c>
      <c r="H9" s="42">
        <v>9.64</v>
      </c>
    </row>
    <row r="10" spans="1:8">
      <c r="A10" s="43"/>
      <c r="B10" s="44">
        <v>9.5500000000000002E-2</v>
      </c>
      <c r="C10" s="40" t="s">
        <v>289</v>
      </c>
      <c r="D10" s="40" t="s">
        <v>1346</v>
      </c>
      <c r="E10" s="40" t="s">
        <v>743</v>
      </c>
      <c r="F10" s="40">
        <v>97</v>
      </c>
      <c r="G10" s="41">
        <v>968.75</v>
      </c>
      <c r="H10" s="42">
        <v>8.7200000000000006</v>
      </c>
    </row>
    <row r="11" spans="1:8">
      <c r="A11" s="43"/>
      <c r="B11" s="44">
        <v>9.5500000000000002E-2</v>
      </c>
      <c r="C11" s="40" t="s">
        <v>741</v>
      </c>
      <c r="D11" s="40" t="s">
        <v>1348</v>
      </c>
      <c r="E11" s="40" t="s">
        <v>743</v>
      </c>
      <c r="F11" s="40">
        <v>97</v>
      </c>
      <c r="G11" s="41">
        <v>968.56</v>
      </c>
      <c r="H11" s="42">
        <v>8.7100000000000009</v>
      </c>
    </row>
    <row r="12" spans="1:8">
      <c r="A12" s="43"/>
      <c r="B12" s="44">
        <v>9.2999999999999999E-2</v>
      </c>
      <c r="C12" s="40" t="s">
        <v>142</v>
      </c>
      <c r="D12" s="40" t="s">
        <v>1347</v>
      </c>
      <c r="E12" s="40" t="s">
        <v>144</v>
      </c>
      <c r="F12" s="40">
        <v>55</v>
      </c>
      <c r="G12" s="41">
        <v>549.21</v>
      </c>
      <c r="H12" s="42">
        <v>4.9400000000000004</v>
      </c>
    </row>
    <row r="13" spans="1:8">
      <c r="A13" s="43"/>
      <c r="B13" s="44">
        <v>9.1600000000000001E-2</v>
      </c>
      <c r="C13" s="40" t="s">
        <v>239</v>
      </c>
      <c r="D13" s="40" t="s">
        <v>1345</v>
      </c>
      <c r="E13" s="40" t="s">
        <v>144</v>
      </c>
      <c r="F13" s="40">
        <v>35</v>
      </c>
      <c r="G13" s="41">
        <v>350.33</v>
      </c>
      <c r="H13" s="42">
        <v>3.15</v>
      </c>
    </row>
    <row r="14" spans="1:8" ht="9.75" thickBot="1">
      <c r="A14" s="43"/>
      <c r="B14" s="40"/>
      <c r="C14" s="40"/>
      <c r="D14" s="40"/>
      <c r="E14" s="46" t="s">
        <v>137</v>
      </c>
      <c r="F14" s="40"/>
      <c r="G14" s="47">
        <v>8208.52</v>
      </c>
      <c r="H14" s="48">
        <v>73.86</v>
      </c>
    </row>
    <row r="15" spans="1:8" ht="13.5" thickTop="1">
      <c r="A15" s="43"/>
      <c r="B15" s="109" t="s">
        <v>148</v>
      </c>
      <c r="C15" s="110"/>
      <c r="D15" s="40"/>
      <c r="E15" s="40"/>
      <c r="F15" s="40"/>
      <c r="G15" s="41"/>
      <c r="H15" s="42"/>
    </row>
    <row r="16" spans="1:8">
      <c r="A16" s="43"/>
      <c r="B16" s="44">
        <v>8.7400000000000005E-2</v>
      </c>
      <c r="C16" s="40" t="s">
        <v>1216</v>
      </c>
      <c r="D16" s="40" t="s">
        <v>1378</v>
      </c>
      <c r="E16" s="40" t="s">
        <v>151</v>
      </c>
      <c r="F16" s="40">
        <v>1450000</v>
      </c>
      <c r="G16" s="41">
        <v>1456.98</v>
      </c>
      <c r="H16" s="42">
        <v>13.11</v>
      </c>
    </row>
    <row r="17" spans="1:8" ht="9.75" thickBot="1">
      <c r="A17" s="43"/>
      <c r="B17" s="40"/>
      <c r="C17" s="40"/>
      <c r="D17" s="40"/>
      <c r="E17" s="46" t="s">
        <v>137</v>
      </c>
      <c r="F17" s="40"/>
      <c r="G17" s="47">
        <v>1456.98</v>
      </c>
      <c r="H17" s="48">
        <v>13.11</v>
      </c>
    </row>
    <row r="18" spans="1:8" ht="9.75" thickTop="1">
      <c r="A18" s="43"/>
      <c r="B18" s="40"/>
      <c r="C18" s="40"/>
      <c r="D18" s="40"/>
      <c r="E18" s="40"/>
      <c r="F18" s="40"/>
      <c r="G18" s="41"/>
      <c r="H18" s="42"/>
    </row>
    <row r="19" spans="1:8" ht="12.75">
      <c r="A19" s="113" t="s">
        <v>211</v>
      </c>
      <c r="B19" s="110"/>
      <c r="C19" s="110"/>
      <c r="D19" s="40"/>
      <c r="E19" s="40"/>
      <c r="F19" s="40"/>
      <c r="G19" s="41"/>
      <c r="H19" s="42"/>
    </row>
    <row r="20" spans="1:8" ht="12.75">
      <c r="A20" s="43"/>
      <c r="B20" s="109" t="s">
        <v>212</v>
      </c>
      <c r="C20" s="110"/>
      <c r="D20" s="40"/>
      <c r="E20" s="40"/>
      <c r="F20" s="40"/>
      <c r="G20" s="41"/>
      <c r="H20" s="42"/>
    </row>
    <row r="21" spans="1:8">
      <c r="A21" s="43"/>
      <c r="B21" s="45" t="s">
        <v>759</v>
      </c>
      <c r="C21" s="40" t="s">
        <v>306</v>
      </c>
      <c r="D21" s="40" t="s">
        <v>1370</v>
      </c>
      <c r="E21" s="40" t="s">
        <v>216</v>
      </c>
      <c r="F21" s="40">
        <v>900</v>
      </c>
      <c r="G21" s="41">
        <v>868.23</v>
      </c>
      <c r="H21" s="42">
        <v>7.81</v>
      </c>
    </row>
    <row r="22" spans="1:8" ht="9.75" thickBot="1">
      <c r="A22" s="43"/>
      <c r="B22" s="40"/>
      <c r="C22" s="40"/>
      <c r="D22" s="40"/>
      <c r="E22" s="46" t="s">
        <v>137</v>
      </c>
      <c r="F22" s="40"/>
      <c r="G22" s="47">
        <v>868.23</v>
      </c>
      <c r="H22" s="48">
        <v>7.81</v>
      </c>
    </row>
    <row r="23" spans="1:8" ht="9.75" thickTop="1">
      <c r="A23" s="43"/>
      <c r="B23" s="40"/>
      <c r="C23" s="40"/>
      <c r="D23" s="40"/>
      <c r="E23" s="40"/>
      <c r="F23" s="40"/>
      <c r="G23" s="41"/>
      <c r="H23" s="42"/>
    </row>
    <row r="24" spans="1:8">
      <c r="A24" s="43"/>
      <c r="B24" s="45" t="s">
        <v>9</v>
      </c>
      <c r="C24" s="40" t="s">
        <v>219</v>
      </c>
      <c r="D24" s="40"/>
      <c r="E24" s="40" t="s">
        <v>9</v>
      </c>
      <c r="F24" s="40"/>
      <c r="G24" s="41">
        <v>125</v>
      </c>
      <c r="H24" s="42">
        <v>1.1200000000000001</v>
      </c>
    </row>
    <row r="25" spans="1:8" ht="9.75" thickBot="1">
      <c r="A25" s="43"/>
      <c r="B25" s="40"/>
      <c r="C25" s="40"/>
      <c r="D25" s="40"/>
      <c r="E25" s="46" t="s">
        <v>137</v>
      </c>
      <c r="F25" s="40"/>
      <c r="G25" s="47">
        <v>125</v>
      </c>
      <c r="H25" s="48">
        <v>1.1200000000000001</v>
      </c>
    </row>
    <row r="26" spans="1:8" ht="9.75" thickTop="1">
      <c r="A26" s="43"/>
      <c r="B26" s="40"/>
      <c r="C26" s="40"/>
      <c r="D26" s="40"/>
      <c r="E26" s="40"/>
      <c r="F26" s="40"/>
      <c r="G26" s="41"/>
      <c r="H26" s="42"/>
    </row>
    <row r="27" spans="1:8">
      <c r="A27" s="51" t="s">
        <v>160</v>
      </c>
      <c r="B27" s="40"/>
      <c r="C27" s="40"/>
      <c r="D27" s="40"/>
      <c r="E27" s="40"/>
      <c r="F27" s="40"/>
      <c r="G27" s="52">
        <v>455.37</v>
      </c>
      <c r="H27" s="53">
        <v>4.0999999999999996</v>
      </c>
    </row>
    <row r="28" spans="1:8">
      <c r="A28" s="43"/>
      <c r="B28" s="40"/>
      <c r="C28" s="40"/>
      <c r="D28" s="40"/>
      <c r="E28" s="40"/>
      <c r="F28" s="40"/>
      <c r="G28" s="41"/>
      <c r="H28" s="42"/>
    </row>
    <row r="29" spans="1:8" ht="9.75" thickBot="1">
      <c r="A29" s="43"/>
      <c r="B29" s="40"/>
      <c r="C29" s="40"/>
      <c r="D29" s="40"/>
      <c r="E29" s="46" t="s">
        <v>161</v>
      </c>
      <c r="F29" s="40"/>
      <c r="G29" s="47">
        <v>11114.1</v>
      </c>
      <c r="H29" s="48">
        <v>100</v>
      </c>
    </row>
    <row r="30" spans="1:8" ht="9.75" thickTop="1">
      <c r="A30" s="43"/>
      <c r="B30" s="40"/>
      <c r="C30" s="40"/>
      <c r="D30" s="40"/>
      <c r="E30" s="40"/>
      <c r="F30" s="40"/>
      <c r="G30" s="41"/>
      <c r="H30" s="42"/>
    </row>
    <row r="31" spans="1:8">
      <c r="A31" s="54" t="s">
        <v>162</v>
      </c>
      <c r="B31" s="40"/>
      <c r="C31" s="40"/>
      <c r="D31" s="40"/>
      <c r="E31" s="40"/>
      <c r="F31" s="40"/>
      <c r="G31" s="41"/>
      <c r="H31" s="42"/>
    </row>
    <row r="32" spans="1:8">
      <c r="A32" s="43">
        <v>1</v>
      </c>
      <c r="B32" s="40" t="s">
        <v>1379</v>
      </c>
      <c r="C32" s="40"/>
      <c r="D32" s="40"/>
      <c r="E32" s="40"/>
      <c r="F32" s="40"/>
      <c r="G32" s="41"/>
      <c r="H32" s="42"/>
    </row>
    <row r="33" spans="1:8">
      <c r="A33" s="43"/>
      <c r="B33" s="40"/>
      <c r="C33" s="40"/>
      <c r="D33" s="40"/>
      <c r="E33" s="40"/>
      <c r="F33" s="40"/>
      <c r="G33" s="41"/>
      <c r="H33" s="42"/>
    </row>
    <row r="34" spans="1:8">
      <c r="A34" s="43">
        <v>2</v>
      </c>
      <c r="B34" s="40" t="s">
        <v>164</v>
      </c>
      <c r="C34" s="40"/>
      <c r="D34" s="40"/>
      <c r="E34" s="40"/>
      <c r="F34" s="40"/>
      <c r="G34" s="41"/>
      <c r="H34" s="42"/>
    </row>
    <row r="35" spans="1:8">
      <c r="A35" s="43"/>
      <c r="B35" s="40"/>
      <c r="C35" s="40"/>
      <c r="D35" s="40"/>
      <c r="E35" s="40"/>
      <c r="F35" s="40"/>
      <c r="G35" s="41"/>
      <c r="H35" s="42"/>
    </row>
    <row r="36" spans="1:8">
      <c r="A36" s="43">
        <v>3</v>
      </c>
      <c r="B36" s="40" t="s">
        <v>167</v>
      </c>
      <c r="C36" s="40"/>
      <c r="D36" s="40"/>
      <c r="E36" s="40"/>
      <c r="F36" s="40"/>
      <c r="G36" s="41"/>
      <c r="H36" s="42"/>
    </row>
    <row r="37" spans="1:8">
      <c r="A37" s="43"/>
      <c r="B37" s="40" t="s">
        <v>168</v>
      </c>
      <c r="C37" s="40"/>
      <c r="D37" s="40"/>
      <c r="E37" s="40"/>
      <c r="F37" s="40"/>
      <c r="G37" s="41"/>
      <c r="H37" s="42"/>
    </row>
    <row r="38" spans="1:8">
      <c r="A38" s="55"/>
      <c r="B38" s="56" t="s">
        <v>169</v>
      </c>
      <c r="C38" s="56"/>
      <c r="D38" s="56"/>
      <c r="E38" s="56"/>
      <c r="F38" s="56"/>
      <c r="G38" s="57"/>
      <c r="H38" s="58"/>
    </row>
  </sheetData>
  <mergeCells count="7">
    <mergeCell ref="A19:C19"/>
    <mergeCell ref="B20:C20"/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7109375" style="6" bestFit="1" customWidth="1"/>
    <col min="5" max="5" width="10.28515625" style="6" bestFit="1" customWidth="1"/>
    <col min="6" max="6" width="8.7109375" style="6" customWidth="1"/>
    <col min="7" max="7" width="12.140625" style="28" customWidth="1"/>
    <col min="8" max="8" width="10.140625" style="29" customWidth="1"/>
    <col min="9" max="16384" width="9.140625" style="6"/>
  </cols>
  <sheetData>
    <row r="1" spans="1:8">
      <c r="A1" s="1"/>
      <c r="B1" s="2"/>
      <c r="C1" s="3" t="s">
        <v>1117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554</v>
      </c>
      <c r="B3" s="123"/>
      <c r="C3" s="123"/>
      <c r="D3" s="11"/>
      <c r="E3" s="11"/>
      <c r="F3" s="11"/>
      <c r="G3" s="12"/>
      <c r="H3" s="13"/>
    </row>
    <row r="4" spans="1:8">
      <c r="A4" s="14"/>
      <c r="B4" s="128" t="s">
        <v>975</v>
      </c>
      <c r="C4" s="123"/>
      <c r="D4" s="11"/>
      <c r="E4" s="11"/>
      <c r="F4" s="11"/>
      <c r="G4" s="12"/>
      <c r="H4" s="13"/>
    </row>
    <row r="5" spans="1:8">
      <c r="A5" s="14"/>
      <c r="B5" s="124" t="s">
        <v>145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1118</v>
      </c>
      <c r="D6" s="11" t="s">
        <v>1119</v>
      </c>
      <c r="E6" s="11" t="s">
        <v>50</v>
      </c>
      <c r="F6" s="11">
        <v>50924.067000000003</v>
      </c>
      <c r="G6" s="12">
        <v>465.12</v>
      </c>
      <c r="H6" s="13">
        <v>95.82</v>
      </c>
    </row>
    <row r="7" spans="1:8" ht="13.5" thickBot="1">
      <c r="A7" s="14"/>
      <c r="B7" s="11"/>
      <c r="C7" s="11"/>
      <c r="D7" s="11"/>
      <c r="E7" s="16" t="s">
        <v>137</v>
      </c>
      <c r="F7" s="11"/>
      <c r="G7" s="17">
        <v>465.12</v>
      </c>
      <c r="H7" s="18">
        <v>95.82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20" t="s">
        <v>160</v>
      </c>
      <c r="B9" s="11"/>
      <c r="C9" s="11"/>
      <c r="D9" s="11"/>
      <c r="E9" s="11"/>
      <c r="F9" s="11"/>
      <c r="G9" s="21">
        <v>20.3</v>
      </c>
      <c r="H9" s="22">
        <v>4.18</v>
      </c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 ht="13.5" thickBot="1">
      <c r="A11" s="14"/>
      <c r="B11" s="11"/>
      <c r="C11" s="11"/>
      <c r="D11" s="11"/>
      <c r="E11" s="16" t="s">
        <v>161</v>
      </c>
      <c r="F11" s="11"/>
      <c r="G11" s="17">
        <v>485.42</v>
      </c>
      <c r="H11" s="18">
        <v>100</v>
      </c>
    </row>
    <row r="12" spans="1:8" ht="13.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23" t="s">
        <v>162</v>
      </c>
      <c r="B13" s="11"/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14">
        <v>1</v>
      </c>
      <c r="B15" s="11" t="s">
        <v>164</v>
      </c>
      <c r="C15" s="11"/>
      <c r="D15" s="11"/>
      <c r="E15" s="11"/>
      <c r="F15" s="11"/>
      <c r="G15" s="12"/>
      <c r="H15" s="13"/>
    </row>
    <row r="16" spans="1:8">
      <c r="A16" s="24"/>
      <c r="B16" s="25"/>
      <c r="C16" s="25"/>
      <c r="D16" s="25"/>
      <c r="E16" s="25"/>
      <c r="F16" s="25"/>
      <c r="G16" s="26"/>
      <c r="H16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L216"/>
  <sheetViews>
    <sheetView workbookViewId="0"/>
  </sheetViews>
  <sheetFormatPr defaultRowHeight="12.75"/>
  <cols>
    <col min="1" max="1" width="2.7109375" style="6" customWidth="1"/>
    <col min="2" max="2" width="6.7109375" style="6" customWidth="1"/>
    <col min="3" max="3" width="40.7109375" style="6" customWidth="1"/>
    <col min="4" max="4" width="12.42578125" style="6" bestFit="1" customWidth="1"/>
    <col min="5" max="5" width="29.85546875" style="6" bestFit="1" customWidth="1"/>
    <col min="6" max="6" width="7.85546875" style="6" bestFit="1" customWidth="1"/>
    <col min="7" max="7" width="12.7109375" style="28" customWidth="1"/>
    <col min="8" max="8" width="12.7109375" style="29" customWidth="1"/>
    <col min="9" max="16384" width="9.140625" style="6"/>
  </cols>
  <sheetData>
    <row r="1" spans="1:8">
      <c r="A1" s="1"/>
      <c r="B1" s="2"/>
      <c r="C1" s="3" t="s">
        <v>1104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24</v>
      </c>
      <c r="D5" s="11" t="s">
        <v>25</v>
      </c>
      <c r="E5" s="11" t="s">
        <v>26</v>
      </c>
      <c r="F5" s="11">
        <v>89550</v>
      </c>
      <c r="G5" s="12">
        <v>2898.29</v>
      </c>
      <c r="H5" s="13">
        <v>3.77</v>
      </c>
    </row>
    <row r="6" spans="1:8">
      <c r="A6" s="14"/>
      <c r="B6" s="15" t="s">
        <v>9</v>
      </c>
      <c r="C6" s="11" t="s">
        <v>32</v>
      </c>
      <c r="D6" s="11" t="s">
        <v>33</v>
      </c>
      <c r="E6" s="11" t="s">
        <v>34</v>
      </c>
      <c r="F6" s="11">
        <v>899642</v>
      </c>
      <c r="G6" s="12">
        <v>2659.79</v>
      </c>
      <c r="H6" s="13">
        <v>3.46</v>
      </c>
    </row>
    <row r="7" spans="1:8">
      <c r="A7" s="14"/>
      <c r="B7" s="15" t="s">
        <v>9</v>
      </c>
      <c r="C7" s="11" t="s">
        <v>459</v>
      </c>
      <c r="D7" s="11" t="s">
        <v>460</v>
      </c>
      <c r="E7" s="11" t="s">
        <v>395</v>
      </c>
      <c r="F7" s="11">
        <v>676500</v>
      </c>
      <c r="G7" s="12">
        <v>2238.54</v>
      </c>
      <c r="H7" s="13">
        <v>2.91</v>
      </c>
    </row>
    <row r="8" spans="1:8">
      <c r="A8" s="14"/>
      <c r="B8" s="15" t="s">
        <v>9</v>
      </c>
      <c r="C8" s="11" t="s">
        <v>10</v>
      </c>
      <c r="D8" s="11" t="s">
        <v>11</v>
      </c>
      <c r="E8" s="11" t="s">
        <v>12</v>
      </c>
      <c r="F8" s="11">
        <v>188154</v>
      </c>
      <c r="G8" s="12">
        <v>2039.68</v>
      </c>
      <c r="H8" s="13">
        <v>2.65</v>
      </c>
    </row>
    <row r="9" spans="1:8">
      <c r="A9" s="14"/>
      <c r="B9" s="15" t="s">
        <v>9</v>
      </c>
      <c r="C9" s="11" t="s">
        <v>13</v>
      </c>
      <c r="D9" s="11" t="s">
        <v>14</v>
      </c>
      <c r="E9" s="11" t="s">
        <v>15</v>
      </c>
      <c r="F9" s="11">
        <v>207116</v>
      </c>
      <c r="G9" s="12">
        <v>2012.86</v>
      </c>
      <c r="H9" s="13">
        <v>2.62</v>
      </c>
    </row>
    <row r="10" spans="1:8">
      <c r="A10" s="14"/>
      <c r="B10" s="15" t="s">
        <v>9</v>
      </c>
      <c r="C10" s="11" t="s">
        <v>437</v>
      </c>
      <c r="D10" s="11" t="s">
        <v>438</v>
      </c>
      <c r="E10" s="11" t="s">
        <v>50</v>
      </c>
      <c r="F10" s="11">
        <v>609000</v>
      </c>
      <c r="G10" s="12">
        <v>1960.98</v>
      </c>
      <c r="H10" s="13">
        <v>2.5499999999999998</v>
      </c>
    </row>
    <row r="11" spans="1:8">
      <c r="A11" s="14"/>
      <c r="B11" s="15" t="s">
        <v>9</v>
      </c>
      <c r="C11" s="11" t="s">
        <v>55</v>
      </c>
      <c r="D11" s="11" t="s">
        <v>56</v>
      </c>
      <c r="E11" s="11" t="s">
        <v>26</v>
      </c>
      <c r="F11" s="11">
        <v>574588</v>
      </c>
      <c r="G11" s="12">
        <v>1722.04</v>
      </c>
      <c r="H11" s="13">
        <v>2.2400000000000002</v>
      </c>
    </row>
    <row r="12" spans="1:8">
      <c r="A12" s="14"/>
      <c r="B12" s="15" t="s">
        <v>9</v>
      </c>
      <c r="C12" s="11" t="s">
        <v>98</v>
      </c>
      <c r="D12" s="11" t="s">
        <v>99</v>
      </c>
      <c r="E12" s="11" t="s">
        <v>100</v>
      </c>
      <c r="F12" s="11">
        <v>192400</v>
      </c>
      <c r="G12" s="12">
        <v>1692.25</v>
      </c>
      <c r="H12" s="13">
        <v>2.2000000000000002</v>
      </c>
    </row>
    <row r="13" spans="1:8">
      <c r="A13" s="14"/>
      <c r="B13" s="15" t="s">
        <v>9</v>
      </c>
      <c r="C13" s="11" t="s">
        <v>334</v>
      </c>
      <c r="D13" s="11" t="s">
        <v>335</v>
      </c>
      <c r="E13" s="11" t="s">
        <v>26</v>
      </c>
      <c r="F13" s="11">
        <v>1868484</v>
      </c>
      <c r="G13" s="12">
        <v>1637.73</v>
      </c>
      <c r="H13" s="13">
        <v>2.13</v>
      </c>
    </row>
    <row r="14" spans="1:8">
      <c r="A14" s="14"/>
      <c r="B14" s="15" t="s">
        <v>9</v>
      </c>
      <c r="C14" s="11" t="s">
        <v>429</v>
      </c>
      <c r="D14" s="11" t="s">
        <v>430</v>
      </c>
      <c r="E14" s="11" t="s">
        <v>105</v>
      </c>
      <c r="F14" s="11">
        <v>2236000</v>
      </c>
      <c r="G14" s="12">
        <v>1578.62</v>
      </c>
      <c r="H14" s="13">
        <v>2.0499999999999998</v>
      </c>
    </row>
    <row r="15" spans="1:8">
      <c r="A15" s="14"/>
      <c r="B15" s="15" t="s">
        <v>9</v>
      </c>
      <c r="C15" s="11" t="s">
        <v>30</v>
      </c>
      <c r="D15" s="11" t="s">
        <v>31</v>
      </c>
      <c r="E15" s="11" t="s">
        <v>15</v>
      </c>
      <c r="F15" s="11">
        <v>188861</v>
      </c>
      <c r="G15" s="12">
        <v>1567.55</v>
      </c>
      <c r="H15" s="13">
        <v>2.04</v>
      </c>
    </row>
    <row r="16" spans="1:8">
      <c r="A16" s="14"/>
      <c r="B16" s="15" t="s">
        <v>9</v>
      </c>
      <c r="C16" s="11" t="s">
        <v>319</v>
      </c>
      <c r="D16" s="11" t="s">
        <v>320</v>
      </c>
      <c r="E16" s="11" t="s">
        <v>23</v>
      </c>
      <c r="F16" s="11">
        <v>202099</v>
      </c>
      <c r="G16" s="12">
        <v>1554.65</v>
      </c>
      <c r="H16" s="13">
        <v>2.02</v>
      </c>
    </row>
    <row r="17" spans="1:8">
      <c r="A17" s="14"/>
      <c r="B17" s="15" t="s">
        <v>9</v>
      </c>
      <c r="C17" s="11" t="s">
        <v>174</v>
      </c>
      <c r="D17" s="11" t="s">
        <v>175</v>
      </c>
      <c r="E17" s="11" t="s">
        <v>15</v>
      </c>
      <c r="F17" s="11">
        <v>204575</v>
      </c>
      <c r="G17" s="12">
        <v>1409.52</v>
      </c>
      <c r="H17" s="13">
        <v>1.83</v>
      </c>
    </row>
    <row r="18" spans="1:8">
      <c r="A18" s="14"/>
      <c r="B18" s="15" t="s">
        <v>9</v>
      </c>
      <c r="C18" s="11" t="s">
        <v>494</v>
      </c>
      <c r="D18" s="11" t="s">
        <v>495</v>
      </c>
      <c r="E18" s="11" t="s">
        <v>59</v>
      </c>
      <c r="F18" s="11">
        <v>2560000</v>
      </c>
      <c r="G18" s="12">
        <v>1396.48</v>
      </c>
      <c r="H18" s="13">
        <v>1.82</v>
      </c>
    </row>
    <row r="19" spans="1:8">
      <c r="A19" s="14"/>
      <c r="B19" s="15" t="s">
        <v>9</v>
      </c>
      <c r="C19" s="11" t="s">
        <v>484</v>
      </c>
      <c r="D19" s="11" t="s">
        <v>485</v>
      </c>
      <c r="E19" s="11" t="s">
        <v>29</v>
      </c>
      <c r="F19" s="11">
        <v>1956000</v>
      </c>
      <c r="G19" s="12">
        <v>1299.76</v>
      </c>
      <c r="H19" s="13">
        <v>1.69</v>
      </c>
    </row>
    <row r="20" spans="1:8">
      <c r="A20" s="14"/>
      <c r="B20" s="15" t="s">
        <v>9</v>
      </c>
      <c r="C20" s="11" t="s">
        <v>48</v>
      </c>
      <c r="D20" s="11" t="s">
        <v>49</v>
      </c>
      <c r="E20" s="11" t="s">
        <v>50</v>
      </c>
      <c r="F20" s="11">
        <v>107813</v>
      </c>
      <c r="G20" s="12">
        <v>1143.1400000000001</v>
      </c>
      <c r="H20" s="13">
        <v>1.49</v>
      </c>
    </row>
    <row r="21" spans="1:8">
      <c r="A21" s="14"/>
      <c r="B21" s="15" t="s">
        <v>9</v>
      </c>
      <c r="C21" s="11" t="s">
        <v>505</v>
      </c>
      <c r="D21" s="11" t="s">
        <v>506</v>
      </c>
      <c r="E21" s="11" t="s">
        <v>15</v>
      </c>
      <c r="F21" s="11">
        <v>1316000</v>
      </c>
      <c r="G21" s="12">
        <v>1131.0999999999999</v>
      </c>
      <c r="H21" s="13">
        <v>1.47</v>
      </c>
    </row>
    <row r="22" spans="1:8">
      <c r="A22" s="14"/>
      <c r="B22" s="15" t="s">
        <v>9</v>
      </c>
      <c r="C22" s="11" t="s">
        <v>356</v>
      </c>
      <c r="D22" s="11" t="s">
        <v>357</v>
      </c>
      <c r="E22" s="11" t="s">
        <v>92</v>
      </c>
      <c r="F22" s="11">
        <v>1548079</v>
      </c>
      <c r="G22" s="12">
        <v>1048.82</v>
      </c>
      <c r="H22" s="13">
        <v>1.36</v>
      </c>
    </row>
    <row r="23" spans="1:8">
      <c r="A23" s="14"/>
      <c r="B23" s="15" t="s">
        <v>9</v>
      </c>
      <c r="C23" s="11" t="s">
        <v>118</v>
      </c>
      <c r="D23" s="11" t="s">
        <v>119</v>
      </c>
      <c r="E23" s="11" t="s">
        <v>100</v>
      </c>
      <c r="F23" s="11">
        <v>50220</v>
      </c>
      <c r="G23" s="12">
        <v>881.14</v>
      </c>
      <c r="H23" s="13">
        <v>1.1499999999999999</v>
      </c>
    </row>
    <row r="24" spans="1:8">
      <c r="A24" s="14"/>
      <c r="B24" s="15" t="s">
        <v>9</v>
      </c>
      <c r="C24" s="11" t="s">
        <v>435</v>
      </c>
      <c r="D24" s="11" t="s">
        <v>436</v>
      </c>
      <c r="E24" s="11" t="s">
        <v>84</v>
      </c>
      <c r="F24" s="11">
        <v>2520</v>
      </c>
      <c r="G24" s="12">
        <v>820.19</v>
      </c>
      <c r="H24" s="13">
        <v>1.07</v>
      </c>
    </row>
    <row r="25" spans="1:8">
      <c r="A25" s="14"/>
      <c r="B25" s="15" t="s">
        <v>9</v>
      </c>
      <c r="C25" s="11" t="s">
        <v>401</v>
      </c>
      <c r="D25" s="11" t="s">
        <v>402</v>
      </c>
      <c r="E25" s="11" t="s">
        <v>100</v>
      </c>
      <c r="F25" s="11">
        <v>111311</v>
      </c>
      <c r="G25" s="12">
        <v>729.81</v>
      </c>
      <c r="H25" s="13">
        <v>0.95</v>
      </c>
    </row>
    <row r="26" spans="1:8">
      <c r="A26" s="14"/>
      <c r="B26" s="15" t="s">
        <v>9</v>
      </c>
      <c r="C26" s="11" t="s">
        <v>62</v>
      </c>
      <c r="D26" s="11" t="s">
        <v>63</v>
      </c>
      <c r="E26" s="11" t="s">
        <v>12</v>
      </c>
      <c r="F26" s="11">
        <v>31338</v>
      </c>
      <c r="G26" s="12">
        <v>682.17</v>
      </c>
      <c r="H26" s="13">
        <v>0.89</v>
      </c>
    </row>
    <row r="27" spans="1:8">
      <c r="A27" s="14"/>
      <c r="B27" s="15" t="s">
        <v>9</v>
      </c>
      <c r="C27" s="11" t="s">
        <v>321</v>
      </c>
      <c r="D27" s="11" t="s">
        <v>322</v>
      </c>
      <c r="E27" s="11" t="s">
        <v>100</v>
      </c>
      <c r="F27" s="11">
        <v>21999</v>
      </c>
      <c r="G27" s="12">
        <v>667.94</v>
      </c>
      <c r="H27" s="13">
        <v>0.87</v>
      </c>
    </row>
    <row r="28" spans="1:8">
      <c r="A28" s="14"/>
      <c r="B28" s="15" t="s">
        <v>9</v>
      </c>
      <c r="C28" s="11" t="s">
        <v>72</v>
      </c>
      <c r="D28" s="11" t="s">
        <v>73</v>
      </c>
      <c r="E28" s="11" t="s">
        <v>23</v>
      </c>
      <c r="F28" s="11">
        <v>89626</v>
      </c>
      <c r="G28" s="12">
        <v>616.58000000000004</v>
      </c>
      <c r="H28" s="13">
        <v>0.8</v>
      </c>
    </row>
    <row r="29" spans="1:8">
      <c r="A29" s="14"/>
      <c r="B29" s="15" t="s">
        <v>9</v>
      </c>
      <c r="C29" s="11" t="s">
        <v>323</v>
      </c>
      <c r="D29" s="11" t="s">
        <v>324</v>
      </c>
      <c r="E29" s="11" t="s">
        <v>34</v>
      </c>
      <c r="F29" s="11">
        <v>72853</v>
      </c>
      <c r="G29" s="12">
        <v>604.97</v>
      </c>
      <c r="H29" s="13">
        <v>0.79</v>
      </c>
    </row>
    <row r="30" spans="1:8">
      <c r="A30" s="14"/>
      <c r="B30" s="15" t="s">
        <v>9</v>
      </c>
      <c r="C30" s="11" t="s">
        <v>317</v>
      </c>
      <c r="D30" s="11" t="s">
        <v>318</v>
      </c>
      <c r="E30" s="11" t="s">
        <v>92</v>
      </c>
      <c r="F30" s="11">
        <v>161674</v>
      </c>
      <c r="G30" s="12">
        <v>601.99</v>
      </c>
      <c r="H30" s="13">
        <v>0.78</v>
      </c>
    </row>
    <row r="31" spans="1:8">
      <c r="A31" s="14"/>
      <c r="B31" s="15" t="s">
        <v>9</v>
      </c>
      <c r="C31" s="11" t="s">
        <v>453</v>
      </c>
      <c r="D31" s="11" t="s">
        <v>454</v>
      </c>
      <c r="E31" s="11" t="s">
        <v>23</v>
      </c>
      <c r="F31" s="11">
        <v>158400</v>
      </c>
      <c r="G31" s="12">
        <v>581.96</v>
      </c>
      <c r="H31" s="13">
        <v>0.76</v>
      </c>
    </row>
    <row r="32" spans="1:8">
      <c r="A32" s="14"/>
      <c r="B32" s="15" t="s">
        <v>9</v>
      </c>
      <c r="C32" s="11" t="s">
        <v>35</v>
      </c>
      <c r="D32" s="11" t="s">
        <v>36</v>
      </c>
      <c r="E32" s="11" t="s">
        <v>15</v>
      </c>
      <c r="F32" s="11">
        <v>148644</v>
      </c>
      <c r="G32" s="12">
        <v>558.53</v>
      </c>
      <c r="H32" s="13">
        <v>0.73</v>
      </c>
    </row>
    <row r="33" spans="1:8">
      <c r="A33" s="14"/>
      <c r="B33" s="15" t="s">
        <v>9</v>
      </c>
      <c r="C33" s="11" t="s">
        <v>325</v>
      </c>
      <c r="D33" s="11" t="s">
        <v>326</v>
      </c>
      <c r="E33" s="11" t="s">
        <v>34</v>
      </c>
      <c r="F33" s="11">
        <v>65727</v>
      </c>
      <c r="G33" s="12">
        <v>556.12</v>
      </c>
      <c r="H33" s="13">
        <v>0.72</v>
      </c>
    </row>
    <row r="34" spans="1:8">
      <c r="A34" s="14"/>
      <c r="B34" s="15" t="s">
        <v>9</v>
      </c>
      <c r="C34" s="11" t="s">
        <v>21</v>
      </c>
      <c r="D34" s="11" t="s">
        <v>22</v>
      </c>
      <c r="E34" s="11" t="s">
        <v>23</v>
      </c>
      <c r="F34" s="11">
        <v>56295</v>
      </c>
      <c r="G34" s="12">
        <v>544.17999999999995</v>
      </c>
      <c r="H34" s="13">
        <v>0.71</v>
      </c>
    </row>
    <row r="35" spans="1:8">
      <c r="A35" s="14"/>
      <c r="B35" s="15" t="s">
        <v>9</v>
      </c>
      <c r="C35" s="11" t="s">
        <v>479</v>
      </c>
      <c r="D35" s="11" t="s">
        <v>480</v>
      </c>
      <c r="E35" s="11" t="s">
        <v>481</v>
      </c>
      <c r="F35" s="11">
        <v>252000</v>
      </c>
      <c r="G35" s="12">
        <v>543.82000000000005</v>
      </c>
      <c r="H35" s="13">
        <v>0.71</v>
      </c>
    </row>
    <row r="36" spans="1:8">
      <c r="A36" s="14"/>
      <c r="B36" s="15" t="s">
        <v>9</v>
      </c>
      <c r="C36" s="11" t="s">
        <v>51</v>
      </c>
      <c r="D36" s="11" t="s">
        <v>52</v>
      </c>
      <c r="E36" s="11" t="s">
        <v>12</v>
      </c>
      <c r="F36" s="11">
        <v>66044</v>
      </c>
      <c r="G36" s="12">
        <v>537.1</v>
      </c>
      <c r="H36" s="13">
        <v>0.7</v>
      </c>
    </row>
    <row r="37" spans="1:8">
      <c r="A37" s="14"/>
      <c r="B37" s="15" t="s">
        <v>9</v>
      </c>
      <c r="C37" s="11" t="s">
        <v>486</v>
      </c>
      <c r="D37" s="11" t="s">
        <v>487</v>
      </c>
      <c r="E37" s="11" t="s">
        <v>481</v>
      </c>
      <c r="F37" s="11">
        <v>870000</v>
      </c>
      <c r="G37" s="12">
        <v>534.17999999999995</v>
      </c>
      <c r="H37" s="13">
        <v>0.69</v>
      </c>
    </row>
    <row r="38" spans="1:8">
      <c r="A38" s="14"/>
      <c r="B38" s="15" t="s">
        <v>9</v>
      </c>
      <c r="C38" s="11" t="s">
        <v>433</v>
      </c>
      <c r="D38" s="11" t="s">
        <v>434</v>
      </c>
      <c r="E38" s="11" t="s">
        <v>50</v>
      </c>
      <c r="F38" s="11">
        <v>107000</v>
      </c>
      <c r="G38" s="12">
        <v>516.97</v>
      </c>
      <c r="H38" s="13">
        <v>0.67</v>
      </c>
    </row>
    <row r="39" spans="1:8">
      <c r="A39" s="14"/>
      <c r="B39" s="15" t="s">
        <v>9</v>
      </c>
      <c r="C39" s="11" t="s">
        <v>492</v>
      </c>
      <c r="D39" s="11" t="s">
        <v>493</v>
      </c>
      <c r="E39" s="11" t="s">
        <v>50</v>
      </c>
      <c r="F39" s="11">
        <v>2380000</v>
      </c>
      <c r="G39" s="12">
        <v>500.99</v>
      </c>
      <c r="H39" s="13">
        <v>0.65</v>
      </c>
    </row>
    <row r="40" spans="1:8">
      <c r="A40" s="14"/>
      <c r="B40" s="15" t="s">
        <v>9</v>
      </c>
      <c r="C40" s="11" t="s">
        <v>527</v>
      </c>
      <c r="D40" s="11" t="s">
        <v>528</v>
      </c>
      <c r="E40" s="11" t="s">
        <v>406</v>
      </c>
      <c r="F40" s="11">
        <v>122200</v>
      </c>
      <c r="G40" s="12">
        <v>500.84</v>
      </c>
      <c r="H40" s="13">
        <v>0.65</v>
      </c>
    </row>
    <row r="41" spans="1:8">
      <c r="A41" s="14"/>
      <c r="B41" s="15" t="s">
        <v>9</v>
      </c>
      <c r="C41" s="11" t="s">
        <v>87</v>
      </c>
      <c r="D41" s="11" t="s">
        <v>88</v>
      </c>
      <c r="E41" s="11" t="s">
        <v>89</v>
      </c>
      <c r="F41" s="11">
        <v>241572</v>
      </c>
      <c r="G41" s="12">
        <v>475.17</v>
      </c>
      <c r="H41" s="13">
        <v>0.62</v>
      </c>
    </row>
    <row r="42" spans="1:8">
      <c r="A42" s="14"/>
      <c r="B42" s="15" t="s">
        <v>9</v>
      </c>
      <c r="C42" s="11" t="s">
        <v>523</v>
      </c>
      <c r="D42" s="11" t="s">
        <v>524</v>
      </c>
      <c r="E42" s="11" t="s">
        <v>100</v>
      </c>
      <c r="F42" s="11">
        <v>61875</v>
      </c>
      <c r="G42" s="12">
        <v>470.34</v>
      </c>
      <c r="H42" s="13">
        <v>0.61</v>
      </c>
    </row>
    <row r="43" spans="1:8">
      <c r="A43" s="14"/>
      <c r="B43" s="15" t="s">
        <v>9</v>
      </c>
      <c r="C43" s="11" t="s">
        <v>472</v>
      </c>
      <c r="D43" s="11" t="s">
        <v>473</v>
      </c>
      <c r="E43" s="11" t="s">
        <v>29</v>
      </c>
      <c r="F43" s="11">
        <v>111200</v>
      </c>
      <c r="G43" s="12">
        <v>466.15</v>
      </c>
      <c r="H43" s="13">
        <v>0.61</v>
      </c>
    </row>
    <row r="44" spans="1:8">
      <c r="A44" s="14"/>
      <c r="B44" s="15" t="s">
        <v>9</v>
      </c>
      <c r="C44" s="11" t="s">
        <v>289</v>
      </c>
      <c r="D44" s="11" t="s">
        <v>336</v>
      </c>
      <c r="E44" s="11" t="s">
        <v>50</v>
      </c>
      <c r="F44" s="11">
        <v>7350</v>
      </c>
      <c r="G44" s="12">
        <v>436.01</v>
      </c>
      <c r="H44" s="13">
        <v>0.56999999999999995</v>
      </c>
    </row>
    <row r="45" spans="1:8">
      <c r="A45" s="14"/>
      <c r="B45" s="15" t="s">
        <v>9</v>
      </c>
      <c r="C45" s="11" t="s">
        <v>339</v>
      </c>
      <c r="D45" s="11" t="s">
        <v>340</v>
      </c>
      <c r="E45" s="11" t="s">
        <v>34</v>
      </c>
      <c r="F45" s="11">
        <v>14305</v>
      </c>
      <c r="G45" s="12">
        <v>394.28</v>
      </c>
      <c r="H45" s="13">
        <v>0.51</v>
      </c>
    </row>
    <row r="46" spans="1:8">
      <c r="A46" s="14"/>
      <c r="B46" s="15" t="s">
        <v>9</v>
      </c>
      <c r="C46" s="11" t="s">
        <v>425</v>
      </c>
      <c r="D46" s="11" t="s">
        <v>426</v>
      </c>
      <c r="E46" s="11" t="s">
        <v>50</v>
      </c>
      <c r="F46" s="11">
        <v>66400</v>
      </c>
      <c r="G46" s="12">
        <v>382.03</v>
      </c>
      <c r="H46" s="13">
        <v>0.5</v>
      </c>
    </row>
    <row r="47" spans="1:8">
      <c r="A47" s="14"/>
      <c r="B47" s="15" t="s">
        <v>9</v>
      </c>
      <c r="C47" s="11" t="s">
        <v>327</v>
      </c>
      <c r="D47" s="11" t="s">
        <v>328</v>
      </c>
      <c r="E47" s="11" t="s">
        <v>84</v>
      </c>
      <c r="F47" s="11">
        <v>2252</v>
      </c>
      <c r="G47" s="12">
        <v>376.91</v>
      </c>
      <c r="H47" s="13">
        <v>0.49</v>
      </c>
    </row>
    <row r="48" spans="1:8">
      <c r="A48" s="14"/>
      <c r="B48" s="15" t="s">
        <v>9</v>
      </c>
      <c r="C48" s="11" t="s">
        <v>501</v>
      </c>
      <c r="D48" s="11" t="s">
        <v>502</v>
      </c>
      <c r="E48" s="11" t="s">
        <v>481</v>
      </c>
      <c r="F48" s="11">
        <v>410000</v>
      </c>
      <c r="G48" s="12">
        <v>364.7</v>
      </c>
      <c r="H48" s="13">
        <v>0.47</v>
      </c>
    </row>
    <row r="49" spans="1:8">
      <c r="A49" s="14"/>
      <c r="B49" s="15" t="s">
        <v>9</v>
      </c>
      <c r="C49" s="11" t="s">
        <v>431</v>
      </c>
      <c r="D49" s="11" t="s">
        <v>432</v>
      </c>
      <c r="E49" s="11" t="s">
        <v>406</v>
      </c>
      <c r="F49" s="11">
        <v>300000</v>
      </c>
      <c r="G49" s="12">
        <v>358.5</v>
      </c>
      <c r="H49" s="13">
        <v>0.47</v>
      </c>
    </row>
    <row r="50" spans="1:8">
      <c r="A50" s="14"/>
      <c r="B50" s="15" t="s">
        <v>9</v>
      </c>
      <c r="C50" s="11" t="s">
        <v>443</v>
      </c>
      <c r="D50" s="11" t="s">
        <v>444</v>
      </c>
      <c r="E50" s="11" t="s">
        <v>406</v>
      </c>
      <c r="F50" s="11">
        <v>1300000</v>
      </c>
      <c r="G50" s="12">
        <v>357.5</v>
      </c>
      <c r="H50" s="13">
        <v>0.46</v>
      </c>
    </row>
    <row r="51" spans="1:8">
      <c r="A51" s="14"/>
      <c r="B51" s="15" t="s">
        <v>9</v>
      </c>
      <c r="C51" s="11" t="s">
        <v>337</v>
      </c>
      <c r="D51" s="11" t="s">
        <v>338</v>
      </c>
      <c r="E51" s="11" t="s">
        <v>50</v>
      </c>
      <c r="F51" s="11">
        <v>21805</v>
      </c>
      <c r="G51" s="12">
        <v>351.47</v>
      </c>
      <c r="H51" s="13">
        <v>0.46</v>
      </c>
    </row>
    <row r="52" spans="1:8">
      <c r="A52" s="14"/>
      <c r="B52" s="15" t="s">
        <v>9</v>
      </c>
      <c r="C52" s="11" t="s">
        <v>343</v>
      </c>
      <c r="D52" s="11" t="s">
        <v>344</v>
      </c>
      <c r="E52" s="11" t="s">
        <v>12</v>
      </c>
      <c r="F52" s="11">
        <v>64518</v>
      </c>
      <c r="G52" s="12">
        <v>335.65</v>
      </c>
      <c r="H52" s="13">
        <v>0.44</v>
      </c>
    </row>
    <row r="53" spans="1:8">
      <c r="A53" s="14"/>
      <c r="B53" s="15" t="s">
        <v>9</v>
      </c>
      <c r="C53" s="11" t="s">
        <v>440</v>
      </c>
      <c r="D53" s="11" t="s">
        <v>441</v>
      </c>
      <c r="E53" s="11" t="s">
        <v>406</v>
      </c>
      <c r="F53" s="11">
        <v>744000</v>
      </c>
      <c r="G53" s="12">
        <v>331.08</v>
      </c>
      <c r="H53" s="13">
        <v>0.43</v>
      </c>
    </row>
    <row r="54" spans="1:8">
      <c r="A54" s="14"/>
      <c r="B54" s="15" t="s">
        <v>9</v>
      </c>
      <c r="C54" s="11" t="s">
        <v>468</v>
      </c>
      <c r="D54" s="11" t="s">
        <v>469</v>
      </c>
      <c r="E54" s="11" t="s">
        <v>395</v>
      </c>
      <c r="F54" s="11">
        <v>632000</v>
      </c>
      <c r="G54" s="12">
        <v>327.06</v>
      </c>
      <c r="H54" s="13">
        <v>0.43</v>
      </c>
    </row>
    <row r="55" spans="1:8">
      <c r="A55" s="14"/>
      <c r="B55" s="15" t="s">
        <v>9</v>
      </c>
      <c r="C55" s="11" t="s">
        <v>451</v>
      </c>
      <c r="D55" s="11" t="s">
        <v>452</v>
      </c>
      <c r="E55" s="11" t="s">
        <v>20</v>
      </c>
      <c r="F55" s="11">
        <v>528000</v>
      </c>
      <c r="G55" s="12">
        <v>323.93</v>
      </c>
      <c r="H55" s="13">
        <v>0.42</v>
      </c>
    </row>
    <row r="56" spans="1:8">
      <c r="A56" s="14"/>
      <c r="B56" s="15" t="s">
        <v>9</v>
      </c>
      <c r="C56" s="11" t="s">
        <v>18</v>
      </c>
      <c r="D56" s="11" t="s">
        <v>19</v>
      </c>
      <c r="E56" s="11" t="s">
        <v>20</v>
      </c>
      <c r="F56" s="11">
        <v>28674</v>
      </c>
      <c r="G56" s="12">
        <v>308.52999999999997</v>
      </c>
      <c r="H56" s="13">
        <v>0.4</v>
      </c>
    </row>
    <row r="57" spans="1:8">
      <c r="A57" s="14"/>
      <c r="B57" s="15" t="s">
        <v>9</v>
      </c>
      <c r="C57" s="11" t="s">
        <v>351</v>
      </c>
      <c r="D57" s="11" t="s">
        <v>352</v>
      </c>
      <c r="E57" s="11" t="s">
        <v>26</v>
      </c>
      <c r="F57" s="11">
        <v>13540</v>
      </c>
      <c r="G57" s="12">
        <v>298.04000000000002</v>
      </c>
      <c r="H57" s="13">
        <v>0.39</v>
      </c>
    </row>
    <row r="58" spans="1:8">
      <c r="A58" s="14"/>
      <c r="B58" s="15" t="s">
        <v>9</v>
      </c>
      <c r="C58" s="11" t="s">
        <v>16</v>
      </c>
      <c r="D58" s="11" t="s">
        <v>17</v>
      </c>
      <c r="E58" s="11" t="s">
        <v>15</v>
      </c>
      <c r="F58" s="11">
        <v>147289</v>
      </c>
      <c r="G58" s="12">
        <v>279.92</v>
      </c>
      <c r="H58" s="13">
        <v>0.36</v>
      </c>
    </row>
    <row r="59" spans="1:8">
      <c r="A59" s="14"/>
      <c r="B59" s="15" t="s">
        <v>9</v>
      </c>
      <c r="C59" s="11" t="s">
        <v>370</v>
      </c>
      <c r="D59" s="11" t="s">
        <v>371</v>
      </c>
      <c r="E59" s="11" t="s">
        <v>92</v>
      </c>
      <c r="F59" s="11">
        <v>82863</v>
      </c>
      <c r="G59" s="12">
        <v>265.74</v>
      </c>
      <c r="H59" s="13">
        <v>0.35</v>
      </c>
    </row>
    <row r="60" spans="1:8">
      <c r="A60" s="14"/>
      <c r="B60" s="15" t="s">
        <v>9</v>
      </c>
      <c r="C60" s="11" t="s">
        <v>341</v>
      </c>
      <c r="D60" s="11" t="s">
        <v>342</v>
      </c>
      <c r="E60" s="11" t="s">
        <v>100</v>
      </c>
      <c r="F60" s="11">
        <v>20810</v>
      </c>
      <c r="G60" s="12">
        <v>263.17</v>
      </c>
      <c r="H60" s="13">
        <v>0.34</v>
      </c>
    </row>
    <row r="61" spans="1:8">
      <c r="A61" s="14"/>
      <c r="B61" s="15" t="s">
        <v>9</v>
      </c>
      <c r="C61" s="11" t="s">
        <v>447</v>
      </c>
      <c r="D61" s="11" t="s">
        <v>448</v>
      </c>
      <c r="E61" s="11" t="s">
        <v>100</v>
      </c>
      <c r="F61" s="11">
        <v>48590</v>
      </c>
      <c r="G61" s="12">
        <v>249.83</v>
      </c>
      <c r="H61" s="13">
        <v>0.32</v>
      </c>
    </row>
    <row r="62" spans="1:8">
      <c r="A62" s="14"/>
      <c r="B62" s="15" t="s">
        <v>9</v>
      </c>
      <c r="C62" s="11" t="s">
        <v>490</v>
      </c>
      <c r="D62" s="11" t="s">
        <v>491</v>
      </c>
      <c r="E62" s="11" t="s">
        <v>100</v>
      </c>
      <c r="F62" s="11">
        <v>33500</v>
      </c>
      <c r="G62" s="12">
        <v>246.44</v>
      </c>
      <c r="H62" s="13">
        <v>0.32</v>
      </c>
    </row>
    <row r="63" spans="1:8">
      <c r="A63" s="14"/>
      <c r="B63" s="15" t="s">
        <v>9</v>
      </c>
      <c r="C63" s="11" t="s">
        <v>474</v>
      </c>
      <c r="D63" s="11" t="s">
        <v>475</v>
      </c>
      <c r="E63" s="11" t="s">
        <v>50</v>
      </c>
      <c r="F63" s="11">
        <v>480000</v>
      </c>
      <c r="G63" s="12">
        <v>244.8</v>
      </c>
      <c r="H63" s="13">
        <v>0.32</v>
      </c>
    </row>
    <row r="64" spans="1:8">
      <c r="A64" s="14"/>
      <c r="B64" s="15" t="s">
        <v>9</v>
      </c>
      <c r="C64" s="11" t="s">
        <v>1105</v>
      </c>
      <c r="D64" s="11" t="s">
        <v>1106</v>
      </c>
      <c r="E64" s="11" t="s">
        <v>34</v>
      </c>
      <c r="F64" s="11">
        <v>103498</v>
      </c>
      <c r="G64" s="12">
        <v>244.67</v>
      </c>
      <c r="H64" s="13">
        <v>0.32</v>
      </c>
    </row>
    <row r="65" spans="1:8">
      <c r="A65" s="14"/>
      <c r="B65" s="15" t="s">
        <v>9</v>
      </c>
      <c r="C65" s="11" t="s">
        <v>225</v>
      </c>
      <c r="D65" s="11" t="s">
        <v>455</v>
      </c>
      <c r="E65" s="11" t="s">
        <v>50</v>
      </c>
      <c r="F65" s="11">
        <v>154000</v>
      </c>
      <c r="G65" s="12">
        <v>236.54</v>
      </c>
      <c r="H65" s="13">
        <v>0.31</v>
      </c>
    </row>
    <row r="66" spans="1:8">
      <c r="A66" s="14"/>
      <c r="B66" s="15" t="s">
        <v>9</v>
      </c>
      <c r="C66" s="11" t="s">
        <v>464</v>
      </c>
      <c r="D66" s="11" t="s">
        <v>465</v>
      </c>
      <c r="E66" s="11" t="s">
        <v>89</v>
      </c>
      <c r="F66" s="11">
        <v>47700</v>
      </c>
      <c r="G66" s="12">
        <v>234.45</v>
      </c>
      <c r="H66" s="13">
        <v>0.3</v>
      </c>
    </row>
    <row r="67" spans="1:8">
      <c r="A67" s="14"/>
      <c r="B67" s="15" t="s">
        <v>9</v>
      </c>
      <c r="C67" s="11" t="s">
        <v>360</v>
      </c>
      <c r="D67" s="11" t="s">
        <v>361</v>
      </c>
      <c r="E67" s="11" t="s">
        <v>23</v>
      </c>
      <c r="F67" s="11">
        <v>58837</v>
      </c>
      <c r="G67" s="12">
        <v>216.31</v>
      </c>
      <c r="H67" s="13">
        <v>0.28000000000000003</v>
      </c>
    </row>
    <row r="68" spans="1:8">
      <c r="A68" s="14"/>
      <c r="B68" s="15" t="s">
        <v>9</v>
      </c>
      <c r="C68" s="11" t="s">
        <v>503</v>
      </c>
      <c r="D68" s="11" t="s">
        <v>504</v>
      </c>
      <c r="E68" s="11" t="s">
        <v>84</v>
      </c>
      <c r="F68" s="11">
        <v>24600</v>
      </c>
      <c r="G68" s="12">
        <v>209.24</v>
      </c>
      <c r="H68" s="13">
        <v>0.27</v>
      </c>
    </row>
    <row r="69" spans="1:8">
      <c r="A69" s="14"/>
      <c r="B69" s="15" t="s">
        <v>9</v>
      </c>
      <c r="C69" s="11" t="s">
        <v>129</v>
      </c>
      <c r="D69" s="11" t="s">
        <v>130</v>
      </c>
      <c r="E69" s="11" t="s">
        <v>12</v>
      </c>
      <c r="F69" s="11">
        <v>48553</v>
      </c>
      <c r="G69" s="12">
        <v>201.76</v>
      </c>
      <c r="H69" s="13">
        <v>0.26</v>
      </c>
    </row>
    <row r="70" spans="1:8">
      <c r="A70" s="14"/>
      <c r="B70" s="15" t="s">
        <v>9</v>
      </c>
      <c r="C70" s="11" t="s">
        <v>110</v>
      </c>
      <c r="D70" s="11" t="s">
        <v>111</v>
      </c>
      <c r="E70" s="11" t="s">
        <v>15</v>
      </c>
      <c r="F70" s="11">
        <v>152505</v>
      </c>
      <c r="G70" s="12">
        <v>201.15</v>
      </c>
      <c r="H70" s="13">
        <v>0.26</v>
      </c>
    </row>
    <row r="71" spans="1:8">
      <c r="A71" s="14"/>
      <c r="B71" s="15" t="s">
        <v>9</v>
      </c>
      <c r="C71" s="11" t="s">
        <v>77</v>
      </c>
      <c r="D71" s="11" t="s">
        <v>78</v>
      </c>
      <c r="E71" s="11" t="s">
        <v>79</v>
      </c>
      <c r="F71" s="11">
        <v>52086</v>
      </c>
      <c r="G71" s="12">
        <v>198.79</v>
      </c>
      <c r="H71" s="13">
        <v>0.26</v>
      </c>
    </row>
    <row r="72" spans="1:8">
      <c r="A72" s="14"/>
      <c r="B72" s="15" t="s">
        <v>9</v>
      </c>
      <c r="C72" s="11" t="s">
        <v>515</v>
      </c>
      <c r="D72" s="11" t="s">
        <v>516</v>
      </c>
      <c r="E72" s="11" t="s">
        <v>481</v>
      </c>
      <c r="F72" s="11">
        <v>414000</v>
      </c>
      <c r="G72" s="12">
        <v>188.99</v>
      </c>
      <c r="H72" s="13">
        <v>0.25</v>
      </c>
    </row>
    <row r="73" spans="1:8">
      <c r="A73" s="14"/>
      <c r="B73" s="15" t="s">
        <v>9</v>
      </c>
      <c r="C73" s="11" t="s">
        <v>172</v>
      </c>
      <c r="D73" s="11" t="s">
        <v>173</v>
      </c>
      <c r="E73" s="11" t="s">
        <v>15</v>
      </c>
      <c r="F73" s="11">
        <v>29400</v>
      </c>
      <c r="G73" s="12">
        <v>185.34</v>
      </c>
      <c r="H73" s="13">
        <v>0.24</v>
      </c>
    </row>
    <row r="74" spans="1:8">
      <c r="A74" s="14"/>
      <c r="B74" s="15" t="s">
        <v>9</v>
      </c>
      <c r="C74" s="11" t="s">
        <v>519</v>
      </c>
      <c r="D74" s="11" t="s">
        <v>520</v>
      </c>
      <c r="E74" s="11" t="s">
        <v>39</v>
      </c>
      <c r="F74" s="11">
        <v>57200</v>
      </c>
      <c r="G74" s="12">
        <v>180.78</v>
      </c>
      <c r="H74" s="13">
        <v>0.24</v>
      </c>
    </row>
    <row r="75" spans="1:8">
      <c r="A75" s="14"/>
      <c r="B75" s="15" t="s">
        <v>9</v>
      </c>
      <c r="C75" s="11" t="s">
        <v>407</v>
      </c>
      <c r="D75" s="11" t="s">
        <v>408</v>
      </c>
      <c r="E75" s="11" t="s">
        <v>100</v>
      </c>
      <c r="F75" s="11">
        <v>19200</v>
      </c>
      <c r="G75" s="12">
        <v>163.95</v>
      </c>
      <c r="H75" s="13">
        <v>0.21</v>
      </c>
    </row>
    <row r="76" spans="1:8">
      <c r="A76" s="14"/>
      <c r="B76" s="15" t="s">
        <v>9</v>
      </c>
      <c r="C76" s="11" t="s">
        <v>332</v>
      </c>
      <c r="D76" s="11" t="s">
        <v>333</v>
      </c>
      <c r="E76" s="11" t="s">
        <v>29</v>
      </c>
      <c r="F76" s="11">
        <v>4908</v>
      </c>
      <c r="G76" s="12">
        <v>163.32</v>
      </c>
      <c r="H76" s="13">
        <v>0.21</v>
      </c>
    </row>
    <row r="77" spans="1:8">
      <c r="A77" s="14"/>
      <c r="B77" s="15" t="s">
        <v>9</v>
      </c>
      <c r="C77" s="11" t="s">
        <v>142</v>
      </c>
      <c r="D77" s="11" t="s">
        <v>461</v>
      </c>
      <c r="E77" s="11" t="s">
        <v>50</v>
      </c>
      <c r="F77" s="11">
        <v>38500</v>
      </c>
      <c r="G77" s="12">
        <v>162.41</v>
      </c>
      <c r="H77" s="13">
        <v>0.21</v>
      </c>
    </row>
    <row r="78" spans="1:8">
      <c r="A78" s="14"/>
      <c r="B78" s="15" t="s">
        <v>9</v>
      </c>
      <c r="C78" s="11" t="s">
        <v>496</v>
      </c>
      <c r="D78" s="11" t="s">
        <v>497</v>
      </c>
      <c r="E78" s="11" t="s">
        <v>498</v>
      </c>
      <c r="F78" s="11">
        <v>252000</v>
      </c>
      <c r="G78" s="12">
        <v>148.05000000000001</v>
      </c>
      <c r="H78" s="13">
        <v>0.19</v>
      </c>
    </row>
    <row r="79" spans="1:8">
      <c r="A79" s="14"/>
      <c r="B79" s="15" t="s">
        <v>9</v>
      </c>
      <c r="C79" s="11" t="s">
        <v>196</v>
      </c>
      <c r="D79" s="11" t="s">
        <v>476</v>
      </c>
      <c r="E79" s="11" t="s">
        <v>50</v>
      </c>
      <c r="F79" s="11">
        <v>94000</v>
      </c>
      <c r="G79" s="12">
        <v>146.55000000000001</v>
      </c>
      <c r="H79" s="13">
        <v>0.19</v>
      </c>
    </row>
    <row r="80" spans="1:8">
      <c r="A80" s="14"/>
      <c r="B80" s="15" t="s">
        <v>9</v>
      </c>
      <c r="C80" s="11" t="s">
        <v>427</v>
      </c>
      <c r="D80" s="11" t="s">
        <v>428</v>
      </c>
      <c r="E80" s="11" t="s">
        <v>50</v>
      </c>
      <c r="F80" s="11">
        <v>372900</v>
      </c>
      <c r="G80" s="12">
        <v>139.84</v>
      </c>
      <c r="H80" s="13">
        <v>0.18</v>
      </c>
    </row>
    <row r="81" spans="1:8">
      <c r="A81" s="14"/>
      <c r="B81" s="15" t="s">
        <v>9</v>
      </c>
      <c r="C81" s="11" t="s">
        <v>198</v>
      </c>
      <c r="D81" s="11" t="s">
        <v>405</v>
      </c>
      <c r="E81" s="11" t="s">
        <v>406</v>
      </c>
      <c r="F81" s="11">
        <v>104000</v>
      </c>
      <c r="G81" s="12">
        <v>135.25</v>
      </c>
      <c r="H81" s="13">
        <v>0.18</v>
      </c>
    </row>
    <row r="82" spans="1:8">
      <c r="A82" s="14"/>
      <c r="B82" s="15" t="s">
        <v>9</v>
      </c>
      <c r="C82" s="11" t="s">
        <v>347</v>
      </c>
      <c r="D82" s="11" t="s">
        <v>348</v>
      </c>
      <c r="E82" s="11" t="s">
        <v>100</v>
      </c>
      <c r="F82" s="11">
        <v>42226</v>
      </c>
      <c r="G82" s="12">
        <v>132.84</v>
      </c>
      <c r="H82" s="13">
        <v>0.17</v>
      </c>
    </row>
    <row r="83" spans="1:8">
      <c r="A83" s="14"/>
      <c r="B83" s="15" t="s">
        <v>9</v>
      </c>
      <c r="C83" s="11" t="s">
        <v>409</v>
      </c>
      <c r="D83" s="11" t="s">
        <v>410</v>
      </c>
      <c r="E83" s="11" t="s">
        <v>100</v>
      </c>
      <c r="F83" s="11">
        <v>51325</v>
      </c>
      <c r="G83" s="12">
        <v>132.5</v>
      </c>
      <c r="H83" s="13">
        <v>0.17</v>
      </c>
    </row>
    <row r="84" spans="1:8">
      <c r="A84" s="14"/>
      <c r="B84" s="15" t="s">
        <v>9</v>
      </c>
      <c r="C84" s="11" t="s">
        <v>391</v>
      </c>
      <c r="D84" s="11" t="s">
        <v>392</v>
      </c>
      <c r="E84" s="11" t="s">
        <v>34</v>
      </c>
      <c r="F84" s="11">
        <v>13137</v>
      </c>
      <c r="G84" s="12">
        <v>129.25</v>
      </c>
      <c r="H84" s="13">
        <v>0.17</v>
      </c>
    </row>
    <row r="85" spans="1:8">
      <c r="A85" s="14"/>
      <c r="B85" s="15" t="s">
        <v>9</v>
      </c>
      <c r="C85" s="11" t="s">
        <v>403</v>
      </c>
      <c r="D85" s="11" t="s">
        <v>404</v>
      </c>
      <c r="E85" s="11" t="s">
        <v>50</v>
      </c>
      <c r="F85" s="11">
        <v>15600</v>
      </c>
      <c r="G85" s="12">
        <v>125.67</v>
      </c>
      <c r="H85" s="13">
        <v>0.16</v>
      </c>
    </row>
    <row r="86" spans="1:8">
      <c r="A86" s="14"/>
      <c r="B86" s="15" t="s">
        <v>9</v>
      </c>
      <c r="C86" s="11" t="s">
        <v>345</v>
      </c>
      <c r="D86" s="11" t="s">
        <v>346</v>
      </c>
      <c r="E86" s="11" t="s">
        <v>59</v>
      </c>
      <c r="F86" s="11">
        <v>14407</v>
      </c>
      <c r="G86" s="12">
        <v>116.59</v>
      </c>
      <c r="H86" s="13">
        <v>0.15</v>
      </c>
    </row>
    <row r="87" spans="1:8">
      <c r="A87" s="14"/>
      <c r="B87" s="15" t="s">
        <v>9</v>
      </c>
      <c r="C87" s="11" t="s">
        <v>53</v>
      </c>
      <c r="D87" s="11" t="s">
        <v>54</v>
      </c>
      <c r="E87" s="11" t="s">
        <v>29</v>
      </c>
      <c r="F87" s="11">
        <v>4144</v>
      </c>
      <c r="G87" s="12">
        <v>114.73</v>
      </c>
      <c r="H87" s="13">
        <v>0.15</v>
      </c>
    </row>
    <row r="88" spans="1:8">
      <c r="A88" s="14"/>
      <c r="B88" s="15" t="s">
        <v>9</v>
      </c>
      <c r="C88" s="11" t="s">
        <v>362</v>
      </c>
      <c r="D88" s="11" t="s">
        <v>363</v>
      </c>
      <c r="E88" s="11" t="s">
        <v>26</v>
      </c>
      <c r="F88" s="11">
        <v>4400</v>
      </c>
      <c r="G88" s="12">
        <v>110</v>
      </c>
      <c r="H88" s="13">
        <v>0.14000000000000001</v>
      </c>
    </row>
    <row r="89" spans="1:8">
      <c r="A89" s="14"/>
      <c r="B89" s="15" t="s">
        <v>9</v>
      </c>
      <c r="C89" s="11" t="s">
        <v>349</v>
      </c>
      <c r="D89" s="11" t="s">
        <v>350</v>
      </c>
      <c r="E89" s="11" t="s">
        <v>100</v>
      </c>
      <c r="F89" s="11">
        <v>11302</v>
      </c>
      <c r="G89" s="12">
        <v>107.43</v>
      </c>
      <c r="H89" s="13">
        <v>0.14000000000000001</v>
      </c>
    </row>
    <row r="90" spans="1:8">
      <c r="A90" s="14"/>
      <c r="B90" s="15" t="s">
        <v>9</v>
      </c>
      <c r="C90" s="11" t="s">
        <v>43</v>
      </c>
      <c r="D90" s="11" t="s">
        <v>44</v>
      </c>
      <c r="E90" s="11" t="s">
        <v>26</v>
      </c>
      <c r="F90" s="11">
        <v>8643</v>
      </c>
      <c r="G90" s="12">
        <v>106.14</v>
      </c>
      <c r="H90" s="13">
        <v>0.14000000000000001</v>
      </c>
    </row>
    <row r="91" spans="1:8">
      <c r="A91" s="14"/>
      <c r="B91" s="15" t="s">
        <v>9</v>
      </c>
      <c r="C91" s="11" t="s">
        <v>456</v>
      </c>
      <c r="D91" s="11" t="s">
        <v>457</v>
      </c>
      <c r="E91" s="11" t="s">
        <v>458</v>
      </c>
      <c r="F91" s="11">
        <v>14000</v>
      </c>
      <c r="G91" s="12">
        <v>99.73</v>
      </c>
      <c r="H91" s="13">
        <v>0.13</v>
      </c>
    </row>
    <row r="92" spans="1:8">
      <c r="A92" s="14"/>
      <c r="B92" s="15" t="s">
        <v>9</v>
      </c>
      <c r="C92" s="11" t="s">
        <v>398</v>
      </c>
      <c r="D92" s="11" t="s">
        <v>399</v>
      </c>
      <c r="E92" s="11" t="s">
        <v>400</v>
      </c>
      <c r="F92" s="11">
        <v>145000</v>
      </c>
      <c r="G92" s="12">
        <v>99.69</v>
      </c>
      <c r="H92" s="13">
        <v>0.13</v>
      </c>
    </row>
    <row r="93" spans="1:8">
      <c r="A93" s="14"/>
      <c r="B93" s="15" t="s">
        <v>9</v>
      </c>
      <c r="C93" s="11" t="s">
        <v>393</v>
      </c>
      <c r="D93" s="11" t="s">
        <v>394</v>
      </c>
      <c r="E93" s="11" t="s">
        <v>395</v>
      </c>
      <c r="F93" s="11">
        <v>30327</v>
      </c>
      <c r="G93" s="12">
        <v>95.68</v>
      </c>
      <c r="H93" s="13">
        <v>0.12</v>
      </c>
    </row>
    <row r="94" spans="1:8">
      <c r="A94" s="14"/>
      <c r="B94" s="15" t="s">
        <v>9</v>
      </c>
      <c r="C94" s="11" t="s">
        <v>358</v>
      </c>
      <c r="D94" s="11" t="s">
        <v>359</v>
      </c>
      <c r="E94" s="11" t="s">
        <v>12</v>
      </c>
      <c r="F94" s="11">
        <v>2940</v>
      </c>
      <c r="G94" s="12">
        <v>94.59</v>
      </c>
      <c r="H94" s="13">
        <v>0.12</v>
      </c>
    </row>
    <row r="95" spans="1:8">
      <c r="A95" s="14"/>
      <c r="B95" s="15" t="s">
        <v>9</v>
      </c>
      <c r="C95" s="11" t="s">
        <v>533</v>
      </c>
      <c r="D95" s="11" t="s">
        <v>534</v>
      </c>
      <c r="E95" s="11" t="s">
        <v>133</v>
      </c>
      <c r="F95" s="11">
        <v>26600</v>
      </c>
      <c r="G95" s="12">
        <v>81.17</v>
      </c>
      <c r="H95" s="13">
        <v>0.11</v>
      </c>
    </row>
    <row r="96" spans="1:8">
      <c r="A96" s="14"/>
      <c r="B96" s="15" t="s">
        <v>9</v>
      </c>
      <c r="C96" s="11" t="s">
        <v>470</v>
      </c>
      <c r="D96" s="11" t="s">
        <v>471</v>
      </c>
      <c r="E96" s="11" t="s">
        <v>92</v>
      </c>
      <c r="F96" s="11">
        <v>221000</v>
      </c>
      <c r="G96" s="12">
        <v>74.48</v>
      </c>
      <c r="H96" s="13">
        <v>0.1</v>
      </c>
    </row>
    <row r="97" spans="1:8">
      <c r="A97" s="14"/>
      <c r="B97" s="15" t="s">
        <v>9</v>
      </c>
      <c r="C97" s="11" t="s">
        <v>445</v>
      </c>
      <c r="D97" s="11" t="s">
        <v>446</v>
      </c>
      <c r="E97" s="11" t="s">
        <v>34</v>
      </c>
      <c r="F97" s="11">
        <v>64000</v>
      </c>
      <c r="G97" s="12">
        <v>66.27</v>
      </c>
      <c r="H97" s="13">
        <v>0.09</v>
      </c>
    </row>
    <row r="98" spans="1:8">
      <c r="A98" s="14"/>
      <c r="B98" s="15" t="s">
        <v>9</v>
      </c>
      <c r="C98" s="11" t="s">
        <v>374</v>
      </c>
      <c r="D98" s="11" t="s">
        <v>375</v>
      </c>
      <c r="E98" s="11" t="s">
        <v>39</v>
      </c>
      <c r="F98" s="11">
        <v>10723</v>
      </c>
      <c r="G98" s="12">
        <v>62.91</v>
      </c>
      <c r="H98" s="13">
        <v>0.08</v>
      </c>
    </row>
    <row r="99" spans="1:8">
      <c r="A99" s="14"/>
      <c r="B99" s="15" t="s">
        <v>9</v>
      </c>
      <c r="C99" s="11" t="s">
        <v>539</v>
      </c>
      <c r="D99" s="11" t="s">
        <v>540</v>
      </c>
      <c r="E99" s="11" t="s">
        <v>380</v>
      </c>
      <c r="F99" s="11">
        <v>63705</v>
      </c>
      <c r="G99" s="12">
        <v>57.88</v>
      </c>
      <c r="H99" s="13">
        <v>0.08</v>
      </c>
    </row>
    <row r="100" spans="1:8">
      <c r="A100" s="14"/>
      <c r="B100" s="15" t="s">
        <v>9</v>
      </c>
      <c r="C100" s="11" t="s">
        <v>103</v>
      </c>
      <c r="D100" s="11" t="s">
        <v>104</v>
      </c>
      <c r="E100" s="11" t="s">
        <v>105</v>
      </c>
      <c r="F100" s="11">
        <v>17645</v>
      </c>
      <c r="G100" s="12">
        <v>54.88</v>
      </c>
      <c r="H100" s="13">
        <v>7.0000000000000007E-2</v>
      </c>
    </row>
    <row r="101" spans="1:8">
      <c r="A101" s="14"/>
      <c r="B101" s="15" t="s">
        <v>9</v>
      </c>
      <c r="C101" s="11" t="s">
        <v>366</v>
      </c>
      <c r="D101" s="11" t="s">
        <v>367</v>
      </c>
      <c r="E101" s="11" t="s">
        <v>34</v>
      </c>
      <c r="F101" s="11">
        <v>19620</v>
      </c>
      <c r="G101" s="12">
        <v>46.45</v>
      </c>
      <c r="H101" s="13">
        <v>0.06</v>
      </c>
    </row>
    <row r="102" spans="1:8">
      <c r="A102" s="14"/>
      <c r="B102" s="15" t="s">
        <v>9</v>
      </c>
      <c r="C102" s="11" t="s">
        <v>353</v>
      </c>
      <c r="D102" s="11" t="s">
        <v>354</v>
      </c>
      <c r="E102" s="11" t="s">
        <v>355</v>
      </c>
      <c r="F102" s="11">
        <v>13000</v>
      </c>
      <c r="G102" s="12">
        <v>46.38</v>
      </c>
      <c r="H102" s="13">
        <v>0.06</v>
      </c>
    </row>
    <row r="103" spans="1:8">
      <c r="A103" s="14"/>
      <c r="B103" s="15" t="s">
        <v>9</v>
      </c>
      <c r="C103" s="11" t="s">
        <v>364</v>
      </c>
      <c r="D103" s="11" t="s">
        <v>365</v>
      </c>
      <c r="E103" s="11" t="s">
        <v>12</v>
      </c>
      <c r="F103" s="11">
        <v>8229</v>
      </c>
      <c r="G103" s="12">
        <v>43.98</v>
      </c>
      <c r="H103" s="13">
        <v>0.06</v>
      </c>
    </row>
    <row r="104" spans="1:8">
      <c r="A104" s="14"/>
      <c r="B104" s="15" t="s">
        <v>9</v>
      </c>
      <c r="C104" s="11" t="s">
        <v>488</v>
      </c>
      <c r="D104" s="11" t="s">
        <v>489</v>
      </c>
      <c r="E104" s="11" t="s">
        <v>34</v>
      </c>
      <c r="F104" s="11">
        <v>18000</v>
      </c>
      <c r="G104" s="12">
        <v>42.69</v>
      </c>
      <c r="H104" s="13">
        <v>0.06</v>
      </c>
    </row>
    <row r="105" spans="1:8">
      <c r="A105" s="14"/>
      <c r="B105" s="15" t="s">
        <v>9</v>
      </c>
      <c r="C105" s="11" t="s">
        <v>45</v>
      </c>
      <c r="D105" s="11" t="s">
        <v>46</v>
      </c>
      <c r="E105" s="11" t="s">
        <v>47</v>
      </c>
      <c r="F105" s="11">
        <v>4000</v>
      </c>
      <c r="G105" s="12">
        <v>42.26</v>
      </c>
      <c r="H105" s="13">
        <v>0.05</v>
      </c>
    </row>
    <row r="106" spans="1:8">
      <c r="A106" s="14"/>
      <c r="B106" s="15" t="s">
        <v>9</v>
      </c>
      <c r="C106" s="11" t="s">
        <v>368</v>
      </c>
      <c r="D106" s="11" t="s">
        <v>369</v>
      </c>
      <c r="E106" s="11" t="s">
        <v>42</v>
      </c>
      <c r="F106" s="11">
        <v>11475</v>
      </c>
      <c r="G106" s="12">
        <v>36.35</v>
      </c>
      <c r="H106" s="13">
        <v>0.05</v>
      </c>
    </row>
    <row r="107" spans="1:8">
      <c r="A107" s="14"/>
      <c r="B107" s="15" t="s">
        <v>9</v>
      </c>
      <c r="C107" s="11" t="s">
        <v>1107</v>
      </c>
      <c r="D107" s="11" t="s">
        <v>1108</v>
      </c>
      <c r="E107" s="11" t="s">
        <v>105</v>
      </c>
      <c r="F107" s="11">
        <v>40000</v>
      </c>
      <c r="G107" s="12">
        <v>32.56</v>
      </c>
      <c r="H107" s="13">
        <v>0.04</v>
      </c>
    </row>
    <row r="108" spans="1:8">
      <c r="A108" s="14"/>
      <c r="B108" s="15" t="s">
        <v>9</v>
      </c>
      <c r="C108" s="11" t="s">
        <v>378</v>
      </c>
      <c r="D108" s="11" t="s">
        <v>379</v>
      </c>
      <c r="E108" s="11" t="s">
        <v>380</v>
      </c>
      <c r="F108" s="11">
        <v>2977</v>
      </c>
      <c r="G108" s="12">
        <v>30.66</v>
      </c>
      <c r="H108" s="13">
        <v>0.04</v>
      </c>
    </row>
    <row r="109" spans="1:8">
      <c r="A109" s="14"/>
      <c r="B109" s="15" t="s">
        <v>9</v>
      </c>
      <c r="C109" s="11" t="s">
        <v>531</v>
      </c>
      <c r="D109" s="11" t="s">
        <v>532</v>
      </c>
      <c r="E109" s="11" t="s">
        <v>12</v>
      </c>
      <c r="F109" s="11">
        <v>10000</v>
      </c>
      <c r="G109" s="12">
        <v>23.5</v>
      </c>
      <c r="H109" s="13">
        <v>0.03</v>
      </c>
    </row>
    <row r="110" spans="1:8">
      <c r="A110" s="14"/>
      <c r="B110" s="15" t="s">
        <v>9</v>
      </c>
      <c r="C110" s="11" t="s">
        <v>239</v>
      </c>
      <c r="D110" s="11" t="s">
        <v>439</v>
      </c>
      <c r="E110" s="11" t="s">
        <v>50</v>
      </c>
      <c r="F110" s="11">
        <v>14000</v>
      </c>
      <c r="G110" s="12">
        <v>21.6</v>
      </c>
      <c r="H110" s="13">
        <v>0.03</v>
      </c>
    </row>
    <row r="111" spans="1:8">
      <c r="A111" s="14"/>
      <c r="B111" s="15" t="s">
        <v>9</v>
      </c>
      <c r="C111" s="11" t="s">
        <v>769</v>
      </c>
      <c r="D111" s="11" t="s">
        <v>770</v>
      </c>
      <c r="E111" s="11" t="s">
        <v>29</v>
      </c>
      <c r="F111" s="11">
        <v>204</v>
      </c>
      <c r="G111" s="12">
        <v>20.41</v>
      </c>
      <c r="H111" s="13">
        <v>0.03</v>
      </c>
    </row>
    <row r="112" spans="1:8">
      <c r="A112" s="14"/>
      <c r="B112" s="15" t="s">
        <v>9</v>
      </c>
      <c r="C112" s="11" t="s">
        <v>529</v>
      </c>
      <c r="D112" s="11" t="s">
        <v>530</v>
      </c>
      <c r="E112" s="11" t="s">
        <v>29</v>
      </c>
      <c r="F112" s="11">
        <v>10500</v>
      </c>
      <c r="G112" s="12">
        <v>19.73</v>
      </c>
      <c r="H112" s="13">
        <v>0.03</v>
      </c>
    </row>
    <row r="113" spans="1:8">
      <c r="A113" s="14"/>
      <c r="B113" s="15" t="s">
        <v>9</v>
      </c>
      <c r="C113" s="11" t="s">
        <v>55</v>
      </c>
      <c r="D113" s="11" t="s">
        <v>442</v>
      </c>
      <c r="E113" s="11" t="s">
        <v>26</v>
      </c>
      <c r="F113" s="11">
        <v>8400</v>
      </c>
      <c r="G113" s="12">
        <v>19.66</v>
      </c>
      <c r="H113" s="13">
        <v>0.03</v>
      </c>
    </row>
    <row r="114" spans="1:8">
      <c r="A114" s="14"/>
      <c r="B114" s="15" t="s">
        <v>9</v>
      </c>
      <c r="C114" s="11" t="s">
        <v>372</v>
      </c>
      <c r="D114" s="11" t="s">
        <v>373</v>
      </c>
      <c r="E114" s="11" t="s">
        <v>26</v>
      </c>
      <c r="F114" s="11">
        <v>6723</v>
      </c>
      <c r="G114" s="12">
        <v>18.03</v>
      </c>
      <c r="H114" s="13">
        <v>0.02</v>
      </c>
    </row>
    <row r="115" spans="1:8">
      <c r="A115" s="14"/>
      <c r="B115" s="15" t="s">
        <v>9</v>
      </c>
      <c r="C115" s="11" t="s">
        <v>551</v>
      </c>
      <c r="D115" s="11" t="s">
        <v>552</v>
      </c>
      <c r="E115" s="11" t="s">
        <v>12</v>
      </c>
      <c r="F115" s="11">
        <v>900</v>
      </c>
      <c r="G115" s="12">
        <v>15.25</v>
      </c>
      <c r="H115" s="13">
        <v>0.02</v>
      </c>
    </row>
    <row r="116" spans="1:8">
      <c r="A116" s="14"/>
      <c r="B116" s="15" t="s">
        <v>9</v>
      </c>
      <c r="C116" s="11" t="s">
        <v>376</v>
      </c>
      <c r="D116" s="11" t="s">
        <v>377</v>
      </c>
      <c r="E116" s="11" t="s">
        <v>34</v>
      </c>
      <c r="F116" s="11">
        <v>1269</v>
      </c>
      <c r="G116" s="12">
        <v>15.08</v>
      </c>
      <c r="H116" s="13">
        <v>0.02</v>
      </c>
    </row>
    <row r="117" spans="1:8">
      <c r="A117" s="14"/>
      <c r="B117" s="15" t="s">
        <v>9</v>
      </c>
      <c r="C117" s="11" t="s">
        <v>517</v>
      </c>
      <c r="D117" s="11" t="s">
        <v>518</v>
      </c>
      <c r="E117" s="11" t="s">
        <v>380</v>
      </c>
      <c r="F117" s="11">
        <v>1500</v>
      </c>
      <c r="G117" s="12">
        <v>14.18</v>
      </c>
      <c r="H117" s="13">
        <v>0.02</v>
      </c>
    </row>
    <row r="118" spans="1:8">
      <c r="A118" s="14"/>
      <c r="B118" s="15" t="s">
        <v>9</v>
      </c>
      <c r="C118" s="11" t="s">
        <v>462</v>
      </c>
      <c r="D118" s="11" t="s">
        <v>463</v>
      </c>
      <c r="E118" s="11" t="s">
        <v>406</v>
      </c>
      <c r="F118" s="11">
        <v>3000</v>
      </c>
      <c r="G118" s="12">
        <v>13.12</v>
      </c>
      <c r="H118" s="13">
        <v>0.02</v>
      </c>
    </row>
    <row r="119" spans="1:8">
      <c r="A119" s="14"/>
      <c r="B119" s="15" t="s">
        <v>9</v>
      </c>
      <c r="C119" s="11" t="s">
        <v>535</v>
      </c>
      <c r="D119" s="11" t="s">
        <v>536</v>
      </c>
      <c r="E119" s="11" t="s">
        <v>481</v>
      </c>
      <c r="F119" s="11">
        <v>144000</v>
      </c>
      <c r="G119" s="12">
        <v>10.15</v>
      </c>
      <c r="H119" s="13">
        <v>0.01</v>
      </c>
    </row>
    <row r="120" spans="1:8">
      <c r="A120" s="14"/>
      <c r="B120" s="15" t="s">
        <v>9</v>
      </c>
      <c r="C120" s="11" t="s">
        <v>312</v>
      </c>
      <c r="D120" s="11" t="s">
        <v>313</v>
      </c>
      <c r="E120" s="11" t="s">
        <v>15</v>
      </c>
      <c r="F120" s="11">
        <v>9000</v>
      </c>
      <c r="G120" s="12">
        <v>6.88</v>
      </c>
      <c r="H120" s="13">
        <v>0.01</v>
      </c>
    </row>
    <row r="121" spans="1:8">
      <c r="A121" s="14"/>
      <c r="B121" s="15" t="s">
        <v>9</v>
      </c>
      <c r="C121" s="11" t="s">
        <v>68</v>
      </c>
      <c r="D121" s="11" t="s">
        <v>69</v>
      </c>
      <c r="E121" s="11" t="s">
        <v>34</v>
      </c>
      <c r="F121" s="11">
        <v>600</v>
      </c>
      <c r="G121" s="12">
        <v>5.97</v>
      </c>
      <c r="H121" s="13">
        <v>0.01</v>
      </c>
    </row>
    <row r="122" spans="1:8">
      <c r="A122" s="14"/>
      <c r="B122" s="15" t="s">
        <v>9</v>
      </c>
      <c r="C122" s="11" t="s">
        <v>112</v>
      </c>
      <c r="D122" s="11" t="s">
        <v>113</v>
      </c>
      <c r="E122" s="11" t="s">
        <v>42</v>
      </c>
      <c r="F122" s="11">
        <v>2000</v>
      </c>
      <c r="G122" s="12">
        <v>5.44</v>
      </c>
      <c r="H122" s="13">
        <v>0.01</v>
      </c>
    </row>
    <row r="123" spans="1:8">
      <c r="A123" s="14"/>
      <c r="B123" s="15" t="s">
        <v>9</v>
      </c>
      <c r="C123" s="11" t="s">
        <v>499</v>
      </c>
      <c r="D123" s="11" t="s">
        <v>500</v>
      </c>
      <c r="E123" s="11" t="s">
        <v>100</v>
      </c>
      <c r="F123" s="11">
        <v>400</v>
      </c>
      <c r="G123" s="12">
        <v>5.04</v>
      </c>
      <c r="H123" s="13">
        <v>0.01</v>
      </c>
    </row>
    <row r="124" spans="1:8" ht="13.5" thickBot="1">
      <c r="A124" s="14"/>
      <c r="B124" s="11"/>
      <c r="C124" s="11"/>
      <c r="D124" s="11"/>
      <c r="E124" s="16" t="s">
        <v>137</v>
      </c>
      <c r="F124" s="11"/>
      <c r="G124" s="17">
        <v>55633.72</v>
      </c>
      <c r="H124" s="18">
        <v>72.379999999999896</v>
      </c>
    </row>
    <row r="125" spans="1:8" ht="13.5" thickTop="1">
      <c r="A125" s="14"/>
      <c r="B125" s="124" t="s">
        <v>145</v>
      </c>
      <c r="C125" s="123"/>
      <c r="D125" s="11"/>
      <c r="E125" s="11"/>
      <c r="F125" s="11"/>
      <c r="G125" s="12"/>
      <c r="H125" s="13"/>
    </row>
    <row r="126" spans="1:8">
      <c r="A126" s="14"/>
      <c r="B126" s="15" t="s">
        <v>9</v>
      </c>
      <c r="C126" s="11" t="s">
        <v>1109</v>
      </c>
      <c r="D126" s="11" t="s">
        <v>1110</v>
      </c>
      <c r="E126" s="11" t="s">
        <v>92</v>
      </c>
      <c r="F126" s="11">
        <v>2148000</v>
      </c>
      <c r="G126" s="12">
        <v>17.18</v>
      </c>
      <c r="H126" s="13">
        <v>0.02</v>
      </c>
    </row>
    <row r="127" spans="1:8" ht="13.5" thickBot="1">
      <c r="A127" s="14"/>
      <c r="B127" s="11"/>
      <c r="C127" s="11"/>
      <c r="D127" s="11"/>
      <c r="E127" s="16" t="s">
        <v>137</v>
      </c>
      <c r="F127" s="11"/>
      <c r="G127" s="17">
        <v>17.18</v>
      </c>
      <c r="H127" s="18">
        <v>0.02</v>
      </c>
    </row>
    <row r="128" spans="1:8" ht="13.5" thickTop="1">
      <c r="A128" s="14"/>
      <c r="B128" s="128" t="s">
        <v>138</v>
      </c>
      <c r="C128" s="123"/>
      <c r="D128" s="11"/>
      <c r="E128" s="11"/>
      <c r="F128" s="11"/>
      <c r="G128" s="12"/>
      <c r="H128" s="13"/>
    </row>
    <row r="129" spans="1:12">
      <c r="A129" s="14"/>
      <c r="B129" s="124" t="s">
        <v>8</v>
      </c>
      <c r="C129" s="129"/>
      <c r="D129" s="11"/>
      <c r="E129" s="11"/>
      <c r="F129" s="11"/>
      <c r="G129" s="12"/>
      <c r="H129" s="13"/>
    </row>
    <row r="130" spans="1:12">
      <c r="A130" s="14"/>
      <c r="B130" s="15" t="s">
        <v>9</v>
      </c>
      <c r="C130" s="11" t="s">
        <v>48</v>
      </c>
      <c r="D130" s="11" t="s">
        <v>139</v>
      </c>
      <c r="E130" s="11" t="s">
        <v>50</v>
      </c>
      <c r="F130" s="11">
        <v>540200</v>
      </c>
      <c r="G130" s="12">
        <v>777.89</v>
      </c>
      <c r="H130" s="13">
        <v>1.01</v>
      </c>
    </row>
    <row r="131" spans="1:12" ht="13.5" thickBot="1">
      <c r="A131" s="14"/>
      <c r="B131" s="11"/>
      <c r="C131" s="11"/>
      <c r="D131" s="11"/>
      <c r="E131" s="16" t="s">
        <v>137</v>
      </c>
      <c r="F131" s="11"/>
      <c r="G131" s="60">
        <v>777.89</v>
      </c>
      <c r="H131" s="61">
        <v>1.01</v>
      </c>
    </row>
    <row r="132" spans="1:12" ht="13.5" thickTop="1">
      <c r="A132" s="14"/>
      <c r="B132" s="11"/>
      <c r="C132" s="11"/>
      <c r="D132" s="11"/>
      <c r="E132" s="16"/>
      <c r="F132" s="11"/>
      <c r="G132" s="62"/>
      <c r="H132" s="63"/>
    </row>
    <row r="133" spans="1:12">
      <c r="A133" s="14"/>
      <c r="B133" s="125" t="s">
        <v>553</v>
      </c>
      <c r="C133" s="125"/>
      <c r="D133" s="11"/>
      <c r="E133" s="11"/>
      <c r="F133" s="11"/>
      <c r="G133" s="12">
        <v>-39954.709755000003</v>
      </c>
      <c r="H133" s="64">
        <v>-51.989999999999903</v>
      </c>
    </row>
    <row r="134" spans="1:12" ht="13.5" thickBot="1">
      <c r="A134" s="14"/>
      <c r="B134" s="11"/>
      <c r="C134" s="11"/>
      <c r="D134" s="11"/>
      <c r="E134" s="16" t="s">
        <v>137</v>
      </c>
      <c r="F134" s="11"/>
      <c r="G134" s="60">
        <v>-39954.709755000003</v>
      </c>
      <c r="H134" s="61">
        <v>-51.989999999999903</v>
      </c>
    </row>
    <row r="135" spans="1:12" ht="13.5" thickTop="1">
      <c r="A135" s="14"/>
      <c r="B135" s="128" t="s">
        <v>1111</v>
      </c>
      <c r="C135" s="123"/>
      <c r="D135" s="11"/>
      <c r="E135" s="11"/>
      <c r="F135" s="11"/>
      <c r="G135" s="12"/>
      <c r="H135" s="13"/>
    </row>
    <row r="136" spans="1:12">
      <c r="A136" s="14"/>
      <c r="B136" s="11"/>
      <c r="C136" s="11" t="s">
        <v>1112</v>
      </c>
      <c r="D136" s="11"/>
      <c r="E136" s="11" t="s">
        <v>9</v>
      </c>
      <c r="F136" s="11">
        <v>9000</v>
      </c>
      <c r="G136" s="12">
        <v>16.02</v>
      </c>
      <c r="H136" s="13">
        <v>0.02</v>
      </c>
    </row>
    <row r="137" spans="1:12" ht="13.5" thickBot="1">
      <c r="A137" s="14"/>
      <c r="B137" s="11"/>
      <c r="C137" s="11"/>
      <c r="D137" s="11"/>
      <c r="E137" s="16" t="s">
        <v>137</v>
      </c>
      <c r="F137" s="11"/>
      <c r="G137" s="17">
        <v>16.02</v>
      </c>
      <c r="H137" s="18">
        <v>0.02</v>
      </c>
    </row>
    <row r="138" spans="1:12" ht="13.5" thickTop="1">
      <c r="A138" s="14"/>
      <c r="B138" s="11"/>
      <c r="C138" s="11"/>
      <c r="D138" s="11"/>
      <c r="E138" s="11"/>
      <c r="F138" s="11"/>
      <c r="G138" s="12"/>
      <c r="H138" s="13"/>
    </row>
    <row r="139" spans="1:12">
      <c r="A139" s="122" t="s">
        <v>140</v>
      </c>
      <c r="B139" s="123"/>
      <c r="C139" s="123"/>
      <c r="D139" s="11"/>
      <c r="E139" s="11"/>
      <c r="F139" s="11"/>
      <c r="G139" s="12"/>
      <c r="H139" s="13"/>
    </row>
    <row r="140" spans="1:12">
      <c r="A140" s="14"/>
      <c r="B140" s="128" t="s">
        <v>148</v>
      </c>
      <c r="C140" s="123"/>
      <c r="D140" s="11"/>
      <c r="E140" s="11"/>
      <c r="F140" s="11"/>
      <c r="G140" s="12"/>
      <c r="H140" s="13"/>
    </row>
    <row r="141" spans="1:12">
      <c r="A141" s="14"/>
      <c r="B141" s="124" t="s">
        <v>8</v>
      </c>
      <c r="C141" s="123"/>
      <c r="D141" s="11"/>
      <c r="E141" s="11"/>
      <c r="F141" s="11"/>
      <c r="G141" s="12"/>
      <c r="H141" s="13"/>
    </row>
    <row r="142" spans="1:12">
      <c r="A142" s="14"/>
      <c r="B142" s="19">
        <v>7.6799999999999993E-2</v>
      </c>
      <c r="C142" s="11" t="s">
        <v>152</v>
      </c>
      <c r="D142" s="11" t="s">
        <v>153</v>
      </c>
      <c r="E142" s="11" t="s">
        <v>151</v>
      </c>
      <c r="F142" s="11">
        <v>1500000</v>
      </c>
      <c r="G142" s="12">
        <v>1486.5</v>
      </c>
      <c r="H142" s="13">
        <v>1.93</v>
      </c>
      <c r="L142" s="28"/>
    </row>
    <row r="143" spans="1:12">
      <c r="A143" s="14"/>
      <c r="B143" s="19">
        <v>7.5899999999999995E-2</v>
      </c>
      <c r="C143" s="11" t="s">
        <v>149</v>
      </c>
      <c r="D143" s="11" t="s">
        <v>150</v>
      </c>
      <c r="E143" s="11" t="s">
        <v>151</v>
      </c>
      <c r="F143" s="11">
        <v>1029200</v>
      </c>
      <c r="G143" s="12">
        <v>996.16</v>
      </c>
      <c r="H143" s="13">
        <v>1.3</v>
      </c>
    </row>
    <row r="144" spans="1:12" ht="13.5" thickBot="1">
      <c r="A144" s="14"/>
      <c r="B144" s="11"/>
      <c r="C144" s="11"/>
      <c r="D144" s="11"/>
      <c r="E144" s="16" t="s">
        <v>137</v>
      </c>
      <c r="F144" s="11"/>
      <c r="G144" s="17">
        <v>2482.66</v>
      </c>
      <c r="H144" s="18">
        <v>3.23</v>
      </c>
    </row>
    <row r="145" spans="1:8" ht="13.5" thickTop="1">
      <c r="A145" s="14"/>
      <c r="B145" s="124" t="s">
        <v>145</v>
      </c>
      <c r="C145" s="123"/>
      <c r="D145" s="11"/>
      <c r="E145" s="11"/>
      <c r="F145" s="11"/>
      <c r="G145" s="12"/>
      <c r="H145" s="13"/>
    </row>
    <row r="146" spans="1:8">
      <c r="A146" s="14"/>
      <c r="B146" s="19">
        <v>7.7299999999999994E-2</v>
      </c>
      <c r="C146" s="11" t="s">
        <v>156</v>
      </c>
      <c r="D146" s="11" t="s">
        <v>157</v>
      </c>
      <c r="E146" s="11" t="s">
        <v>151</v>
      </c>
      <c r="F146" s="11">
        <v>4200000</v>
      </c>
      <c r="G146" s="12">
        <v>4019.4</v>
      </c>
      <c r="H146" s="13">
        <v>5.23</v>
      </c>
    </row>
    <row r="147" spans="1:8">
      <c r="A147" s="14"/>
      <c r="B147" s="19">
        <v>8.2400000000000001E-2</v>
      </c>
      <c r="C147" s="11" t="s">
        <v>205</v>
      </c>
      <c r="D147" s="11" t="s">
        <v>206</v>
      </c>
      <c r="E147" s="11" t="s">
        <v>151</v>
      </c>
      <c r="F147" s="11">
        <v>1100000</v>
      </c>
      <c r="G147" s="12">
        <v>1100</v>
      </c>
      <c r="H147" s="13">
        <v>1.43</v>
      </c>
    </row>
    <row r="148" spans="1:8">
      <c r="A148" s="14"/>
      <c r="B148" s="19">
        <v>8.1699999999999995E-2</v>
      </c>
      <c r="C148" s="11" t="s">
        <v>158</v>
      </c>
      <c r="D148" s="11" t="s">
        <v>159</v>
      </c>
      <c r="E148" s="11" t="s">
        <v>151</v>
      </c>
      <c r="F148" s="11">
        <v>600000</v>
      </c>
      <c r="G148" s="12">
        <v>593.88</v>
      </c>
      <c r="H148" s="13">
        <v>0.77</v>
      </c>
    </row>
    <row r="149" spans="1:8" ht="13.5" thickBot="1">
      <c r="A149" s="14"/>
      <c r="B149" s="11"/>
      <c r="C149" s="11"/>
      <c r="D149" s="11"/>
      <c r="E149" s="16" t="s">
        <v>137</v>
      </c>
      <c r="F149" s="11"/>
      <c r="G149" s="60">
        <v>5713.28</v>
      </c>
      <c r="H149" s="61">
        <v>7.43</v>
      </c>
    </row>
    <row r="150" spans="1:8" ht="13.5" thickTop="1">
      <c r="A150" s="14"/>
      <c r="B150" s="11"/>
      <c r="C150" s="11"/>
      <c r="D150" s="11"/>
      <c r="E150" s="11"/>
      <c r="F150" s="11"/>
      <c r="G150" s="12"/>
      <c r="H150" s="13"/>
    </row>
    <row r="151" spans="1:8">
      <c r="A151" s="14"/>
      <c r="B151" s="127" t="s">
        <v>567</v>
      </c>
      <c r="C151" s="126"/>
      <c r="D151" s="11"/>
      <c r="E151" s="11"/>
      <c r="F151" s="11"/>
      <c r="G151" s="12"/>
      <c r="H151" s="13"/>
    </row>
    <row r="152" spans="1:8">
      <c r="A152" s="14"/>
      <c r="B152" s="128" t="s">
        <v>383</v>
      </c>
      <c r="C152" s="123"/>
      <c r="D152" s="11"/>
      <c r="E152" s="16" t="s">
        <v>384</v>
      </c>
      <c r="F152" s="11"/>
      <c r="G152" s="12"/>
      <c r="H152" s="13"/>
    </row>
    <row r="153" spans="1:8">
      <c r="A153" s="14"/>
      <c r="B153" s="11"/>
      <c r="C153" s="11" t="s">
        <v>570</v>
      </c>
      <c r="D153" s="11"/>
      <c r="E153" s="11" t="s">
        <v>582</v>
      </c>
      <c r="F153" s="11"/>
      <c r="G153" s="12">
        <v>720</v>
      </c>
      <c r="H153" s="13">
        <v>0.94</v>
      </c>
    </row>
    <row r="154" spans="1:8">
      <c r="A154" s="14"/>
      <c r="B154" s="11"/>
      <c r="C154" s="11" t="s">
        <v>570</v>
      </c>
      <c r="D154" s="11"/>
      <c r="E154" s="11" t="s">
        <v>657</v>
      </c>
      <c r="F154" s="11"/>
      <c r="G154" s="12">
        <v>680</v>
      </c>
      <c r="H154" s="13">
        <v>0.88</v>
      </c>
    </row>
    <row r="155" spans="1:8">
      <c r="A155" s="14"/>
      <c r="B155" s="11"/>
      <c r="C155" s="11" t="s">
        <v>172</v>
      </c>
      <c r="D155" s="11"/>
      <c r="E155" s="11" t="s">
        <v>591</v>
      </c>
      <c r="F155" s="11"/>
      <c r="G155" s="12">
        <v>499</v>
      </c>
      <c r="H155" s="13">
        <v>0.65</v>
      </c>
    </row>
    <row r="156" spans="1:8">
      <c r="A156" s="14"/>
      <c r="B156" s="11"/>
      <c r="C156" s="11" t="s">
        <v>172</v>
      </c>
      <c r="D156" s="11"/>
      <c r="E156" s="11" t="s">
        <v>637</v>
      </c>
      <c r="F156" s="11"/>
      <c r="G156" s="12">
        <v>495</v>
      </c>
      <c r="H156" s="13">
        <v>0.64</v>
      </c>
    </row>
    <row r="157" spans="1:8">
      <c r="A157" s="14"/>
      <c r="B157" s="11"/>
      <c r="C157" s="11" t="s">
        <v>172</v>
      </c>
      <c r="D157" s="11"/>
      <c r="E157" s="11" t="s">
        <v>631</v>
      </c>
      <c r="F157" s="11"/>
      <c r="G157" s="12">
        <v>495</v>
      </c>
      <c r="H157" s="13">
        <v>0.64</v>
      </c>
    </row>
    <row r="158" spans="1:8">
      <c r="A158" s="14"/>
      <c r="B158" s="11"/>
      <c r="C158" s="11" t="s">
        <v>172</v>
      </c>
      <c r="D158" s="11"/>
      <c r="E158" s="11" t="s">
        <v>602</v>
      </c>
      <c r="F158" s="11"/>
      <c r="G158" s="12">
        <v>495</v>
      </c>
      <c r="H158" s="13">
        <v>0.64</v>
      </c>
    </row>
    <row r="159" spans="1:8">
      <c r="A159" s="14"/>
      <c r="B159" s="11"/>
      <c r="C159" s="11" t="s">
        <v>172</v>
      </c>
      <c r="D159" s="11"/>
      <c r="E159" s="11" t="s">
        <v>611</v>
      </c>
      <c r="F159" s="11"/>
      <c r="G159" s="12">
        <v>495</v>
      </c>
      <c r="H159" s="13">
        <v>0.64</v>
      </c>
    </row>
    <row r="160" spans="1:8">
      <c r="A160" s="14"/>
      <c r="B160" s="11"/>
      <c r="C160" s="11" t="s">
        <v>172</v>
      </c>
      <c r="D160" s="11"/>
      <c r="E160" s="11" t="s">
        <v>632</v>
      </c>
      <c r="F160" s="11"/>
      <c r="G160" s="12">
        <v>495</v>
      </c>
      <c r="H160" s="13">
        <v>0.64</v>
      </c>
    </row>
    <row r="161" spans="1:8">
      <c r="A161" s="14"/>
      <c r="B161" s="11"/>
      <c r="C161" s="11" t="s">
        <v>172</v>
      </c>
      <c r="D161" s="11"/>
      <c r="E161" s="11" t="s">
        <v>636</v>
      </c>
      <c r="F161" s="11"/>
      <c r="G161" s="12">
        <v>495</v>
      </c>
      <c r="H161" s="13">
        <v>0.64</v>
      </c>
    </row>
    <row r="162" spans="1:8">
      <c r="A162" s="14"/>
      <c r="B162" s="11"/>
      <c r="C162" s="11" t="s">
        <v>172</v>
      </c>
      <c r="D162" s="11"/>
      <c r="E162" s="11" t="s">
        <v>630</v>
      </c>
      <c r="F162" s="11"/>
      <c r="G162" s="12">
        <v>490</v>
      </c>
      <c r="H162" s="13">
        <v>0.64</v>
      </c>
    </row>
    <row r="163" spans="1:8">
      <c r="A163" s="14"/>
      <c r="B163" s="11"/>
      <c r="C163" s="11" t="s">
        <v>172</v>
      </c>
      <c r="D163" s="11"/>
      <c r="E163" s="11" t="s">
        <v>580</v>
      </c>
      <c r="F163" s="11"/>
      <c r="G163" s="12">
        <v>450</v>
      </c>
      <c r="H163" s="13">
        <v>0.59</v>
      </c>
    </row>
    <row r="164" spans="1:8">
      <c r="A164" s="14"/>
      <c r="B164" s="11"/>
      <c r="C164" s="11" t="s">
        <v>172</v>
      </c>
      <c r="D164" s="11"/>
      <c r="E164" s="11" t="s">
        <v>651</v>
      </c>
      <c r="F164" s="11"/>
      <c r="G164" s="12">
        <v>400</v>
      </c>
      <c r="H164" s="13">
        <v>0.52</v>
      </c>
    </row>
    <row r="165" spans="1:8">
      <c r="A165" s="14"/>
      <c r="B165" s="11"/>
      <c r="C165" s="11" t="s">
        <v>172</v>
      </c>
      <c r="D165" s="11"/>
      <c r="E165" s="11" t="s">
        <v>1113</v>
      </c>
      <c r="F165" s="11"/>
      <c r="G165" s="12">
        <v>300</v>
      </c>
      <c r="H165" s="13">
        <v>0.39</v>
      </c>
    </row>
    <row r="166" spans="1:8">
      <c r="A166" s="14"/>
      <c r="B166" s="11"/>
      <c r="C166" s="11" t="s">
        <v>172</v>
      </c>
      <c r="D166" s="11"/>
      <c r="E166" s="11" t="s">
        <v>626</v>
      </c>
      <c r="F166" s="11"/>
      <c r="G166" s="12">
        <v>300</v>
      </c>
      <c r="H166" s="13">
        <v>0.39</v>
      </c>
    </row>
    <row r="167" spans="1:8">
      <c r="A167" s="14"/>
      <c r="B167" s="11"/>
      <c r="C167" s="11" t="s">
        <v>172</v>
      </c>
      <c r="D167" s="11"/>
      <c r="E167" s="11" t="s">
        <v>609</v>
      </c>
      <c r="F167" s="11"/>
      <c r="G167" s="12">
        <v>99</v>
      </c>
      <c r="H167" s="13">
        <v>0.13</v>
      </c>
    </row>
    <row r="168" spans="1:8">
      <c r="A168" s="14"/>
      <c r="B168" s="11"/>
      <c r="C168" s="11" t="s">
        <v>172</v>
      </c>
      <c r="D168" s="11"/>
      <c r="E168" s="11" t="s">
        <v>610</v>
      </c>
      <c r="F168" s="11"/>
      <c r="G168" s="12">
        <v>99</v>
      </c>
      <c r="H168" s="13">
        <v>0.13</v>
      </c>
    </row>
    <row r="169" spans="1:8">
      <c r="A169" s="14"/>
      <c r="B169" s="11"/>
      <c r="C169" s="11" t="s">
        <v>172</v>
      </c>
      <c r="D169" s="11"/>
      <c r="E169" s="11" t="s">
        <v>612</v>
      </c>
      <c r="F169" s="11"/>
      <c r="G169" s="12">
        <v>99</v>
      </c>
      <c r="H169" s="13">
        <v>0.13</v>
      </c>
    </row>
    <row r="170" spans="1:8">
      <c r="A170" s="14"/>
      <c r="B170" s="11"/>
      <c r="C170" s="11" t="s">
        <v>172</v>
      </c>
      <c r="D170" s="11"/>
      <c r="E170" s="11" t="s">
        <v>614</v>
      </c>
      <c r="F170" s="11"/>
      <c r="G170" s="12">
        <v>99</v>
      </c>
      <c r="H170" s="13">
        <v>0.13</v>
      </c>
    </row>
    <row r="171" spans="1:8">
      <c r="A171" s="14"/>
      <c r="B171" s="11"/>
      <c r="C171" s="11" t="s">
        <v>172</v>
      </c>
      <c r="D171" s="11"/>
      <c r="E171" s="11" t="s">
        <v>1114</v>
      </c>
      <c r="F171" s="11"/>
      <c r="G171" s="12">
        <v>99</v>
      </c>
      <c r="H171" s="13">
        <v>0.13</v>
      </c>
    </row>
    <row r="172" spans="1:8">
      <c r="A172" s="14"/>
      <c r="B172" s="11"/>
      <c r="C172" s="11" t="s">
        <v>172</v>
      </c>
      <c r="D172" s="11"/>
      <c r="E172" s="11" t="s">
        <v>670</v>
      </c>
      <c r="F172" s="11"/>
      <c r="G172" s="12">
        <v>99</v>
      </c>
      <c r="H172" s="13">
        <v>0.13</v>
      </c>
    </row>
    <row r="173" spans="1:8">
      <c r="A173" s="14"/>
      <c r="B173" s="11"/>
      <c r="C173" s="11" t="s">
        <v>172</v>
      </c>
      <c r="D173" s="11"/>
      <c r="E173" s="11" t="s">
        <v>665</v>
      </c>
      <c r="F173" s="11"/>
      <c r="G173" s="12">
        <v>99</v>
      </c>
      <c r="H173" s="13">
        <v>0.13</v>
      </c>
    </row>
    <row r="174" spans="1:8">
      <c r="A174" s="14"/>
      <c r="B174" s="11"/>
      <c r="C174" s="11" t="s">
        <v>172</v>
      </c>
      <c r="D174" s="11"/>
      <c r="E174" s="11" t="s">
        <v>666</v>
      </c>
      <c r="F174" s="11"/>
      <c r="G174" s="12">
        <v>99</v>
      </c>
      <c r="H174" s="13">
        <v>0.13</v>
      </c>
    </row>
    <row r="175" spans="1:8">
      <c r="A175" s="14"/>
      <c r="B175" s="11"/>
      <c r="C175" s="11" t="s">
        <v>172</v>
      </c>
      <c r="D175" s="11"/>
      <c r="E175" s="11" t="s">
        <v>667</v>
      </c>
      <c r="F175" s="11"/>
      <c r="G175" s="12">
        <v>99</v>
      </c>
      <c r="H175" s="13">
        <v>0.13</v>
      </c>
    </row>
    <row r="176" spans="1:8">
      <c r="A176" s="14"/>
      <c r="B176" s="11"/>
      <c r="C176" s="11" t="s">
        <v>172</v>
      </c>
      <c r="D176" s="11"/>
      <c r="E176" s="11" t="s">
        <v>668</v>
      </c>
      <c r="F176" s="11"/>
      <c r="G176" s="12">
        <v>99</v>
      </c>
      <c r="H176" s="13">
        <v>0.13</v>
      </c>
    </row>
    <row r="177" spans="1:8">
      <c r="A177" s="14"/>
      <c r="B177" s="11"/>
      <c r="C177" s="11" t="s">
        <v>172</v>
      </c>
      <c r="D177" s="11"/>
      <c r="E177" s="11" t="s">
        <v>669</v>
      </c>
      <c r="F177" s="11"/>
      <c r="G177" s="12">
        <v>99</v>
      </c>
      <c r="H177" s="13">
        <v>0.13</v>
      </c>
    </row>
    <row r="178" spans="1:8">
      <c r="A178" s="14"/>
      <c r="B178" s="11"/>
      <c r="C178" s="11" t="s">
        <v>172</v>
      </c>
      <c r="D178" s="11"/>
      <c r="E178" s="11" t="s">
        <v>670</v>
      </c>
      <c r="F178" s="11"/>
      <c r="G178" s="12">
        <v>99</v>
      </c>
      <c r="H178" s="13">
        <v>0.13</v>
      </c>
    </row>
    <row r="179" spans="1:8">
      <c r="A179" s="14"/>
      <c r="B179" s="11"/>
      <c r="C179" s="11" t="s">
        <v>172</v>
      </c>
      <c r="D179" s="11"/>
      <c r="E179" s="11" t="s">
        <v>671</v>
      </c>
      <c r="F179" s="11"/>
      <c r="G179" s="12">
        <v>99</v>
      </c>
      <c r="H179" s="13">
        <v>0.13</v>
      </c>
    </row>
    <row r="180" spans="1:8">
      <c r="A180" s="14"/>
      <c r="B180" s="11"/>
      <c r="C180" s="11" t="s">
        <v>172</v>
      </c>
      <c r="D180" s="11"/>
      <c r="E180" s="11" t="s">
        <v>672</v>
      </c>
      <c r="F180" s="11"/>
      <c r="G180" s="12">
        <v>99</v>
      </c>
      <c r="H180" s="13">
        <v>0.13</v>
      </c>
    </row>
    <row r="181" spans="1:8">
      <c r="A181" s="14"/>
      <c r="B181" s="11"/>
      <c r="C181" s="11" t="s">
        <v>172</v>
      </c>
      <c r="D181" s="11"/>
      <c r="E181" s="11" t="s">
        <v>673</v>
      </c>
      <c r="F181" s="11"/>
      <c r="G181" s="12">
        <v>99</v>
      </c>
      <c r="H181" s="13">
        <v>0.13</v>
      </c>
    </row>
    <row r="182" spans="1:8">
      <c r="A182" s="14"/>
      <c r="B182" s="11"/>
      <c r="C182" s="11" t="s">
        <v>172</v>
      </c>
      <c r="D182" s="11"/>
      <c r="E182" s="11" t="s">
        <v>674</v>
      </c>
      <c r="F182" s="11"/>
      <c r="G182" s="12">
        <v>99</v>
      </c>
      <c r="H182" s="13">
        <v>0.13</v>
      </c>
    </row>
    <row r="183" spans="1:8">
      <c r="A183" s="14"/>
      <c r="B183" s="11"/>
      <c r="C183" s="11" t="s">
        <v>172</v>
      </c>
      <c r="D183" s="11"/>
      <c r="E183" s="11" t="s">
        <v>675</v>
      </c>
      <c r="F183" s="11"/>
      <c r="G183" s="12">
        <v>99</v>
      </c>
      <c r="H183" s="13">
        <v>0.13</v>
      </c>
    </row>
    <row r="184" spans="1:8">
      <c r="A184" s="14"/>
      <c r="B184" s="11"/>
      <c r="C184" s="11" t="s">
        <v>172</v>
      </c>
      <c r="D184" s="11"/>
      <c r="E184" s="11" t="s">
        <v>608</v>
      </c>
      <c r="F184" s="11"/>
      <c r="G184" s="12">
        <v>99</v>
      </c>
      <c r="H184" s="13">
        <v>0.13</v>
      </c>
    </row>
    <row r="185" spans="1:8">
      <c r="A185" s="14"/>
      <c r="B185" s="11"/>
      <c r="C185" s="11" t="s">
        <v>172</v>
      </c>
      <c r="D185" s="11"/>
      <c r="E185" s="11" t="s">
        <v>607</v>
      </c>
      <c r="F185" s="11"/>
      <c r="G185" s="12">
        <v>99</v>
      </c>
      <c r="H185" s="13">
        <v>0.13</v>
      </c>
    </row>
    <row r="186" spans="1:8">
      <c r="A186" s="14"/>
      <c r="B186" s="11"/>
      <c r="C186" s="11" t="s">
        <v>172</v>
      </c>
      <c r="D186" s="11"/>
      <c r="E186" s="11" t="s">
        <v>606</v>
      </c>
      <c r="F186" s="11"/>
      <c r="G186" s="12">
        <v>99</v>
      </c>
      <c r="H186" s="13">
        <v>0.13</v>
      </c>
    </row>
    <row r="187" spans="1:8">
      <c r="A187" s="14"/>
      <c r="B187" s="11"/>
      <c r="C187" s="11" t="s">
        <v>172</v>
      </c>
      <c r="D187" s="11"/>
      <c r="E187" s="11" t="s">
        <v>605</v>
      </c>
      <c r="F187" s="11"/>
      <c r="G187" s="12">
        <v>99</v>
      </c>
      <c r="H187" s="13">
        <v>0.13</v>
      </c>
    </row>
    <row r="188" spans="1:8">
      <c r="A188" s="14"/>
      <c r="B188" s="11"/>
      <c r="C188" s="11" t="s">
        <v>172</v>
      </c>
      <c r="D188" s="11"/>
      <c r="E188" s="11" t="s">
        <v>604</v>
      </c>
      <c r="F188" s="11"/>
      <c r="G188" s="12">
        <v>99</v>
      </c>
      <c r="H188" s="13">
        <v>0.13</v>
      </c>
    </row>
    <row r="189" spans="1:8">
      <c r="A189" s="14"/>
      <c r="B189" s="11"/>
      <c r="C189" s="11" t="s">
        <v>172</v>
      </c>
      <c r="D189" s="11"/>
      <c r="E189" s="11" t="s">
        <v>681</v>
      </c>
      <c r="F189" s="11"/>
      <c r="G189" s="12">
        <v>99</v>
      </c>
      <c r="H189" s="13">
        <v>0.13</v>
      </c>
    </row>
    <row r="190" spans="1:8">
      <c r="A190" s="14"/>
      <c r="B190" s="11"/>
      <c r="C190" s="11" t="s">
        <v>172</v>
      </c>
      <c r="D190" s="11"/>
      <c r="E190" s="11" t="s">
        <v>643</v>
      </c>
      <c r="F190" s="11"/>
      <c r="G190" s="12">
        <v>99</v>
      </c>
      <c r="H190" s="13">
        <v>0.13</v>
      </c>
    </row>
    <row r="191" spans="1:8">
      <c r="A191" s="14"/>
      <c r="B191" s="11"/>
      <c r="C191" s="11" t="s">
        <v>172</v>
      </c>
      <c r="D191" s="11"/>
      <c r="E191" s="11" t="s">
        <v>676</v>
      </c>
      <c r="F191" s="11"/>
      <c r="G191" s="12">
        <v>99</v>
      </c>
      <c r="H191" s="13">
        <v>0.13</v>
      </c>
    </row>
    <row r="192" spans="1:8">
      <c r="A192" s="14"/>
      <c r="B192" s="11"/>
      <c r="C192" s="11" t="s">
        <v>172</v>
      </c>
      <c r="D192" s="11"/>
      <c r="E192" s="11" t="s">
        <v>699</v>
      </c>
      <c r="F192" s="11"/>
      <c r="G192" s="12">
        <v>99</v>
      </c>
      <c r="H192" s="13">
        <v>0.13</v>
      </c>
    </row>
    <row r="193" spans="1:8">
      <c r="A193" s="14"/>
      <c r="B193" s="11"/>
      <c r="C193" s="11" t="s">
        <v>172</v>
      </c>
      <c r="D193" s="11"/>
      <c r="E193" s="11" t="s">
        <v>699</v>
      </c>
      <c r="F193" s="11"/>
      <c r="G193" s="12">
        <v>99</v>
      </c>
      <c r="H193" s="13">
        <v>0.13</v>
      </c>
    </row>
    <row r="194" spans="1:8">
      <c r="A194" s="14"/>
      <c r="B194" s="11"/>
      <c r="C194" s="11" t="s">
        <v>172</v>
      </c>
      <c r="D194" s="11"/>
      <c r="E194" s="11" t="s">
        <v>698</v>
      </c>
      <c r="F194" s="11"/>
      <c r="G194" s="12">
        <v>99</v>
      </c>
      <c r="H194" s="13">
        <v>0.13</v>
      </c>
    </row>
    <row r="195" spans="1:8">
      <c r="A195" s="14"/>
      <c r="B195" s="11"/>
      <c r="C195" s="11" t="s">
        <v>172</v>
      </c>
      <c r="D195" s="11"/>
      <c r="E195" s="11" t="s">
        <v>385</v>
      </c>
      <c r="F195" s="11"/>
      <c r="G195" s="12">
        <v>99</v>
      </c>
      <c r="H195" s="13">
        <v>0.13</v>
      </c>
    </row>
    <row r="196" spans="1:8">
      <c r="A196" s="14"/>
      <c r="B196" s="11"/>
      <c r="C196" s="11" t="s">
        <v>172</v>
      </c>
      <c r="D196" s="11"/>
      <c r="E196" s="11" t="s">
        <v>694</v>
      </c>
      <c r="F196" s="11"/>
      <c r="G196" s="12">
        <v>99</v>
      </c>
      <c r="H196" s="13">
        <v>0.13</v>
      </c>
    </row>
    <row r="197" spans="1:8">
      <c r="A197" s="14"/>
      <c r="B197" s="11"/>
      <c r="C197" s="11" t="s">
        <v>172</v>
      </c>
      <c r="D197" s="11"/>
      <c r="E197" s="11" t="s">
        <v>693</v>
      </c>
      <c r="F197" s="11"/>
      <c r="G197" s="12">
        <v>99</v>
      </c>
      <c r="H197" s="13">
        <v>0.13</v>
      </c>
    </row>
    <row r="198" spans="1:8">
      <c r="A198" s="14"/>
      <c r="B198" s="11"/>
      <c r="C198" s="11" t="s">
        <v>172</v>
      </c>
      <c r="D198" s="11"/>
      <c r="E198" s="11" t="s">
        <v>691</v>
      </c>
      <c r="F198" s="11"/>
      <c r="G198" s="12">
        <v>99</v>
      </c>
      <c r="H198" s="13">
        <v>0.13</v>
      </c>
    </row>
    <row r="199" spans="1:8" ht="13.5" thickBot="1">
      <c r="A199" s="14"/>
      <c r="B199" s="11"/>
      <c r="C199" s="11"/>
      <c r="D199" s="11"/>
      <c r="E199" s="16" t="s">
        <v>137</v>
      </c>
      <c r="F199" s="11"/>
      <c r="G199" s="17">
        <v>9977</v>
      </c>
      <c r="H199" s="18">
        <v>13</v>
      </c>
    </row>
    <row r="200" spans="1:8" ht="13.5" thickTop="1">
      <c r="A200" s="14"/>
      <c r="B200" s="15" t="s">
        <v>9</v>
      </c>
      <c r="C200" s="11" t="s">
        <v>219</v>
      </c>
      <c r="D200" s="11"/>
      <c r="E200" s="11" t="s">
        <v>9</v>
      </c>
      <c r="F200" s="11"/>
      <c r="G200" s="12">
        <v>1925</v>
      </c>
      <c r="H200" s="13">
        <v>2.5</v>
      </c>
    </row>
    <row r="201" spans="1:8" ht="13.5" thickBot="1">
      <c r="A201" s="14"/>
      <c r="B201" s="11"/>
      <c r="C201" s="11"/>
      <c r="D201" s="11"/>
      <c r="E201" s="16" t="s">
        <v>137</v>
      </c>
      <c r="F201" s="11"/>
      <c r="G201" s="17">
        <v>11902</v>
      </c>
      <c r="H201" s="18">
        <v>15.5</v>
      </c>
    </row>
    <row r="202" spans="1:8" ht="13.5" thickTop="1">
      <c r="A202" s="14"/>
      <c r="B202" s="11"/>
      <c r="C202" s="11"/>
      <c r="D202" s="11"/>
      <c r="E202" s="11"/>
      <c r="F202" s="11"/>
      <c r="G202" s="12"/>
      <c r="H202" s="13"/>
    </row>
    <row r="203" spans="1:8">
      <c r="A203" s="20" t="s">
        <v>160</v>
      </c>
      <c r="B203" s="11"/>
      <c r="C203" s="11"/>
      <c r="D203" s="11"/>
      <c r="E203" s="11"/>
      <c r="F203" s="11"/>
      <c r="G203" s="21">
        <v>40298.71</v>
      </c>
      <c r="H203" s="22">
        <v>52.4</v>
      </c>
    </row>
    <row r="204" spans="1:8">
      <c r="A204" s="14"/>
      <c r="B204" s="11"/>
      <c r="C204" s="11"/>
      <c r="D204" s="11"/>
      <c r="E204" s="11"/>
      <c r="F204" s="11"/>
      <c r="G204" s="12"/>
      <c r="H204" s="13"/>
    </row>
    <row r="205" spans="1:8" ht="13.5" thickBot="1">
      <c r="A205" s="14"/>
      <c r="B205" s="11"/>
      <c r="C205" s="11"/>
      <c r="D205" s="11"/>
      <c r="E205" s="16" t="s">
        <v>161</v>
      </c>
      <c r="F205" s="11"/>
      <c r="G205" s="17">
        <v>76886.75</v>
      </c>
      <c r="H205" s="18">
        <v>100</v>
      </c>
    </row>
    <row r="206" spans="1:8" ht="13.5" thickTop="1">
      <c r="A206" s="14"/>
      <c r="B206" s="11"/>
      <c r="C206" s="11"/>
      <c r="D206" s="11"/>
      <c r="E206" s="11"/>
      <c r="F206" s="11"/>
      <c r="G206" s="12"/>
      <c r="H206" s="13"/>
    </row>
    <row r="207" spans="1:8">
      <c r="A207" s="23" t="s">
        <v>162</v>
      </c>
      <c r="B207" s="11"/>
      <c r="C207" s="11"/>
      <c r="D207" s="11"/>
      <c r="E207" s="11"/>
      <c r="F207" s="11"/>
      <c r="G207" s="12"/>
      <c r="H207" s="13"/>
    </row>
    <row r="208" spans="1:8">
      <c r="A208" s="23"/>
      <c r="B208" s="11"/>
      <c r="C208" s="11"/>
      <c r="D208" s="11"/>
      <c r="E208" s="11"/>
      <c r="F208" s="11"/>
      <c r="G208" s="12"/>
      <c r="H208" s="13"/>
    </row>
    <row r="209" spans="1:8">
      <c r="A209" s="14">
        <v>1</v>
      </c>
      <c r="B209" s="11" t="s">
        <v>1115</v>
      </c>
      <c r="C209" s="11"/>
      <c r="D209" s="11"/>
      <c r="E209" s="11"/>
      <c r="F209" s="11"/>
      <c r="G209" s="12"/>
      <c r="H209" s="13"/>
    </row>
    <row r="210" spans="1:8">
      <c r="A210" s="23"/>
      <c r="B210" s="11"/>
      <c r="C210" s="11"/>
      <c r="D210" s="11"/>
      <c r="E210" s="11"/>
      <c r="F210" s="11"/>
      <c r="G210" s="12"/>
      <c r="H210" s="13"/>
    </row>
    <row r="211" spans="1:8">
      <c r="A211" s="14">
        <v>2</v>
      </c>
      <c r="B211" s="11" t="s">
        <v>163</v>
      </c>
      <c r="C211" s="11"/>
      <c r="D211" s="11"/>
      <c r="E211" s="11"/>
      <c r="F211" s="11"/>
      <c r="G211" s="12"/>
      <c r="H211" s="13"/>
    </row>
    <row r="212" spans="1:8">
      <c r="A212" s="14"/>
      <c r="B212" s="11"/>
      <c r="C212" s="11"/>
      <c r="D212" s="11"/>
      <c r="E212" s="11"/>
      <c r="F212" s="11"/>
      <c r="G212" s="12"/>
      <c r="H212" s="13"/>
    </row>
    <row r="213" spans="1:8">
      <c r="A213" s="14">
        <v>3</v>
      </c>
      <c r="B213" s="11" t="s">
        <v>164</v>
      </c>
      <c r="C213" s="11"/>
      <c r="D213" s="11"/>
      <c r="E213" s="11"/>
      <c r="F213" s="11"/>
      <c r="G213" s="12"/>
      <c r="H213" s="13"/>
    </row>
    <row r="214" spans="1:8">
      <c r="A214" s="14"/>
      <c r="B214" s="11"/>
      <c r="C214" s="11"/>
      <c r="D214" s="11"/>
      <c r="E214" s="11"/>
      <c r="F214" s="11"/>
      <c r="G214" s="12"/>
      <c r="H214" s="13"/>
    </row>
    <row r="215" spans="1:8">
      <c r="A215" s="14">
        <v>4</v>
      </c>
      <c r="B215" s="11" t="s">
        <v>1116</v>
      </c>
      <c r="C215" s="11"/>
      <c r="D215" s="11"/>
      <c r="E215" s="11"/>
      <c r="F215" s="11"/>
      <c r="G215" s="12"/>
      <c r="H215" s="13"/>
    </row>
    <row r="216" spans="1:8">
      <c r="A216" s="24"/>
      <c r="B216" s="25"/>
      <c r="C216" s="25"/>
      <c r="D216" s="25"/>
      <c r="E216" s="25"/>
      <c r="F216" s="25"/>
      <c r="G216" s="26"/>
      <c r="H216" s="27"/>
    </row>
  </sheetData>
  <mergeCells count="14">
    <mergeCell ref="B151:C151"/>
    <mergeCell ref="B152:C152"/>
    <mergeCell ref="B133:C133"/>
    <mergeCell ref="B135:C135"/>
    <mergeCell ref="A139:C139"/>
    <mergeCell ref="B140:C140"/>
    <mergeCell ref="B141:C141"/>
    <mergeCell ref="B145:C145"/>
    <mergeCell ref="A2:C2"/>
    <mergeCell ref="A3:C3"/>
    <mergeCell ref="B4:C4"/>
    <mergeCell ref="B125:C125"/>
    <mergeCell ref="B128:C128"/>
    <mergeCell ref="B129:C129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97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28515625" style="6" bestFit="1" customWidth="1"/>
    <col min="5" max="5" width="20.42578125" style="6" bestFit="1" customWidth="1"/>
    <col min="6" max="6" width="7.85546875" style="6" bestFit="1" customWidth="1"/>
    <col min="7" max="7" width="12.42578125" style="28" customWidth="1"/>
    <col min="8" max="8" width="12.42578125" style="29" customWidth="1"/>
    <col min="9" max="16384" width="9.140625" style="6"/>
  </cols>
  <sheetData>
    <row r="1" spans="1:8">
      <c r="A1" s="1"/>
      <c r="B1" s="2"/>
      <c r="C1" s="3" t="s">
        <v>1091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390000</v>
      </c>
      <c r="G5" s="12">
        <v>4227.8</v>
      </c>
      <c r="H5" s="13">
        <v>6.81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332000</v>
      </c>
      <c r="G6" s="12">
        <v>3226.54</v>
      </c>
      <c r="H6" s="13">
        <v>5.2</v>
      </c>
    </row>
    <row r="7" spans="1:8">
      <c r="A7" s="14"/>
      <c r="B7" s="15" t="s">
        <v>9</v>
      </c>
      <c r="C7" s="11" t="s">
        <v>289</v>
      </c>
      <c r="D7" s="11" t="s">
        <v>336</v>
      </c>
      <c r="E7" s="11" t="s">
        <v>50</v>
      </c>
      <c r="F7" s="11">
        <v>39000</v>
      </c>
      <c r="G7" s="12">
        <v>2313.5</v>
      </c>
      <c r="H7" s="13">
        <v>3.73</v>
      </c>
    </row>
    <row r="8" spans="1:8">
      <c r="A8" s="14"/>
      <c r="B8" s="15" t="s">
        <v>9</v>
      </c>
      <c r="C8" s="11" t="s">
        <v>35</v>
      </c>
      <c r="D8" s="11" t="s">
        <v>36</v>
      </c>
      <c r="E8" s="11" t="s">
        <v>15</v>
      </c>
      <c r="F8" s="11">
        <v>500000</v>
      </c>
      <c r="G8" s="12">
        <v>1878.75</v>
      </c>
      <c r="H8" s="13">
        <v>3.03</v>
      </c>
    </row>
    <row r="9" spans="1:8">
      <c r="A9" s="14"/>
      <c r="B9" s="15" t="s">
        <v>9</v>
      </c>
      <c r="C9" s="11" t="s">
        <v>769</v>
      </c>
      <c r="D9" s="11" t="s">
        <v>770</v>
      </c>
      <c r="E9" s="11" t="s">
        <v>29</v>
      </c>
      <c r="F9" s="11">
        <v>17765</v>
      </c>
      <c r="G9" s="12">
        <v>1777.16</v>
      </c>
      <c r="H9" s="13">
        <v>2.86</v>
      </c>
    </row>
    <row r="10" spans="1:8">
      <c r="A10" s="14"/>
      <c r="B10" s="15" t="s">
        <v>9</v>
      </c>
      <c r="C10" s="11" t="s">
        <v>24</v>
      </c>
      <c r="D10" s="11" t="s">
        <v>25</v>
      </c>
      <c r="E10" s="11" t="s">
        <v>26</v>
      </c>
      <c r="F10" s="11">
        <v>50000</v>
      </c>
      <c r="G10" s="12">
        <v>1618.25</v>
      </c>
      <c r="H10" s="13">
        <v>2.61</v>
      </c>
    </row>
    <row r="11" spans="1:8">
      <c r="A11" s="14"/>
      <c r="B11" s="15" t="s">
        <v>9</v>
      </c>
      <c r="C11" s="11" t="s">
        <v>16</v>
      </c>
      <c r="D11" s="11" t="s">
        <v>17</v>
      </c>
      <c r="E11" s="11" t="s">
        <v>15</v>
      </c>
      <c r="F11" s="11">
        <v>850000</v>
      </c>
      <c r="G11" s="12">
        <v>1615.43</v>
      </c>
      <c r="H11" s="13">
        <v>2.6</v>
      </c>
    </row>
    <row r="12" spans="1:8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150000</v>
      </c>
      <c r="G12" s="12">
        <v>1614</v>
      </c>
      <c r="H12" s="13">
        <v>2.6</v>
      </c>
    </row>
    <row r="13" spans="1:8">
      <c r="A13" s="14"/>
      <c r="B13" s="15" t="s">
        <v>9</v>
      </c>
      <c r="C13" s="11" t="s">
        <v>407</v>
      </c>
      <c r="D13" s="11" t="s">
        <v>408</v>
      </c>
      <c r="E13" s="11" t="s">
        <v>100</v>
      </c>
      <c r="F13" s="11">
        <v>185000</v>
      </c>
      <c r="G13" s="12">
        <v>1579.72</v>
      </c>
      <c r="H13" s="13">
        <v>2.54</v>
      </c>
    </row>
    <row r="14" spans="1:8">
      <c r="A14" s="14"/>
      <c r="B14" s="15" t="s">
        <v>9</v>
      </c>
      <c r="C14" s="11" t="s">
        <v>53</v>
      </c>
      <c r="D14" s="11" t="s">
        <v>54</v>
      </c>
      <c r="E14" s="11" t="s">
        <v>29</v>
      </c>
      <c r="F14" s="11">
        <v>55000</v>
      </c>
      <c r="G14" s="12">
        <v>1522.73</v>
      </c>
      <c r="H14" s="13">
        <v>2.4500000000000002</v>
      </c>
    </row>
    <row r="15" spans="1:8">
      <c r="A15" s="14"/>
      <c r="B15" s="15" t="s">
        <v>9</v>
      </c>
      <c r="C15" s="11" t="s">
        <v>319</v>
      </c>
      <c r="D15" s="11" t="s">
        <v>320</v>
      </c>
      <c r="E15" s="11" t="s">
        <v>23</v>
      </c>
      <c r="F15" s="11">
        <v>190000</v>
      </c>
      <c r="G15" s="12">
        <v>1461.58</v>
      </c>
      <c r="H15" s="13">
        <v>2.35</v>
      </c>
    </row>
    <row r="16" spans="1:8">
      <c r="A16" s="14"/>
      <c r="B16" s="15" t="s">
        <v>9</v>
      </c>
      <c r="C16" s="11" t="s">
        <v>339</v>
      </c>
      <c r="D16" s="11" t="s">
        <v>340</v>
      </c>
      <c r="E16" s="11" t="s">
        <v>34</v>
      </c>
      <c r="F16" s="11">
        <v>52650</v>
      </c>
      <c r="G16" s="12">
        <v>1451.17</v>
      </c>
      <c r="H16" s="13">
        <v>2.34</v>
      </c>
    </row>
    <row r="17" spans="1:8">
      <c r="A17" s="14"/>
      <c r="B17" s="15" t="s">
        <v>9</v>
      </c>
      <c r="C17" s="11" t="s">
        <v>30</v>
      </c>
      <c r="D17" s="11" t="s">
        <v>31</v>
      </c>
      <c r="E17" s="11" t="s">
        <v>15</v>
      </c>
      <c r="F17" s="11">
        <v>165000</v>
      </c>
      <c r="G17" s="12">
        <v>1369.5</v>
      </c>
      <c r="H17" s="13">
        <v>2.21</v>
      </c>
    </row>
    <row r="18" spans="1:8">
      <c r="A18" s="14"/>
      <c r="B18" s="15" t="s">
        <v>9</v>
      </c>
      <c r="C18" s="11" t="s">
        <v>499</v>
      </c>
      <c r="D18" s="11" t="s">
        <v>500</v>
      </c>
      <c r="E18" s="11" t="s">
        <v>100</v>
      </c>
      <c r="F18" s="11">
        <v>105000</v>
      </c>
      <c r="G18" s="12">
        <v>1324.05</v>
      </c>
      <c r="H18" s="13">
        <v>2.13</v>
      </c>
    </row>
    <row r="19" spans="1:8">
      <c r="A19" s="14"/>
      <c r="B19" s="15" t="s">
        <v>9</v>
      </c>
      <c r="C19" s="11" t="s">
        <v>72</v>
      </c>
      <c r="D19" s="11" t="s">
        <v>73</v>
      </c>
      <c r="E19" s="11" t="s">
        <v>23</v>
      </c>
      <c r="F19" s="11">
        <v>190000</v>
      </c>
      <c r="G19" s="12">
        <v>1307.1099999999999</v>
      </c>
      <c r="H19" s="13">
        <v>2.1</v>
      </c>
    </row>
    <row r="20" spans="1:8">
      <c r="A20" s="14"/>
      <c r="B20" s="15" t="s">
        <v>9</v>
      </c>
      <c r="C20" s="11" t="s">
        <v>80</v>
      </c>
      <c r="D20" s="11" t="s">
        <v>81</v>
      </c>
      <c r="E20" s="11" t="s">
        <v>15</v>
      </c>
      <c r="F20" s="11">
        <v>800000</v>
      </c>
      <c r="G20" s="12">
        <v>1270</v>
      </c>
      <c r="H20" s="13">
        <v>2.0499999999999998</v>
      </c>
    </row>
    <row r="21" spans="1:8">
      <c r="A21" s="14"/>
      <c r="B21" s="15" t="s">
        <v>9</v>
      </c>
      <c r="C21" s="11" t="s">
        <v>51</v>
      </c>
      <c r="D21" s="11" t="s">
        <v>52</v>
      </c>
      <c r="E21" s="11" t="s">
        <v>12</v>
      </c>
      <c r="F21" s="11">
        <v>150000</v>
      </c>
      <c r="G21" s="12">
        <v>1219.8800000000001</v>
      </c>
      <c r="H21" s="13">
        <v>1.96</v>
      </c>
    </row>
    <row r="22" spans="1:8">
      <c r="A22" s="14"/>
      <c r="B22" s="15" t="s">
        <v>9</v>
      </c>
      <c r="C22" s="11" t="s">
        <v>118</v>
      </c>
      <c r="D22" s="11" t="s">
        <v>119</v>
      </c>
      <c r="E22" s="11" t="s">
        <v>100</v>
      </c>
      <c r="F22" s="11">
        <v>65500</v>
      </c>
      <c r="G22" s="12">
        <v>1149.23</v>
      </c>
      <c r="H22" s="13">
        <v>1.85</v>
      </c>
    </row>
    <row r="23" spans="1:8">
      <c r="A23" s="14"/>
      <c r="B23" s="15" t="s">
        <v>9</v>
      </c>
      <c r="C23" s="11" t="s">
        <v>77</v>
      </c>
      <c r="D23" s="11" t="s">
        <v>78</v>
      </c>
      <c r="E23" s="11" t="s">
        <v>79</v>
      </c>
      <c r="F23" s="11">
        <v>300500</v>
      </c>
      <c r="G23" s="12">
        <v>1146.8599999999999</v>
      </c>
      <c r="H23" s="13">
        <v>1.85</v>
      </c>
    </row>
    <row r="24" spans="1:8">
      <c r="A24" s="14"/>
      <c r="B24" s="15" t="s">
        <v>9</v>
      </c>
      <c r="C24" s="11" t="s">
        <v>129</v>
      </c>
      <c r="D24" s="11" t="s">
        <v>130</v>
      </c>
      <c r="E24" s="11" t="s">
        <v>12</v>
      </c>
      <c r="F24" s="11">
        <v>272000</v>
      </c>
      <c r="G24" s="12">
        <v>1130.3</v>
      </c>
      <c r="H24" s="13">
        <v>1.82</v>
      </c>
    </row>
    <row r="25" spans="1:8">
      <c r="A25" s="14"/>
      <c r="B25" s="15" t="s">
        <v>9</v>
      </c>
      <c r="C25" s="11" t="s">
        <v>509</v>
      </c>
      <c r="D25" s="11" t="s">
        <v>510</v>
      </c>
      <c r="E25" s="11" t="s">
        <v>133</v>
      </c>
      <c r="F25" s="11">
        <v>210000</v>
      </c>
      <c r="G25" s="12">
        <v>1067.54</v>
      </c>
      <c r="H25" s="13">
        <v>1.72</v>
      </c>
    </row>
    <row r="26" spans="1:8">
      <c r="A26" s="14"/>
      <c r="B26" s="15" t="s">
        <v>9</v>
      </c>
      <c r="C26" s="11" t="s">
        <v>123</v>
      </c>
      <c r="D26" s="11" t="s">
        <v>124</v>
      </c>
      <c r="E26" s="11" t="s">
        <v>15</v>
      </c>
      <c r="F26" s="11">
        <v>2260000</v>
      </c>
      <c r="G26" s="12">
        <v>1045.25</v>
      </c>
      <c r="H26" s="13">
        <v>1.68</v>
      </c>
    </row>
    <row r="27" spans="1:8">
      <c r="A27" s="14"/>
      <c r="B27" s="15" t="s">
        <v>9</v>
      </c>
      <c r="C27" s="11" t="s">
        <v>1092</v>
      </c>
      <c r="D27" s="11" t="s">
        <v>1093</v>
      </c>
      <c r="E27" s="11" t="s">
        <v>133</v>
      </c>
      <c r="F27" s="11">
        <v>425000</v>
      </c>
      <c r="G27" s="12">
        <v>999.18</v>
      </c>
      <c r="H27" s="13">
        <v>1.61</v>
      </c>
    </row>
    <row r="28" spans="1:8">
      <c r="A28" s="14"/>
      <c r="B28" s="15" t="s">
        <v>9</v>
      </c>
      <c r="C28" s="11" t="s">
        <v>435</v>
      </c>
      <c r="D28" s="11" t="s">
        <v>436</v>
      </c>
      <c r="E28" s="11" t="s">
        <v>84</v>
      </c>
      <c r="F28" s="11">
        <v>3000</v>
      </c>
      <c r="G28" s="12">
        <v>976.41</v>
      </c>
      <c r="H28" s="13">
        <v>1.57</v>
      </c>
    </row>
    <row r="29" spans="1:8">
      <c r="A29" s="14"/>
      <c r="B29" s="15" t="s">
        <v>9</v>
      </c>
      <c r="C29" s="11" t="s">
        <v>55</v>
      </c>
      <c r="D29" s="11" t="s">
        <v>56</v>
      </c>
      <c r="E29" s="11" t="s">
        <v>26</v>
      </c>
      <c r="F29" s="11">
        <v>316513</v>
      </c>
      <c r="G29" s="12">
        <v>948.59</v>
      </c>
      <c r="H29" s="13">
        <v>1.53</v>
      </c>
    </row>
    <row r="30" spans="1:8">
      <c r="A30" s="14"/>
      <c r="B30" s="15" t="s">
        <v>9</v>
      </c>
      <c r="C30" s="11" t="s">
        <v>27</v>
      </c>
      <c r="D30" s="11" t="s">
        <v>28</v>
      </c>
      <c r="E30" s="11" t="s">
        <v>29</v>
      </c>
      <c r="F30" s="11">
        <v>250000</v>
      </c>
      <c r="G30" s="12">
        <v>899.75</v>
      </c>
      <c r="H30" s="13">
        <v>1.45</v>
      </c>
    </row>
    <row r="31" spans="1:8">
      <c r="A31" s="14"/>
      <c r="B31" s="15" t="s">
        <v>9</v>
      </c>
      <c r="C31" s="11" t="s">
        <v>32</v>
      </c>
      <c r="D31" s="11" t="s">
        <v>33</v>
      </c>
      <c r="E31" s="11" t="s">
        <v>34</v>
      </c>
      <c r="F31" s="11">
        <v>300000</v>
      </c>
      <c r="G31" s="12">
        <v>886.95</v>
      </c>
      <c r="H31" s="13">
        <v>1.43</v>
      </c>
    </row>
    <row r="32" spans="1:8">
      <c r="A32" s="14"/>
      <c r="B32" s="15" t="s">
        <v>9</v>
      </c>
      <c r="C32" s="11" t="s">
        <v>334</v>
      </c>
      <c r="D32" s="11" t="s">
        <v>335</v>
      </c>
      <c r="E32" s="11" t="s">
        <v>26</v>
      </c>
      <c r="F32" s="11">
        <v>900000</v>
      </c>
      <c r="G32" s="12">
        <v>788.85</v>
      </c>
      <c r="H32" s="13">
        <v>1.27</v>
      </c>
    </row>
    <row r="33" spans="1:8">
      <c r="A33" s="14"/>
      <c r="B33" s="15" t="s">
        <v>9</v>
      </c>
      <c r="C33" s="11" t="s">
        <v>724</v>
      </c>
      <c r="D33" s="11" t="s">
        <v>785</v>
      </c>
      <c r="E33" s="11" t="s">
        <v>29</v>
      </c>
      <c r="F33" s="11">
        <v>125000</v>
      </c>
      <c r="G33" s="12">
        <v>787.44</v>
      </c>
      <c r="H33" s="13">
        <v>1.27</v>
      </c>
    </row>
    <row r="34" spans="1:8">
      <c r="A34" s="14"/>
      <c r="B34" s="15" t="s">
        <v>9</v>
      </c>
      <c r="C34" s="11" t="s">
        <v>43</v>
      </c>
      <c r="D34" s="11" t="s">
        <v>44</v>
      </c>
      <c r="E34" s="11" t="s">
        <v>26</v>
      </c>
      <c r="F34" s="11">
        <v>60000</v>
      </c>
      <c r="G34" s="12">
        <v>736.86</v>
      </c>
      <c r="H34" s="13">
        <v>1.19</v>
      </c>
    </row>
    <row r="35" spans="1:8">
      <c r="A35" s="14"/>
      <c r="B35" s="15" t="s">
        <v>9</v>
      </c>
      <c r="C35" s="11" t="s">
        <v>775</v>
      </c>
      <c r="D35" s="11" t="s">
        <v>776</v>
      </c>
      <c r="E35" s="11" t="s">
        <v>50</v>
      </c>
      <c r="F35" s="11">
        <v>90000</v>
      </c>
      <c r="G35" s="12">
        <v>732.33</v>
      </c>
      <c r="H35" s="13">
        <v>1.18</v>
      </c>
    </row>
    <row r="36" spans="1:8">
      <c r="A36" s="14"/>
      <c r="B36" s="15" t="s">
        <v>9</v>
      </c>
      <c r="C36" s="11" t="s">
        <v>813</v>
      </c>
      <c r="D36" s="11" t="s">
        <v>814</v>
      </c>
      <c r="E36" s="11" t="s">
        <v>12</v>
      </c>
      <c r="F36" s="11">
        <v>120000</v>
      </c>
      <c r="G36" s="12">
        <v>729.24</v>
      </c>
      <c r="H36" s="13">
        <v>1.17</v>
      </c>
    </row>
    <row r="37" spans="1:8">
      <c r="A37" s="14"/>
      <c r="B37" s="15" t="s">
        <v>9</v>
      </c>
      <c r="C37" s="11" t="s">
        <v>57</v>
      </c>
      <c r="D37" s="11" t="s">
        <v>58</v>
      </c>
      <c r="E37" s="11" t="s">
        <v>59</v>
      </c>
      <c r="F37" s="11">
        <v>19000</v>
      </c>
      <c r="G37" s="12">
        <v>722.37</v>
      </c>
      <c r="H37" s="13">
        <v>1.1599999999999999</v>
      </c>
    </row>
    <row r="38" spans="1:8">
      <c r="A38" s="14"/>
      <c r="B38" s="15" t="s">
        <v>9</v>
      </c>
      <c r="C38" s="11" t="s">
        <v>127</v>
      </c>
      <c r="D38" s="11" t="s">
        <v>128</v>
      </c>
      <c r="E38" s="11" t="s">
        <v>47</v>
      </c>
      <c r="F38" s="11">
        <v>281000</v>
      </c>
      <c r="G38" s="12">
        <v>670.61</v>
      </c>
      <c r="H38" s="13">
        <v>1.08</v>
      </c>
    </row>
    <row r="39" spans="1:8">
      <c r="A39" s="14"/>
      <c r="B39" s="15" t="s">
        <v>9</v>
      </c>
      <c r="C39" s="11" t="s">
        <v>110</v>
      </c>
      <c r="D39" s="11" t="s">
        <v>111</v>
      </c>
      <c r="E39" s="11" t="s">
        <v>15</v>
      </c>
      <c r="F39" s="11">
        <v>500000</v>
      </c>
      <c r="G39" s="12">
        <v>659.5</v>
      </c>
      <c r="H39" s="13">
        <v>1.06</v>
      </c>
    </row>
    <row r="40" spans="1:8">
      <c r="A40" s="14"/>
      <c r="B40" s="15" t="s">
        <v>9</v>
      </c>
      <c r="C40" s="11" t="s">
        <v>345</v>
      </c>
      <c r="D40" s="11" t="s">
        <v>346</v>
      </c>
      <c r="E40" s="11" t="s">
        <v>59</v>
      </c>
      <c r="F40" s="11">
        <v>80000</v>
      </c>
      <c r="G40" s="12">
        <v>647.4</v>
      </c>
      <c r="H40" s="13">
        <v>1.04</v>
      </c>
    </row>
    <row r="41" spans="1:8">
      <c r="A41" s="14"/>
      <c r="B41" s="15" t="s">
        <v>9</v>
      </c>
      <c r="C41" s="11" t="s">
        <v>329</v>
      </c>
      <c r="D41" s="11" t="s">
        <v>330</v>
      </c>
      <c r="E41" s="11" t="s">
        <v>331</v>
      </c>
      <c r="F41" s="11">
        <v>74622</v>
      </c>
      <c r="G41" s="12">
        <v>616.9</v>
      </c>
      <c r="H41" s="13">
        <v>0.99</v>
      </c>
    </row>
    <row r="42" spans="1:8">
      <c r="A42" s="14"/>
      <c r="B42" s="15" t="s">
        <v>9</v>
      </c>
      <c r="C42" s="11" t="s">
        <v>114</v>
      </c>
      <c r="D42" s="11" t="s">
        <v>115</v>
      </c>
      <c r="E42" s="11" t="s">
        <v>34</v>
      </c>
      <c r="F42" s="11">
        <v>75000</v>
      </c>
      <c r="G42" s="12">
        <v>615.29999999999995</v>
      </c>
      <c r="H42" s="13">
        <v>0.99</v>
      </c>
    </row>
    <row r="43" spans="1:8">
      <c r="A43" s="14"/>
      <c r="B43" s="15" t="s">
        <v>9</v>
      </c>
      <c r="C43" s="11" t="s">
        <v>786</v>
      </c>
      <c r="D43" s="11" t="s">
        <v>787</v>
      </c>
      <c r="E43" s="11" t="s">
        <v>380</v>
      </c>
      <c r="F43" s="11">
        <v>75000</v>
      </c>
      <c r="G43" s="12">
        <v>605.29</v>
      </c>
      <c r="H43" s="13">
        <v>0.97</v>
      </c>
    </row>
    <row r="44" spans="1:8">
      <c r="A44" s="14"/>
      <c r="B44" s="15" t="s">
        <v>9</v>
      </c>
      <c r="C44" s="11" t="s">
        <v>521</v>
      </c>
      <c r="D44" s="11" t="s">
        <v>522</v>
      </c>
      <c r="E44" s="11" t="s">
        <v>89</v>
      </c>
      <c r="F44" s="11">
        <v>50000</v>
      </c>
      <c r="G44" s="12">
        <v>579.20000000000005</v>
      </c>
      <c r="H44" s="13">
        <v>0.93</v>
      </c>
    </row>
    <row r="45" spans="1:8">
      <c r="A45" s="14"/>
      <c r="B45" s="15" t="s">
        <v>9</v>
      </c>
      <c r="C45" s="11" t="s">
        <v>362</v>
      </c>
      <c r="D45" s="11" t="s">
        <v>363</v>
      </c>
      <c r="E45" s="11" t="s">
        <v>26</v>
      </c>
      <c r="F45" s="11">
        <v>23000</v>
      </c>
      <c r="G45" s="12">
        <v>574.98</v>
      </c>
      <c r="H45" s="13">
        <v>0.93</v>
      </c>
    </row>
    <row r="46" spans="1:8">
      <c r="A46" s="14"/>
      <c r="B46" s="15" t="s">
        <v>9</v>
      </c>
      <c r="C46" s="11" t="s">
        <v>82</v>
      </c>
      <c r="D46" s="11" t="s">
        <v>83</v>
      </c>
      <c r="E46" s="11" t="s">
        <v>84</v>
      </c>
      <c r="F46" s="11">
        <v>250000</v>
      </c>
      <c r="G46" s="12">
        <v>566.25</v>
      </c>
      <c r="H46" s="13">
        <v>0.91</v>
      </c>
    </row>
    <row r="47" spans="1:8">
      <c r="A47" s="14"/>
      <c r="B47" s="15" t="s">
        <v>9</v>
      </c>
      <c r="C47" s="11" t="s">
        <v>777</v>
      </c>
      <c r="D47" s="11" t="s">
        <v>778</v>
      </c>
      <c r="E47" s="11" t="s">
        <v>50</v>
      </c>
      <c r="F47" s="11">
        <v>168000</v>
      </c>
      <c r="G47" s="12">
        <v>565.15</v>
      </c>
      <c r="H47" s="13">
        <v>0.91</v>
      </c>
    </row>
    <row r="48" spans="1:8">
      <c r="A48" s="14"/>
      <c r="B48" s="15" t="s">
        <v>9</v>
      </c>
      <c r="C48" s="11" t="s">
        <v>40</v>
      </c>
      <c r="D48" s="11" t="s">
        <v>41</v>
      </c>
      <c r="E48" s="11" t="s">
        <v>42</v>
      </c>
      <c r="F48" s="11">
        <v>92984</v>
      </c>
      <c r="G48" s="12">
        <v>555.66999999999996</v>
      </c>
      <c r="H48" s="13">
        <v>0.89</v>
      </c>
    </row>
    <row r="49" spans="1:8">
      <c r="A49" s="14"/>
      <c r="B49" s="15" t="s">
        <v>9</v>
      </c>
      <c r="C49" s="11" t="s">
        <v>60</v>
      </c>
      <c r="D49" s="11" t="s">
        <v>61</v>
      </c>
      <c r="E49" s="11" t="s">
        <v>29</v>
      </c>
      <c r="F49" s="11">
        <v>110000</v>
      </c>
      <c r="G49" s="12">
        <v>526.19000000000005</v>
      </c>
      <c r="H49" s="13">
        <v>0.85</v>
      </c>
    </row>
    <row r="50" spans="1:8">
      <c r="A50" s="14"/>
      <c r="B50" s="15" t="s">
        <v>9</v>
      </c>
      <c r="C50" s="11" t="s">
        <v>1094</v>
      </c>
      <c r="D50" s="11" t="s">
        <v>1095</v>
      </c>
      <c r="E50" s="11" t="s">
        <v>481</v>
      </c>
      <c r="F50" s="11">
        <v>58585</v>
      </c>
      <c r="G50" s="12">
        <v>506.12</v>
      </c>
      <c r="H50" s="13">
        <v>0.81</v>
      </c>
    </row>
    <row r="51" spans="1:8">
      <c r="A51" s="14"/>
      <c r="B51" s="15" t="s">
        <v>9</v>
      </c>
      <c r="C51" s="11" t="s">
        <v>462</v>
      </c>
      <c r="D51" s="11" t="s">
        <v>463</v>
      </c>
      <c r="E51" s="11" t="s">
        <v>406</v>
      </c>
      <c r="F51" s="11">
        <v>110000</v>
      </c>
      <c r="G51" s="12">
        <v>480.92</v>
      </c>
      <c r="H51" s="13">
        <v>0.77</v>
      </c>
    </row>
    <row r="52" spans="1:8">
      <c r="A52" s="14"/>
      <c r="B52" s="15" t="s">
        <v>9</v>
      </c>
      <c r="C52" s="11" t="s">
        <v>74</v>
      </c>
      <c r="D52" s="11" t="s">
        <v>75</v>
      </c>
      <c r="E52" s="11" t="s">
        <v>76</v>
      </c>
      <c r="F52" s="11">
        <v>99951</v>
      </c>
      <c r="G52" s="12">
        <v>449.08</v>
      </c>
      <c r="H52" s="13">
        <v>0.72</v>
      </c>
    </row>
    <row r="53" spans="1:8">
      <c r="A53" s="14"/>
      <c r="B53" s="15" t="s">
        <v>9</v>
      </c>
      <c r="C53" s="11" t="s">
        <v>773</v>
      </c>
      <c r="D53" s="11" t="s">
        <v>774</v>
      </c>
      <c r="E53" s="11" t="s">
        <v>20</v>
      </c>
      <c r="F53" s="11">
        <v>100000</v>
      </c>
      <c r="G53" s="12">
        <v>438.85</v>
      </c>
      <c r="H53" s="13">
        <v>0.71</v>
      </c>
    </row>
    <row r="54" spans="1:8">
      <c r="A54" s="14"/>
      <c r="B54" s="15" t="s">
        <v>9</v>
      </c>
      <c r="C54" s="11" t="s">
        <v>825</v>
      </c>
      <c r="D54" s="11" t="s">
        <v>826</v>
      </c>
      <c r="E54" s="11" t="s">
        <v>827</v>
      </c>
      <c r="F54" s="11">
        <v>330000</v>
      </c>
      <c r="G54" s="12">
        <v>427.02</v>
      </c>
      <c r="H54" s="13">
        <v>0.69</v>
      </c>
    </row>
    <row r="55" spans="1:8">
      <c r="A55" s="14"/>
      <c r="B55" s="15" t="s">
        <v>9</v>
      </c>
      <c r="C55" s="11" t="s">
        <v>793</v>
      </c>
      <c r="D55" s="11" t="s">
        <v>794</v>
      </c>
      <c r="E55" s="11" t="s">
        <v>481</v>
      </c>
      <c r="F55" s="11">
        <v>363662</v>
      </c>
      <c r="G55" s="12">
        <v>422.94</v>
      </c>
      <c r="H55" s="13">
        <v>0.68</v>
      </c>
    </row>
    <row r="56" spans="1:8">
      <c r="A56" s="14"/>
      <c r="B56" s="15" t="s">
        <v>9</v>
      </c>
      <c r="C56" s="11" t="s">
        <v>198</v>
      </c>
      <c r="D56" s="11" t="s">
        <v>405</v>
      </c>
      <c r="E56" s="11" t="s">
        <v>406</v>
      </c>
      <c r="F56" s="11">
        <v>300000</v>
      </c>
      <c r="G56" s="12">
        <v>390.15</v>
      </c>
      <c r="H56" s="13">
        <v>0.63</v>
      </c>
    </row>
    <row r="57" spans="1:8">
      <c r="A57" s="14"/>
      <c r="B57" s="15" t="s">
        <v>9</v>
      </c>
      <c r="C57" s="11" t="s">
        <v>116</v>
      </c>
      <c r="D57" s="11" t="s">
        <v>117</v>
      </c>
      <c r="E57" s="11" t="s">
        <v>59</v>
      </c>
      <c r="F57" s="11">
        <v>50000</v>
      </c>
      <c r="G57" s="12">
        <v>373.2</v>
      </c>
      <c r="H57" s="13">
        <v>0.6</v>
      </c>
    </row>
    <row r="58" spans="1:8">
      <c r="A58" s="14"/>
      <c r="B58" s="15" t="s">
        <v>9</v>
      </c>
      <c r="C58" s="11" t="s">
        <v>712</v>
      </c>
      <c r="D58" s="11" t="s">
        <v>1096</v>
      </c>
      <c r="E58" s="11" t="s">
        <v>481</v>
      </c>
      <c r="F58" s="11">
        <v>250000</v>
      </c>
      <c r="G58" s="12">
        <v>372.88</v>
      </c>
      <c r="H58" s="13">
        <v>0.6</v>
      </c>
    </row>
    <row r="59" spans="1:8">
      <c r="A59" s="14"/>
      <c r="B59" s="15" t="s">
        <v>9</v>
      </c>
      <c r="C59" s="11" t="s">
        <v>771</v>
      </c>
      <c r="D59" s="11" t="s">
        <v>772</v>
      </c>
      <c r="E59" s="11" t="s">
        <v>59</v>
      </c>
      <c r="F59" s="11">
        <v>30000</v>
      </c>
      <c r="G59" s="12">
        <v>352.38</v>
      </c>
      <c r="H59" s="13">
        <v>0.56999999999999995</v>
      </c>
    </row>
    <row r="60" spans="1:8">
      <c r="A60" s="14"/>
      <c r="B60" s="15" t="s">
        <v>9</v>
      </c>
      <c r="C60" s="11" t="s">
        <v>1097</v>
      </c>
      <c r="D60" s="11" t="s">
        <v>1098</v>
      </c>
      <c r="E60" s="11" t="s">
        <v>59</v>
      </c>
      <c r="F60" s="11">
        <v>30000</v>
      </c>
      <c r="G60" s="12">
        <v>245.84</v>
      </c>
      <c r="H60" s="13">
        <v>0.4</v>
      </c>
    </row>
    <row r="61" spans="1:8">
      <c r="A61" s="14"/>
      <c r="B61" s="15" t="s">
        <v>9</v>
      </c>
      <c r="C61" s="11" t="s">
        <v>799</v>
      </c>
      <c r="D61" s="11" t="s">
        <v>800</v>
      </c>
      <c r="E61" s="11" t="s">
        <v>331</v>
      </c>
      <c r="F61" s="11">
        <v>168000</v>
      </c>
      <c r="G61" s="12">
        <v>197.33</v>
      </c>
      <c r="H61" s="13">
        <v>0.32</v>
      </c>
    </row>
    <row r="62" spans="1:8">
      <c r="A62" s="14"/>
      <c r="B62" s="15" t="s">
        <v>9</v>
      </c>
      <c r="C62" s="11" t="s">
        <v>801</v>
      </c>
      <c r="D62" s="11" t="s">
        <v>802</v>
      </c>
      <c r="E62" s="11" t="s">
        <v>59</v>
      </c>
      <c r="F62" s="11">
        <v>33600</v>
      </c>
      <c r="G62" s="12">
        <v>9.31</v>
      </c>
      <c r="H62" s="13">
        <v>0.01</v>
      </c>
    </row>
    <row r="63" spans="1:8" ht="13.5" thickBot="1">
      <c r="A63" s="14"/>
      <c r="B63" s="11"/>
      <c r="C63" s="11"/>
      <c r="D63" s="11"/>
      <c r="E63" s="16" t="s">
        <v>137</v>
      </c>
      <c r="F63" s="11"/>
      <c r="G63" s="17">
        <v>57372.78</v>
      </c>
      <c r="H63" s="18">
        <v>92.38</v>
      </c>
    </row>
    <row r="64" spans="1:8" ht="13.5" thickTop="1">
      <c r="A64" s="14"/>
      <c r="B64" s="124" t="s">
        <v>145</v>
      </c>
      <c r="C64" s="123"/>
      <c r="D64" s="11"/>
      <c r="E64" s="11"/>
      <c r="F64" s="11"/>
      <c r="G64" s="12"/>
      <c r="H64" s="13"/>
    </row>
    <row r="65" spans="1:8">
      <c r="A65" s="14"/>
      <c r="B65" s="15" t="s">
        <v>9</v>
      </c>
      <c r="C65" s="11" t="s">
        <v>1099</v>
      </c>
      <c r="D65" s="11" t="s">
        <v>1100</v>
      </c>
      <c r="E65" s="11" t="s">
        <v>12</v>
      </c>
      <c r="F65" s="11">
        <v>200000</v>
      </c>
      <c r="G65" s="12">
        <v>0</v>
      </c>
      <c r="H65" s="13">
        <v>0</v>
      </c>
    </row>
    <row r="66" spans="1:8">
      <c r="A66" s="14"/>
      <c r="B66" s="15" t="s">
        <v>9</v>
      </c>
      <c r="C66" s="11" t="s">
        <v>1101</v>
      </c>
      <c r="D66" s="11" t="s">
        <v>1102</v>
      </c>
      <c r="E66" s="11" t="s">
        <v>12</v>
      </c>
      <c r="F66" s="11">
        <v>200000</v>
      </c>
      <c r="G66" s="12">
        <v>0</v>
      </c>
      <c r="H66" s="13">
        <v>0</v>
      </c>
    </row>
    <row r="67" spans="1:8">
      <c r="A67" s="14"/>
      <c r="B67" s="128" t="s">
        <v>803</v>
      </c>
      <c r="C67" s="123"/>
      <c r="D67" s="11"/>
      <c r="E67" s="11"/>
      <c r="F67" s="11"/>
      <c r="G67" s="12"/>
      <c r="H67" s="13"/>
    </row>
    <row r="68" spans="1:8">
      <c r="A68" s="14"/>
      <c r="B68" s="124" t="s">
        <v>8</v>
      </c>
      <c r="C68" s="123"/>
      <c r="D68" s="11"/>
      <c r="E68" s="11"/>
      <c r="F68" s="11"/>
      <c r="G68" s="12"/>
      <c r="H68" s="13"/>
    </row>
    <row r="69" spans="1:8">
      <c r="A69" s="14"/>
      <c r="B69" s="15" t="s">
        <v>9</v>
      </c>
      <c r="C69" s="11" t="s">
        <v>317</v>
      </c>
      <c r="D69" s="11" t="s">
        <v>804</v>
      </c>
      <c r="E69" s="11" t="s">
        <v>92</v>
      </c>
      <c r="F69" s="11">
        <v>12230925</v>
      </c>
      <c r="G69" s="12">
        <v>110.08</v>
      </c>
      <c r="H69" s="13">
        <v>0.18</v>
      </c>
    </row>
    <row r="70" spans="1:8" ht="13.5" thickBot="1">
      <c r="A70" s="14"/>
      <c r="B70" s="11"/>
      <c r="C70" s="11"/>
      <c r="D70" s="11"/>
      <c r="E70" s="16" t="s">
        <v>137</v>
      </c>
      <c r="F70" s="11"/>
      <c r="G70" s="17">
        <v>110.08</v>
      </c>
      <c r="H70" s="18">
        <v>0.18</v>
      </c>
    </row>
    <row r="71" spans="1:8" ht="13.5" thickTop="1">
      <c r="A71" s="14"/>
      <c r="B71" s="128" t="s">
        <v>138</v>
      </c>
      <c r="C71" s="123"/>
      <c r="D71" s="11"/>
      <c r="E71" s="11"/>
      <c r="F71" s="11"/>
      <c r="G71" s="12"/>
      <c r="H71" s="13"/>
    </row>
    <row r="72" spans="1:8">
      <c r="A72" s="14"/>
      <c r="B72" s="124" t="s">
        <v>8</v>
      </c>
      <c r="C72" s="123"/>
      <c r="D72" s="11"/>
      <c r="E72" s="11"/>
      <c r="F72" s="11"/>
      <c r="G72" s="12"/>
      <c r="H72" s="13"/>
    </row>
    <row r="73" spans="1:8">
      <c r="A73" s="14"/>
      <c r="B73" s="15" t="s">
        <v>9</v>
      </c>
      <c r="C73" s="11" t="s">
        <v>48</v>
      </c>
      <c r="D73" s="11" t="s">
        <v>139</v>
      </c>
      <c r="E73" s="11" t="s">
        <v>50</v>
      </c>
      <c r="F73" s="11">
        <v>292000</v>
      </c>
      <c r="G73" s="12">
        <v>420.48</v>
      </c>
      <c r="H73" s="13">
        <v>0.68</v>
      </c>
    </row>
    <row r="74" spans="1:8" ht="13.5" thickBot="1">
      <c r="A74" s="14"/>
      <c r="B74" s="11"/>
      <c r="C74" s="11"/>
      <c r="D74" s="11"/>
      <c r="E74" s="16" t="s">
        <v>137</v>
      </c>
      <c r="F74" s="11"/>
      <c r="G74" s="60">
        <v>420.48</v>
      </c>
      <c r="H74" s="61">
        <v>0.68</v>
      </c>
    </row>
    <row r="75" spans="1:8" ht="13.5" thickTop="1">
      <c r="A75" s="14"/>
      <c r="B75" s="11"/>
      <c r="C75" s="11"/>
      <c r="D75" s="11"/>
      <c r="E75" s="16"/>
      <c r="F75" s="11"/>
      <c r="G75" s="62"/>
      <c r="H75" s="63"/>
    </row>
    <row r="76" spans="1:8">
      <c r="A76" s="14"/>
      <c r="B76" s="125" t="s">
        <v>553</v>
      </c>
      <c r="C76" s="125"/>
      <c r="D76" s="11"/>
      <c r="E76" s="11"/>
      <c r="F76" s="11"/>
      <c r="G76" s="12">
        <v>-441.4375</v>
      </c>
      <c r="H76" s="64">
        <v>-0.71</v>
      </c>
    </row>
    <row r="77" spans="1:8" ht="13.5" thickBot="1">
      <c r="A77" s="14"/>
      <c r="B77" s="11"/>
      <c r="C77" s="11"/>
      <c r="D77" s="11"/>
      <c r="E77" s="16" t="s">
        <v>137</v>
      </c>
      <c r="F77" s="11"/>
      <c r="G77" s="60">
        <v>-441.4375</v>
      </c>
      <c r="H77" s="61">
        <v>-0.71</v>
      </c>
    </row>
    <row r="78" spans="1:8" ht="13.5" thickTop="1">
      <c r="A78" s="14"/>
      <c r="B78" s="11"/>
      <c r="C78" s="11"/>
      <c r="D78" s="11"/>
      <c r="E78" s="11"/>
      <c r="F78" s="11"/>
      <c r="G78" s="12"/>
      <c r="H78" s="13"/>
    </row>
    <row r="79" spans="1:8">
      <c r="A79" s="14"/>
      <c r="B79" s="127" t="s">
        <v>567</v>
      </c>
      <c r="C79" s="126"/>
      <c r="D79" s="11"/>
      <c r="E79" s="11"/>
      <c r="F79" s="11"/>
      <c r="G79" s="12"/>
      <c r="H79" s="13"/>
    </row>
    <row r="80" spans="1:8">
      <c r="A80" s="14"/>
      <c r="B80" s="128" t="s">
        <v>383</v>
      </c>
      <c r="C80" s="129"/>
      <c r="D80" s="11"/>
      <c r="E80" s="16" t="s">
        <v>384</v>
      </c>
      <c r="F80" s="11"/>
      <c r="G80" s="12"/>
      <c r="H80" s="13"/>
    </row>
    <row r="81" spans="1:8">
      <c r="A81" s="14"/>
      <c r="B81" s="11"/>
      <c r="C81" s="11" t="s">
        <v>172</v>
      </c>
      <c r="D81" s="11"/>
      <c r="E81" s="11" t="s">
        <v>696</v>
      </c>
      <c r="F81" s="11"/>
      <c r="G81" s="12">
        <v>200</v>
      </c>
      <c r="H81" s="13">
        <v>0.32</v>
      </c>
    </row>
    <row r="82" spans="1:8">
      <c r="A82" s="14"/>
      <c r="B82" s="11"/>
      <c r="C82" s="11" t="s">
        <v>172</v>
      </c>
      <c r="D82" s="11"/>
      <c r="E82" s="11" t="s">
        <v>603</v>
      </c>
      <c r="F82" s="11"/>
      <c r="G82" s="12">
        <v>150</v>
      </c>
      <c r="H82" s="13">
        <v>0.24</v>
      </c>
    </row>
    <row r="83" spans="1:8" ht="13.5" thickBot="1">
      <c r="A83" s="14"/>
      <c r="B83" s="11"/>
      <c r="C83" s="11"/>
      <c r="D83" s="11"/>
      <c r="E83" s="16" t="s">
        <v>137</v>
      </c>
      <c r="F83" s="11"/>
      <c r="G83" s="17">
        <v>350</v>
      </c>
      <c r="H83" s="18">
        <v>0.56000000000000005</v>
      </c>
    </row>
    <row r="84" spans="1:8" ht="13.5" thickTop="1">
      <c r="A84" s="14"/>
      <c r="B84" s="15" t="s">
        <v>9</v>
      </c>
      <c r="C84" s="11" t="s">
        <v>219</v>
      </c>
      <c r="D84" s="11"/>
      <c r="E84" s="11" t="s">
        <v>9</v>
      </c>
      <c r="F84" s="11"/>
      <c r="G84" s="12">
        <v>4050</v>
      </c>
      <c r="H84" s="13">
        <v>6.52</v>
      </c>
    </row>
    <row r="85" spans="1:8" ht="13.5" thickBot="1">
      <c r="A85" s="14"/>
      <c r="B85" s="11"/>
      <c r="C85" s="11"/>
      <c r="D85" s="11"/>
      <c r="E85" s="16" t="s">
        <v>137</v>
      </c>
      <c r="F85" s="11"/>
      <c r="G85" s="17">
        <v>4400</v>
      </c>
      <c r="H85" s="18">
        <v>7.08</v>
      </c>
    </row>
    <row r="86" spans="1:8" ht="13.5" thickTop="1">
      <c r="A86" s="14"/>
      <c r="B86" s="11"/>
      <c r="C86" s="11"/>
      <c r="D86" s="11"/>
      <c r="E86" s="11"/>
      <c r="F86" s="11"/>
      <c r="G86" s="12"/>
      <c r="H86" s="13"/>
    </row>
    <row r="87" spans="1:8">
      <c r="A87" s="20" t="s">
        <v>160</v>
      </c>
      <c r="B87" s="11"/>
      <c r="C87" s="11"/>
      <c r="D87" s="11"/>
      <c r="E87" s="11"/>
      <c r="F87" s="11"/>
      <c r="G87" s="21">
        <v>240.58</v>
      </c>
      <c r="H87" s="22">
        <v>0.39</v>
      </c>
    </row>
    <row r="88" spans="1:8">
      <c r="A88" s="14"/>
      <c r="B88" s="11"/>
      <c r="C88" s="11"/>
      <c r="D88" s="11"/>
      <c r="E88" s="11"/>
      <c r="F88" s="11"/>
      <c r="G88" s="12"/>
      <c r="H88" s="13"/>
    </row>
    <row r="89" spans="1:8" ht="13.5" thickBot="1">
      <c r="A89" s="14"/>
      <c r="B89" s="11"/>
      <c r="C89" s="11"/>
      <c r="D89" s="11"/>
      <c r="E89" s="16" t="s">
        <v>161</v>
      </c>
      <c r="F89" s="11"/>
      <c r="G89" s="17">
        <v>62102.48</v>
      </c>
      <c r="H89" s="18">
        <v>100</v>
      </c>
    </row>
    <row r="90" spans="1:8" ht="13.5" thickTop="1">
      <c r="A90" s="14"/>
      <c r="B90" s="11"/>
      <c r="C90" s="11"/>
      <c r="D90" s="11"/>
      <c r="E90" s="11"/>
      <c r="F90" s="11"/>
      <c r="G90" s="12"/>
      <c r="H90" s="13"/>
    </row>
    <row r="91" spans="1:8">
      <c r="A91" s="23" t="s">
        <v>162</v>
      </c>
      <c r="B91" s="11"/>
      <c r="C91" s="11"/>
      <c r="D91" s="11"/>
      <c r="E91" s="11"/>
      <c r="F91" s="11"/>
      <c r="G91" s="12"/>
      <c r="H91" s="13"/>
    </row>
    <row r="92" spans="1:8">
      <c r="A92" s="14">
        <v>1</v>
      </c>
      <c r="B92" s="11" t="s">
        <v>163</v>
      </c>
      <c r="C92" s="11"/>
      <c r="D92" s="11"/>
      <c r="E92" s="11"/>
      <c r="F92" s="11"/>
      <c r="G92" s="12"/>
      <c r="H92" s="13"/>
    </row>
    <row r="93" spans="1:8">
      <c r="A93" s="14"/>
      <c r="B93" s="11"/>
      <c r="C93" s="11"/>
      <c r="D93" s="11"/>
      <c r="E93" s="11"/>
      <c r="F93" s="11"/>
      <c r="G93" s="12"/>
      <c r="H93" s="13"/>
    </row>
    <row r="94" spans="1:8">
      <c r="A94" s="14">
        <v>2</v>
      </c>
      <c r="B94" s="11" t="s">
        <v>164</v>
      </c>
      <c r="C94" s="11"/>
      <c r="D94" s="11"/>
      <c r="E94" s="11"/>
      <c r="F94" s="11"/>
      <c r="G94" s="12"/>
      <c r="H94" s="13"/>
    </row>
    <row r="95" spans="1:8">
      <c r="A95" s="14"/>
      <c r="B95" s="11"/>
      <c r="C95" s="11"/>
      <c r="D95" s="11"/>
      <c r="E95" s="11"/>
      <c r="F95" s="11"/>
      <c r="G95" s="12"/>
      <c r="H95" s="13"/>
    </row>
    <row r="96" spans="1:8">
      <c r="A96" s="14">
        <v>3</v>
      </c>
      <c r="B96" s="11" t="s">
        <v>1103</v>
      </c>
      <c r="C96" s="11"/>
      <c r="D96" s="11"/>
      <c r="E96" s="11"/>
      <c r="F96" s="11"/>
      <c r="G96" s="12"/>
      <c r="H96" s="13"/>
    </row>
    <row r="97" spans="1:8">
      <c r="A97" s="24"/>
      <c r="B97" s="25"/>
      <c r="C97" s="25"/>
      <c r="D97" s="25"/>
      <c r="E97" s="25"/>
      <c r="F97" s="25"/>
      <c r="G97" s="26"/>
      <c r="H97" s="27"/>
    </row>
  </sheetData>
  <mergeCells count="11">
    <mergeCell ref="B71:C71"/>
    <mergeCell ref="B72:C72"/>
    <mergeCell ref="B76:C76"/>
    <mergeCell ref="B79:C79"/>
    <mergeCell ref="B80:C80"/>
    <mergeCell ref="A2:C2"/>
    <mergeCell ref="A3:C3"/>
    <mergeCell ref="B4:C4"/>
    <mergeCell ref="B64:C64"/>
    <mergeCell ref="B67:C67"/>
    <mergeCell ref="B68:C6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J76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8.285156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9" width="9.140625" style="35"/>
    <col min="10" max="10" width="10.85546875" style="35" bestFit="1" customWidth="1"/>
    <col min="11" max="16384" width="9.140625" style="35"/>
  </cols>
  <sheetData>
    <row r="1" spans="1:8">
      <c r="A1" s="30"/>
      <c r="B1" s="31"/>
      <c r="C1" s="32" t="s">
        <v>1052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5" t="s">
        <v>754</v>
      </c>
      <c r="C6" s="40" t="s">
        <v>403</v>
      </c>
      <c r="D6" s="40" t="s">
        <v>916</v>
      </c>
      <c r="E6" s="40" t="s">
        <v>756</v>
      </c>
      <c r="F6" s="40">
        <v>500</v>
      </c>
      <c r="G6" s="41">
        <v>5003.18</v>
      </c>
      <c r="H6" s="42">
        <v>2.34</v>
      </c>
    </row>
    <row r="7" spans="1:8">
      <c r="A7" s="43"/>
      <c r="B7" s="44">
        <v>0.1265</v>
      </c>
      <c r="C7" s="40" t="s">
        <v>715</v>
      </c>
      <c r="D7" s="40" t="s">
        <v>716</v>
      </c>
      <c r="E7" s="40" t="s">
        <v>717</v>
      </c>
      <c r="F7" s="40">
        <v>500</v>
      </c>
      <c r="G7" s="41">
        <v>4992.67</v>
      </c>
      <c r="H7" s="42">
        <v>2.33</v>
      </c>
    </row>
    <row r="8" spans="1:8">
      <c r="A8" s="43"/>
      <c r="B8" s="44">
        <v>9.2399999999999996E-2</v>
      </c>
      <c r="C8" s="40" t="s">
        <v>706</v>
      </c>
      <c r="D8" s="40" t="s">
        <v>707</v>
      </c>
      <c r="E8" s="40" t="s">
        <v>708</v>
      </c>
      <c r="F8" s="40">
        <v>500</v>
      </c>
      <c r="G8" s="41">
        <v>4813.01</v>
      </c>
      <c r="H8" s="42">
        <v>2.25</v>
      </c>
    </row>
    <row r="9" spans="1:8">
      <c r="A9" s="43"/>
      <c r="B9" s="44">
        <v>9.9000000000000005E-2</v>
      </c>
      <c r="C9" s="40" t="s">
        <v>225</v>
      </c>
      <c r="D9" s="40" t="s">
        <v>863</v>
      </c>
      <c r="E9" s="40" t="s">
        <v>227</v>
      </c>
      <c r="F9" s="40">
        <v>350</v>
      </c>
      <c r="G9" s="41">
        <v>3500.55</v>
      </c>
      <c r="H9" s="42">
        <v>1.63</v>
      </c>
    </row>
    <row r="10" spans="1:8">
      <c r="A10" s="43"/>
      <c r="B10" s="44">
        <v>0.114</v>
      </c>
      <c r="C10" s="40" t="s">
        <v>1053</v>
      </c>
      <c r="D10" s="40" t="s">
        <v>1054</v>
      </c>
      <c r="E10" s="40" t="s">
        <v>1055</v>
      </c>
      <c r="F10" s="40">
        <v>250</v>
      </c>
      <c r="G10" s="41">
        <v>2527.4699999999998</v>
      </c>
      <c r="H10" s="42">
        <v>1.18</v>
      </c>
    </row>
    <row r="11" spans="1:8">
      <c r="A11" s="43"/>
      <c r="B11" s="44">
        <v>8.8999999999999996E-2</v>
      </c>
      <c r="C11" s="40" t="s">
        <v>897</v>
      </c>
      <c r="D11" s="40" t="s">
        <v>929</v>
      </c>
      <c r="E11" s="40" t="s">
        <v>743</v>
      </c>
      <c r="F11" s="40">
        <v>250</v>
      </c>
      <c r="G11" s="41">
        <v>2493.71</v>
      </c>
      <c r="H11" s="42">
        <v>1.1599999999999999</v>
      </c>
    </row>
    <row r="12" spans="1:8">
      <c r="A12" s="43"/>
      <c r="B12" s="44">
        <v>9.8500000000000004E-2</v>
      </c>
      <c r="C12" s="40" t="s">
        <v>403</v>
      </c>
      <c r="D12" s="40" t="s">
        <v>914</v>
      </c>
      <c r="E12" s="40" t="s">
        <v>743</v>
      </c>
      <c r="F12" s="40">
        <v>200000</v>
      </c>
      <c r="G12" s="41">
        <v>2006.8</v>
      </c>
      <c r="H12" s="42">
        <v>0.94</v>
      </c>
    </row>
    <row r="13" spans="1:8">
      <c r="A13" s="43"/>
      <c r="B13" s="45" t="s">
        <v>189</v>
      </c>
      <c r="C13" s="40" t="s">
        <v>225</v>
      </c>
      <c r="D13" s="40" t="s">
        <v>248</v>
      </c>
      <c r="E13" s="40" t="s">
        <v>227</v>
      </c>
      <c r="F13" s="40">
        <v>150</v>
      </c>
      <c r="G13" s="41">
        <v>1858.41</v>
      </c>
      <c r="H13" s="42">
        <v>0.87</v>
      </c>
    </row>
    <row r="14" spans="1:8">
      <c r="A14" s="43"/>
      <c r="B14" s="44">
        <v>0.13</v>
      </c>
      <c r="C14" s="40" t="s">
        <v>1056</v>
      </c>
      <c r="D14" s="40" t="s">
        <v>1057</v>
      </c>
      <c r="E14" s="40" t="s">
        <v>204</v>
      </c>
      <c r="F14" s="40">
        <v>98</v>
      </c>
      <c r="G14" s="41">
        <v>992.78</v>
      </c>
      <c r="H14" s="42">
        <v>0.46</v>
      </c>
    </row>
    <row r="15" spans="1:8">
      <c r="A15" s="43"/>
      <c r="B15" s="44">
        <v>9.6000000000000002E-2</v>
      </c>
      <c r="C15" s="40" t="s">
        <v>563</v>
      </c>
      <c r="D15" s="40" t="s">
        <v>930</v>
      </c>
      <c r="E15" s="40" t="s">
        <v>705</v>
      </c>
      <c r="F15" s="40">
        <v>50</v>
      </c>
      <c r="G15" s="41">
        <v>499.11</v>
      </c>
      <c r="H15" s="42">
        <v>0.23</v>
      </c>
    </row>
    <row r="16" spans="1:8">
      <c r="A16" s="43"/>
      <c r="B16" s="44">
        <v>9.9000000000000005E-2</v>
      </c>
      <c r="C16" s="40" t="s">
        <v>1053</v>
      </c>
      <c r="D16" s="40" t="s">
        <v>1058</v>
      </c>
      <c r="E16" s="40" t="s">
        <v>1055</v>
      </c>
      <c r="F16" s="40">
        <v>5</v>
      </c>
      <c r="G16" s="41">
        <v>493.33</v>
      </c>
      <c r="H16" s="42">
        <v>0.23</v>
      </c>
    </row>
    <row r="17" spans="1:10">
      <c r="A17" s="43"/>
      <c r="B17" s="44">
        <v>8.5400000000000004E-2</v>
      </c>
      <c r="C17" s="40" t="s">
        <v>241</v>
      </c>
      <c r="D17" s="40" t="s">
        <v>1059</v>
      </c>
      <c r="E17" s="40" t="s">
        <v>227</v>
      </c>
      <c r="F17" s="40">
        <v>13</v>
      </c>
      <c r="G17" s="41">
        <v>129.51</v>
      </c>
      <c r="H17" s="42">
        <v>0.06</v>
      </c>
    </row>
    <row r="18" spans="1:10">
      <c r="A18" s="43"/>
      <c r="B18" s="44">
        <v>8.9499999999999996E-2</v>
      </c>
      <c r="C18" s="40" t="s">
        <v>55</v>
      </c>
      <c r="D18" s="40" t="s">
        <v>1060</v>
      </c>
      <c r="E18" s="40" t="s">
        <v>1026</v>
      </c>
      <c r="F18" s="40">
        <v>10</v>
      </c>
      <c r="G18" s="41">
        <v>99.89</v>
      </c>
      <c r="H18" s="42">
        <v>0.05</v>
      </c>
    </row>
    <row r="19" spans="1:10" ht="9.75" thickBot="1">
      <c r="A19" s="43"/>
      <c r="B19" s="40"/>
      <c r="C19" s="40"/>
      <c r="D19" s="40"/>
      <c r="E19" s="46" t="s">
        <v>137</v>
      </c>
      <c r="F19" s="40"/>
      <c r="G19" s="47">
        <v>29410.42</v>
      </c>
      <c r="H19" s="48">
        <v>13.73</v>
      </c>
    </row>
    <row r="20" spans="1:10" ht="13.5" thickTop="1">
      <c r="A20" s="43"/>
      <c r="B20" s="114" t="s">
        <v>145</v>
      </c>
      <c r="C20" s="110"/>
      <c r="D20" s="40"/>
      <c r="E20" s="40"/>
      <c r="F20" s="40"/>
      <c r="G20" s="41"/>
      <c r="H20" s="42"/>
    </row>
    <row r="21" spans="1:10">
      <c r="A21" s="43"/>
      <c r="B21" s="44">
        <v>0.105</v>
      </c>
      <c r="C21" s="40" t="s">
        <v>1061</v>
      </c>
      <c r="D21" s="40" t="s">
        <v>1062</v>
      </c>
      <c r="E21" s="40" t="s">
        <v>1063</v>
      </c>
      <c r="F21" s="40">
        <v>12700</v>
      </c>
      <c r="G21" s="41">
        <v>12689.15</v>
      </c>
      <c r="H21" s="42">
        <v>5.92</v>
      </c>
      <c r="J21" s="50"/>
    </row>
    <row r="22" spans="1:10">
      <c r="A22" s="43"/>
      <c r="B22" s="44">
        <v>0.105</v>
      </c>
      <c r="C22" s="40" t="s">
        <v>1061</v>
      </c>
      <c r="D22" s="40" t="s">
        <v>1064</v>
      </c>
      <c r="E22" s="40" t="s">
        <v>1063</v>
      </c>
      <c r="F22" s="40">
        <v>10140</v>
      </c>
      <c r="G22" s="41">
        <v>10137.450000000001</v>
      </c>
      <c r="H22" s="42">
        <v>4.7300000000000004</v>
      </c>
      <c r="J22" s="50"/>
    </row>
    <row r="23" spans="1:10">
      <c r="A23" s="43"/>
      <c r="B23" s="45" t="s">
        <v>754</v>
      </c>
      <c r="C23" s="40" t="s">
        <v>403</v>
      </c>
      <c r="D23" s="40" t="s">
        <v>755</v>
      </c>
      <c r="E23" s="40" t="s">
        <v>756</v>
      </c>
      <c r="F23" s="40">
        <v>1000</v>
      </c>
      <c r="G23" s="41">
        <v>9996.08</v>
      </c>
      <c r="H23" s="42">
        <v>4.67</v>
      </c>
    </row>
    <row r="24" spans="1:10">
      <c r="A24" s="43"/>
      <c r="B24" s="44">
        <v>0.11749999999999999</v>
      </c>
      <c r="C24" s="40" t="s">
        <v>747</v>
      </c>
      <c r="D24" s="40" t="s">
        <v>748</v>
      </c>
      <c r="E24" s="40" t="s">
        <v>204</v>
      </c>
      <c r="F24" s="40">
        <v>1000</v>
      </c>
      <c r="G24" s="41">
        <v>9983.59</v>
      </c>
      <c r="H24" s="42">
        <v>4.66</v>
      </c>
      <c r="J24" s="50"/>
    </row>
    <row r="25" spans="1:10">
      <c r="A25" s="43"/>
      <c r="B25" s="44">
        <v>0.104</v>
      </c>
      <c r="C25" s="40" t="s">
        <v>1065</v>
      </c>
      <c r="D25" s="40" t="s">
        <v>1066</v>
      </c>
      <c r="E25" s="40" t="s">
        <v>1067</v>
      </c>
      <c r="F25" s="40">
        <v>1000</v>
      </c>
      <c r="G25" s="41">
        <v>9954.23</v>
      </c>
      <c r="H25" s="42">
        <v>4.6500000000000004</v>
      </c>
    </row>
    <row r="26" spans="1:10">
      <c r="A26" s="43"/>
      <c r="B26" s="45" t="s">
        <v>754</v>
      </c>
      <c r="C26" s="40" t="s">
        <v>1068</v>
      </c>
      <c r="D26" s="40" t="s">
        <v>1069</v>
      </c>
      <c r="E26" s="40" t="s">
        <v>717</v>
      </c>
      <c r="F26" s="40">
        <v>7984</v>
      </c>
      <c r="G26" s="41">
        <v>7967.99</v>
      </c>
      <c r="H26" s="42">
        <v>3.72</v>
      </c>
    </row>
    <row r="27" spans="1:10">
      <c r="A27" s="43"/>
      <c r="B27" s="44">
        <v>0.108</v>
      </c>
      <c r="C27" s="40" t="s">
        <v>1070</v>
      </c>
      <c r="D27" s="40" t="s">
        <v>1071</v>
      </c>
      <c r="E27" s="40" t="s">
        <v>232</v>
      </c>
      <c r="F27" s="40">
        <v>54</v>
      </c>
      <c r="G27" s="41">
        <v>5413.73</v>
      </c>
      <c r="H27" s="42">
        <v>2.5299999999999998</v>
      </c>
    </row>
    <row r="28" spans="1:10">
      <c r="A28" s="43"/>
      <c r="B28" s="45" t="s">
        <v>189</v>
      </c>
      <c r="C28" s="40" t="s">
        <v>1072</v>
      </c>
      <c r="D28" s="40" t="s">
        <v>1073</v>
      </c>
      <c r="E28" s="40" t="s">
        <v>1074</v>
      </c>
      <c r="F28" s="40">
        <v>500</v>
      </c>
      <c r="G28" s="41">
        <v>5366.87</v>
      </c>
      <c r="H28" s="42">
        <v>2.5099999999999998</v>
      </c>
    </row>
    <row r="29" spans="1:10">
      <c r="A29" s="43"/>
      <c r="B29" s="45" t="s">
        <v>189</v>
      </c>
      <c r="C29" s="40" t="s">
        <v>1075</v>
      </c>
      <c r="D29" s="40" t="s">
        <v>1076</v>
      </c>
      <c r="E29" s="40" t="s">
        <v>1077</v>
      </c>
      <c r="F29" s="40">
        <v>300</v>
      </c>
      <c r="G29" s="41">
        <v>3449.98</v>
      </c>
      <c r="H29" s="42">
        <v>1.61</v>
      </c>
    </row>
    <row r="30" spans="1:10">
      <c r="A30" s="43"/>
      <c r="B30" s="44">
        <v>0.04</v>
      </c>
      <c r="C30" s="40" t="s">
        <v>202</v>
      </c>
      <c r="D30" s="40" t="s">
        <v>203</v>
      </c>
      <c r="E30" s="40" t="s">
        <v>204</v>
      </c>
      <c r="F30" s="40">
        <v>240</v>
      </c>
      <c r="G30" s="41">
        <v>3202.7</v>
      </c>
      <c r="H30" s="42">
        <v>1.5</v>
      </c>
    </row>
    <row r="31" spans="1:10">
      <c r="A31" s="43"/>
      <c r="B31" s="44">
        <v>0.111</v>
      </c>
      <c r="C31" s="40" t="s">
        <v>757</v>
      </c>
      <c r="D31" s="40" t="s">
        <v>758</v>
      </c>
      <c r="E31" s="40" t="s">
        <v>714</v>
      </c>
      <c r="F31" s="40">
        <v>20</v>
      </c>
      <c r="G31" s="41">
        <v>2001.4</v>
      </c>
      <c r="H31" s="42">
        <v>0.93</v>
      </c>
    </row>
    <row r="32" spans="1:10">
      <c r="A32" s="43"/>
      <c r="B32" s="44">
        <v>0.111</v>
      </c>
      <c r="C32" s="40" t="s">
        <v>757</v>
      </c>
      <c r="D32" s="40" t="s">
        <v>1078</v>
      </c>
      <c r="E32" s="40" t="s">
        <v>714</v>
      </c>
      <c r="F32" s="40">
        <v>15</v>
      </c>
      <c r="G32" s="41">
        <v>1499.34</v>
      </c>
      <c r="H32" s="42">
        <v>0.7</v>
      </c>
    </row>
    <row r="33" spans="1:10">
      <c r="A33" s="43"/>
      <c r="B33" s="45" t="s">
        <v>754</v>
      </c>
      <c r="C33" s="40" t="s">
        <v>1068</v>
      </c>
      <c r="D33" s="40" t="s">
        <v>1079</v>
      </c>
      <c r="E33" s="40" t="s">
        <v>717</v>
      </c>
      <c r="F33" s="40">
        <v>797</v>
      </c>
      <c r="G33" s="41">
        <v>795.4</v>
      </c>
      <c r="H33" s="42">
        <v>0.37</v>
      </c>
    </row>
    <row r="34" spans="1:10">
      <c r="A34" s="43"/>
      <c r="B34" s="45" t="s">
        <v>189</v>
      </c>
      <c r="C34" s="40" t="s">
        <v>202</v>
      </c>
      <c r="D34" s="40" t="s">
        <v>753</v>
      </c>
      <c r="E34" s="40" t="s">
        <v>204</v>
      </c>
      <c r="F34" s="40">
        <v>75</v>
      </c>
      <c r="G34" s="41">
        <v>730.69</v>
      </c>
      <c r="H34" s="42">
        <v>0.34</v>
      </c>
    </row>
    <row r="35" spans="1:10">
      <c r="A35" s="43"/>
      <c r="B35" s="44">
        <v>0.1225</v>
      </c>
      <c r="C35" s="40" t="s">
        <v>1056</v>
      </c>
      <c r="D35" s="40" t="s">
        <v>1080</v>
      </c>
      <c r="E35" s="40" t="s">
        <v>708</v>
      </c>
      <c r="F35" s="40">
        <v>50000</v>
      </c>
      <c r="G35" s="41">
        <v>500.91</v>
      </c>
      <c r="H35" s="42">
        <v>0.23</v>
      </c>
    </row>
    <row r="36" spans="1:10" ht="9.75" thickBot="1">
      <c r="A36" s="43"/>
      <c r="B36" s="40"/>
      <c r="C36" s="40"/>
      <c r="D36" s="40"/>
      <c r="E36" s="46" t="s">
        <v>137</v>
      </c>
      <c r="F36" s="40"/>
      <c r="G36" s="47">
        <v>83689.509999999893</v>
      </c>
      <c r="H36" s="48">
        <v>39.07</v>
      </c>
    </row>
    <row r="37" spans="1:10" ht="9.75" thickTop="1">
      <c r="A37" s="43"/>
      <c r="B37" s="40"/>
      <c r="C37" s="40"/>
      <c r="D37" s="40"/>
      <c r="E37" s="40"/>
      <c r="F37" s="40"/>
      <c r="G37" s="41"/>
      <c r="H37" s="42"/>
    </row>
    <row r="38" spans="1:10" ht="12.75">
      <c r="A38" s="113" t="s">
        <v>211</v>
      </c>
      <c r="B38" s="110"/>
      <c r="C38" s="110"/>
      <c r="D38" s="40"/>
      <c r="E38" s="40"/>
      <c r="F38" s="40"/>
      <c r="G38" s="41"/>
      <c r="H38" s="42"/>
    </row>
    <row r="39" spans="1:10" ht="12.75">
      <c r="A39" s="43"/>
      <c r="B39" s="109" t="s">
        <v>212</v>
      </c>
      <c r="C39" s="110"/>
      <c r="D39" s="40"/>
      <c r="E39" s="40"/>
      <c r="F39" s="40"/>
      <c r="G39" s="41"/>
      <c r="H39" s="42"/>
    </row>
    <row r="40" spans="1:10">
      <c r="A40" s="43"/>
      <c r="B40" s="45" t="s">
        <v>213</v>
      </c>
      <c r="C40" s="40" t="s">
        <v>888</v>
      </c>
      <c r="D40" s="40" t="s">
        <v>1081</v>
      </c>
      <c r="E40" s="40" t="s">
        <v>297</v>
      </c>
      <c r="F40" s="40">
        <v>2600</v>
      </c>
      <c r="G40" s="41">
        <v>12972.57</v>
      </c>
      <c r="H40" s="42">
        <v>6.06</v>
      </c>
    </row>
    <row r="41" spans="1:10">
      <c r="A41" s="43"/>
      <c r="B41" s="45" t="s">
        <v>213</v>
      </c>
      <c r="C41" s="40" t="s">
        <v>417</v>
      </c>
      <c r="D41" s="40" t="s">
        <v>944</v>
      </c>
      <c r="E41" s="40" t="s">
        <v>297</v>
      </c>
      <c r="F41" s="40">
        <v>2000</v>
      </c>
      <c r="G41" s="41">
        <v>9823.25</v>
      </c>
      <c r="H41" s="42">
        <v>4.59</v>
      </c>
      <c r="J41" s="50"/>
    </row>
    <row r="42" spans="1:10">
      <c r="A42" s="43"/>
      <c r="B42" s="45" t="s">
        <v>213</v>
      </c>
      <c r="C42" s="40" t="s">
        <v>48</v>
      </c>
      <c r="D42" s="40" t="s">
        <v>217</v>
      </c>
      <c r="E42" s="40" t="s">
        <v>218</v>
      </c>
      <c r="F42" s="40">
        <v>2100</v>
      </c>
      <c r="G42" s="41">
        <v>9707.52</v>
      </c>
      <c r="H42" s="42">
        <v>4.53</v>
      </c>
      <c r="J42" s="50"/>
    </row>
    <row r="43" spans="1:10">
      <c r="A43" s="43"/>
      <c r="B43" s="45" t="s">
        <v>213</v>
      </c>
      <c r="C43" s="40" t="s">
        <v>918</v>
      </c>
      <c r="D43" s="40" t="s">
        <v>1082</v>
      </c>
      <c r="E43" s="40" t="s">
        <v>216</v>
      </c>
      <c r="F43" s="40">
        <v>2000</v>
      </c>
      <c r="G43" s="41">
        <v>9656.35</v>
      </c>
      <c r="H43" s="42">
        <v>4.51</v>
      </c>
      <c r="J43" s="50"/>
    </row>
    <row r="44" spans="1:10">
      <c r="A44" s="43"/>
      <c r="B44" s="45" t="s">
        <v>759</v>
      </c>
      <c r="C44" s="40" t="s">
        <v>939</v>
      </c>
      <c r="D44" s="40" t="s">
        <v>941</v>
      </c>
      <c r="E44" s="40" t="s">
        <v>297</v>
      </c>
      <c r="F44" s="40">
        <v>10000</v>
      </c>
      <c r="G44" s="41">
        <v>9285.4599999999991</v>
      </c>
      <c r="H44" s="42">
        <v>4.34</v>
      </c>
    </row>
    <row r="45" spans="1:10">
      <c r="A45" s="43"/>
      <c r="B45" s="45" t="s">
        <v>759</v>
      </c>
      <c r="C45" s="40" t="s">
        <v>417</v>
      </c>
      <c r="D45" s="40" t="s">
        <v>948</v>
      </c>
      <c r="E45" s="40" t="s">
        <v>297</v>
      </c>
      <c r="F45" s="40">
        <v>10000</v>
      </c>
      <c r="G45" s="41">
        <v>9282.01</v>
      </c>
      <c r="H45" s="42">
        <v>4.33</v>
      </c>
    </row>
    <row r="46" spans="1:10">
      <c r="A46" s="43"/>
      <c r="B46" s="45" t="s">
        <v>759</v>
      </c>
      <c r="C46" s="40" t="s">
        <v>939</v>
      </c>
      <c r="D46" s="40" t="s">
        <v>1083</v>
      </c>
      <c r="E46" s="40" t="s">
        <v>297</v>
      </c>
      <c r="F46" s="40">
        <v>10000</v>
      </c>
      <c r="G46" s="41">
        <v>9268.1299999999992</v>
      </c>
      <c r="H46" s="42">
        <v>4.33</v>
      </c>
    </row>
    <row r="47" spans="1:10">
      <c r="A47" s="43"/>
      <c r="B47" s="45" t="s">
        <v>213</v>
      </c>
      <c r="C47" s="40" t="s">
        <v>48</v>
      </c>
      <c r="D47" s="40" t="s">
        <v>950</v>
      </c>
      <c r="E47" s="40" t="s">
        <v>218</v>
      </c>
      <c r="F47" s="40">
        <v>1000</v>
      </c>
      <c r="G47" s="41">
        <v>4680.92</v>
      </c>
      <c r="H47" s="42">
        <v>2.19</v>
      </c>
    </row>
    <row r="48" spans="1:10">
      <c r="A48" s="43"/>
      <c r="B48" s="45" t="s">
        <v>213</v>
      </c>
      <c r="C48" s="40" t="s">
        <v>828</v>
      </c>
      <c r="D48" s="40" t="s">
        <v>1084</v>
      </c>
      <c r="E48" s="40" t="s">
        <v>297</v>
      </c>
      <c r="F48" s="40">
        <v>500</v>
      </c>
      <c r="G48" s="41">
        <v>2498.56</v>
      </c>
      <c r="H48" s="42">
        <v>1.17</v>
      </c>
    </row>
    <row r="49" spans="1:8">
      <c r="A49" s="43"/>
      <c r="B49" s="45" t="s">
        <v>213</v>
      </c>
      <c r="C49" s="40" t="s">
        <v>901</v>
      </c>
      <c r="D49" s="40" t="s">
        <v>1085</v>
      </c>
      <c r="E49" s="40" t="s">
        <v>297</v>
      </c>
      <c r="F49" s="40">
        <v>500</v>
      </c>
      <c r="G49" s="41">
        <v>2449.61</v>
      </c>
      <c r="H49" s="42">
        <v>1.1399999999999999</v>
      </c>
    </row>
    <row r="50" spans="1:8">
      <c r="A50" s="43"/>
      <c r="B50" s="45" t="s">
        <v>213</v>
      </c>
      <c r="C50" s="40" t="s">
        <v>565</v>
      </c>
      <c r="D50" s="40" t="s">
        <v>566</v>
      </c>
      <c r="E50" s="40" t="s">
        <v>218</v>
      </c>
      <c r="F50" s="40">
        <v>500</v>
      </c>
      <c r="G50" s="41">
        <v>2405.2399999999998</v>
      </c>
      <c r="H50" s="42">
        <v>1.1200000000000001</v>
      </c>
    </row>
    <row r="51" spans="1:8">
      <c r="A51" s="43"/>
      <c r="B51" s="45" t="s">
        <v>213</v>
      </c>
      <c r="C51" s="40" t="s">
        <v>228</v>
      </c>
      <c r="D51" s="40" t="s">
        <v>937</v>
      </c>
      <c r="E51" s="40" t="s">
        <v>297</v>
      </c>
      <c r="F51" s="40">
        <v>500</v>
      </c>
      <c r="G51" s="41">
        <v>2347.2399999999998</v>
      </c>
      <c r="H51" s="42">
        <v>1.1000000000000001</v>
      </c>
    </row>
    <row r="52" spans="1:8">
      <c r="A52" s="43"/>
      <c r="B52" s="45" t="s">
        <v>213</v>
      </c>
      <c r="C52" s="40" t="s">
        <v>918</v>
      </c>
      <c r="D52" s="40" t="s">
        <v>1086</v>
      </c>
      <c r="E52" s="40" t="s">
        <v>297</v>
      </c>
      <c r="F52" s="40">
        <v>200</v>
      </c>
      <c r="G52" s="41">
        <v>997.26</v>
      </c>
      <c r="H52" s="42">
        <v>0.47</v>
      </c>
    </row>
    <row r="53" spans="1:8">
      <c r="A53" s="43"/>
      <c r="B53" s="45" t="s">
        <v>213</v>
      </c>
      <c r="C53" s="40" t="s">
        <v>239</v>
      </c>
      <c r="D53" s="40" t="s">
        <v>1087</v>
      </c>
      <c r="E53" s="40" t="s">
        <v>297</v>
      </c>
      <c r="F53" s="40">
        <v>100</v>
      </c>
      <c r="G53" s="41">
        <v>498.77</v>
      </c>
      <c r="H53" s="42">
        <v>0.23</v>
      </c>
    </row>
    <row r="54" spans="1:8">
      <c r="A54" s="43"/>
      <c r="B54" s="45" t="s">
        <v>759</v>
      </c>
      <c r="C54" s="40" t="s">
        <v>310</v>
      </c>
      <c r="D54" s="40" t="s">
        <v>1088</v>
      </c>
      <c r="E54" s="40" t="s">
        <v>297</v>
      </c>
      <c r="F54" s="40">
        <v>500</v>
      </c>
      <c r="G54" s="41">
        <v>496.35</v>
      </c>
      <c r="H54" s="42">
        <v>0.23</v>
      </c>
    </row>
    <row r="55" spans="1:8">
      <c r="A55" s="43"/>
      <c r="B55" s="45" t="s">
        <v>759</v>
      </c>
      <c r="C55" s="40" t="s">
        <v>308</v>
      </c>
      <c r="D55" s="40" t="s">
        <v>1089</v>
      </c>
      <c r="E55" s="40" t="s">
        <v>297</v>
      </c>
      <c r="F55" s="40">
        <v>500</v>
      </c>
      <c r="G55" s="41">
        <v>496.24</v>
      </c>
      <c r="H55" s="42">
        <v>0.23</v>
      </c>
    </row>
    <row r="56" spans="1:8" ht="9.75" thickBot="1">
      <c r="A56" s="43"/>
      <c r="B56" s="40"/>
      <c r="C56" s="40"/>
      <c r="D56" s="40"/>
      <c r="E56" s="46" t="s">
        <v>137</v>
      </c>
      <c r="F56" s="40"/>
      <c r="G56" s="47">
        <v>86865.48</v>
      </c>
      <c r="H56" s="48">
        <v>40.57</v>
      </c>
    </row>
    <row r="57" spans="1:8" ht="13.5" thickTop="1">
      <c r="A57" s="43"/>
      <c r="B57" s="109" t="s">
        <v>763</v>
      </c>
      <c r="C57" s="110"/>
      <c r="D57" s="40"/>
      <c r="E57" s="40"/>
      <c r="F57" s="40"/>
      <c r="G57" s="41"/>
      <c r="H57" s="42"/>
    </row>
    <row r="58" spans="1:8">
      <c r="A58" s="43"/>
      <c r="B58" s="45" t="s">
        <v>764</v>
      </c>
      <c r="C58" s="40" t="s">
        <v>765</v>
      </c>
      <c r="D58" s="40" t="s">
        <v>766</v>
      </c>
      <c r="E58" s="40" t="s">
        <v>151</v>
      </c>
      <c r="F58" s="40">
        <v>300000</v>
      </c>
      <c r="G58" s="41">
        <v>298.51</v>
      </c>
      <c r="H58" s="42">
        <v>0.14000000000000001</v>
      </c>
    </row>
    <row r="59" spans="1:8" ht="9.75" thickBot="1">
      <c r="A59" s="43"/>
      <c r="B59" s="40"/>
      <c r="C59" s="40"/>
      <c r="D59" s="40"/>
      <c r="E59" s="46" t="s">
        <v>137</v>
      </c>
      <c r="F59" s="40"/>
      <c r="G59" s="47">
        <v>298.51</v>
      </c>
      <c r="H59" s="48">
        <v>0.14000000000000001</v>
      </c>
    </row>
    <row r="60" spans="1:8" ht="9.75" thickTop="1">
      <c r="A60" s="43"/>
      <c r="B60" s="40"/>
      <c r="C60" s="40"/>
      <c r="D60" s="40"/>
      <c r="E60" s="40"/>
      <c r="F60" s="40"/>
      <c r="G60" s="41"/>
      <c r="H60" s="42"/>
    </row>
    <row r="61" spans="1:8">
      <c r="A61" s="43"/>
      <c r="B61" s="45" t="s">
        <v>9</v>
      </c>
      <c r="C61" s="40" t="s">
        <v>219</v>
      </c>
      <c r="D61" s="40"/>
      <c r="E61" s="40" t="s">
        <v>9</v>
      </c>
      <c r="F61" s="40"/>
      <c r="G61" s="41">
        <v>4675</v>
      </c>
      <c r="H61" s="42">
        <v>2.1800000000000002</v>
      </c>
    </row>
    <row r="62" spans="1:8">
      <c r="A62" s="43"/>
      <c r="B62" s="45" t="s">
        <v>9</v>
      </c>
      <c r="C62" s="40" t="s">
        <v>963</v>
      </c>
      <c r="D62" s="40"/>
      <c r="E62" s="40" t="s">
        <v>9</v>
      </c>
      <c r="F62" s="40"/>
      <c r="G62" s="41">
        <v>4577.33</v>
      </c>
      <c r="H62" s="42">
        <v>2.14</v>
      </c>
    </row>
    <row r="63" spans="1:8" ht="9.75" thickBot="1">
      <c r="A63" s="43"/>
      <c r="B63" s="40"/>
      <c r="C63" s="40"/>
      <c r="D63" s="40"/>
      <c r="E63" s="46" t="s">
        <v>137</v>
      </c>
      <c r="F63" s="40"/>
      <c r="G63" s="47">
        <v>9252.33</v>
      </c>
      <c r="H63" s="48">
        <v>4.32</v>
      </c>
    </row>
    <row r="64" spans="1:8" ht="9.75" thickTop="1">
      <c r="A64" s="43"/>
      <c r="B64" s="40"/>
      <c r="C64" s="40"/>
      <c r="D64" s="40"/>
      <c r="E64" s="40"/>
      <c r="F64" s="40"/>
      <c r="G64" s="41"/>
      <c r="H64" s="42"/>
    </row>
    <row r="65" spans="1:10">
      <c r="A65" s="51" t="s">
        <v>160</v>
      </c>
      <c r="B65" s="40"/>
      <c r="C65" s="40"/>
      <c r="D65" s="40"/>
      <c r="E65" s="40"/>
      <c r="F65" s="40"/>
      <c r="G65" s="52">
        <v>4651.04</v>
      </c>
      <c r="H65" s="53">
        <v>2.17</v>
      </c>
      <c r="J65" s="50"/>
    </row>
    <row r="66" spans="1:10">
      <c r="A66" s="43"/>
      <c r="B66" s="40"/>
      <c r="C66" s="40"/>
      <c r="D66" s="40"/>
      <c r="E66" s="40"/>
      <c r="F66" s="40"/>
      <c r="G66" s="41"/>
      <c r="H66" s="42"/>
    </row>
    <row r="67" spans="1:10" ht="9.75" thickBot="1">
      <c r="A67" s="43"/>
      <c r="B67" s="40"/>
      <c r="C67" s="40"/>
      <c r="D67" s="40"/>
      <c r="E67" s="46" t="s">
        <v>161</v>
      </c>
      <c r="F67" s="40"/>
      <c r="G67" s="47">
        <v>214167.29</v>
      </c>
      <c r="H67" s="48">
        <v>100</v>
      </c>
      <c r="J67" s="50"/>
    </row>
    <row r="68" spans="1:10" ht="9.75" thickTop="1">
      <c r="A68" s="43"/>
      <c r="B68" s="40"/>
      <c r="C68" s="40"/>
      <c r="D68" s="40"/>
      <c r="E68" s="40"/>
      <c r="F68" s="40"/>
      <c r="G68" s="41"/>
      <c r="H68" s="42"/>
    </row>
    <row r="69" spans="1:10">
      <c r="A69" s="54" t="s">
        <v>162</v>
      </c>
      <c r="B69" s="40"/>
      <c r="C69" s="40"/>
      <c r="D69" s="40"/>
      <c r="E69" s="40"/>
      <c r="F69" s="40"/>
      <c r="G69" s="41"/>
      <c r="H69" s="42"/>
    </row>
    <row r="70" spans="1:10">
      <c r="A70" s="43">
        <v>1</v>
      </c>
      <c r="B70" s="40" t="s">
        <v>1090</v>
      </c>
      <c r="C70" s="40"/>
      <c r="D70" s="40"/>
      <c r="E70" s="40"/>
      <c r="F70" s="40"/>
      <c r="G70" s="41"/>
      <c r="H70" s="42"/>
    </row>
    <row r="71" spans="1:10">
      <c r="A71" s="43"/>
      <c r="B71" s="40"/>
      <c r="C71" s="40"/>
      <c r="D71" s="40"/>
      <c r="E71" s="40"/>
      <c r="F71" s="40"/>
      <c r="G71" s="41"/>
      <c r="H71" s="42"/>
    </row>
    <row r="72" spans="1:10">
      <c r="A72" s="43">
        <v>2</v>
      </c>
      <c r="B72" s="40" t="s">
        <v>164</v>
      </c>
      <c r="C72" s="40"/>
      <c r="D72" s="40"/>
      <c r="E72" s="40"/>
      <c r="F72" s="40"/>
      <c r="G72" s="41"/>
      <c r="H72" s="42"/>
    </row>
    <row r="73" spans="1:10">
      <c r="A73" s="43"/>
      <c r="B73" s="40"/>
      <c r="C73" s="40"/>
      <c r="D73" s="40"/>
      <c r="E73" s="40"/>
      <c r="F73" s="40"/>
      <c r="G73" s="41"/>
      <c r="H73" s="42"/>
    </row>
    <row r="74" spans="1:10">
      <c r="A74" s="43">
        <v>3</v>
      </c>
      <c r="B74" s="40" t="s">
        <v>167</v>
      </c>
      <c r="C74" s="40"/>
      <c r="D74" s="40"/>
      <c r="E74" s="40"/>
      <c r="F74" s="40"/>
      <c r="G74" s="41"/>
      <c r="H74" s="42"/>
    </row>
    <row r="75" spans="1:10">
      <c r="A75" s="43"/>
      <c r="B75" s="40" t="s">
        <v>168</v>
      </c>
      <c r="C75" s="40"/>
      <c r="D75" s="40"/>
      <c r="E75" s="40"/>
      <c r="F75" s="40"/>
      <c r="G75" s="41"/>
      <c r="H75" s="42"/>
    </row>
    <row r="76" spans="1:10">
      <c r="A76" s="55"/>
      <c r="B76" s="56" t="s">
        <v>169</v>
      </c>
      <c r="C76" s="56"/>
      <c r="D76" s="56"/>
      <c r="E76" s="56"/>
      <c r="F76" s="56"/>
      <c r="G76" s="57"/>
      <c r="H76" s="58"/>
    </row>
  </sheetData>
  <mergeCells count="8">
    <mergeCell ref="B39:C39"/>
    <mergeCell ref="B57:C57"/>
    <mergeCell ref="A2:C2"/>
    <mergeCell ref="A3:C3"/>
    <mergeCell ref="B4:C4"/>
    <mergeCell ref="B5:C5"/>
    <mergeCell ref="B20:C20"/>
    <mergeCell ref="A38:C3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87"/>
  <sheetViews>
    <sheetView workbookViewId="0"/>
  </sheetViews>
  <sheetFormatPr defaultRowHeight="12.75"/>
  <cols>
    <col min="1" max="1" width="2.7109375" style="6" customWidth="1"/>
    <col min="2" max="2" width="6.5703125" style="6" customWidth="1"/>
    <col min="3" max="3" width="40.7109375" style="6" customWidth="1"/>
    <col min="4" max="4" width="12.42578125" style="6" bestFit="1" customWidth="1"/>
    <col min="5" max="5" width="20.42578125" style="6" bestFit="1" customWidth="1"/>
    <col min="6" max="6" width="7.85546875" style="6" bestFit="1" customWidth="1"/>
    <col min="7" max="7" width="11.85546875" style="28" customWidth="1"/>
    <col min="8" max="8" width="11.85546875" style="29" customWidth="1"/>
    <col min="9" max="16384" width="9.140625" style="6"/>
  </cols>
  <sheetData>
    <row r="1" spans="1:8">
      <c r="A1" s="1"/>
      <c r="B1" s="2"/>
      <c r="C1" s="3" t="s">
        <v>1041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32</v>
      </c>
      <c r="D5" s="11" t="s">
        <v>33</v>
      </c>
      <c r="E5" s="11" t="s">
        <v>34</v>
      </c>
      <c r="F5" s="11">
        <v>75000</v>
      </c>
      <c r="G5" s="12">
        <v>221.74</v>
      </c>
      <c r="H5" s="13">
        <v>1.96</v>
      </c>
    </row>
    <row r="6" spans="1:8">
      <c r="A6" s="14"/>
      <c r="B6" s="15" t="s">
        <v>9</v>
      </c>
      <c r="C6" s="11" t="s">
        <v>10</v>
      </c>
      <c r="D6" s="11" t="s">
        <v>11</v>
      </c>
      <c r="E6" s="11" t="s">
        <v>12</v>
      </c>
      <c r="F6" s="11">
        <v>15000</v>
      </c>
      <c r="G6" s="12">
        <v>162.61000000000001</v>
      </c>
      <c r="H6" s="13">
        <v>1.44</v>
      </c>
    </row>
    <row r="7" spans="1:8">
      <c r="A7" s="14"/>
      <c r="B7" s="15" t="s">
        <v>9</v>
      </c>
      <c r="C7" s="11" t="s">
        <v>13</v>
      </c>
      <c r="D7" s="11" t="s">
        <v>14</v>
      </c>
      <c r="E7" s="11" t="s">
        <v>15</v>
      </c>
      <c r="F7" s="11">
        <v>13113</v>
      </c>
      <c r="G7" s="12">
        <v>127.44</v>
      </c>
      <c r="H7" s="13">
        <v>1.1299999999999999</v>
      </c>
    </row>
    <row r="8" spans="1:8">
      <c r="A8" s="14"/>
      <c r="B8" s="15" t="s">
        <v>9</v>
      </c>
      <c r="C8" s="11" t="s">
        <v>21</v>
      </c>
      <c r="D8" s="11" t="s">
        <v>22</v>
      </c>
      <c r="E8" s="11" t="s">
        <v>23</v>
      </c>
      <c r="F8" s="11">
        <v>11640</v>
      </c>
      <c r="G8" s="12">
        <v>112.52</v>
      </c>
      <c r="H8" s="13">
        <v>1</v>
      </c>
    </row>
    <row r="9" spans="1:8">
      <c r="A9" s="14"/>
      <c r="B9" s="15" t="s">
        <v>9</v>
      </c>
      <c r="C9" s="11" t="s">
        <v>55</v>
      </c>
      <c r="D9" s="11" t="s">
        <v>56</v>
      </c>
      <c r="E9" s="11" t="s">
        <v>26</v>
      </c>
      <c r="F9" s="11">
        <v>35000</v>
      </c>
      <c r="G9" s="12">
        <v>104.9</v>
      </c>
      <c r="H9" s="13">
        <v>0.93</v>
      </c>
    </row>
    <row r="10" spans="1:8">
      <c r="A10" s="14"/>
      <c r="B10" s="15" t="s">
        <v>9</v>
      </c>
      <c r="C10" s="11" t="s">
        <v>16</v>
      </c>
      <c r="D10" s="11" t="s">
        <v>17</v>
      </c>
      <c r="E10" s="11" t="s">
        <v>15</v>
      </c>
      <c r="F10" s="11">
        <v>39300</v>
      </c>
      <c r="G10" s="12">
        <v>74.69</v>
      </c>
      <c r="H10" s="13">
        <v>0.66</v>
      </c>
    </row>
    <row r="11" spans="1:8">
      <c r="A11" s="14"/>
      <c r="B11" s="15" t="s">
        <v>9</v>
      </c>
      <c r="C11" s="11" t="s">
        <v>24</v>
      </c>
      <c r="D11" s="11" t="s">
        <v>25</v>
      </c>
      <c r="E11" s="11" t="s">
        <v>26</v>
      </c>
      <c r="F11" s="11">
        <v>2300</v>
      </c>
      <c r="G11" s="12">
        <v>74.44</v>
      </c>
      <c r="H11" s="13">
        <v>0.66</v>
      </c>
    </row>
    <row r="12" spans="1:8">
      <c r="A12" s="14"/>
      <c r="B12" s="15" t="s">
        <v>9</v>
      </c>
      <c r="C12" s="11" t="s">
        <v>339</v>
      </c>
      <c r="D12" s="11" t="s">
        <v>340</v>
      </c>
      <c r="E12" s="11" t="s">
        <v>34</v>
      </c>
      <c r="F12" s="11">
        <v>2300</v>
      </c>
      <c r="G12" s="12">
        <v>63.39</v>
      </c>
      <c r="H12" s="13">
        <v>0.56000000000000005</v>
      </c>
    </row>
    <row r="13" spans="1:8">
      <c r="A13" s="14"/>
      <c r="B13" s="15" t="s">
        <v>9</v>
      </c>
      <c r="C13" s="11" t="s">
        <v>459</v>
      </c>
      <c r="D13" s="11" t="s">
        <v>460</v>
      </c>
      <c r="E13" s="11" t="s">
        <v>395</v>
      </c>
      <c r="F13" s="11">
        <v>19000</v>
      </c>
      <c r="G13" s="12">
        <v>62.87</v>
      </c>
      <c r="H13" s="13">
        <v>0.56000000000000005</v>
      </c>
    </row>
    <row r="14" spans="1:8">
      <c r="A14" s="14"/>
      <c r="B14" s="15" t="s">
        <v>9</v>
      </c>
      <c r="C14" s="11" t="s">
        <v>103</v>
      </c>
      <c r="D14" s="11" t="s">
        <v>104</v>
      </c>
      <c r="E14" s="11" t="s">
        <v>105</v>
      </c>
      <c r="F14" s="11">
        <v>20000</v>
      </c>
      <c r="G14" s="12">
        <v>62.2</v>
      </c>
      <c r="H14" s="13">
        <v>0.55000000000000004</v>
      </c>
    </row>
    <row r="15" spans="1:8">
      <c r="A15" s="14"/>
      <c r="B15" s="15" t="s">
        <v>9</v>
      </c>
      <c r="C15" s="11" t="s">
        <v>341</v>
      </c>
      <c r="D15" s="11" t="s">
        <v>342</v>
      </c>
      <c r="E15" s="11" t="s">
        <v>100</v>
      </c>
      <c r="F15" s="11">
        <v>4153</v>
      </c>
      <c r="G15" s="12">
        <v>52.52</v>
      </c>
      <c r="H15" s="13">
        <v>0.47</v>
      </c>
    </row>
    <row r="16" spans="1:8">
      <c r="A16" s="14"/>
      <c r="B16" s="15" t="s">
        <v>9</v>
      </c>
      <c r="C16" s="11" t="s">
        <v>788</v>
      </c>
      <c r="D16" s="11" t="s">
        <v>789</v>
      </c>
      <c r="E16" s="11" t="s">
        <v>790</v>
      </c>
      <c r="F16" s="11">
        <v>2087</v>
      </c>
      <c r="G16" s="12">
        <v>49.94</v>
      </c>
      <c r="H16" s="13">
        <v>0.44</v>
      </c>
    </row>
    <row r="17" spans="1:8">
      <c r="A17" s="14"/>
      <c r="B17" s="15" t="s">
        <v>9</v>
      </c>
      <c r="C17" s="11" t="s">
        <v>72</v>
      </c>
      <c r="D17" s="11" t="s">
        <v>73</v>
      </c>
      <c r="E17" s="11" t="s">
        <v>23</v>
      </c>
      <c r="F17" s="11">
        <v>7000</v>
      </c>
      <c r="G17" s="12">
        <v>48.16</v>
      </c>
      <c r="H17" s="13">
        <v>0.43</v>
      </c>
    </row>
    <row r="18" spans="1:8">
      <c r="A18" s="14"/>
      <c r="B18" s="15" t="s">
        <v>9</v>
      </c>
      <c r="C18" s="11" t="s">
        <v>856</v>
      </c>
      <c r="D18" s="11" t="s">
        <v>857</v>
      </c>
      <c r="E18" s="11" t="s">
        <v>42</v>
      </c>
      <c r="F18" s="11">
        <v>16331</v>
      </c>
      <c r="G18" s="12">
        <v>47.19</v>
      </c>
      <c r="H18" s="13">
        <v>0.42</v>
      </c>
    </row>
    <row r="19" spans="1:8">
      <c r="A19" s="14"/>
      <c r="B19" s="15" t="s">
        <v>9</v>
      </c>
      <c r="C19" s="11" t="s">
        <v>70</v>
      </c>
      <c r="D19" s="11" t="s">
        <v>71</v>
      </c>
      <c r="E19" s="11" t="s">
        <v>59</v>
      </c>
      <c r="F19" s="11">
        <v>6971</v>
      </c>
      <c r="G19" s="12">
        <v>46.72</v>
      </c>
      <c r="H19" s="13">
        <v>0.41</v>
      </c>
    </row>
    <row r="20" spans="1:8">
      <c r="A20" s="14"/>
      <c r="B20" s="15" t="s">
        <v>9</v>
      </c>
      <c r="C20" s="11" t="s">
        <v>40</v>
      </c>
      <c r="D20" s="11" t="s">
        <v>41</v>
      </c>
      <c r="E20" s="11" t="s">
        <v>42</v>
      </c>
      <c r="F20" s="11">
        <v>7555</v>
      </c>
      <c r="G20" s="12">
        <v>45.15</v>
      </c>
      <c r="H20" s="13">
        <v>0.4</v>
      </c>
    </row>
    <row r="21" spans="1:8">
      <c r="A21" s="14"/>
      <c r="B21" s="15" t="s">
        <v>9</v>
      </c>
      <c r="C21" s="11" t="s">
        <v>80</v>
      </c>
      <c r="D21" s="11" t="s">
        <v>81</v>
      </c>
      <c r="E21" s="11" t="s">
        <v>15</v>
      </c>
      <c r="F21" s="11">
        <v>27300</v>
      </c>
      <c r="G21" s="12">
        <v>43.34</v>
      </c>
      <c r="H21" s="13">
        <v>0.38</v>
      </c>
    </row>
    <row r="22" spans="1:8">
      <c r="A22" s="14"/>
      <c r="B22" s="15" t="s">
        <v>9</v>
      </c>
      <c r="C22" s="11" t="s">
        <v>66</v>
      </c>
      <c r="D22" s="11" t="s">
        <v>67</v>
      </c>
      <c r="E22" s="11" t="s">
        <v>59</v>
      </c>
      <c r="F22" s="11">
        <v>17960</v>
      </c>
      <c r="G22" s="12">
        <v>42.74</v>
      </c>
      <c r="H22" s="13">
        <v>0.38</v>
      </c>
    </row>
    <row r="23" spans="1:8">
      <c r="A23" s="14"/>
      <c r="B23" s="15" t="s">
        <v>9</v>
      </c>
      <c r="C23" s="11" t="s">
        <v>1042</v>
      </c>
      <c r="D23" s="11" t="s">
        <v>1043</v>
      </c>
      <c r="E23" s="11" t="s">
        <v>1044</v>
      </c>
      <c r="F23" s="11">
        <v>12105</v>
      </c>
      <c r="G23" s="12">
        <v>41.49</v>
      </c>
      <c r="H23" s="13">
        <v>0.37</v>
      </c>
    </row>
    <row r="24" spans="1:8">
      <c r="A24" s="14"/>
      <c r="B24" s="15" t="s">
        <v>9</v>
      </c>
      <c r="C24" s="11" t="s">
        <v>35</v>
      </c>
      <c r="D24" s="11" t="s">
        <v>36</v>
      </c>
      <c r="E24" s="11" t="s">
        <v>15</v>
      </c>
      <c r="F24" s="11">
        <v>11000</v>
      </c>
      <c r="G24" s="12">
        <v>41.33</v>
      </c>
      <c r="H24" s="13">
        <v>0.37</v>
      </c>
    </row>
    <row r="25" spans="1:8">
      <c r="A25" s="14"/>
      <c r="B25" s="15" t="s">
        <v>9</v>
      </c>
      <c r="C25" s="11" t="s">
        <v>317</v>
      </c>
      <c r="D25" s="11" t="s">
        <v>318</v>
      </c>
      <c r="E25" s="11" t="s">
        <v>92</v>
      </c>
      <c r="F25" s="11">
        <v>11000</v>
      </c>
      <c r="G25" s="12">
        <v>40.96</v>
      </c>
      <c r="H25" s="13">
        <v>0.36</v>
      </c>
    </row>
    <row r="26" spans="1:8">
      <c r="A26" s="14"/>
      <c r="B26" s="15" t="s">
        <v>9</v>
      </c>
      <c r="C26" s="11" t="s">
        <v>82</v>
      </c>
      <c r="D26" s="11" t="s">
        <v>83</v>
      </c>
      <c r="E26" s="11" t="s">
        <v>84</v>
      </c>
      <c r="F26" s="11">
        <v>18000</v>
      </c>
      <c r="G26" s="12">
        <v>40.770000000000003</v>
      </c>
      <c r="H26" s="13">
        <v>0.36</v>
      </c>
    </row>
    <row r="27" spans="1:8">
      <c r="A27" s="14"/>
      <c r="B27" s="15" t="s">
        <v>9</v>
      </c>
      <c r="C27" s="11" t="s">
        <v>834</v>
      </c>
      <c r="D27" s="11" t="s">
        <v>835</v>
      </c>
      <c r="E27" s="11" t="s">
        <v>406</v>
      </c>
      <c r="F27" s="11">
        <v>6936</v>
      </c>
      <c r="G27" s="12">
        <v>39.880000000000003</v>
      </c>
      <c r="H27" s="13">
        <v>0.35</v>
      </c>
    </row>
    <row r="28" spans="1:8">
      <c r="A28" s="14"/>
      <c r="B28" s="15" t="s">
        <v>9</v>
      </c>
      <c r="C28" s="11" t="s">
        <v>30</v>
      </c>
      <c r="D28" s="11" t="s">
        <v>31</v>
      </c>
      <c r="E28" s="11" t="s">
        <v>15</v>
      </c>
      <c r="F28" s="11">
        <v>4454</v>
      </c>
      <c r="G28" s="12">
        <v>36.97</v>
      </c>
      <c r="H28" s="13">
        <v>0.33</v>
      </c>
    </row>
    <row r="29" spans="1:8">
      <c r="A29" s="14"/>
      <c r="B29" s="15" t="s">
        <v>9</v>
      </c>
      <c r="C29" s="11" t="s">
        <v>813</v>
      </c>
      <c r="D29" s="11" t="s">
        <v>814</v>
      </c>
      <c r="E29" s="11" t="s">
        <v>12</v>
      </c>
      <c r="F29" s="11">
        <v>6000</v>
      </c>
      <c r="G29" s="12">
        <v>36.46</v>
      </c>
      <c r="H29" s="13">
        <v>0.32</v>
      </c>
    </row>
    <row r="30" spans="1:8">
      <c r="A30" s="14"/>
      <c r="B30" s="15" t="s">
        <v>9</v>
      </c>
      <c r="C30" s="11" t="s">
        <v>724</v>
      </c>
      <c r="D30" s="11" t="s">
        <v>785</v>
      </c>
      <c r="E30" s="11" t="s">
        <v>29</v>
      </c>
      <c r="F30" s="11">
        <v>5705</v>
      </c>
      <c r="G30" s="12">
        <v>35.94</v>
      </c>
      <c r="H30" s="13">
        <v>0.32</v>
      </c>
    </row>
    <row r="31" spans="1:8">
      <c r="A31" s="14"/>
      <c r="B31" s="15" t="s">
        <v>9</v>
      </c>
      <c r="C31" s="11" t="s">
        <v>85</v>
      </c>
      <c r="D31" s="11" t="s">
        <v>86</v>
      </c>
      <c r="E31" s="11" t="s">
        <v>20</v>
      </c>
      <c r="F31" s="11">
        <v>23000</v>
      </c>
      <c r="G31" s="12">
        <v>34.549999999999997</v>
      </c>
      <c r="H31" s="13">
        <v>0.31</v>
      </c>
    </row>
    <row r="32" spans="1:8">
      <c r="A32" s="14"/>
      <c r="B32" s="15" t="s">
        <v>9</v>
      </c>
      <c r="C32" s="11" t="s">
        <v>370</v>
      </c>
      <c r="D32" s="11" t="s">
        <v>371</v>
      </c>
      <c r="E32" s="11" t="s">
        <v>92</v>
      </c>
      <c r="F32" s="11">
        <v>10000</v>
      </c>
      <c r="G32" s="12">
        <v>32.07</v>
      </c>
      <c r="H32" s="13">
        <v>0.28000000000000003</v>
      </c>
    </row>
    <row r="33" spans="1:8">
      <c r="A33" s="14"/>
      <c r="B33" s="15" t="s">
        <v>9</v>
      </c>
      <c r="C33" s="11" t="s">
        <v>773</v>
      </c>
      <c r="D33" s="11" t="s">
        <v>774</v>
      </c>
      <c r="E33" s="11" t="s">
        <v>20</v>
      </c>
      <c r="F33" s="11">
        <v>7148</v>
      </c>
      <c r="G33" s="12">
        <v>31.37</v>
      </c>
      <c r="H33" s="13">
        <v>0.28000000000000003</v>
      </c>
    </row>
    <row r="34" spans="1:8">
      <c r="A34" s="14"/>
      <c r="B34" s="15" t="s">
        <v>9</v>
      </c>
      <c r="C34" s="11" t="s">
        <v>174</v>
      </c>
      <c r="D34" s="11" t="s">
        <v>175</v>
      </c>
      <c r="E34" s="11" t="s">
        <v>15</v>
      </c>
      <c r="F34" s="11">
        <v>4500</v>
      </c>
      <c r="G34" s="12">
        <v>31.01</v>
      </c>
      <c r="H34" s="13">
        <v>0.27</v>
      </c>
    </row>
    <row r="35" spans="1:8">
      <c r="A35" s="14"/>
      <c r="B35" s="15" t="s">
        <v>9</v>
      </c>
      <c r="C35" s="11" t="s">
        <v>1045</v>
      </c>
      <c r="D35" s="11" t="s">
        <v>1046</v>
      </c>
      <c r="E35" s="11" t="s">
        <v>42</v>
      </c>
      <c r="F35" s="11">
        <v>12500</v>
      </c>
      <c r="G35" s="12">
        <v>30.08</v>
      </c>
      <c r="H35" s="13">
        <v>0.27</v>
      </c>
    </row>
    <row r="36" spans="1:8">
      <c r="A36" s="14"/>
      <c r="B36" s="15" t="s">
        <v>9</v>
      </c>
      <c r="C36" s="11" t="s">
        <v>401</v>
      </c>
      <c r="D36" s="11" t="s">
        <v>402</v>
      </c>
      <c r="E36" s="11" t="s">
        <v>100</v>
      </c>
      <c r="F36" s="11">
        <v>4000</v>
      </c>
      <c r="G36" s="12">
        <v>26.23</v>
      </c>
      <c r="H36" s="13">
        <v>0.23</v>
      </c>
    </row>
    <row r="37" spans="1:8">
      <c r="A37" s="14"/>
      <c r="B37" s="15" t="s">
        <v>9</v>
      </c>
      <c r="C37" s="11" t="s">
        <v>407</v>
      </c>
      <c r="D37" s="11" t="s">
        <v>408</v>
      </c>
      <c r="E37" s="11" t="s">
        <v>100</v>
      </c>
      <c r="F37" s="11">
        <v>3000</v>
      </c>
      <c r="G37" s="12">
        <v>25.62</v>
      </c>
      <c r="H37" s="13">
        <v>0.23</v>
      </c>
    </row>
    <row r="38" spans="1:8">
      <c r="A38" s="14"/>
      <c r="B38" s="15" t="s">
        <v>9</v>
      </c>
      <c r="C38" s="11" t="s">
        <v>823</v>
      </c>
      <c r="D38" s="11" t="s">
        <v>824</v>
      </c>
      <c r="E38" s="11" t="s">
        <v>20</v>
      </c>
      <c r="F38" s="11">
        <v>5000</v>
      </c>
      <c r="G38" s="12">
        <v>23.85</v>
      </c>
      <c r="H38" s="13">
        <v>0.21</v>
      </c>
    </row>
    <row r="39" spans="1:8">
      <c r="A39" s="14"/>
      <c r="B39" s="15" t="s">
        <v>9</v>
      </c>
      <c r="C39" s="11" t="s">
        <v>87</v>
      </c>
      <c r="D39" s="11" t="s">
        <v>88</v>
      </c>
      <c r="E39" s="11" t="s">
        <v>89</v>
      </c>
      <c r="F39" s="11">
        <v>12000</v>
      </c>
      <c r="G39" s="12">
        <v>23.6</v>
      </c>
      <c r="H39" s="13">
        <v>0.21</v>
      </c>
    </row>
    <row r="40" spans="1:8">
      <c r="A40" s="14"/>
      <c r="B40" s="15" t="s">
        <v>9</v>
      </c>
      <c r="C40" s="11" t="s">
        <v>356</v>
      </c>
      <c r="D40" s="11" t="s">
        <v>357</v>
      </c>
      <c r="E40" s="11" t="s">
        <v>92</v>
      </c>
      <c r="F40" s="11">
        <v>33000</v>
      </c>
      <c r="G40" s="12">
        <v>22.36</v>
      </c>
      <c r="H40" s="13">
        <v>0.2</v>
      </c>
    </row>
    <row r="41" spans="1:8">
      <c r="A41" s="14"/>
      <c r="B41" s="15" t="s">
        <v>9</v>
      </c>
      <c r="C41" s="11" t="s">
        <v>106</v>
      </c>
      <c r="D41" s="11" t="s">
        <v>107</v>
      </c>
      <c r="E41" s="11" t="s">
        <v>89</v>
      </c>
      <c r="F41" s="11">
        <v>14337</v>
      </c>
      <c r="G41" s="12">
        <v>21.76</v>
      </c>
      <c r="H41" s="13">
        <v>0.19</v>
      </c>
    </row>
    <row r="42" spans="1:8">
      <c r="A42" s="14"/>
      <c r="B42" s="15" t="s">
        <v>9</v>
      </c>
      <c r="C42" s="11" t="s">
        <v>125</v>
      </c>
      <c r="D42" s="11" t="s">
        <v>126</v>
      </c>
      <c r="E42" s="11" t="s">
        <v>15</v>
      </c>
      <c r="F42" s="11">
        <v>47000</v>
      </c>
      <c r="G42" s="12">
        <v>21.41</v>
      </c>
      <c r="H42" s="13">
        <v>0.19</v>
      </c>
    </row>
    <row r="43" spans="1:8">
      <c r="A43" s="14"/>
      <c r="B43" s="15" t="s">
        <v>9</v>
      </c>
      <c r="C43" s="11" t="s">
        <v>549</v>
      </c>
      <c r="D43" s="11" t="s">
        <v>550</v>
      </c>
      <c r="E43" s="11" t="s">
        <v>406</v>
      </c>
      <c r="F43" s="11">
        <v>30000</v>
      </c>
      <c r="G43" s="12">
        <v>18.53</v>
      </c>
      <c r="H43" s="13">
        <v>0.16</v>
      </c>
    </row>
    <row r="44" spans="1:8">
      <c r="A44" s="14"/>
      <c r="B44" s="15" t="s">
        <v>9</v>
      </c>
      <c r="C44" s="11" t="s">
        <v>120</v>
      </c>
      <c r="D44" s="11" t="s">
        <v>121</v>
      </c>
      <c r="E44" s="11" t="s">
        <v>122</v>
      </c>
      <c r="F44" s="11">
        <v>11998</v>
      </c>
      <c r="G44" s="12">
        <v>17.28</v>
      </c>
      <c r="H44" s="13">
        <v>0.15</v>
      </c>
    </row>
    <row r="45" spans="1:8">
      <c r="A45" s="14"/>
      <c r="B45" s="15" t="s">
        <v>9</v>
      </c>
      <c r="C45" s="11" t="s">
        <v>123</v>
      </c>
      <c r="D45" s="11" t="s">
        <v>124</v>
      </c>
      <c r="E45" s="11" t="s">
        <v>15</v>
      </c>
      <c r="F45" s="11">
        <v>36000</v>
      </c>
      <c r="G45" s="12">
        <v>16.649999999999999</v>
      </c>
      <c r="H45" s="13">
        <v>0.15</v>
      </c>
    </row>
    <row r="46" spans="1:8">
      <c r="A46" s="14"/>
      <c r="B46" s="15" t="s">
        <v>9</v>
      </c>
      <c r="C46" s="11" t="s">
        <v>1047</v>
      </c>
      <c r="D46" s="11" t="s">
        <v>1048</v>
      </c>
      <c r="E46" s="11" t="s">
        <v>100</v>
      </c>
      <c r="F46" s="11">
        <v>40000</v>
      </c>
      <c r="G46" s="12">
        <v>13.94</v>
      </c>
      <c r="H46" s="13">
        <v>0.12</v>
      </c>
    </row>
    <row r="47" spans="1:8" ht="13.5" thickBot="1">
      <c r="A47" s="14"/>
      <c r="B47" s="11"/>
      <c r="C47" s="11"/>
      <c r="D47" s="11"/>
      <c r="E47" s="16" t="s">
        <v>137</v>
      </c>
      <c r="F47" s="11"/>
      <c r="G47" s="17">
        <v>2146.67</v>
      </c>
      <c r="H47" s="18">
        <v>19.010000000000002</v>
      </c>
    </row>
    <row r="48" spans="1:8" ht="13.5" thickTop="1">
      <c r="A48" s="14"/>
      <c r="B48" s="128" t="s">
        <v>138</v>
      </c>
      <c r="C48" s="123"/>
      <c r="D48" s="11"/>
      <c r="E48" s="11"/>
      <c r="F48" s="11"/>
      <c r="G48" s="12"/>
      <c r="H48" s="13"/>
    </row>
    <row r="49" spans="1:8">
      <c r="A49" s="14"/>
      <c r="B49" s="124" t="s">
        <v>8</v>
      </c>
      <c r="C49" s="129"/>
      <c r="D49" s="11"/>
      <c r="E49" s="11"/>
      <c r="F49" s="11"/>
      <c r="G49" s="12"/>
      <c r="H49" s="13"/>
    </row>
    <row r="50" spans="1:8">
      <c r="A50" s="14"/>
      <c r="B50" s="15" t="s">
        <v>9</v>
      </c>
      <c r="C50" s="11" t="s">
        <v>48</v>
      </c>
      <c r="D50" s="11" t="s">
        <v>139</v>
      </c>
      <c r="E50" s="11" t="s">
        <v>50</v>
      </c>
      <c r="F50" s="11">
        <v>7300</v>
      </c>
      <c r="G50" s="12">
        <v>10.51</v>
      </c>
      <c r="H50" s="13">
        <v>0.09</v>
      </c>
    </row>
    <row r="51" spans="1:8" ht="13.5" thickBot="1">
      <c r="A51" s="14"/>
      <c r="B51" s="11"/>
      <c r="C51" s="11"/>
      <c r="D51" s="11"/>
      <c r="E51" s="16" t="s">
        <v>137</v>
      </c>
      <c r="F51" s="11"/>
      <c r="G51" s="60">
        <v>10.51</v>
      </c>
      <c r="H51" s="61">
        <v>0.09</v>
      </c>
    </row>
    <row r="52" spans="1:8" ht="13.5" thickTop="1">
      <c r="A52" s="14"/>
      <c r="B52" s="11"/>
      <c r="C52" s="11"/>
      <c r="D52" s="11"/>
      <c r="E52" s="16"/>
      <c r="F52" s="11"/>
      <c r="G52" s="62"/>
      <c r="H52" s="63"/>
    </row>
    <row r="53" spans="1:8">
      <c r="A53" s="14"/>
      <c r="B53" s="125" t="s">
        <v>381</v>
      </c>
      <c r="C53" s="126"/>
      <c r="D53" s="11"/>
      <c r="E53" s="11"/>
      <c r="F53" s="11"/>
      <c r="G53" s="12">
        <f>+G54</f>
        <v>62.088000000000001</v>
      </c>
      <c r="H53" s="13">
        <f>+H54</f>
        <v>0.55000000000000004</v>
      </c>
    </row>
    <row r="54" spans="1:8" ht="13.5" thickBot="1">
      <c r="A54" s="14"/>
      <c r="B54" s="11"/>
      <c r="C54" s="11"/>
      <c r="D54" s="11"/>
      <c r="E54" s="16" t="s">
        <v>137</v>
      </c>
      <c r="F54" s="11"/>
      <c r="G54" s="17">
        <v>62.088000000000001</v>
      </c>
      <c r="H54" s="18">
        <v>0.55000000000000004</v>
      </c>
    </row>
    <row r="55" spans="1:8" ht="13.5" thickTop="1">
      <c r="A55" s="14"/>
      <c r="B55" s="11"/>
      <c r="C55" s="11"/>
      <c r="D55" s="11"/>
      <c r="E55" s="11"/>
      <c r="F55" s="11"/>
      <c r="G55" s="12"/>
      <c r="H55" s="13"/>
    </row>
    <row r="56" spans="1:8">
      <c r="A56" s="122" t="s">
        <v>140</v>
      </c>
      <c r="B56" s="123"/>
      <c r="C56" s="123"/>
      <c r="D56" s="11"/>
      <c r="E56" s="11"/>
      <c r="F56" s="11"/>
      <c r="G56" s="12"/>
      <c r="H56" s="13"/>
    </row>
    <row r="57" spans="1:8">
      <c r="A57" s="14"/>
      <c r="B57" s="128" t="s">
        <v>141</v>
      </c>
      <c r="C57" s="123"/>
      <c r="D57" s="11"/>
      <c r="E57" s="11"/>
      <c r="F57" s="11"/>
      <c r="G57" s="12"/>
      <c r="H57" s="13"/>
    </row>
    <row r="58" spans="1:8">
      <c r="A58" s="14"/>
      <c r="B58" s="124" t="s">
        <v>8</v>
      </c>
      <c r="C58" s="123"/>
      <c r="D58" s="11"/>
      <c r="E58" s="11"/>
      <c r="F58" s="11"/>
      <c r="G58" s="12"/>
      <c r="H58" s="13"/>
    </row>
    <row r="59" spans="1:8">
      <c r="A59" s="14"/>
      <c r="B59" s="19">
        <v>8.7999999999999995E-2</v>
      </c>
      <c r="C59" s="11" t="s">
        <v>196</v>
      </c>
      <c r="D59" s="11" t="s">
        <v>1049</v>
      </c>
      <c r="E59" s="11" t="s">
        <v>144</v>
      </c>
      <c r="F59" s="11">
        <v>1</v>
      </c>
      <c r="G59" s="12">
        <v>10.119999999999999</v>
      </c>
      <c r="H59" s="13">
        <v>0.09</v>
      </c>
    </row>
    <row r="60" spans="1:8" ht="13.5" thickBot="1">
      <c r="A60" s="14"/>
      <c r="B60" s="11"/>
      <c r="C60" s="11"/>
      <c r="D60" s="11"/>
      <c r="E60" s="16" t="s">
        <v>137</v>
      </c>
      <c r="F60" s="11"/>
      <c r="G60" s="17">
        <v>10.119999999999999</v>
      </c>
      <c r="H60" s="18">
        <v>0.09</v>
      </c>
    </row>
    <row r="61" spans="1:8" ht="13.5" thickTop="1">
      <c r="A61" s="14"/>
      <c r="B61" s="128" t="s">
        <v>148</v>
      </c>
      <c r="C61" s="123"/>
      <c r="D61" s="11"/>
      <c r="E61" s="11"/>
      <c r="F61" s="11"/>
      <c r="G61" s="12"/>
      <c r="H61" s="13"/>
    </row>
    <row r="62" spans="1:8">
      <c r="A62" s="14"/>
      <c r="B62" s="19">
        <v>7.5899999999999995E-2</v>
      </c>
      <c r="C62" s="11" t="s">
        <v>149</v>
      </c>
      <c r="D62" s="11" t="s">
        <v>150</v>
      </c>
      <c r="E62" s="11" t="s">
        <v>151</v>
      </c>
      <c r="F62" s="11">
        <v>3000000</v>
      </c>
      <c r="G62" s="12">
        <v>2903.7</v>
      </c>
      <c r="H62" s="13">
        <v>25.71</v>
      </c>
    </row>
    <row r="63" spans="1:8">
      <c r="A63" s="14"/>
      <c r="B63" s="19">
        <v>7.7299999999999994E-2</v>
      </c>
      <c r="C63" s="11" t="s">
        <v>156</v>
      </c>
      <c r="D63" s="11" t="s">
        <v>157</v>
      </c>
      <c r="E63" s="11" t="s">
        <v>151</v>
      </c>
      <c r="F63" s="11">
        <v>2500000</v>
      </c>
      <c r="G63" s="12">
        <v>2392.5</v>
      </c>
      <c r="H63" s="13">
        <v>21.19</v>
      </c>
    </row>
    <row r="64" spans="1:8">
      <c r="A64" s="14"/>
      <c r="B64" s="19">
        <v>7.1599999999999997E-2</v>
      </c>
      <c r="C64" s="11" t="s">
        <v>152</v>
      </c>
      <c r="D64" s="11" t="s">
        <v>208</v>
      </c>
      <c r="E64" s="11" t="s">
        <v>151</v>
      </c>
      <c r="F64" s="11">
        <v>1600000</v>
      </c>
      <c r="G64" s="12">
        <v>1531.04</v>
      </c>
      <c r="H64" s="13">
        <v>13.56</v>
      </c>
    </row>
    <row r="65" spans="1:8">
      <c r="A65" s="14"/>
      <c r="B65" s="19">
        <v>7.6799999999999993E-2</v>
      </c>
      <c r="C65" s="11" t="s">
        <v>152</v>
      </c>
      <c r="D65" s="11" t="s">
        <v>153</v>
      </c>
      <c r="E65" s="11" t="s">
        <v>151</v>
      </c>
      <c r="F65" s="11">
        <v>800000</v>
      </c>
      <c r="G65" s="12">
        <v>792.8</v>
      </c>
      <c r="H65" s="13">
        <v>7.02</v>
      </c>
    </row>
    <row r="66" spans="1:8">
      <c r="A66" s="14"/>
      <c r="B66" s="19">
        <v>8.1699999999999995E-2</v>
      </c>
      <c r="C66" s="11" t="s">
        <v>158</v>
      </c>
      <c r="D66" s="11" t="s">
        <v>159</v>
      </c>
      <c r="E66" s="11" t="s">
        <v>151</v>
      </c>
      <c r="F66" s="11">
        <v>600000</v>
      </c>
      <c r="G66" s="12">
        <v>593.88</v>
      </c>
      <c r="H66" s="13">
        <v>5.26</v>
      </c>
    </row>
    <row r="67" spans="1:8" ht="13.5" thickBot="1">
      <c r="A67" s="14"/>
      <c r="B67" s="11"/>
      <c r="C67" s="11"/>
      <c r="D67" s="11"/>
      <c r="E67" s="16" t="s">
        <v>137</v>
      </c>
      <c r="F67" s="11"/>
      <c r="G67" s="60">
        <f>SUM(G62:G66)</f>
        <v>8213.92</v>
      </c>
      <c r="H67" s="61">
        <f>SUM(H62:H66)</f>
        <v>72.740000000000009</v>
      </c>
    </row>
    <row r="68" spans="1:8" ht="13.5" thickTop="1">
      <c r="A68" s="14"/>
      <c r="B68" s="127" t="s">
        <v>567</v>
      </c>
      <c r="C68" s="126"/>
      <c r="D68" s="11"/>
      <c r="E68" s="11"/>
      <c r="F68" s="11"/>
      <c r="G68" s="12"/>
      <c r="H68" s="13"/>
    </row>
    <row r="69" spans="1:8">
      <c r="A69" s="14"/>
      <c r="B69" s="128" t="s">
        <v>383</v>
      </c>
      <c r="C69" s="123"/>
      <c r="D69" s="11"/>
      <c r="E69" s="16" t="s">
        <v>384</v>
      </c>
      <c r="F69" s="11"/>
      <c r="G69" s="12"/>
      <c r="H69" s="13"/>
    </row>
    <row r="70" spans="1:8">
      <c r="A70" s="14"/>
      <c r="B70" s="11"/>
      <c r="C70" s="11" t="s">
        <v>172</v>
      </c>
      <c r="D70" s="11"/>
      <c r="E70" s="11" t="s">
        <v>1050</v>
      </c>
      <c r="F70" s="11"/>
      <c r="G70" s="12">
        <v>20</v>
      </c>
      <c r="H70" s="13">
        <v>0.18</v>
      </c>
    </row>
    <row r="71" spans="1:8" ht="13.5" thickBot="1">
      <c r="A71" s="14"/>
      <c r="B71" s="11"/>
      <c r="C71" s="11"/>
      <c r="D71" s="11"/>
      <c r="E71" s="16" t="s">
        <v>137</v>
      </c>
      <c r="F71" s="11"/>
      <c r="G71" s="17">
        <v>20</v>
      </c>
      <c r="H71" s="18">
        <v>0.18</v>
      </c>
    </row>
    <row r="72" spans="1:8" ht="13.5" thickTop="1">
      <c r="A72" s="14"/>
      <c r="B72" s="15" t="s">
        <v>9</v>
      </c>
      <c r="C72" s="11" t="s">
        <v>219</v>
      </c>
      <c r="D72" s="11"/>
      <c r="E72" s="11" t="s">
        <v>9</v>
      </c>
      <c r="F72" s="11"/>
      <c r="G72" s="12">
        <v>705</v>
      </c>
      <c r="H72" s="13">
        <v>6.24</v>
      </c>
    </row>
    <row r="73" spans="1:8" ht="13.5" thickBot="1">
      <c r="A73" s="14"/>
      <c r="B73" s="11"/>
      <c r="C73" s="11"/>
      <c r="D73" s="11"/>
      <c r="E73" s="16" t="s">
        <v>137</v>
      </c>
      <c r="F73" s="11"/>
      <c r="G73" s="17">
        <v>725</v>
      </c>
      <c r="H73" s="18">
        <v>6.42</v>
      </c>
    </row>
    <row r="74" spans="1:8" ht="13.5" thickTop="1">
      <c r="A74" s="14"/>
      <c r="B74" s="11"/>
      <c r="C74" s="11"/>
      <c r="D74" s="11"/>
      <c r="E74" s="11"/>
      <c r="F74" s="11"/>
      <c r="G74" s="12"/>
      <c r="H74" s="13"/>
    </row>
    <row r="75" spans="1:8">
      <c r="A75" s="20" t="s">
        <v>160</v>
      </c>
      <c r="B75" s="11"/>
      <c r="C75" s="11"/>
      <c r="D75" s="11"/>
      <c r="E75" s="11"/>
      <c r="F75" s="11"/>
      <c r="G75" s="21">
        <v>124.01</v>
      </c>
      <c r="H75" s="22">
        <v>1.1000000000000001</v>
      </c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 ht="13.5" thickBot="1">
      <c r="A77" s="14"/>
      <c r="B77" s="11"/>
      <c r="C77" s="11"/>
      <c r="D77" s="11"/>
      <c r="E77" s="16" t="s">
        <v>161</v>
      </c>
      <c r="F77" s="11"/>
      <c r="G77" s="17">
        <v>11292.32</v>
      </c>
      <c r="H77" s="18">
        <v>100</v>
      </c>
    </row>
    <row r="78" spans="1:8" ht="13.5" thickTop="1">
      <c r="A78" s="14"/>
      <c r="B78" s="11"/>
      <c r="C78" s="11"/>
      <c r="D78" s="11"/>
      <c r="E78" s="11"/>
      <c r="F78" s="11"/>
      <c r="G78" s="12"/>
      <c r="H78" s="13"/>
    </row>
    <row r="79" spans="1:8">
      <c r="A79" s="23" t="s">
        <v>162</v>
      </c>
      <c r="B79" s="11"/>
      <c r="C79" s="11"/>
      <c r="D79" s="11"/>
      <c r="E79" s="11"/>
      <c r="F79" s="11"/>
      <c r="G79" s="12"/>
      <c r="H79" s="13"/>
    </row>
    <row r="80" spans="1:8">
      <c r="A80" s="14">
        <v>1</v>
      </c>
      <c r="B80" s="11" t="s">
        <v>1051</v>
      </c>
      <c r="C80" s="11"/>
      <c r="D80" s="11"/>
      <c r="E80" s="11"/>
      <c r="F80" s="11"/>
      <c r="G80" s="12"/>
      <c r="H80" s="13"/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>
      <c r="A82" s="14">
        <v>2</v>
      </c>
      <c r="B82" s="11" t="s">
        <v>164</v>
      </c>
      <c r="C82" s="11"/>
      <c r="D82" s="11"/>
      <c r="E82" s="11"/>
      <c r="F82" s="11"/>
      <c r="G82" s="12"/>
      <c r="H82" s="13"/>
    </row>
    <row r="83" spans="1:8">
      <c r="A83" s="14"/>
      <c r="B83" s="11"/>
      <c r="C83" s="11"/>
      <c r="D83" s="11"/>
      <c r="E83" s="11"/>
      <c r="F83" s="11"/>
      <c r="G83" s="12"/>
      <c r="H83" s="13"/>
    </row>
    <row r="84" spans="1:8">
      <c r="A84" s="14">
        <v>3</v>
      </c>
      <c r="B84" s="11" t="s">
        <v>167</v>
      </c>
      <c r="C84" s="11"/>
      <c r="D84" s="11"/>
      <c r="E84" s="11"/>
      <c r="F84" s="11"/>
      <c r="G84" s="12"/>
      <c r="H84" s="13"/>
    </row>
    <row r="85" spans="1:8">
      <c r="A85" s="14"/>
      <c r="B85" s="11" t="s">
        <v>168</v>
      </c>
      <c r="C85" s="11"/>
      <c r="D85" s="11"/>
      <c r="E85" s="11"/>
      <c r="F85" s="11"/>
      <c r="G85" s="12"/>
      <c r="H85" s="13"/>
    </row>
    <row r="86" spans="1:8">
      <c r="A86" s="14"/>
      <c r="B86" s="11" t="s">
        <v>169</v>
      </c>
      <c r="C86" s="11"/>
      <c r="D86" s="11"/>
      <c r="E86" s="11"/>
      <c r="F86" s="11"/>
      <c r="G86" s="12"/>
      <c r="H86" s="13"/>
    </row>
    <row r="87" spans="1:8">
      <c r="A87" s="24"/>
      <c r="B87" s="25"/>
      <c r="C87" s="25"/>
      <c r="D87" s="25"/>
      <c r="E87" s="25"/>
      <c r="F87" s="25"/>
      <c r="G87" s="26"/>
      <c r="H87" s="27"/>
    </row>
  </sheetData>
  <mergeCells count="12">
    <mergeCell ref="B68:C68"/>
    <mergeCell ref="B69:C69"/>
    <mergeCell ref="A56:C56"/>
    <mergeCell ref="B57:C57"/>
    <mergeCell ref="B58:C58"/>
    <mergeCell ref="B61:C61"/>
    <mergeCell ref="A2:C2"/>
    <mergeCell ref="A3:C3"/>
    <mergeCell ref="B4:C4"/>
    <mergeCell ref="B48:C48"/>
    <mergeCell ref="B49:C49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45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140625" style="6" bestFit="1" customWidth="1"/>
    <col min="5" max="5" width="19.7109375" style="6" bestFit="1" customWidth="1"/>
    <col min="6" max="6" width="7.85546875" style="6" bestFit="1" customWidth="1"/>
    <col min="7" max="7" width="13.28515625" style="28" customWidth="1"/>
    <col min="8" max="8" width="13.28515625" style="29" customWidth="1"/>
    <col min="9" max="16384" width="9.140625" style="6"/>
  </cols>
  <sheetData>
    <row r="1" spans="1:8">
      <c r="A1" s="1"/>
      <c r="B1" s="2"/>
      <c r="C1" s="3" t="s">
        <v>1033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53</v>
      </c>
      <c r="D5" s="11" t="s">
        <v>54</v>
      </c>
      <c r="E5" s="11" t="s">
        <v>29</v>
      </c>
      <c r="F5" s="11">
        <v>31700</v>
      </c>
      <c r="G5" s="12">
        <v>877.65</v>
      </c>
      <c r="H5" s="13">
        <v>7.33</v>
      </c>
    </row>
    <row r="6" spans="1:8">
      <c r="A6" s="14"/>
      <c r="B6" s="15" t="s">
        <v>9</v>
      </c>
      <c r="C6" s="11" t="s">
        <v>769</v>
      </c>
      <c r="D6" s="11" t="s">
        <v>770</v>
      </c>
      <c r="E6" s="11" t="s">
        <v>29</v>
      </c>
      <c r="F6" s="11">
        <v>8600</v>
      </c>
      <c r="G6" s="12">
        <v>860.32</v>
      </c>
      <c r="H6" s="13">
        <v>7.18</v>
      </c>
    </row>
    <row r="7" spans="1:8">
      <c r="A7" s="14"/>
      <c r="B7" s="15" t="s">
        <v>9</v>
      </c>
      <c r="C7" s="11" t="s">
        <v>509</v>
      </c>
      <c r="D7" s="11" t="s">
        <v>510</v>
      </c>
      <c r="E7" s="11" t="s">
        <v>133</v>
      </c>
      <c r="F7" s="11">
        <v>164500</v>
      </c>
      <c r="G7" s="12">
        <v>836.24</v>
      </c>
      <c r="H7" s="13">
        <v>6.98</v>
      </c>
    </row>
    <row r="8" spans="1:8">
      <c r="A8" s="14"/>
      <c r="B8" s="15" t="s">
        <v>9</v>
      </c>
      <c r="C8" s="11" t="s">
        <v>771</v>
      </c>
      <c r="D8" s="11" t="s">
        <v>772</v>
      </c>
      <c r="E8" s="11" t="s">
        <v>59</v>
      </c>
      <c r="F8" s="11">
        <v>67969</v>
      </c>
      <c r="G8" s="12">
        <v>798.36</v>
      </c>
      <c r="H8" s="13">
        <v>6.67</v>
      </c>
    </row>
    <row r="9" spans="1:8">
      <c r="A9" s="14"/>
      <c r="B9" s="15" t="s">
        <v>9</v>
      </c>
      <c r="C9" s="11" t="s">
        <v>18</v>
      </c>
      <c r="D9" s="11" t="s">
        <v>19</v>
      </c>
      <c r="E9" s="11" t="s">
        <v>20</v>
      </c>
      <c r="F9" s="11">
        <v>70571</v>
      </c>
      <c r="G9" s="12">
        <v>759.34</v>
      </c>
      <c r="H9" s="13">
        <v>6.34</v>
      </c>
    </row>
    <row r="10" spans="1:8">
      <c r="A10" s="14"/>
      <c r="B10" s="15" t="s">
        <v>9</v>
      </c>
      <c r="C10" s="11" t="s">
        <v>393</v>
      </c>
      <c r="D10" s="11" t="s">
        <v>394</v>
      </c>
      <c r="E10" s="11" t="s">
        <v>395</v>
      </c>
      <c r="F10" s="11">
        <v>237500</v>
      </c>
      <c r="G10" s="12">
        <v>749.31</v>
      </c>
      <c r="H10" s="13">
        <v>6.26</v>
      </c>
    </row>
    <row r="11" spans="1:8">
      <c r="A11" s="14"/>
      <c r="B11" s="15" t="s">
        <v>9</v>
      </c>
      <c r="C11" s="11" t="s">
        <v>783</v>
      </c>
      <c r="D11" s="11" t="s">
        <v>784</v>
      </c>
      <c r="E11" s="11" t="s">
        <v>380</v>
      </c>
      <c r="F11" s="11">
        <v>88632</v>
      </c>
      <c r="G11" s="12">
        <v>665.8</v>
      </c>
      <c r="H11" s="13">
        <v>5.56</v>
      </c>
    </row>
    <row r="12" spans="1:8">
      <c r="A12" s="14"/>
      <c r="B12" s="15" t="s">
        <v>9</v>
      </c>
      <c r="C12" s="11" t="s">
        <v>1034</v>
      </c>
      <c r="D12" s="11" t="s">
        <v>1035</v>
      </c>
      <c r="E12" s="11" t="s">
        <v>59</v>
      </c>
      <c r="F12" s="11">
        <v>288300</v>
      </c>
      <c r="G12" s="12">
        <v>605.86</v>
      </c>
      <c r="H12" s="13">
        <v>5.0599999999999996</v>
      </c>
    </row>
    <row r="13" spans="1:8">
      <c r="A13" s="14"/>
      <c r="B13" s="15" t="s">
        <v>9</v>
      </c>
      <c r="C13" s="11" t="s">
        <v>797</v>
      </c>
      <c r="D13" s="11" t="s">
        <v>798</v>
      </c>
      <c r="E13" s="11" t="s">
        <v>59</v>
      </c>
      <c r="F13" s="11">
        <v>115610</v>
      </c>
      <c r="G13" s="12">
        <v>602.73</v>
      </c>
      <c r="H13" s="13">
        <v>5.03</v>
      </c>
    </row>
    <row r="14" spans="1:8">
      <c r="A14" s="14"/>
      <c r="B14" s="15" t="s">
        <v>9</v>
      </c>
      <c r="C14" s="11" t="s">
        <v>57</v>
      </c>
      <c r="D14" s="11" t="s">
        <v>58</v>
      </c>
      <c r="E14" s="11" t="s">
        <v>59</v>
      </c>
      <c r="F14" s="11">
        <v>15265</v>
      </c>
      <c r="G14" s="12">
        <v>580.37</v>
      </c>
      <c r="H14" s="13">
        <v>4.8499999999999996</v>
      </c>
    </row>
    <row r="15" spans="1:8">
      <c r="A15" s="14"/>
      <c r="B15" s="15" t="s">
        <v>9</v>
      </c>
      <c r="C15" s="11" t="s">
        <v>70</v>
      </c>
      <c r="D15" s="11" t="s">
        <v>71</v>
      </c>
      <c r="E15" s="11" t="s">
        <v>59</v>
      </c>
      <c r="F15" s="11">
        <v>69895</v>
      </c>
      <c r="G15" s="12">
        <v>468.4</v>
      </c>
      <c r="H15" s="13">
        <v>3.91</v>
      </c>
    </row>
    <row r="16" spans="1:8">
      <c r="A16" s="14"/>
      <c r="B16" s="15" t="s">
        <v>9</v>
      </c>
      <c r="C16" s="11" t="s">
        <v>345</v>
      </c>
      <c r="D16" s="11" t="s">
        <v>346</v>
      </c>
      <c r="E16" s="11" t="s">
        <v>59</v>
      </c>
      <c r="F16" s="11">
        <v>55000</v>
      </c>
      <c r="G16" s="12">
        <v>445.09</v>
      </c>
      <c r="H16" s="13">
        <v>3.72</v>
      </c>
    </row>
    <row r="17" spans="1:8">
      <c r="A17" s="14"/>
      <c r="B17" s="15" t="s">
        <v>9</v>
      </c>
      <c r="C17" s="11" t="s">
        <v>198</v>
      </c>
      <c r="D17" s="11" t="s">
        <v>405</v>
      </c>
      <c r="E17" s="11" t="s">
        <v>406</v>
      </c>
      <c r="F17" s="11">
        <v>300000</v>
      </c>
      <c r="G17" s="12">
        <v>390.15</v>
      </c>
      <c r="H17" s="13">
        <v>3.26</v>
      </c>
    </row>
    <row r="18" spans="1:8">
      <c r="A18" s="14"/>
      <c r="B18" s="15" t="s">
        <v>9</v>
      </c>
      <c r="C18" s="11" t="s">
        <v>786</v>
      </c>
      <c r="D18" s="11" t="s">
        <v>787</v>
      </c>
      <c r="E18" s="11" t="s">
        <v>380</v>
      </c>
      <c r="F18" s="11">
        <v>48003</v>
      </c>
      <c r="G18" s="12">
        <v>387.41</v>
      </c>
      <c r="H18" s="13">
        <v>3.24</v>
      </c>
    </row>
    <row r="19" spans="1:8">
      <c r="A19" s="14"/>
      <c r="B19" s="15" t="s">
        <v>9</v>
      </c>
      <c r="C19" s="11" t="s">
        <v>521</v>
      </c>
      <c r="D19" s="11" t="s">
        <v>522</v>
      </c>
      <c r="E19" s="11" t="s">
        <v>89</v>
      </c>
      <c r="F19" s="11">
        <v>32000</v>
      </c>
      <c r="G19" s="12">
        <v>370.69</v>
      </c>
      <c r="H19" s="13">
        <v>3.1</v>
      </c>
    </row>
    <row r="20" spans="1:8">
      <c r="A20" s="14"/>
      <c r="B20" s="15" t="s">
        <v>9</v>
      </c>
      <c r="C20" s="11" t="s">
        <v>1036</v>
      </c>
      <c r="D20" s="11" t="s">
        <v>1037</v>
      </c>
      <c r="E20" s="11" t="s">
        <v>89</v>
      </c>
      <c r="F20" s="11">
        <v>151250</v>
      </c>
      <c r="G20" s="12">
        <v>359.45</v>
      </c>
      <c r="H20" s="13">
        <v>3</v>
      </c>
    </row>
    <row r="21" spans="1:8">
      <c r="A21" s="14"/>
      <c r="B21" s="15" t="s">
        <v>9</v>
      </c>
      <c r="C21" s="11" t="s">
        <v>435</v>
      </c>
      <c r="D21" s="11" t="s">
        <v>436</v>
      </c>
      <c r="E21" s="11" t="s">
        <v>84</v>
      </c>
      <c r="F21" s="11">
        <v>1000</v>
      </c>
      <c r="G21" s="12">
        <v>325.47000000000003</v>
      </c>
      <c r="H21" s="13">
        <v>2.72</v>
      </c>
    </row>
    <row r="22" spans="1:8">
      <c r="A22" s="14"/>
      <c r="B22" s="15" t="s">
        <v>9</v>
      </c>
      <c r="C22" s="11" t="s">
        <v>64</v>
      </c>
      <c r="D22" s="11" t="s">
        <v>65</v>
      </c>
      <c r="E22" s="11" t="s">
        <v>50</v>
      </c>
      <c r="F22" s="11">
        <v>150000</v>
      </c>
      <c r="G22" s="12">
        <v>309.23</v>
      </c>
      <c r="H22" s="13">
        <v>2.58</v>
      </c>
    </row>
    <row r="23" spans="1:8">
      <c r="A23" s="14"/>
      <c r="B23" s="15" t="s">
        <v>9</v>
      </c>
      <c r="C23" s="11" t="s">
        <v>477</v>
      </c>
      <c r="D23" s="11" t="s">
        <v>478</v>
      </c>
      <c r="E23" s="11" t="s">
        <v>380</v>
      </c>
      <c r="F23" s="11">
        <v>30000</v>
      </c>
      <c r="G23" s="12">
        <v>295.8</v>
      </c>
      <c r="H23" s="13">
        <v>2.4700000000000002</v>
      </c>
    </row>
    <row r="24" spans="1:8">
      <c r="A24" s="14"/>
      <c r="B24" s="15" t="s">
        <v>9</v>
      </c>
      <c r="C24" s="11" t="s">
        <v>37</v>
      </c>
      <c r="D24" s="11" t="s">
        <v>38</v>
      </c>
      <c r="E24" s="11" t="s">
        <v>39</v>
      </c>
      <c r="F24" s="11">
        <v>9600</v>
      </c>
      <c r="G24" s="12">
        <v>290.27999999999997</v>
      </c>
      <c r="H24" s="13">
        <v>2.42</v>
      </c>
    </row>
    <row r="25" spans="1:8">
      <c r="A25" s="14"/>
      <c r="B25" s="15" t="s">
        <v>9</v>
      </c>
      <c r="C25" s="11" t="s">
        <v>87</v>
      </c>
      <c r="D25" s="11" t="s">
        <v>88</v>
      </c>
      <c r="E25" s="11" t="s">
        <v>89</v>
      </c>
      <c r="F25" s="11">
        <v>138500</v>
      </c>
      <c r="G25" s="12">
        <v>272.43</v>
      </c>
      <c r="H25" s="13">
        <v>2.27</v>
      </c>
    </row>
    <row r="26" spans="1:8">
      <c r="A26" s="14"/>
      <c r="B26" s="15" t="s">
        <v>9</v>
      </c>
      <c r="C26" s="11" t="s">
        <v>990</v>
      </c>
      <c r="D26" s="11" t="s">
        <v>991</v>
      </c>
      <c r="E26" s="11" t="s">
        <v>481</v>
      </c>
      <c r="F26" s="11">
        <v>30916</v>
      </c>
      <c r="G26" s="12">
        <v>267.44</v>
      </c>
      <c r="H26" s="13">
        <v>2.23</v>
      </c>
    </row>
    <row r="27" spans="1:8">
      <c r="A27" s="14"/>
      <c r="B27" s="15" t="s">
        <v>9</v>
      </c>
      <c r="C27" s="11" t="s">
        <v>462</v>
      </c>
      <c r="D27" s="11" t="s">
        <v>463</v>
      </c>
      <c r="E27" s="11" t="s">
        <v>406</v>
      </c>
      <c r="F27" s="11">
        <v>30000</v>
      </c>
      <c r="G27" s="12">
        <v>131.16</v>
      </c>
      <c r="H27" s="13">
        <v>1.1000000000000001</v>
      </c>
    </row>
    <row r="28" spans="1:8">
      <c r="A28" s="14"/>
      <c r="B28" s="15" t="s">
        <v>9</v>
      </c>
      <c r="C28" s="11" t="s">
        <v>378</v>
      </c>
      <c r="D28" s="11" t="s">
        <v>379</v>
      </c>
      <c r="E28" s="11" t="s">
        <v>380</v>
      </c>
      <c r="F28" s="11">
        <v>11000</v>
      </c>
      <c r="G28" s="12">
        <v>113.29</v>
      </c>
      <c r="H28" s="13">
        <v>0.95</v>
      </c>
    </row>
    <row r="29" spans="1:8">
      <c r="A29" s="14"/>
      <c r="B29" s="15" t="s">
        <v>9</v>
      </c>
      <c r="C29" s="11" t="s">
        <v>1038</v>
      </c>
      <c r="D29" s="11" t="s">
        <v>1039</v>
      </c>
      <c r="E29" s="11" t="s">
        <v>133</v>
      </c>
      <c r="F29" s="11">
        <v>20000</v>
      </c>
      <c r="G29" s="12">
        <v>96.23</v>
      </c>
      <c r="H29" s="13">
        <v>0.8</v>
      </c>
    </row>
    <row r="30" spans="1:8" ht="13.5" thickBot="1">
      <c r="A30" s="14"/>
      <c r="B30" s="11"/>
      <c r="C30" s="11"/>
      <c r="D30" s="11"/>
      <c r="E30" s="16" t="s">
        <v>137</v>
      </c>
      <c r="F30" s="11"/>
      <c r="G30" s="17">
        <v>11858.5</v>
      </c>
      <c r="H30" s="18">
        <v>99.03</v>
      </c>
    </row>
    <row r="31" spans="1:8" ht="13.5" thickTop="1">
      <c r="A31" s="14"/>
      <c r="B31" s="11"/>
      <c r="C31" s="11"/>
      <c r="D31" s="11"/>
      <c r="E31" s="11"/>
      <c r="F31" s="11"/>
      <c r="G31" s="12"/>
      <c r="H31" s="13"/>
    </row>
    <row r="32" spans="1:8">
      <c r="A32" s="14"/>
      <c r="B32" s="15" t="s">
        <v>9</v>
      </c>
      <c r="C32" s="11" t="s">
        <v>219</v>
      </c>
      <c r="D32" s="11"/>
      <c r="E32" s="11" t="s">
        <v>9</v>
      </c>
      <c r="F32" s="11"/>
      <c r="G32" s="12">
        <v>170</v>
      </c>
      <c r="H32" s="13">
        <v>1.42</v>
      </c>
    </row>
    <row r="33" spans="1:8" ht="13.5" thickBot="1">
      <c r="A33" s="14"/>
      <c r="B33" s="11"/>
      <c r="C33" s="11"/>
      <c r="D33" s="11"/>
      <c r="E33" s="16" t="s">
        <v>137</v>
      </c>
      <c r="F33" s="11"/>
      <c r="G33" s="17">
        <v>170</v>
      </c>
      <c r="H33" s="18">
        <v>1.42</v>
      </c>
    </row>
    <row r="34" spans="1:8" ht="13.5" thickTop="1">
      <c r="A34" s="14"/>
      <c r="B34" s="11"/>
      <c r="C34" s="11"/>
      <c r="D34" s="11"/>
      <c r="E34" s="11"/>
      <c r="F34" s="11"/>
      <c r="G34" s="12"/>
      <c r="H34" s="13"/>
    </row>
    <row r="35" spans="1:8">
      <c r="A35" s="20" t="s">
        <v>160</v>
      </c>
      <c r="B35" s="11"/>
      <c r="C35" s="11"/>
      <c r="D35" s="11"/>
      <c r="E35" s="11"/>
      <c r="F35" s="11"/>
      <c r="G35" s="21">
        <v>-53.21</v>
      </c>
      <c r="H35" s="22">
        <v>-0.45</v>
      </c>
    </row>
    <row r="36" spans="1:8">
      <c r="A36" s="14"/>
      <c r="B36" s="11"/>
      <c r="C36" s="11"/>
      <c r="D36" s="11"/>
      <c r="E36" s="11"/>
      <c r="F36" s="11"/>
      <c r="G36" s="12"/>
      <c r="H36" s="13"/>
    </row>
    <row r="37" spans="1:8" ht="13.5" thickBot="1">
      <c r="A37" s="14"/>
      <c r="B37" s="11"/>
      <c r="C37" s="11"/>
      <c r="D37" s="11"/>
      <c r="E37" s="16" t="s">
        <v>161</v>
      </c>
      <c r="F37" s="11"/>
      <c r="G37" s="17">
        <v>11975.29</v>
      </c>
      <c r="H37" s="18">
        <v>100</v>
      </c>
    </row>
    <row r="38" spans="1:8" ht="13.5" thickTop="1">
      <c r="A38" s="14"/>
      <c r="B38" s="11"/>
      <c r="C38" s="11"/>
      <c r="D38" s="11"/>
      <c r="E38" s="11"/>
      <c r="F38" s="11"/>
      <c r="G38" s="12"/>
      <c r="H38" s="13"/>
    </row>
    <row r="39" spans="1:8">
      <c r="A39" s="23" t="s">
        <v>162</v>
      </c>
      <c r="B39" s="11"/>
      <c r="C39" s="11"/>
      <c r="D39" s="11"/>
      <c r="E39" s="11"/>
      <c r="F39" s="11"/>
      <c r="G39" s="12"/>
      <c r="H39" s="13"/>
    </row>
    <row r="40" spans="1:8">
      <c r="A40" s="14">
        <v>1</v>
      </c>
      <c r="B40" s="11" t="s">
        <v>163</v>
      </c>
      <c r="C40" s="11"/>
      <c r="D40" s="11"/>
      <c r="E40" s="11"/>
      <c r="F40" s="11"/>
      <c r="G40" s="12"/>
      <c r="H40" s="13"/>
    </row>
    <row r="41" spans="1:8">
      <c r="A41" s="14"/>
      <c r="B41" s="11"/>
      <c r="C41" s="11"/>
      <c r="D41" s="11"/>
      <c r="E41" s="11"/>
      <c r="F41" s="11"/>
      <c r="G41" s="12"/>
      <c r="H41" s="13"/>
    </row>
    <row r="42" spans="1:8">
      <c r="A42" s="14">
        <v>2</v>
      </c>
      <c r="B42" s="11" t="s">
        <v>164</v>
      </c>
      <c r="C42" s="11"/>
      <c r="D42" s="11"/>
      <c r="E42" s="11"/>
      <c r="F42" s="11"/>
      <c r="G42" s="12"/>
      <c r="H42" s="13"/>
    </row>
    <row r="43" spans="1:8">
      <c r="A43" s="14"/>
      <c r="B43" s="11"/>
      <c r="C43" s="11"/>
      <c r="D43" s="11"/>
      <c r="E43" s="11"/>
      <c r="F43" s="11"/>
      <c r="G43" s="12"/>
      <c r="H43" s="13"/>
    </row>
    <row r="44" spans="1:8">
      <c r="A44" s="14">
        <v>3</v>
      </c>
      <c r="B44" s="11" t="s">
        <v>1040</v>
      </c>
      <c r="C44" s="11"/>
      <c r="D44" s="11"/>
      <c r="E44" s="11"/>
      <c r="F44" s="11"/>
      <c r="G44" s="12"/>
      <c r="H44" s="13"/>
    </row>
    <row r="45" spans="1:8">
      <c r="A45" s="24"/>
      <c r="B45" s="25"/>
      <c r="C45" s="25"/>
      <c r="D45" s="25"/>
      <c r="E45" s="25"/>
      <c r="F45" s="25"/>
      <c r="G45" s="26"/>
      <c r="H45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K42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140625" style="35" bestFit="1" customWidth="1"/>
    <col min="5" max="5" width="9.8554687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0" width="9.140625" style="35"/>
    <col min="11" max="11" width="10.42578125" style="35" bestFit="1" customWidth="1"/>
    <col min="12" max="16384" width="9.140625" style="35"/>
  </cols>
  <sheetData>
    <row r="1" spans="1:11">
      <c r="A1" s="30"/>
      <c r="B1" s="31"/>
      <c r="C1" s="32" t="s">
        <v>1022</v>
      </c>
      <c r="D1" s="31"/>
      <c r="E1" s="31"/>
      <c r="F1" s="31"/>
      <c r="G1" s="33"/>
      <c r="H1" s="34"/>
    </row>
    <row r="2" spans="1:11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11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11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11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11">
      <c r="A6" s="43"/>
      <c r="B6" s="44">
        <v>9.2999999999999999E-2</v>
      </c>
      <c r="C6" s="40" t="s">
        <v>239</v>
      </c>
      <c r="D6" s="40" t="s">
        <v>261</v>
      </c>
      <c r="E6" s="40" t="s">
        <v>144</v>
      </c>
      <c r="F6" s="40">
        <v>500</v>
      </c>
      <c r="G6" s="41">
        <v>5056.2299999999996</v>
      </c>
      <c r="H6" s="42">
        <v>11.01</v>
      </c>
    </row>
    <row r="7" spans="1:11">
      <c r="A7" s="43"/>
      <c r="B7" s="44">
        <v>8.2500000000000004E-2</v>
      </c>
      <c r="C7" s="40" t="s">
        <v>254</v>
      </c>
      <c r="D7" s="40" t="s">
        <v>1023</v>
      </c>
      <c r="E7" s="40" t="s">
        <v>227</v>
      </c>
      <c r="F7" s="40">
        <v>500</v>
      </c>
      <c r="G7" s="41">
        <v>4990.03</v>
      </c>
      <c r="H7" s="42">
        <v>10.87</v>
      </c>
    </row>
    <row r="8" spans="1:11">
      <c r="A8" s="43"/>
      <c r="B8" s="44">
        <v>8.9599999999999999E-2</v>
      </c>
      <c r="C8" s="40" t="s">
        <v>80</v>
      </c>
      <c r="D8" s="40" t="s">
        <v>917</v>
      </c>
      <c r="E8" s="40" t="s">
        <v>144</v>
      </c>
      <c r="F8" s="40">
        <v>450</v>
      </c>
      <c r="G8" s="41">
        <v>4517.58</v>
      </c>
      <c r="H8" s="42">
        <v>9.84</v>
      </c>
    </row>
    <row r="9" spans="1:11">
      <c r="A9" s="43"/>
      <c r="B9" s="44">
        <v>8.2799999999999999E-2</v>
      </c>
      <c r="C9" s="40" t="s">
        <v>196</v>
      </c>
      <c r="D9" s="40" t="s">
        <v>731</v>
      </c>
      <c r="E9" s="40" t="s">
        <v>144</v>
      </c>
      <c r="F9" s="40">
        <v>450</v>
      </c>
      <c r="G9" s="41">
        <v>4498.09</v>
      </c>
      <c r="H9" s="42">
        <v>9.7899999999999991</v>
      </c>
    </row>
    <row r="10" spans="1:11">
      <c r="A10" s="43"/>
      <c r="B10" s="44">
        <v>9.06E-2</v>
      </c>
      <c r="C10" s="40" t="s">
        <v>196</v>
      </c>
      <c r="D10" s="40" t="s">
        <v>237</v>
      </c>
      <c r="E10" s="40" t="s">
        <v>144</v>
      </c>
      <c r="F10" s="40">
        <v>300</v>
      </c>
      <c r="G10" s="41">
        <v>3027.83</v>
      </c>
      <c r="H10" s="42">
        <v>6.59</v>
      </c>
    </row>
    <row r="11" spans="1:11">
      <c r="A11" s="43"/>
      <c r="B11" s="44">
        <v>9.2700000000000005E-2</v>
      </c>
      <c r="C11" s="40" t="s">
        <v>239</v>
      </c>
      <c r="D11" s="40" t="s">
        <v>1024</v>
      </c>
      <c r="E11" s="40" t="s">
        <v>144</v>
      </c>
      <c r="F11" s="40">
        <v>150</v>
      </c>
      <c r="G11" s="41">
        <v>1516.1</v>
      </c>
      <c r="H11" s="42">
        <v>3.3</v>
      </c>
      <c r="K11" s="50"/>
    </row>
    <row r="12" spans="1:11">
      <c r="A12" s="43"/>
      <c r="B12" s="44">
        <v>9.2499999999999999E-2</v>
      </c>
      <c r="C12" s="40" t="s">
        <v>956</v>
      </c>
      <c r="D12" s="40" t="s">
        <v>1025</v>
      </c>
      <c r="E12" s="40" t="s">
        <v>1026</v>
      </c>
      <c r="F12" s="40">
        <v>150</v>
      </c>
      <c r="G12" s="41">
        <v>1504.64</v>
      </c>
      <c r="H12" s="42">
        <v>3.28</v>
      </c>
      <c r="K12" s="50"/>
    </row>
    <row r="13" spans="1:11" ht="9.75" thickBot="1">
      <c r="A13" s="43"/>
      <c r="B13" s="40"/>
      <c r="C13" s="40"/>
      <c r="D13" s="40"/>
      <c r="E13" s="46" t="s">
        <v>137</v>
      </c>
      <c r="F13" s="40"/>
      <c r="G13" s="47">
        <v>25110.5</v>
      </c>
      <c r="H13" s="48">
        <v>54.68</v>
      </c>
      <c r="K13" s="50"/>
    </row>
    <row r="14" spans="1:11" ht="13.5" thickTop="1">
      <c r="A14" s="43"/>
      <c r="B14" s="109" t="s">
        <v>148</v>
      </c>
      <c r="C14" s="110"/>
      <c r="D14" s="40"/>
      <c r="E14" s="40"/>
      <c r="F14" s="40"/>
      <c r="G14" s="41"/>
      <c r="H14" s="42"/>
    </row>
    <row r="15" spans="1:11">
      <c r="A15" s="43"/>
      <c r="B15" s="44">
        <v>8.4699999999999998E-2</v>
      </c>
      <c r="C15" s="40" t="s">
        <v>1027</v>
      </c>
      <c r="D15" s="40" t="s">
        <v>1028</v>
      </c>
      <c r="E15" s="40" t="s">
        <v>151</v>
      </c>
      <c r="F15" s="40">
        <v>5000000</v>
      </c>
      <c r="G15" s="41">
        <v>5063.7299999999996</v>
      </c>
      <c r="H15" s="42">
        <v>11.03</v>
      </c>
    </row>
    <row r="16" spans="1:11" ht="9.75" thickBot="1">
      <c r="A16" s="43"/>
      <c r="B16" s="40"/>
      <c r="C16" s="40"/>
      <c r="D16" s="40"/>
      <c r="E16" s="46" t="s">
        <v>137</v>
      </c>
      <c r="F16" s="40"/>
      <c r="G16" s="47">
        <v>5063.7299999999996</v>
      </c>
      <c r="H16" s="48">
        <v>11.03</v>
      </c>
      <c r="K16" s="50"/>
    </row>
    <row r="17" spans="1:11" ht="9.75" thickTop="1">
      <c r="A17" s="43"/>
      <c r="B17" s="40"/>
      <c r="C17" s="40"/>
      <c r="D17" s="40"/>
      <c r="E17" s="40"/>
      <c r="F17" s="40"/>
      <c r="G17" s="41"/>
      <c r="H17" s="42"/>
    </row>
    <row r="18" spans="1:11" ht="12.75">
      <c r="A18" s="113" t="s">
        <v>211</v>
      </c>
      <c r="B18" s="110"/>
      <c r="C18" s="110"/>
      <c r="D18" s="40"/>
      <c r="E18" s="40"/>
      <c r="F18" s="40"/>
      <c r="G18" s="41"/>
      <c r="H18" s="42"/>
      <c r="K18" s="50"/>
    </row>
    <row r="19" spans="1:11" ht="12.75">
      <c r="A19" s="43"/>
      <c r="B19" s="109" t="s">
        <v>212</v>
      </c>
      <c r="C19" s="110"/>
      <c r="D19" s="40"/>
      <c r="E19" s="40"/>
      <c r="F19" s="40"/>
      <c r="G19" s="41"/>
      <c r="H19" s="42"/>
    </row>
    <row r="20" spans="1:11">
      <c r="A20" s="43"/>
      <c r="B20" s="45" t="s">
        <v>213</v>
      </c>
      <c r="C20" s="40" t="s">
        <v>228</v>
      </c>
      <c r="D20" s="40" t="s">
        <v>937</v>
      </c>
      <c r="E20" s="40" t="s">
        <v>297</v>
      </c>
      <c r="F20" s="40">
        <v>1110</v>
      </c>
      <c r="G20" s="41">
        <v>5210.8599999999997</v>
      </c>
      <c r="H20" s="42">
        <v>11.35</v>
      </c>
    </row>
    <row r="21" spans="1:11">
      <c r="A21" s="43"/>
      <c r="B21" s="45" t="s">
        <v>759</v>
      </c>
      <c r="C21" s="40" t="s">
        <v>35</v>
      </c>
      <c r="D21" s="40" t="s">
        <v>1029</v>
      </c>
      <c r="E21" s="40" t="s">
        <v>297</v>
      </c>
      <c r="F21" s="40">
        <v>5000</v>
      </c>
      <c r="G21" s="41">
        <v>4741.3999999999996</v>
      </c>
      <c r="H21" s="42">
        <v>10.32</v>
      </c>
    </row>
    <row r="22" spans="1:11">
      <c r="A22" s="43"/>
      <c r="B22" s="45" t="s">
        <v>759</v>
      </c>
      <c r="C22" s="40" t="s">
        <v>939</v>
      </c>
      <c r="D22" s="40" t="s">
        <v>941</v>
      </c>
      <c r="E22" s="40" t="s">
        <v>297</v>
      </c>
      <c r="F22" s="40">
        <v>5000</v>
      </c>
      <c r="G22" s="41">
        <v>4642.7299999999996</v>
      </c>
      <c r="H22" s="42">
        <v>10.11</v>
      </c>
    </row>
    <row r="23" spans="1:11">
      <c r="A23" s="43"/>
      <c r="B23" s="45" t="s">
        <v>759</v>
      </c>
      <c r="C23" s="40" t="s">
        <v>16</v>
      </c>
      <c r="D23" s="40" t="s">
        <v>954</v>
      </c>
      <c r="E23" s="40" t="s">
        <v>218</v>
      </c>
      <c r="F23" s="40">
        <v>4000</v>
      </c>
      <c r="G23" s="41">
        <v>3794.05</v>
      </c>
      <c r="H23" s="42">
        <v>8.26</v>
      </c>
    </row>
    <row r="24" spans="1:11" ht="9.75" thickBot="1">
      <c r="A24" s="43"/>
      <c r="B24" s="40"/>
      <c r="C24" s="40"/>
      <c r="D24" s="40"/>
      <c r="E24" s="46" t="s">
        <v>137</v>
      </c>
      <c r="F24" s="40"/>
      <c r="G24" s="47">
        <v>18389.04</v>
      </c>
      <c r="H24" s="48">
        <v>40.04</v>
      </c>
    </row>
    <row r="25" spans="1:11" ht="13.5" thickTop="1">
      <c r="A25" s="43"/>
      <c r="B25" s="109" t="s">
        <v>763</v>
      </c>
      <c r="C25" s="110"/>
      <c r="D25" s="40"/>
      <c r="E25" s="40"/>
      <c r="F25" s="40"/>
      <c r="G25" s="41"/>
      <c r="H25" s="42"/>
    </row>
    <row r="26" spans="1:11">
      <c r="A26" s="43"/>
      <c r="B26" s="45" t="s">
        <v>764</v>
      </c>
      <c r="C26" s="40" t="s">
        <v>1030</v>
      </c>
      <c r="D26" s="40" t="s">
        <v>1031</v>
      </c>
      <c r="E26" s="40" t="s">
        <v>151</v>
      </c>
      <c r="F26" s="40">
        <v>810000</v>
      </c>
      <c r="G26" s="41">
        <v>785.61</v>
      </c>
      <c r="H26" s="42">
        <v>1.71</v>
      </c>
    </row>
    <row r="27" spans="1:11" ht="9.75" thickBot="1">
      <c r="A27" s="43"/>
      <c r="B27" s="40"/>
      <c r="C27" s="40"/>
      <c r="D27" s="40"/>
      <c r="E27" s="46" t="s">
        <v>137</v>
      </c>
      <c r="F27" s="40"/>
      <c r="G27" s="47">
        <v>785.61</v>
      </c>
      <c r="H27" s="48">
        <v>1.71</v>
      </c>
    </row>
    <row r="28" spans="1:11" ht="9.75" thickTop="1">
      <c r="A28" s="43"/>
      <c r="B28" s="40"/>
      <c r="C28" s="40"/>
      <c r="D28" s="40"/>
      <c r="E28" s="40"/>
      <c r="F28" s="40"/>
      <c r="G28" s="41"/>
      <c r="H28" s="42"/>
    </row>
    <row r="29" spans="1:11" ht="9.75" thickBot="1">
      <c r="A29" s="43"/>
      <c r="B29" s="40"/>
      <c r="C29" s="40"/>
      <c r="D29" s="40"/>
      <c r="E29" s="46" t="s">
        <v>137</v>
      </c>
      <c r="F29" s="40"/>
      <c r="G29" s="47">
        <v>0</v>
      </c>
      <c r="H29" s="48">
        <v>0</v>
      </c>
    </row>
    <row r="30" spans="1:11" ht="9.75" thickTop="1">
      <c r="A30" s="43"/>
      <c r="B30" s="40"/>
      <c r="C30" s="40"/>
      <c r="D30" s="40"/>
      <c r="E30" s="40"/>
      <c r="F30" s="40"/>
      <c r="G30" s="41"/>
      <c r="H30" s="42"/>
    </row>
    <row r="31" spans="1:11">
      <c r="A31" s="51" t="s">
        <v>160</v>
      </c>
      <c r="B31" s="40"/>
      <c r="C31" s="40"/>
      <c r="D31" s="40"/>
      <c r="E31" s="40"/>
      <c r="F31" s="40"/>
      <c r="G31" s="52">
        <v>-3426.52</v>
      </c>
      <c r="H31" s="53">
        <v>-7.46</v>
      </c>
    </row>
    <row r="32" spans="1:11">
      <c r="A32" s="43"/>
      <c r="B32" s="40"/>
      <c r="C32" s="40"/>
      <c r="D32" s="40"/>
      <c r="E32" s="40"/>
      <c r="F32" s="40"/>
      <c r="G32" s="41"/>
      <c r="H32" s="42"/>
    </row>
    <row r="33" spans="1:8" ht="9.75" thickBot="1">
      <c r="A33" s="43"/>
      <c r="B33" s="40"/>
      <c r="C33" s="40"/>
      <c r="D33" s="40"/>
      <c r="E33" s="46" t="s">
        <v>161</v>
      </c>
      <c r="F33" s="40"/>
      <c r="G33" s="47">
        <v>45922.36</v>
      </c>
      <c r="H33" s="48">
        <v>100</v>
      </c>
    </row>
    <row r="34" spans="1:8" ht="9.75" thickTop="1">
      <c r="A34" s="43"/>
      <c r="B34" s="40"/>
      <c r="C34" s="40"/>
      <c r="D34" s="40"/>
      <c r="E34" s="40"/>
      <c r="F34" s="40"/>
      <c r="G34" s="41"/>
      <c r="H34" s="42"/>
    </row>
    <row r="35" spans="1:8">
      <c r="A35" s="54" t="s">
        <v>162</v>
      </c>
      <c r="B35" s="40"/>
      <c r="C35" s="40"/>
      <c r="D35" s="40"/>
      <c r="E35" s="40"/>
      <c r="F35" s="40"/>
      <c r="G35" s="41"/>
      <c r="H35" s="42"/>
    </row>
    <row r="36" spans="1:8">
      <c r="A36" s="43">
        <v>1</v>
      </c>
      <c r="B36" s="40" t="s">
        <v>1032</v>
      </c>
      <c r="C36" s="40"/>
      <c r="D36" s="40"/>
      <c r="E36" s="40"/>
      <c r="F36" s="40"/>
      <c r="G36" s="41"/>
      <c r="H36" s="42"/>
    </row>
    <row r="37" spans="1:8">
      <c r="A37" s="43"/>
      <c r="B37" s="40"/>
      <c r="C37" s="40"/>
      <c r="D37" s="40"/>
      <c r="E37" s="40"/>
      <c r="F37" s="40"/>
      <c r="G37" s="41"/>
      <c r="H37" s="42"/>
    </row>
    <row r="38" spans="1:8">
      <c r="A38" s="43">
        <v>2</v>
      </c>
      <c r="B38" s="40" t="s">
        <v>164</v>
      </c>
      <c r="C38" s="40"/>
      <c r="D38" s="40"/>
      <c r="E38" s="40"/>
      <c r="F38" s="40"/>
      <c r="G38" s="41"/>
      <c r="H38" s="42"/>
    </row>
    <row r="39" spans="1:8">
      <c r="A39" s="43"/>
      <c r="B39" s="40"/>
      <c r="C39" s="40"/>
      <c r="D39" s="40"/>
      <c r="E39" s="40"/>
      <c r="F39" s="40"/>
      <c r="G39" s="41"/>
      <c r="H39" s="42"/>
    </row>
    <row r="40" spans="1:8">
      <c r="A40" s="43">
        <v>3</v>
      </c>
      <c r="B40" s="40" t="s">
        <v>167</v>
      </c>
      <c r="C40" s="40"/>
      <c r="D40" s="40"/>
      <c r="E40" s="40"/>
      <c r="F40" s="40"/>
      <c r="G40" s="41"/>
      <c r="H40" s="42"/>
    </row>
    <row r="41" spans="1:8">
      <c r="A41" s="43"/>
      <c r="B41" s="40" t="s">
        <v>168</v>
      </c>
      <c r="C41" s="40"/>
      <c r="D41" s="40"/>
      <c r="E41" s="40"/>
      <c r="F41" s="40"/>
      <c r="G41" s="41"/>
      <c r="H41" s="42"/>
    </row>
    <row r="42" spans="1:8">
      <c r="A42" s="55"/>
      <c r="B42" s="56" t="s">
        <v>169</v>
      </c>
      <c r="C42" s="56"/>
      <c r="D42" s="56"/>
      <c r="E42" s="56"/>
      <c r="F42" s="56"/>
      <c r="G42" s="57"/>
      <c r="H42" s="58"/>
    </row>
  </sheetData>
  <mergeCells count="8">
    <mergeCell ref="B19:C19"/>
    <mergeCell ref="B25:C25"/>
    <mergeCell ref="A2:C2"/>
    <mergeCell ref="A3:C3"/>
    <mergeCell ref="B4:C4"/>
    <mergeCell ref="B5:C5"/>
    <mergeCell ref="B14:C14"/>
    <mergeCell ref="A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1018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148</v>
      </c>
      <c r="C4" s="110"/>
      <c r="D4" s="40"/>
      <c r="E4" s="40"/>
      <c r="F4" s="40"/>
      <c r="G4" s="41"/>
      <c r="H4" s="42"/>
    </row>
    <row r="5" spans="1:8">
      <c r="A5" s="43"/>
      <c r="B5" s="44">
        <v>7.7299999999999994E-2</v>
      </c>
      <c r="C5" s="40" t="s">
        <v>156</v>
      </c>
      <c r="D5" s="40" t="s">
        <v>157</v>
      </c>
      <c r="E5" s="40" t="s">
        <v>151</v>
      </c>
      <c r="F5" s="40">
        <v>35800000</v>
      </c>
      <c r="G5" s="41">
        <v>34260.6</v>
      </c>
      <c r="H5" s="42">
        <v>37.659999999999997</v>
      </c>
    </row>
    <row r="6" spans="1:8">
      <c r="A6" s="43"/>
      <c r="B6" s="44">
        <v>7.5899999999999995E-2</v>
      </c>
      <c r="C6" s="40" t="s">
        <v>149</v>
      </c>
      <c r="D6" s="40" t="s">
        <v>150</v>
      </c>
      <c r="E6" s="40" t="s">
        <v>151</v>
      </c>
      <c r="F6" s="40">
        <v>20500000</v>
      </c>
      <c r="G6" s="41">
        <v>19841.95</v>
      </c>
      <c r="H6" s="42">
        <v>21.81</v>
      </c>
    </row>
    <row r="7" spans="1:8">
      <c r="A7" s="43"/>
      <c r="B7" s="44">
        <v>8.1699999999999995E-2</v>
      </c>
      <c r="C7" s="40" t="s">
        <v>158</v>
      </c>
      <c r="D7" s="40" t="s">
        <v>159</v>
      </c>
      <c r="E7" s="40" t="s">
        <v>151</v>
      </c>
      <c r="F7" s="40">
        <v>13836200</v>
      </c>
      <c r="G7" s="41">
        <v>13695.07</v>
      </c>
      <c r="H7" s="42">
        <v>15.05</v>
      </c>
    </row>
    <row r="8" spans="1:8">
      <c r="A8" s="43"/>
      <c r="B8" s="44">
        <v>8.2400000000000001E-2</v>
      </c>
      <c r="C8" s="40" t="s">
        <v>205</v>
      </c>
      <c r="D8" s="40" t="s">
        <v>206</v>
      </c>
      <c r="E8" s="40" t="s">
        <v>151</v>
      </c>
      <c r="F8" s="40">
        <v>10716700</v>
      </c>
      <c r="G8" s="41">
        <v>10716.7</v>
      </c>
      <c r="H8" s="42">
        <v>11.78</v>
      </c>
    </row>
    <row r="9" spans="1:8">
      <c r="A9" s="43"/>
      <c r="B9" s="44">
        <v>7.1599999999999997E-2</v>
      </c>
      <c r="C9" s="40" t="s">
        <v>152</v>
      </c>
      <c r="D9" s="40" t="s">
        <v>208</v>
      </c>
      <c r="E9" s="40" t="s">
        <v>151</v>
      </c>
      <c r="F9" s="40">
        <v>8500000</v>
      </c>
      <c r="G9" s="41">
        <v>8133.65</v>
      </c>
      <c r="H9" s="42">
        <v>8.94</v>
      </c>
    </row>
    <row r="10" spans="1:8">
      <c r="A10" s="43"/>
      <c r="B10" s="44">
        <v>1.44E-2</v>
      </c>
      <c r="C10" s="40" t="s">
        <v>152</v>
      </c>
      <c r="D10" s="40" t="s">
        <v>207</v>
      </c>
      <c r="E10" s="40" t="s">
        <v>151</v>
      </c>
      <c r="F10" s="40">
        <v>1500000</v>
      </c>
      <c r="G10" s="41">
        <v>1374.63</v>
      </c>
      <c r="H10" s="42">
        <v>1.51</v>
      </c>
    </row>
    <row r="11" spans="1:8">
      <c r="A11" s="43"/>
      <c r="B11" s="44">
        <v>8.43E-2</v>
      </c>
      <c r="C11" s="40" t="s">
        <v>1019</v>
      </c>
      <c r="D11" s="40" t="s">
        <v>1020</v>
      </c>
      <c r="E11" s="40" t="s">
        <v>151</v>
      </c>
      <c r="F11" s="40">
        <v>100000</v>
      </c>
      <c r="G11" s="41">
        <v>101.06</v>
      </c>
      <c r="H11" s="42">
        <v>0.11</v>
      </c>
    </row>
    <row r="12" spans="1:8" ht="9.75" thickBot="1">
      <c r="A12" s="43"/>
      <c r="B12" s="40"/>
      <c r="C12" s="40"/>
      <c r="D12" s="40"/>
      <c r="E12" s="46" t="s">
        <v>137</v>
      </c>
      <c r="F12" s="40"/>
      <c r="G12" s="47">
        <f>SUM(G5:G11)</f>
        <v>88123.659999999989</v>
      </c>
      <c r="H12" s="47">
        <f>SUM(H5:H11)</f>
        <v>96.86</v>
      </c>
    </row>
    <row r="13" spans="1:8" ht="9.75" thickTop="1">
      <c r="A13" s="43"/>
      <c r="B13" s="40"/>
      <c r="C13" s="40"/>
      <c r="D13" s="40"/>
      <c r="E13" s="40"/>
      <c r="F13" s="40"/>
      <c r="G13" s="41"/>
      <c r="H13" s="42"/>
    </row>
    <row r="14" spans="1:8">
      <c r="A14" s="43"/>
      <c r="B14" s="45" t="s">
        <v>9</v>
      </c>
      <c r="C14" s="40" t="s">
        <v>219</v>
      </c>
      <c r="D14" s="40"/>
      <c r="E14" s="40" t="s">
        <v>9</v>
      </c>
      <c r="F14" s="40"/>
      <c r="G14" s="41">
        <v>55</v>
      </c>
      <c r="H14" s="42">
        <v>0.06</v>
      </c>
    </row>
    <row r="15" spans="1:8" ht="9.75" thickBot="1">
      <c r="A15" s="43"/>
      <c r="B15" s="40"/>
      <c r="C15" s="40"/>
      <c r="D15" s="40"/>
      <c r="E15" s="46" t="s">
        <v>137</v>
      </c>
      <c r="F15" s="40"/>
      <c r="G15" s="47">
        <v>55</v>
      </c>
      <c r="H15" s="48">
        <v>0.06</v>
      </c>
    </row>
    <row r="16" spans="1:8" ht="9.75" thickTop="1">
      <c r="A16" s="43"/>
      <c r="B16" s="40"/>
      <c r="C16" s="40"/>
      <c r="D16" s="40"/>
      <c r="E16" s="40"/>
      <c r="F16" s="40"/>
      <c r="G16" s="41"/>
      <c r="H16" s="42"/>
    </row>
    <row r="17" spans="1:10">
      <c r="A17" s="51" t="s">
        <v>160</v>
      </c>
      <c r="B17" s="40"/>
      <c r="C17" s="40"/>
      <c r="D17" s="40"/>
      <c r="E17" s="40"/>
      <c r="F17" s="40"/>
      <c r="G17" s="52">
        <v>2795.54</v>
      </c>
      <c r="H17" s="53">
        <v>3.08</v>
      </c>
      <c r="J17" s="50"/>
    </row>
    <row r="18" spans="1:10">
      <c r="A18" s="43"/>
      <c r="B18" s="40"/>
      <c r="C18" s="40"/>
      <c r="D18" s="40"/>
      <c r="E18" s="40"/>
      <c r="F18" s="40"/>
      <c r="G18" s="41"/>
      <c r="H18" s="42"/>
    </row>
    <row r="19" spans="1:10" ht="9.75" thickBot="1">
      <c r="A19" s="43"/>
      <c r="B19" s="40"/>
      <c r="C19" s="40"/>
      <c r="D19" s="40"/>
      <c r="E19" s="46" t="s">
        <v>161</v>
      </c>
      <c r="F19" s="40"/>
      <c r="G19" s="47">
        <v>90974.2</v>
      </c>
      <c r="H19" s="48">
        <v>100</v>
      </c>
      <c r="J19" s="50"/>
    </row>
    <row r="20" spans="1:10" ht="9.75" thickTop="1">
      <c r="A20" s="43"/>
      <c r="B20" s="40"/>
      <c r="C20" s="40"/>
      <c r="D20" s="40"/>
      <c r="E20" s="40"/>
      <c r="F20" s="40"/>
      <c r="G20" s="41"/>
      <c r="H20" s="42"/>
    </row>
    <row r="21" spans="1:10">
      <c r="A21" s="54" t="s">
        <v>162</v>
      </c>
      <c r="B21" s="40"/>
      <c r="C21" s="40"/>
      <c r="D21" s="40"/>
      <c r="E21" s="40"/>
      <c r="F21" s="40"/>
      <c r="G21" s="41"/>
      <c r="H21" s="42"/>
    </row>
    <row r="22" spans="1:10">
      <c r="A22" s="43">
        <v>1</v>
      </c>
      <c r="B22" s="40" t="s">
        <v>1021</v>
      </c>
      <c r="C22" s="40"/>
      <c r="D22" s="40"/>
      <c r="E22" s="40"/>
      <c r="F22" s="40"/>
      <c r="G22" s="41"/>
      <c r="H22" s="42"/>
    </row>
    <row r="23" spans="1:10">
      <c r="A23" s="43"/>
      <c r="B23" s="40"/>
      <c r="C23" s="40"/>
      <c r="D23" s="40"/>
      <c r="E23" s="40"/>
      <c r="F23" s="40"/>
      <c r="G23" s="41"/>
      <c r="H23" s="42"/>
    </row>
    <row r="24" spans="1:10">
      <c r="A24" s="55">
        <v>2</v>
      </c>
      <c r="B24" s="56" t="s">
        <v>164</v>
      </c>
      <c r="C24" s="56"/>
      <c r="D24" s="56"/>
      <c r="E24" s="56"/>
      <c r="F24" s="56"/>
      <c r="G24" s="57"/>
      <c r="H24" s="58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J44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1000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8.7900000000000006E-2</v>
      </c>
      <c r="C6" s="40" t="s">
        <v>289</v>
      </c>
      <c r="D6" s="40" t="s">
        <v>290</v>
      </c>
      <c r="E6" s="40" t="s">
        <v>288</v>
      </c>
      <c r="F6" s="40">
        <v>90</v>
      </c>
      <c r="G6" s="41">
        <v>893.63</v>
      </c>
      <c r="H6" s="42">
        <v>14.34</v>
      </c>
    </row>
    <row r="7" spans="1:8">
      <c r="A7" s="43"/>
      <c r="B7" s="44">
        <v>8.8200000000000001E-2</v>
      </c>
      <c r="C7" s="40" t="s">
        <v>239</v>
      </c>
      <c r="D7" s="40" t="s">
        <v>1001</v>
      </c>
      <c r="E7" s="40" t="s">
        <v>144</v>
      </c>
      <c r="F7" s="40">
        <v>50</v>
      </c>
      <c r="G7" s="41">
        <v>503.61</v>
      </c>
      <c r="H7" s="42">
        <v>8.08</v>
      </c>
    </row>
    <row r="8" spans="1:8">
      <c r="A8" s="43"/>
      <c r="B8" s="44">
        <v>8.7499999999999994E-2</v>
      </c>
      <c r="C8" s="40" t="s">
        <v>48</v>
      </c>
      <c r="D8" s="40" t="s">
        <v>1002</v>
      </c>
      <c r="E8" s="40" t="s">
        <v>144</v>
      </c>
      <c r="F8" s="40">
        <v>100</v>
      </c>
      <c r="G8" s="41">
        <v>499.41</v>
      </c>
      <c r="H8" s="42">
        <v>8.02</v>
      </c>
    </row>
    <row r="9" spans="1:8">
      <c r="A9" s="43"/>
      <c r="B9" s="44">
        <v>8.3699999999999997E-2</v>
      </c>
      <c r="C9" s="40" t="s">
        <v>196</v>
      </c>
      <c r="D9" s="40" t="s">
        <v>1003</v>
      </c>
      <c r="E9" s="40" t="s">
        <v>144</v>
      </c>
      <c r="F9" s="40">
        <v>50</v>
      </c>
      <c r="G9" s="41">
        <v>497.12</v>
      </c>
      <c r="H9" s="42">
        <v>7.98</v>
      </c>
    </row>
    <row r="10" spans="1:8">
      <c r="A10" s="43"/>
      <c r="B10" s="44">
        <v>8.4000000000000005E-2</v>
      </c>
      <c r="C10" s="40" t="s">
        <v>222</v>
      </c>
      <c r="D10" s="40" t="s">
        <v>236</v>
      </c>
      <c r="E10" s="40" t="s">
        <v>144</v>
      </c>
      <c r="F10" s="40">
        <v>50</v>
      </c>
      <c r="G10" s="41">
        <v>496.93</v>
      </c>
      <c r="H10" s="42">
        <v>7.98</v>
      </c>
    </row>
    <row r="11" spans="1:8">
      <c r="A11" s="43"/>
      <c r="B11" s="44">
        <v>8.3199999999999996E-2</v>
      </c>
      <c r="C11" s="40" t="s">
        <v>230</v>
      </c>
      <c r="D11" s="40" t="s">
        <v>231</v>
      </c>
      <c r="E11" s="40" t="s">
        <v>232</v>
      </c>
      <c r="F11" s="40">
        <v>50</v>
      </c>
      <c r="G11" s="41">
        <v>496.27</v>
      </c>
      <c r="H11" s="42">
        <v>7.97</v>
      </c>
    </row>
    <row r="12" spans="1:8">
      <c r="A12" s="43"/>
      <c r="B12" s="44">
        <v>8.4099999999999994E-2</v>
      </c>
      <c r="C12" s="40" t="s">
        <v>48</v>
      </c>
      <c r="D12" s="40" t="s">
        <v>1004</v>
      </c>
      <c r="E12" s="40" t="s">
        <v>144</v>
      </c>
      <c r="F12" s="40">
        <v>70</v>
      </c>
      <c r="G12" s="41">
        <v>347.34</v>
      </c>
      <c r="H12" s="42">
        <v>5.58</v>
      </c>
    </row>
    <row r="13" spans="1:8">
      <c r="A13" s="43"/>
      <c r="B13" s="44">
        <v>0.105</v>
      </c>
      <c r="C13" s="40" t="s">
        <v>403</v>
      </c>
      <c r="D13" s="40" t="s">
        <v>1005</v>
      </c>
      <c r="E13" s="40" t="s">
        <v>743</v>
      </c>
      <c r="F13" s="40">
        <v>20000</v>
      </c>
      <c r="G13" s="41">
        <v>202.73</v>
      </c>
      <c r="H13" s="42">
        <v>3.25</v>
      </c>
    </row>
    <row r="14" spans="1:8">
      <c r="A14" s="43"/>
      <c r="B14" s="44">
        <v>8.4000000000000005E-2</v>
      </c>
      <c r="C14" s="40" t="s">
        <v>239</v>
      </c>
      <c r="D14" s="40" t="s">
        <v>264</v>
      </c>
      <c r="E14" s="40" t="s">
        <v>144</v>
      </c>
      <c r="F14" s="40">
        <v>20</v>
      </c>
      <c r="G14" s="41">
        <v>200.09</v>
      </c>
      <c r="H14" s="42">
        <v>3.21</v>
      </c>
    </row>
    <row r="15" spans="1:8">
      <c r="A15" s="43"/>
      <c r="B15" s="44">
        <v>9.1499999999999998E-2</v>
      </c>
      <c r="C15" s="40" t="s">
        <v>53</v>
      </c>
      <c r="D15" s="40" t="s">
        <v>1006</v>
      </c>
      <c r="E15" s="40" t="s">
        <v>144</v>
      </c>
      <c r="F15" s="40">
        <v>18</v>
      </c>
      <c r="G15" s="41">
        <v>181.89</v>
      </c>
      <c r="H15" s="42">
        <v>2.92</v>
      </c>
    </row>
    <row r="16" spans="1:8">
      <c r="A16" s="43"/>
      <c r="B16" s="44">
        <v>9.7000000000000003E-2</v>
      </c>
      <c r="C16" s="40" t="s">
        <v>417</v>
      </c>
      <c r="D16" s="40" t="s">
        <v>418</v>
      </c>
      <c r="E16" s="40" t="s">
        <v>144</v>
      </c>
      <c r="F16" s="40">
        <v>17</v>
      </c>
      <c r="G16" s="41">
        <v>175.52</v>
      </c>
      <c r="H16" s="42">
        <v>2.82</v>
      </c>
    </row>
    <row r="17" spans="1:10">
      <c r="A17" s="43"/>
      <c r="B17" s="44">
        <v>0.117867</v>
      </c>
      <c r="C17" s="40" t="s">
        <v>265</v>
      </c>
      <c r="D17" s="40" t="s">
        <v>1007</v>
      </c>
      <c r="E17" s="40" t="s">
        <v>267</v>
      </c>
      <c r="F17" s="40">
        <v>153</v>
      </c>
      <c r="G17" s="41">
        <v>160.32</v>
      </c>
      <c r="H17" s="42">
        <v>2.57</v>
      </c>
    </row>
    <row r="18" spans="1:10">
      <c r="A18" s="43"/>
      <c r="B18" s="44">
        <v>0.117867</v>
      </c>
      <c r="C18" s="40" t="s">
        <v>265</v>
      </c>
      <c r="D18" s="40" t="s">
        <v>1008</v>
      </c>
      <c r="E18" s="40" t="s">
        <v>267</v>
      </c>
      <c r="F18" s="40">
        <v>153</v>
      </c>
      <c r="G18" s="41">
        <v>160.11000000000001</v>
      </c>
      <c r="H18" s="42">
        <v>2.57</v>
      </c>
    </row>
    <row r="19" spans="1:10">
      <c r="A19" s="43"/>
      <c r="B19" s="44">
        <v>8.6999999999999994E-2</v>
      </c>
      <c r="C19" s="40" t="s">
        <v>196</v>
      </c>
      <c r="D19" s="40" t="s">
        <v>250</v>
      </c>
      <c r="E19" s="40" t="s">
        <v>144</v>
      </c>
      <c r="F19" s="40">
        <v>10</v>
      </c>
      <c r="G19" s="41">
        <v>100.58</v>
      </c>
      <c r="H19" s="42">
        <v>1.61</v>
      </c>
    </row>
    <row r="20" spans="1:10">
      <c r="A20" s="43"/>
      <c r="B20" s="44">
        <v>8.5999999999999993E-2</v>
      </c>
      <c r="C20" s="40" t="s">
        <v>1009</v>
      </c>
      <c r="D20" s="40" t="s">
        <v>1010</v>
      </c>
      <c r="E20" s="40" t="s">
        <v>144</v>
      </c>
      <c r="F20" s="40">
        <v>10</v>
      </c>
      <c r="G20" s="41">
        <v>100.5</v>
      </c>
      <c r="H20" s="42">
        <v>1.61</v>
      </c>
    </row>
    <row r="21" spans="1:10">
      <c r="A21" s="43"/>
      <c r="B21" s="44">
        <v>8.6999999999999994E-2</v>
      </c>
      <c r="C21" s="40" t="s">
        <v>64</v>
      </c>
      <c r="D21" s="40" t="s">
        <v>1011</v>
      </c>
      <c r="E21" s="40" t="s">
        <v>288</v>
      </c>
      <c r="F21" s="40">
        <v>10</v>
      </c>
      <c r="G21" s="41">
        <v>99.35</v>
      </c>
      <c r="H21" s="42">
        <v>1.59</v>
      </c>
    </row>
    <row r="22" spans="1:10">
      <c r="A22" s="43"/>
      <c r="B22" s="45" t="s">
        <v>189</v>
      </c>
      <c r="C22" s="40" t="s">
        <v>228</v>
      </c>
      <c r="D22" s="40" t="s">
        <v>1012</v>
      </c>
      <c r="E22" s="40" t="s">
        <v>144</v>
      </c>
      <c r="F22" s="40">
        <v>570</v>
      </c>
      <c r="G22" s="41">
        <v>94.08</v>
      </c>
      <c r="H22" s="42">
        <v>1.51</v>
      </c>
    </row>
    <row r="23" spans="1:10">
      <c r="A23" s="43"/>
      <c r="B23" s="44">
        <v>8.72E-2</v>
      </c>
      <c r="C23" s="40" t="s">
        <v>254</v>
      </c>
      <c r="D23" s="40" t="s">
        <v>1013</v>
      </c>
      <c r="E23" s="40" t="s">
        <v>227</v>
      </c>
      <c r="F23" s="40">
        <v>8</v>
      </c>
      <c r="G23" s="41">
        <v>79.61</v>
      </c>
      <c r="H23" s="42">
        <v>1.28</v>
      </c>
    </row>
    <row r="24" spans="1:10">
      <c r="A24" s="43"/>
      <c r="B24" s="44">
        <v>0.117867</v>
      </c>
      <c r="C24" s="40" t="s">
        <v>265</v>
      </c>
      <c r="D24" s="40" t="s">
        <v>1014</v>
      </c>
      <c r="E24" s="40" t="s">
        <v>267</v>
      </c>
      <c r="F24" s="40">
        <v>40</v>
      </c>
      <c r="G24" s="41">
        <v>41.48</v>
      </c>
      <c r="H24" s="42">
        <v>0.67</v>
      </c>
    </row>
    <row r="25" spans="1:10" ht="9.75" thickBot="1">
      <c r="A25" s="43"/>
      <c r="B25" s="40"/>
      <c r="C25" s="40"/>
      <c r="D25" s="40"/>
      <c r="E25" s="46" t="s">
        <v>137</v>
      </c>
      <c r="F25" s="40"/>
      <c r="G25" s="47">
        <v>5330.57</v>
      </c>
      <c r="H25" s="48">
        <v>85.56</v>
      </c>
    </row>
    <row r="26" spans="1:10" ht="13.5" thickTop="1">
      <c r="A26" s="43"/>
      <c r="B26" s="114" t="s">
        <v>145</v>
      </c>
      <c r="C26" s="110"/>
      <c r="D26" s="40"/>
      <c r="E26" s="40"/>
      <c r="F26" s="40"/>
      <c r="G26" s="41"/>
      <c r="H26" s="42"/>
    </row>
    <row r="27" spans="1:10">
      <c r="A27" s="43"/>
      <c r="B27" s="44">
        <v>0.1085</v>
      </c>
      <c r="C27" s="40" t="s">
        <v>1015</v>
      </c>
      <c r="D27" s="40" t="s">
        <v>1016</v>
      </c>
      <c r="E27" s="40" t="s">
        <v>705</v>
      </c>
      <c r="F27" s="40">
        <v>10</v>
      </c>
      <c r="G27" s="41">
        <v>100.47</v>
      </c>
      <c r="H27" s="42">
        <v>1.61</v>
      </c>
    </row>
    <row r="28" spans="1:10" ht="9.75" thickBot="1">
      <c r="A28" s="43"/>
      <c r="B28" s="40"/>
      <c r="C28" s="40"/>
      <c r="D28" s="40"/>
      <c r="E28" s="46" t="s">
        <v>137</v>
      </c>
      <c r="F28" s="40"/>
      <c r="G28" s="47">
        <v>100.47</v>
      </c>
      <c r="H28" s="48">
        <v>1.61</v>
      </c>
    </row>
    <row r="29" spans="1:10" ht="9.75" thickTop="1">
      <c r="A29" s="43"/>
      <c r="B29" s="40"/>
      <c r="C29" s="40"/>
      <c r="D29" s="40"/>
      <c r="E29" s="40"/>
      <c r="F29" s="40"/>
      <c r="G29" s="41"/>
      <c r="H29" s="42"/>
    </row>
    <row r="30" spans="1:10">
      <c r="A30" s="43"/>
      <c r="B30" s="45" t="s">
        <v>9</v>
      </c>
      <c r="C30" s="40" t="s">
        <v>219</v>
      </c>
      <c r="D30" s="40"/>
      <c r="E30" s="40" t="s">
        <v>9</v>
      </c>
      <c r="F30" s="40"/>
      <c r="G30" s="41">
        <v>505</v>
      </c>
      <c r="H30" s="42">
        <v>8.11</v>
      </c>
      <c r="J30" s="50"/>
    </row>
    <row r="31" spans="1:10" ht="9.75" thickBot="1">
      <c r="A31" s="43"/>
      <c r="B31" s="40"/>
      <c r="C31" s="40"/>
      <c r="D31" s="40"/>
      <c r="E31" s="46" t="s">
        <v>137</v>
      </c>
      <c r="F31" s="40"/>
      <c r="G31" s="47">
        <v>505</v>
      </c>
      <c r="H31" s="48">
        <v>8.11</v>
      </c>
    </row>
    <row r="32" spans="1:10" ht="9.75" thickTop="1">
      <c r="A32" s="43"/>
      <c r="B32" s="40"/>
      <c r="C32" s="40"/>
      <c r="D32" s="40"/>
      <c r="E32" s="40"/>
      <c r="F32" s="40"/>
      <c r="G32" s="41"/>
      <c r="H32" s="42"/>
      <c r="J32" s="50"/>
    </row>
    <row r="33" spans="1:8">
      <c r="A33" s="51" t="s">
        <v>160</v>
      </c>
      <c r="B33" s="40"/>
      <c r="C33" s="40"/>
      <c r="D33" s="40"/>
      <c r="E33" s="40"/>
      <c r="F33" s="40"/>
      <c r="G33" s="52">
        <v>294.07</v>
      </c>
      <c r="H33" s="53">
        <v>4.72</v>
      </c>
    </row>
    <row r="34" spans="1:8">
      <c r="A34" s="43"/>
      <c r="B34" s="40"/>
      <c r="C34" s="40"/>
      <c r="D34" s="40"/>
      <c r="E34" s="40"/>
      <c r="F34" s="40"/>
      <c r="G34" s="41"/>
      <c r="H34" s="42"/>
    </row>
    <row r="35" spans="1:8" ht="9.75" thickBot="1">
      <c r="A35" s="43"/>
      <c r="B35" s="40"/>
      <c r="C35" s="40"/>
      <c r="D35" s="40"/>
      <c r="E35" s="46" t="s">
        <v>161</v>
      </c>
      <c r="F35" s="40"/>
      <c r="G35" s="47">
        <v>6230.11</v>
      </c>
      <c r="H35" s="48">
        <v>100</v>
      </c>
    </row>
    <row r="36" spans="1:8" ht="9.75" thickTop="1">
      <c r="A36" s="43"/>
      <c r="B36" s="40"/>
      <c r="C36" s="40"/>
      <c r="D36" s="40"/>
      <c r="E36" s="40"/>
      <c r="F36" s="40"/>
      <c r="G36" s="41"/>
      <c r="H36" s="42"/>
    </row>
    <row r="37" spans="1:8">
      <c r="A37" s="54" t="s">
        <v>162</v>
      </c>
      <c r="B37" s="40"/>
      <c r="C37" s="40"/>
      <c r="D37" s="40"/>
      <c r="E37" s="40"/>
      <c r="F37" s="40"/>
      <c r="G37" s="41"/>
      <c r="H37" s="42"/>
    </row>
    <row r="38" spans="1:8">
      <c r="A38" s="43">
        <v>1</v>
      </c>
      <c r="B38" s="40" t="s">
        <v>1017</v>
      </c>
      <c r="C38" s="40"/>
      <c r="D38" s="40"/>
      <c r="E38" s="40"/>
      <c r="F38" s="40"/>
      <c r="G38" s="41"/>
      <c r="H38" s="42"/>
    </row>
    <row r="39" spans="1:8">
      <c r="A39" s="43"/>
      <c r="B39" s="40"/>
      <c r="C39" s="40"/>
      <c r="D39" s="40"/>
      <c r="E39" s="40"/>
      <c r="F39" s="40"/>
      <c r="G39" s="41"/>
      <c r="H39" s="42"/>
    </row>
    <row r="40" spans="1:8">
      <c r="A40" s="43">
        <v>2</v>
      </c>
      <c r="B40" s="40" t="s">
        <v>164</v>
      </c>
      <c r="C40" s="40"/>
      <c r="D40" s="40"/>
      <c r="E40" s="40"/>
      <c r="F40" s="40"/>
      <c r="G40" s="41"/>
      <c r="H40" s="42"/>
    </row>
    <row r="41" spans="1:8">
      <c r="A41" s="43"/>
      <c r="B41" s="40"/>
      <c r="C41" s="40"/>
      <c r="D41" s="40"/>
      <c r="E41" s="40"/>
      <c r="F41" s="40"/>
      <c r="G41" s="41"/>
      <c r="H41" s="42"/>
    </row>
    <row r="42" spans="1:8">
      <c r="A42" s="43">
        <v>3</v>
      </c>
      <c r="B42" s="40" t="s">
        <v>167</v>
      </c>
      <c r="C42" s="40"/>
      <c r="D42" s="40"/>
      <c r="E42" s="40"/>
      <c r="F42" s="40"/>
      <c r="G42" s="41"/>
      <c r="H42" s="42"/>
    </row>
    <row r="43" spans="1:8">
      <c r="A43" s="43"/>
      <c r="B43" s="40" t="s">
        <v>168</v>
      </c>
      <c r="C43" s="40"/>
      <c r="D43" s="40"/>
      <c r="E43" s="40"/>
      <c r="F43" s="40"/>
      <c r="G43" s="41"/>
      <c r="H43" s="42"/>
    </row>
    <row r="44" spans="1:8">
      <c r="A44" s="55"/>
      <c r="B44" s="56" t="s">
        <v>169</v>
      </c>
      <c r="C44" s="56"/>
      <c r="D44" s="56"/>
      <c r="E44" s="56"/>
      <c r="F44" s="56"/>
      <c r="G44" s="57"/>
      <c r="H44" s="58"/>
    </row>
  </sheetData>
  <mergeCells count="5">
    <mergeCell ref="A2:C2"/>
    <mergeCell ref="A3:C3"/>
    <mergeCell ref="B4:C4"/>
    <mergeCell ref="B5:C5"/>
    <mergeCell ref="B26:C26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92"/>
  <sheetViews>
    <sheetView workbookViewId="0"/>
  </sheetViews>
  <sheetFormatPr defaultRowHeight="12.75"/>
  <cols>
    <col min="1" max="1" width="2.7109375" style="6" customWidth="1"/>
    <col min="2" max="2" width="6.7109375" style="6" customWidth="1"/>
    <col min="3" max="3" width="40.7109375" style="6" customWidth="1"/>
    <col min="4" max="4" width="12.140625" style="6" bestFit="1" customWidth="1"/>
    <col min="5" max="5" width="20" style="6" bestFit="1" customWidth="1"/>
    <col min="6" max="6" width="7.85546875" style="6" bestFit="1" customWidth="1"/>
    <col min="7" max="7" width="12.140625" style="28" customWidth="1"/>
    <col min="8" max="8" width="12.140625" style="29" customWidth="1"/>
    <col min="9" max="16384" width="9.140625" style="6"/>
  </cols>
  <sheetData>
    <row r="1" spans="1:8">
      <c r="A1" s="1"/>
      <c r="B1" s="2"/>
      <c r="C1" s="3" t="s">
        <v>989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1006200</v>
      </c>
      <c r="G5" s="12">
        <v>10907.71</v>
      </c>
      <c r="H5" s="13">
        <v>8.91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1016500</v>
      </c>
      <c r="G6" s="12">
        <v>9878.86</v>
      </c>
      <c r="H6" s="13">
        <v>8.07</v>
      </c>
    </row>
    <row r="7" spans="1:8">
      <c r="A7" s="14"/>
      <c r="B7" s="15" t="s">
        <v>9</v>
      </c>
      <c r="C7" s="11" t="s">
        <v>21</v>
      </c>
      <c r="D7" s="11" t="s">
        <v>22</v>
      </c>
      <c r="E7" s="11" t="s">
        <v>23</v>
      </c>
      <c r="F7" s="11">
        <v>570000</v>
      </c>
      <c r="G7" s="12">
        <v>5509.91</v>
      </c>
      <c r="H7" s="13">
        <v>4.5</v>
      </c>
    </row>
    <row r="8" spans="1:8">
      <c r="A8" s="14"/>
      <c r="B8" s="15" t="s">
        <v>9</v>
      </c>
      <c r="C8" s="11" t="s">
        <v>16</v>
      </c>
      <c r="D8" s="11" t="s">
        <v>17</v>
      </c>
      <c r="E8" s="11" t="s">
        <v>15</v>
      </c>
      <c r="F8" s="11">
        <v>2761000</v>
      </c>
      <c r="G8" s="12">
        <v>5247.28</v>
      </c>
      <c r="H8" s="13">
        <v>4.29</v>
      </c>
    </row>
    <row r="9" spans="1:8">
      <c r="A9" s="14"/>
      <c r="B9" s="15" t="s">
        <v>9</v>
      </c>
      <c r="C9" s="11" t="s">
        <v>30</v>
      </c>
      <c r="D9" s="11" t="s">
        <v>31</v>
      </c>
      <c r="E9" s="11" t="s">
        <v>15</v>
      </c>
      <c r="F9" s="11">
        <v>610500</v>
      </c>
      <c r="G9" s="12">
        <v>5067.1499999999996</v>
      </c>
      <c r="H9" s="13">
        <v>4.1399999999999997</v>
      </c>
    </row>
    <row r="10" spans="1:8">
      <c r="A10" s="14"/>
      <c r="B10" s="15" t="s">
        <v>9</v>
      </c>
      <c r="C10" s="11" t="s">
        <v>18</v>
      </c>
      <c r="D10" s="11" t="s">
        <v>19</v>
      </c>
      <c r="E10" s="11" t="s">
        <v>20</v>
      </c>
      <c r="F10" s="11">
        <v>440000</v>
      </c>
      <c r="G10" s="12">
        <v>4734.3999999999996</v>
      </c>
      <c r="H10" s="13">
        <v>3.87</v>
      </c>
    </row>
    <row r="11" spans="1:8">
      <c r="A11" s="14"/>
      <c r="B11" s="15" t="s">
        <v>9</v>
      </c>
      <c r="C11" s="11" t="s">
        <v>24</v>
      </c>
      <c r="D11" s="11" t="s">
        <v>25</v>
      </c>
      <c r="E11" s="11" t="s">
        <v>26</v>
      </c>
      <c r="F11" s="11">
        <v>130000</v>
      </c>
      <c r="G11" s="12">
        <v>4207.45</v>
      </c>
      <c r="H11" s="13">
        <v>3.44</v>
      </c>
    </row>
    <row r="12" spans="1:8">
      <c r="A12" s="14"/>
      <c r="B12" s="15" t="s">
        <v>9</v>
      </c>
      <c r="C12" s="11" t="s">
        <v>407</v>
      </c>
      <c r="D12" s="11" t="s">
        <v>408</v>
      </c>
      <c r="E12" s="11" t="s">
        <v>100</v>
      </c>
      <c r="F12" s="11">
        <v>480000</v>
      </c>
      <c r="G12" s="12">
        <v>4098.72</v>
      </c>
      <c r="H12" s="13">
        <v>3.35</v>
      </c>
    </row>
    <row r="13" spans="1:8">
      <c r="A13" s="14"/>
      <c r="B13" s="15" t="s">
        <v>9</v>
      </c>
      <c r="C13" s="11" t="s">
        <v>35</v>
      </c>
      <c r="D13" s="11" t="s">
        <v>36</v>
      </c>
      <c r="E13" s="11" t="s">
        <v>15</v>
      </c>
      <c r="F13" s="11">
        <v>1052000</v>
      </c>
      <c r="G13" s="12">
        <v>3952.89</v>
      </c>
      <c r="H13" s="13">
        <v>3.23</v>
      </c>
    </row>
    <row r="14" spans="1:8">
      <c r="A14" s="14"/>
      <c r="B14" s="15" t="s">
        <v>9</v>
      </c>
      <c r="C14" s="11" t="s">
        <v>32</v>
      </c>
      <c r="D14" s="11" t="s">
        <v>33</v>
      </c>
      <c r="E14" s="11" t="s">
        <v>34</v>
      </c>
      <c r="F14" s="11">
        <v>1300000</v>
      </c>
      <c r="G14" s="12">
        <v>3843.45</v>
      </c>
      <c r="H14" s="13">
        <v>3.14</v>
      </c>
    </row>
    <row r="15" spans="1:8">
      <c r="A15" s="14"/>
      <c r="B15" s="15" t="s">
        <v>9</v>
      </c>
      <c r="C15" s="11" t="s">
        <v>62</v>
      </c>
      <c r="D15" s="11" t="s">
        <v>63</v>
      </c>
      <c r="E15" s="11" t="s">
        <v>12</v>
      </c>
      <c r="F15" s="11">
        <v>167865</v>
      </c>
      <c r="G15" s="12">
        <v>3654.09</v>
      </c>
      <c r="H15" s="13">
        <v>2.99</v>
      </c>
    </row>
    <row r="16" spans="1:8">
      <c r="A16" s="14"/>
      <c r="B16" s="15" t="s">
        <v>9</v>
      </c>
      <c r="C16" s="11" t="s">
        <v>53</v>
      </c>
      <c r="D16" s="11" t="s">
        <v>54</v>
      </c>
      <c r="E16" s="11" t="s">
        <v>29</v>
      </c>
      <c r="F16" s="11">
        <v>128442</v>
      </c>
      <c r="G16" s="12">
        <v>3556.05</v>
      </c>
      <c r="H16" s="13">
        <v>2.91</v>
      </c>
    </row>
    <row r="17" spans="1:8">
      <c r="A17" s="14"/>
      <c r="B17" s="15" t="s">
        <v>9</v>
      </c>
      <c r="C17" s="11" t="s">
        <v>43</v>
      </c>
      <c r="D17" s="11" t="s">
        <v>44</v>
      </c>
      <c r="E17" s="11" t="s">
        <v>26</v>
      </c>
      <c r="F17" s="11">
        <v>243000</v>
      </c>
      <c r="G17" s="12">
        <v>2984.28</v>
      </c>
      <c r="H17" s="13">
        <v>2.44</v>
      </c>
    </row>
    <row r="18" spans="1:8">
      <c r="A18" s="14"/>
      <c r="B18" s="15" t="s">
        <v>9</v>
      </c>
      <c r="C18" s="11" t="s">
        <v>48</v>
      </c>
      <c r="D18" s="11" t="s">
        <v>49</v>
      </c>
      <c r="E18" s="11" t="s">
        <v>50</v>
      </c>
      <c r="F18" s="11">
        <v>247000</v>
      </c>
      <c r="G18" s="12">
        <v>2618.94</v>
      </c>
      <c r="H18" s="13">
        <v>2.14</v>
      </c>
    </row>
    <row r="19" spans="1:8">
      <c r="A19" s="14"/>
      <c r="B19" s="15" t="s">
        <v>9</v>
      </c>
      <c r="C19" s="11" t="s">
        <v>51</v>
      </c>
      <c r="D19" s="11" t="s">
        <v>52</v>
      </c>
      <c r="E19" s="11" t="s">
        <v>12</v>
      </c>
      <c r="F19" s="11">
        <v>318600</v>
      </c>
      <c r="G19" s="12">
        <v>2591.0100000000002</v>
      </c>
      <c r="H19" s="13">
        <v>2.12</v>
      </c>
    </row>
    <row r="20" spans="1:8">
      <c r="A20" s="14"/>
      <c r="B20" s="15" t="s">
        <v>9</v>
      </c>
      <c r="C20" s="11" t="s">
        <v>114</v>
      </c>
      <c r="D20" s="11" t="s">
        <v>115</v>
      </c>
      <c r="E20" s="11" t="s">
        <v>34</v>
      </c>
      <c r="F20" s="11">
        <v>295000</v>
      </c>
      <c r="G20" s="12">
        <v>2420.1799999999998</v>
      </c>
      <c r="H20" s="13">
        <v>1.98</v>
      </c>
    </row>
    <row r="21" spans="1:8">
      <c r="A21" s="14"/>
      <c r="B21" s="15" t="s">
        <v>9</v>
      </c>
      <c r="C21" s="11" t="s">
        <v>362</v>
      </c>
      <c r="D21" s="11" t="s">
        <v>363</v>
      </c>
      <c r="E21" s="11" t="s">
        <v>26</v>
      </c>
      <c r="F21" s="11">
        <v>92000</v>
      </c>
      <c r="G21" s="12">
        <v>2299.91</v>
      </c>
      <c r="H21" s="13">
        <v>1.88</v>
      </c>
    </row>
    <row r="22" spans="1:8">
      <c r="A22" s="14"/>
      <c r="B22" s="15" t="s">
        <v>9</v>
      </c>
      <c r="C22" s="11" t="s">
        <v>55</v>
      </c>
      <c r="D22" s="11" t="s">
        <v>442</v>
      </c>
      <c r="E22" s="11" t="s">
        <v>26</v>
      </c>
      <c r="F22" s="11">
        <v>941000</v>
      </c>
      <c r="G22" s="12">
        <v>2202.41</v>
      </c>
      <c r="H22" s="13">
        <v>1.8</v>
      </c>
    </row>
    <row r="23" spans="1:8">
      <c r="A23" s="14"/>
      <c r="B23" s="15" t="s">
        <v>9</v>
      </c>
      <c r="C23" s="11" t="s">
        <v>339</v>
      </c>
      <c r="D23" s="11" t="s">
        <v>340</v>
      </c>
      <c r="E23" s="11" t="s">
        <v>34</v>
      </c>
      <c r="F23" s="11">
        <v>76180</v>
      </c>
      <c r="G23" s="12">
        <v>2099.71</v>
      </c>
      <c r="H23" s="13">
        <v>1.72</v>
      </c>
    </row>
    <row r="24" spans="1:8">
      <c r="A24" s="14"/>
      <c r="B24" s="15" t="s">
        <v>9</v>
      </c>
      <c r="C24" s="11" t="s">
        <v>118</v>
      </c>
      <c r="D24" s="11" t="s">
        <v>119</v>
      </c>
      <c r="E24" s="11" t="s">
        <v>100</v>
      </c>
      <c r="F24" s="11">
        <v>119000</v>
      </c>
      <c r="G24" s="12">
        <v>2087.91</v>
      </c>
      <c r="H24" s="13">
        <v>1.71</v>
      </c>
    </row>
    <row r="25" spans="1:8">
      <c r="A25" s="14"/>
      <c r="B25" s="15" t="s">
        <v>9</v>
      </c>
      <c r="C25" s="11" t="s">
        <v>198</v>
      </c>
      <c r="D25" s="11" t="s">
        <v>405</v>
      </c>
      <c r="E25" s="11" t="s">
        <v>406</v>
      </c>
      <c r="F25" s="11">
        <v>1491053</v>
      </c>
      <c r="G25" s="12">
        <v>1939.11</v>
      </c>
      <c r="H25" s="13">
        <v>1.58</v>
      </c>
    </row>
    <row r="26" spans="1:8">
      <c r="A26" s="14"/>
      <c r="B26" s="15" t="s">
        <v>9</v>
      </c>
      <c r="C26" s="11" t="s">
        <v>319</v>
      </c>
      <c r="D26" s="11" t="s">
        <v>320</v>
      </c>
      <c r="E26" s="11" t="s">
        <v>23</v>
      </c>
      <c r="F26" s="11">
        <v>250000</v>
      </c>
      <c r="G26" s="12">
        <v>1923.13</v>
      </c>
      <c r="H26" s="13">
        <v>1.57</v>
      </c>
    </row>
    <row r="27" spans="1:8">
      <c r="A27" s="14"/>
      <c r="B27" s="15" t="s">
        <v>9</v>
      </c>
      <c r="C27" s="11" t="s">
        <v>80</v>
      </c>
      <c r="D27" s="11" t="s">
        <v>81</v>
      </c>
      <c r="E27" s="11" t="s">
        <v>15</v>
      </c>
      <c r="F27" s="11">
        <v>1190000</v>
      </c>
      <c r="G27" s="12">
        <v>1889.13</v>
      </c>
      <c r="H27" s="13">
        <v>1.54</v>
      </c>
    </row>
    <row r="28" spans="1:8">
      <c r="A28" s="14"/>
      <c r="B28" s="15" t="s">
        <v>9</v>
      </c>
      <c r="C28" s="11" t="s">
        <v>435</v>
      </c>
      <c r="D28" s="11" t="s">
        <v>436</v>
      </c>
      <c r="E28" s="11" t="s">
        <v>84</v>
      </c>
      <c r="F28" s="11">
        <v>5595</v>
      </c>
      <c r="G28" s="12">
        <v>1821.01</v>
      </c>
      <c r="H28" s="13">
        <v>1.49</v>
      </c>
    </row>
    <row r="29" spans="1:8">
      <c r="A29" s="14"/>
      <c r="B29" s="15" t="s">
        <v>9</v>
      </c>
      <c r="C29" s="11" t="s">
        <v>27</v>
      </c>
      <c r="D29" s="11" t="s">
        <v>28</v>
      </c>
      <c r="E29" s="11" t="s">
        <v>29</v>
      </c>
      <c r="F29" s="11">
        <v>504631</v>
      </c>
      <c r="G29" s="12">
        <v>1816.17</v>
      </c>
      <c r="H29" s="13">
        <v>1.48</v>
      </c>
    </row>
    <row r="30" spans="1:8">
      <c r="A30" s="14"/>
      <c r="B30" s="15" t="s">
        <v>9</v>
      </c>
      <c r="C30" s="11" t="s">
        <v>332</v>
      </c>
      <c r="D30" s="11" t="s">
        <v>333</v>
      </c>
      <c r="E30" s="11" t="s">
        <v>29</v>
      </c>
      <c r="F30" s="11">
        <v>52500</v>
      </c>
      <c r="G30" s="12">
        <v>1747.02</v>
      </c>
      <c r="H30" s="13">
        <v>1.43</v>
      </c>
    </row>
    <row r="31" spans="1:8">
      <c r="A31" s="14"/>
      <c r="B31" s="15" t="s">
        <v>9</v>
      </c>
      <c r="C31" s="11" t="s">
        <v>769</v>
      </c>
      <c r="D31" s="11" t="s">
        <v>770</v>
      </c>
      <c r="E31" s="11" t="s">
        <v>29</v>
      </c>
      <c r="F31" s="11">
        <v>17340</v>
      </c>
      <c r="G31" s="12">
        <v>1734.64</v>
      </c>
      <c r="H31" s="13">
        <v>1.42</v>
      </c>
    </row>
    <row r="32" spans="1:8">
      <c r="A32" s="14"/>
      <c r="B32" s="15" t="s">
        <v>9</v>
      </c>
      <c r="C32" s="11" t="s">
        <v>990</v>
      </c>
      <c r="D32" s="11" t="s">
        <v>991</v>
      </c>
      <c r="E32" s="11" t="s">
        <v>481</v>
      </c>
      <c r="F32" s="11">
        <v>198019</v>
      </c>
      <c r="G32" s="12">
        <v>1712.96</v>
      </c>
      <c r="H32" s="13">
        <v>1.4</v>
      </c>
    </row>
    <row r="33" spans="1:8">
      <c r="A33" s="14"/>
      <c r="B33" s="15" t="s">
        <v>9</v>
      </c>
      <c r="C33" s="11" t="s">
        <v>68</v>
      </c>
      <c r="D33" s="11" t="s">
        <v>69</v>
      </c>
      <c r="E33" s="11" t="s">
        <v>34</v>
      </c>
      <c r="F33" s="11">
        <v>164550</v>
      </c>
      <c r="G33" s="12">
        <v>1637.03</v>
      </c>
      <c r="H33" s="13">
        <v>1.34</v>
      </c>
    </row>
    <row r="34" spans="1:8">
      <c r="A34" s="14"/>
      <c r="B34" s="15" t="s">
        <v>9</v>
      </c>
      <c r="C34" s="11" t="s">
        <v>95</v>
      </c>
      <c r="D34" s="11" t="s">
        <v>96</v>
      </c>
      <c r="E34" s="11" t="s">
        <v>97</v>
      </c>
      <c r="F34" s="11">
        <v>840000</v>
      </c>
      <c r="G34" s="12">
        <v>1630.44</v>
      </c>
      <c r="H34" s="13">
        <v>1.33</v>
      </c>
    </row>
    <row r="35" spans="1:8">
      <c r="A35" s="14"/>
      <c r="B35" s="15" t="s">
        <v>9</v>
      </c>
      <c r="C35" s="11" t="s">
        <v>378</v>
      </c>
      <c r="D35" s="11" t="s">
        <v>379</v>
      </c>
      <c r="E35" s="11" t="s">
        <v>380</v>
      </c>
      <c r="F35" s="11">
        <v>153447</v>
      </c>
      <c r="G35" s="12">
        <v>1580.43</v>
      </c>
      <c r="H35" s="13">
        <v>1.29</v>
      </c>
    </row>
    <row r="36" spans="1:8">
      <c r="A36" s="14"/>
      <c r="B36" s="15" t="s">
        <v>9</v>
      </c>
      <c r="C36" s="11" t="s">
        <v>325</v>
      </c>
      <c r="D36" s="11" t="s">
        <v>326</v>
      </c>
      <c r="E36" s="11" t="s">
        <v>34</v>
      </c>
      <c r="F36" s="11">
        <v>180000</v>
      </c>
      <c r="G36" s="12">
        <v>1522.98</v>
      </c>
      <c r="H36" s="13">
        <v>1.24</v>
      </c>
    </row>
    <row r="37" spans="1:8">
      <c r="A37" s="14"/>
      <c r="B37" s="15" t="s">
        <v>9</v>
      </c>
      <c r="C37" s="11" t="s">
        <v>813</v>
      </c>
      <c r="D37" s="11" t="s">
        <v>814</v>
      </c>
      <c r="E37" s="11" t="s">
        <v>12</v>
      </c>
      <c r="F37" s="11">
        <v>246696</v>
      </c>
      <c r="G37" s="12">
        <v>1499.17</v>
      </c>
      <c r="H37" s="13">
        <v>1.22</v>
      </c>
    </row>
    <row r="38" spans="1:8">
      <c r="A38" s="14"/>
      <c r="B38" s="15" t="s">
        <v>9</v>
      </c>
      <c r="C38" s="11" t="s">
        <v>87</v>
      </c>
      <c r="D38" s="11" t="s">
        <v>88</v>
      </c>
      <c r="E38" s="11" t="s">
        <v>89</v>
      </c>
      <c r="F38" s="11">
        <v>681197</v>
      </c>
      <c r="G38" s="12">
        <v>1339.91</v>
      </c>
      <c r="H38" s="13">
        <v>1.0900000000000001</v>
      </c>
    </row>
    <row r="39" spans="1:8">
      <c r="A39" s="14"/>
      <c r="B39" s="15" t="s">
        <v>9</v>
      </c>
      <c r="C39" s="11" t="s">
        <v>992</v>
      </c>
      <c r="D39" s="11" t="s">
        <v>993</v>
      </c>
      <c r="E39" s="11" t="s">
        <v>100</v>
      </c>
      <c r="F39" s="11">
        <v>29529</v>
      </c>
      <c r="G39" s="12">
        <v>1274.99</v>
      </c>
      <c r="H39" s="13">
        <v>1.04</v>
      </c>
    </row>
    <row r="40" spans="1:8">
      <c r="A40" s="14"/>
      <c r="B40" s="15" t="s">
        <v>9</v>
      </c>
      <c r="C40" s="11" t="s">
        <v>347</v>
      </c>
      <c r="D40" s="11" t="s">
        <v>348</v>
      </c>
      <c r="E40" s="11" t="s">
        <v>100</v>
      </c>
      <c r="F40" s="11">
        <v>398000</v>
      </c>
      <c r="G40" s="12">
        <v>1252.1099999999999</v>
      </c>
      <c r="H40" s="13">
        <v>1.02</v>
      </c>
    </row>
    <row r="41" spans="1:8">
      <c r="A41" s="14"/>
      <c r="B41" s="15" t="s">
        <v>9</v>
      </c>
      <c r="C41" s="11" t="s">
        <v>477</v>
      </c>
      <c r="D41" s="11" t="s">
        <v>478</v>
      </c>
      <c r="E41" s="11" t="s">
        <v>380</v>
      </c>
      <c r="F41" s="11">
        <v>120000</v>
      </c>
      <c r="G41" s="12">
        <v>1183.2</v>
      </c>
      <c r="H41" s="13">
        <v>0.97</v>
      </c>
    </row>
    <row r="42" spans="1:8">
      <c r="A42" s="14"/>
      <c r="B42" s="15" t="s">
        <v>9</v>
      </c>
      <c r="C42" s="11" t="s">
        <v>70</v>
      </c>
      <c r="D42" s="11" t="s">
        <v>71</v>
      </c>
      <c r="E42" s="11" t="s">
        <v>59</v>
      </c>
      <c r="F42" s="11">
        <v>172134</v>
      </c>
      <c r="G42" s="12">
        <v>1153.56</v>
      </c>
      <c r="H42" s="13">
        <v>0.94</v>
      </c>
    </row>
    <row r="43" spans="1:8">
      <c r="A43" s="14"/>
      <c r="B43" s="15" t="s">
        <v>9</v>
      </c>
      <c r="C43" s="11" t="s">
        <v>994</v>
      </c>
      <c r="D43" s="11" t="s">
        <v>995</v>
      </c>
      <c r="E43" s="11" t="s">
        <v>34</v>
      </c>
      <c r="F43" s="11">
        <v>23000</v>
      </c>
      <c r="G43" s="12">
        <v>1151.8399999999999</v>
      </c>
      <c r="H43" s="13">
        <v>0.94</v>
      </c>
    </row>
    <row r="44" spans="1:8">
      <c r="A44" s="14"/>
      <c r="B44" s="15" t="s">
        <v>9</v>
      </c>
      <c r="C44" s="11" t="s">
        <v>509</v>
      </c>
      <c r="D44" s="11" t="s">
        <v>510</v>
      </c>
      <c r="E44" s="11" t="s">
        <v>133</v>
      </c>
      <c r="F44" s="11">
        <v>222126</v>
      </c>
      <c r="G44" s="12">
        <v>1129.18</v>
      </c>
      <c r="H44" s="13">
        <v>0.92</v>
      </c>
    </row>
    <row r="45" spans="1:8">
      <c r="A45" s="14"/>
      <c r="B45" s="15" t="s">
        <v>9</v>
      </c>
      <c r="C45" s="11" t="s">
        <v>129</v>
      </c>
      <c r="D45" s="11" t="s">
        <v>130</v>
      </c>
      <c r="E45" s="11" t="s">
        <v>12</v>
      </c>
      <c r="F45" s="11">
        <v>263959</v>
      </c>
      <c r="G45" s="12">
        <v>1096.8800000000001</v>
      </c>
      <c r="H45" s="13">
        <v>0.9</v>
      </c>
    </row>
    <row r="46" spans="1:8">
      <c r="A46" s="14"/>
      <c r="B46" s="15" t="s">
        <v>9</v>
      </c>
      <c r="C46" s="11" t="s">
        <v>996</v>
      </c>
      <c r="D46" s="11" t="s">
        <v>997</v>
      </c>
      <c r="E46" s="11" t="s">
        <v>380</v>
      </c>
      <c r="F46" s="11">
        <v>163684</v>
      </c>
      <c r="G46" s="12">
        <v>919.9</v>
      </c>
      <c r="H46" s="13">
        <v>0.75</v>
      </c>
    </row>
    <row r="47" spans="1:8">
      <c r="A47" s="14"/>
      <c r="B47" s="15" t="s">
        <v>9</v>
      </c>
      <c r="C47" s="11" t="s">
        <v>459</v>
      </c>
      <c r="D47" s="11" t="s">
        <v>460</v>
      </c>
      <c r="E47" s="11" t="s">
        <v>395</v>
      </c>
      <c r="F47" s="11">
        <v>226353</v>
      </c>
      <c r="G47" s="12">
        <v>749</v>
      </c>
      <c r="H47" s="13">
        <v>0.61</v>
      </c>
    </row>
    <row r="48" spans="1:8">
      <c r="A48" s="14"/>
      <c r="B48" s="15" t="s">
        <v>9</v>
      </c>
      <c r="C48" s="11" t="s">
        <v>329</v>
      </c>
      <c r="D48" s="11" t="s">
        <v>330</v>
      </c>
      <c r="E48" s="11" t="s">
        <v>331</v>
      </c>
      <c r="F48" s="11">
        <v>67675</v>
      </c>
      <c r="G48" s="12">
        <v>559.47</v>
      </c>
      <c r="H48" s="13">
        <v>0.46</v>
      </c>
    </row>
    <row r="49" spans="1:8">
      <c r="A49" s="14"/>
      <c r="B49" s="15" t="s">
        <v>9</v>
      </c>
      <c r="C49" s="11" t="s">
        <v>110</v>
      </c>
      <c r="D49" s="11" t="s">
        <v>111</v>
      </c>
      <c r="E49" s="11" t="s">
        <v>15</v>
      </c>
      <c r="F49" s="11">
        <v>403644</v>
      </c>
      <c r="G49" s="12">
        <v>532.41</v>
      </c>
      <c r="H49" s="13">
        <v>0.43</v>
      </c>
    </row>
    <row r="50" spans="1:8">
      <c r="A50" s="14"/>
      <c r="B50" s="15" t="s">
        <v>9</v>
      </c>
      <c r="C50" s="11" t="s">
        <v>55</v>
      </c>
      <c r="D50" s="11" t="s">
        <v>56</v>
      </c>
      <c r="E50" s="11" t="s">
        <v>26</v>
      </c>
      <c r="F50" s="11">
        <v>105963</v>
      </c>
      <c r="G50" s="12">
        <v>317.57</v>
      </c>
      <c r="H50" s="13">
        <v>0.26</v>
      </c>
    </row>
    <row r="51" spans="1:8">
      <c r="A51" s="14"/>
      <c r="B51" s="15" t="s">
        <v>9</v>
      </c>
      <c r="C51" s="11" t="s">
        <v>358</v>
      </c>
      <c r="D51" s="11" t="s">
        <v>359</v>
      </c>
      <c r="E51" s="11" t="s">
        <v>12</v>
      </c>
      <c r="F51" s="11">
        <v>3975</v>
      </c>
      <c r="G51" s="12">
        <v>127.89</v>
      </c>
      <c r="H51" s="13">
        <v>0.1</v>
      </c>
    </row>
    <row r="52" spans="1:8" ht="13.5" thickBot="1">
      <c r="A52" s="14"/>
      <c r="B52" s="11"/>
      <c r="C52" s="11"/>
      <c r="D52" s="11"/>
      <c r="E52" s="16" t="s">
        <v>137</v>
      </c>
      <c r="F52" s="11"/>
      <c r="G52" s="17">
        <v>119203.44</v>
      </c>
      <c r="H52" s="18">
        <v>97.39</v>
      </c>
    </row>
    <row r="53" spans="1:8" ht="13.5" thickTop="1">
      <c r="A53" s="14"/>
      <c r="B53" s="128" t="s">
        <v>138</v>
      </c>
      <c r="C53" s="123"/>
      <c r="D53" s="11"/>
      <c r="E53" s="11"/>
      <c r="F53" s="11"/>
      <c r="G53" s="12"/>
      <c r="H53" s="13"/>
    </row>
    <row r="54" spans="1:8">
      <c r="A54" s="14"/>
      <c r="B54" s="124" t="s">
        <v>8</v>
      </c>
      <c r="C54" s="123"/>
      <c r="D54" s="11"/>
      <c r="E54" s="11"/>
      <c r="F54" s="11"/>
      <c r="G54" s="12"/>
      <c r="H54" s="13"/>
    </row>
    <row r="55" spans="1:8">
      <c r="A55" s="14"/>
      <c r="B55" s="15" t="s">
        <v>9</v>
      </c>
      <c r="C55" s="11" t="s">
        <v>48</v>
      </c>
      <c r="D55" s="11" t="s">
        <v>139</v>
      </c>
      <c r="E55" s="11" t="s">
        <v>50</v>
      </c>
      <c r="F55" s="11">
        <v>357700</v>
      </c>
      <c r="G55" s="12">
        <v>515.09</v>
      </c>
      <c r="H55" s="13">
        <v>0.42</v>
      </c>
    </row>
    <row r="56" spans="1:8" ht="13.5" thickBot="1">
      <c r="A56" s="14"/>
      <c r="B56" s="11"/>
      <c r="C56" s="11"/>
      <c r="D56" s="11"/>
      <c r="E56" s="16" t="s">
        <v>137</v>
      </c>
      <c r="F56" s="11"/>
      <c r="G56" s="60">
        <v>515.09</v>
      </c>
      <c r="H56" s="61">
        <v>0.42</v>
      </c>
    </row>
    <row r="57" spans="1:8" ht="13.5" thickTop="1">
      <c r="A57" s="14"/>
      <c r="B57" s="11"/>
      <c r="C57" s="11"/>
      <c r="D57" s="11"/>
      <c r="E57" s="16"/>
      <c r="F57" s="11"/>
      <c r="G57" s="62"/>
      <c r="H57" s="63"/>
    </row>
    <row r="58" spans="1:8">
      <c r="A58" s="14"/>
      <c r="B58" s="125" t="s">
        <v>553</v>
      </c>
      <c r="C58" s="126"/>
      <c r="D58" s="11"/>
      <c r="E58" s="11"/>
      <c r="F58" s="11"/>
      <c r="G58" s="12">
        <v>-299.3322</v>
      </c>
      <c r="H58" s="64">
        <v>-0.24</v>
      </c>
    </row>
    <row r="59" spans="1:8" ht="13.5" thickBot="1">
      <c r="A59" s="14"/>
      <c r="B59" s="11"/>
      <c r="C59" s="11"/>
      <c r="D59" s="11"/>
      <c r="E59" s="16" t="s">
        <v>137</v>
      </c>
      <c r="F59" s="11"/>
      <c r="G59" s="17">
        <v>-299.3322</v>
      </c>
      <c r="H59" s="18">
        <v>-0.24</v>
      </c>
    </row>
    <row r="60" spans="1:8" ht="13.5" thickTop="1">
      <c r="A60" s="14"/>
      <c r="B60" s="11"/>
      <c r="C60" s="11"/>
      <c r="D60" s="11"/>
      <c r="E60" s="11"/>
      <c r="F60" s="11"/>
      <c r="G60" s="12"/>
      <c r="H60" s="13"/>
    </row>
    <row r="61" spans="1:8">
      <c r="A61" s="122" t="s">
        <v>140</v>
      </c>
      <c r="B61" s="123"/>
      <c r="C61" s="123"/>
      <c r="D61" s="11"/>
      <c r="E61" s="11"/>
      <c r="F61" s="11"/>
      <c r="G61" s="12"/>
      <c r="H61" s="13"/>
    </row>
    <row r="62" spans="1:8">
      <c r="A62" s="14"/>
      <c r="B62" s="128" t="s">
        <v>141</v>
      </c>
      <c r="C62" s="123"/>
      <c r="D62" s="11"/>
      <c r="E62" s="11"/>
      <c r="F62" s="11"/>
      <c r="G62" s="12"/>
      <c r="H62" s="13"/>
    </row>
    <row r="63" spans="1:8">
      <c r="A63" s="14"/>
      <c r="B63" s="124" t="s">
        <v>8</v>
      </c>
      <c r="C63" s="123"/>
      <c r="D63" s="11"/>
      <c r="E63" s="11"/>
      <c r="F63" s="11"/>
      <c r="G63" s="12"/>
      <c r="H63" s="13"/>
    </row>
    <row r="64" spans="1:8">
      <c r="A64" s="14"/>
      <c r="B64" s="19">
        <v>9.2999999999999999E-2</v>
      </c>
      <c r="C64" s="11" t="s">
        <v>779</v>
      </c>
      <c r="D64" s="11" t="s">
        <v>805</v>
      </c>
      <c r="E64" s="11" t="s">
        <v>806</v>
      </c>
      <c r="F64" s="11">
        <v>45500</v>
      </c>
      <c r="G64" s="12">
        <v>4.57</v>
      </c>
      <c r="H64" s="13">
        <v>0</v>
      </c>
    </row>
    <row r="65" spans="1:8">
      <c r="A65" s="14"/>
      <c r="B65" s="19">
        <v>9.4E-2</v>
      </c>
      <c r="C65" s="11" t="s">
        <v>779</v>
      </c>
      <c r="D65" s="11" t="s">
        <v>807</v>
      </c>
      <c r="E65" s="11" t="s">
        <v>806</v>
      </c>
      <c r="F65" s="11">
        <v>26000</v>
      </c>
      <c r="G65" s="12">
        <v>2.62</v>
      </c>
      <c r="H65" s="13">
        <v>0</v>
      </c>
    </row>
    <row r="66" spans="1:8">
      <c r="A66" s="14"/>
      <c r="B66" s="19">
        <v>9.5000000000000001E-2</v>
      </c>
      <c r="C66" s="11" t="s">
        <v>779</v>
      </c>
      <c r="D66" s="11" t="s">
        <v>808</v>
      </c>
      <c r="E66" s="11" t="s">
        <v>806</v>
      </c>
      <c r="F66" s="11">
        <v>19500</v>
      </c>
      <c r="G66" s="12">
        <v>1.98</v>
      </c>
      <c r="H66" s="13">
        <v>0</v>
      </c>
    </row>
    <row r="67" spans="1:8" ht="13.5" thickBot="1">
      <c r="A67" s="14"/>
      <c r="B67" s="11"/>
      <c r="C67" s="11"/>
      <c r="D67" s="11"/>
      <c r="E67" s="16" t="s">
        <v>137</v>
      </c>
      <c r="F67" s="11"/>
      <c r="G67" s="60">
        <v>9.17</v>
      </c>
      <c r="H67" s="61">
        <v>0</v>
      </c>
    </row>
    <row r="68" spans="1:8" ht="13.5" thickTop="1">
      <c r="A68" s="14"/>
      <c r="B68" s="11"/>
      <c r="C68" s="11"/>
      <c r="D68" s="11"/>
      <c r="E68" s="11"/>
      <c r="F68" s="11"/>
      <c r="G68" s="12"/>
      <c r="H68" s="13"/>
    </row>
    <row r="69" spans="1:8">
      <c r="A69" s="14"/>
      <c r="B69" s="127" t="s">
        <v>382</v>
      </c>
      <c r="C69" s="126"/>
      <c r="D69" s="11"/>
      <c r="E69" s="11"/>
      <c r="F69" s="11"/>
      <c r="G69" s="12"/>
      <c r="H69" s="13"/>
    </row>
    <row r="70" spans="1:8">
      <c r="A70" s="14"/>
      <c r="B70" s="128" t="s">
        <v>383</v>
      </c>
      <c r="C70" s="123"/>
      <c r="D70" s="11"/>
      <c r="E70" s="16" t="s">
        <v>384</v>
      </c>
      <c r="F70" s="11"/>
      <c r="G70" s="12"/>
      <c r="H70" s="13"/>
    </row>
    <row r="71" spans="1:8">
      <c r="A71" s="14"/>
      <c r="B71" s="11"/>
      <c r="C71" s="11" t="s">
        <v>172</v>
      </c>
      <c r="D71" s="11"/>
      <c r="E71" s="11" t="s">
        <v>860</v>
      </c>
      <c r="F71" s="11"/>
      <c r="G71" s="12">
        <v>500</v>
      </c>
      <c r="H71" s="13">
        <v>0.41</v>
      </c>
    </row>
    <row r="72" spans="1:8">
      <c r="A72" s="14"/>
      <c r="B72" s="11"/>
      <c r="C72" s="11" t="s">
        <v>172</v>
      </c>
      <c r="D72" s="11"/>
      <c r="E72" s="11" t="s">
        <v>998</v>
      </c>
      <c r="F72" s="11"/>
      <c r="G72" s="12">
        <v>500</v>
      </c>
      <c r="H72" s="13">
        <v>0.41</v>
      </c>
    </row>
    <row r="73" spans="1:8">
      <c r="A73" s="14"/>
      <c r="B73" s="11"/>
      <c r="C73" s="11" t="s">
        <v>172</v>
      </c>
      <c r="D73" s="11"/>
      <c r="E73" s="11" t="s">
        <v>388</v>
      </c>
      <c r="F73" s="11"/>
      <c r="G73" s="12">
        <v>500</v>
      </c>
      <c r="H73" s="13">
        <v>0.41</v>
      </c>
    </row>
    <row r="74" spans="1:8" ht="13.5" thickBot="1">
      <c r="A74" s="14"/>
      <c r="B74" s="11"/>
      <c r="C74" s="11"/>
      <c r="D74" s="11"/>
      <c r="E74" s="16" t="s">
        <v>137</v>
      </c>
      <c r="F74" s="11"/>
      <c r="G74" s="17">
        <v>1500</v>
      </c>
      <c r="H74" s="18">
        <v>1.23</v>
      </c>
    </row>
    <row r="75" spans="1:8" ht="13.5" thickTop="1">
      <c r="A75" s="14"/>
      <c r="B75" s="15" t="s">
        <v>9</v>
      </c>
      <c r="C75" s="11" t="s">
        <v>219</v>
      </c>
      <c r="D75" s="11"/>
      <c r="E75" s="11" t="s">
        <v>9</v>
      </c>
      <c r="F75" s="11"/>
      <c r="G75" s="12">
        <v>2975</v>
      </c>
      <c r="H75" s="13">
        <v>2.4300000000000002</v>
      </c>
    </row>
    <row r="76" spans="1:8" ht="13.5" thickBot="1">
      <c r="A76" s="14"/>
      <c r="B76" s="11"/>
      <c r="C76" s="11"/>
      <c r="D76" s="11"/>
      <c r="E76" s="16" t="s">
        <v>137</v>
      </c>
      <c r="F76" s="11"/>
      <c r="G76" s="17">
        <v>4475</v>
      </c>
      <c r="H76" s="18">
        <v>3.66</v>
      </c>
    </row>
    <row r="77" spans="1:8" ht="13.5" thickTop="1">
      <c r="A77" s="14"/>
      <c r="B77" s="11"/>
      <c r="C77" s="11"/>
      <c r="D77" s="11"/>
      <c r="E77" s="11"/>
      <c r="F77" s="11"/>
      <c r="G77" s="12"/>
      <c r="H77" s="13"/>
    </row>
    <row r="78" spans="1:8">
      <c r="A78" s="20" t="s">
        <v>160</v>
      </c>
      <c r="B78" s="11"/>
      <c r="C78" s="11"/>
      <c r="D78" s="11"/>
      <c r="E78" s="11"/>
      <c r="F78" s="11"/>
      <c r="G78" s="21">
        <v>-1506.89</v>
      </c>
      <c r="H78" s="22">
        <v>-1.23</v>
      </c>
    </row>
    <row r="79" spans="1:8">
      <c r="A79" s="14"/>
      <c r="B79" s="11"/>
      <c r="C79" s="11"/>
      <c r="D79" s="11"/>
      <c r="E79" s="11"/>
      <c r="F79" s="11"/>
      <c r="G79" s="12"/>
      <c r="H79" s="13"/>
    </row>
    <row r="80" spans="1:8" ht="13.5" thickBot="1">
      <c r="A80" s="14"/>
      <c r="B80" s="11"/>
      <c r="C80" s="11"/>
      <c r="D80" s="11"/>
      <c r="E80" s="16" t="s">
        <v>161</v>
      </c>
      <c r="F80" s="11"/>
      <c r="G80" s="17">
        <v>122396.48</v>
      </c>
      <c r="H80" s="18">
        <v>100</v>
      </c>
    </row>
    <row r="81" spans="1:8" ht="13.5" thickTop="1">
      <c r="A81" s="14"/>
      <c r="B81" s="11"/>
      <c r="C81" s="11"/>
      <c r="D81" s="11"/>
      <c r="E81" s="11"/>
      <c r="F81" s="11"/>
      <c r="G81" s="12"/>
      <c r="H81" s="13"/>
    </row>
    <row r="82" spans="1:8">
      <c r="A82" s="23" t="s">
        <v>162</v>
      </c>
      <c r="B82" s="11"/>
      <c r="C82" s="11"/>
      <c r="D82" s="11"/>
      <c r="E82" s="11"/>
      <c r="F82" s="11"/>
      <c r="G82" s="12"/>
      <c r="H82" s="13"/>
    </row>
    <row r="83" spans="1:8">
      <c r="A83" s="14">
        <v>1</v>
      </c>
      <c r="B83" s="11" t="s">
        <v>163</v>
      </c>
      <c r="C83" s="11"/>
      <c r="D83" s="11"/>
      <c r="E83" s="11"/>
      <c r="F83" s="11"/>
      <c r="G83" s="12"/>
      <c r="H83" s="13"/>
    </row>
    <row r="84" spans="1:8">
      <c r="A84" s="14"/>
      <c r="B84" s="11"/>
      <c r="C84" s="11"/>
      <c r="D84" s="11"/>
      <c r="E84" s="11"/>
      <c r="F84" s="11"/>
      <c r="G84" s="12"/>
      <c r="H84" s="13"/>
    </row>
    <row r="85" spans="1:8">
      <c r="A85" s="14">
        <v>2</v>
      </c>
      <c r="B85" s="11" t="s">
        <v>164</v>
      </c>
      <c r="C85" s="11"/>
      <c r="D85" s="11"/>
      <c r="E85" s="11"/>
      <c r="F85" s="11"/>
      <c r="G85" s="12"/>
      <c r="H85" s="13"/>
    </row>
    <row r="86" spans="1:8">
      <c r="A86" s="14"/>
      <c r="B86" s="11"/>
      <c r="C86" s="11"/>
      <c r="D86" s="11"/>
      <c r="E86" s="11"/>
      <c r="F86" s="11"/>
      <c r="G86" s="12"/>
      <c r="H86" s="13"/>
    </row>
    <row r="87" spans="1:8">
      <c r="A87" s="14">
        <v>3</v>
      </c>
      <c r="B87" s="11" t="s">
        <v>999</v>
      </c>
      <c r="C87" s="11"/>
      <c r="D87" s="11"/>
      <c r="E87" s="11"/>
      <c r="F87" s="11"/>
      <c r="G87" s="12"/>
      <c r="H87" s="13"/>
    </row>
    <row r="88" spans="1:8">
      <c r="A88" s="14"/>
      <c r="B88" s="11"/>
      <c r="C88" s="11"/>
      <c r="D88" s="11"/>
      <c r="E88" s="11"/>
      <c r="F88" s="11"/>
      <c r="G88" s="12"/>
      <c r="H88" s="13"/>
    </row>
    <row r="89" spans="1:8">
      <c r="A89" s="14">
        <v>4</v>
      </c>
      <c r="B89" s="11" t="s">
        <v>167</v>
      </c>
      <c r="C89" s="11"/>
      <c r="D89" s="11"/>
      <c r="E89" s="11"/>
      <c r="F89" s="11"/>
      <c r="G89" s="12"/>
      <c r="H89" s="13"/>
    </row>
    <row r="90" spans="1:8">
      <c r="A90" s="14"/>
      <c r="B90" s="11" t="s">
        <v>168</v>
      </c>
      <c r="C90" s="11"/>
      <c r="D90" s="11"/>
      <c r="E90" s="11"/>
      <c r="F90" s="11"/>
      <c r="G90" s="12"/>
      <c r="H90" s="13"/>
    </row>
    <row r="91" spans="1:8">
      <c r="A91" s="14"/>
      <c r="B91" s="11" t="s">
        <v>169</v>
      </c>
      <c r="C91" s="11"/>
      <c r="D91" s="11"/>
      <c r="E91" s="11"/>
      <c r="F91" s="11"/>
      <c r="G91" s="12"/>
      <c r="H91" s="13"/>
    </row>
    <row r="92" spans="1:8">
      <c r="A92" s="24"/>
      <c r="B92" s="25"/>
      <c r="C92" s="25"/>
      <c r="D92" s="25"/>
      <c r="E92" s="25"/>
      <c r="F92" s="25"/>
      <c r="G92" s="26"/>
      <c r="H92" s="27"/>
    </row>
  </sheetData>
  <mergeCells count="11">
    <mergeCell ref="A61:C61"/>
    <mergeCell ref="B62:C62"/>
    <mergeCell ref="B63:C63"/>
    <mergeCell ref="B69:C69"/>
    <mergeCell ref="B70:C70"/>
    <mergeCell ref="A2:C2"/>
    <mergeCell ref="A3:C3"/>
    <mergeCell ref="B4:C4"/>
    <mergeCell ref="B53:C53"/>
    <mergeCell ref="B54:C54"/>
    <mergeCell ref="B58:C58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1380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9.6000000000000002E-2</v>
      </c>
      <c r="C6" s="40" t="s">
        <v>563</v>
      </c>
      <c r="D6" s="40" t="s">
        <v>930</v>
      </c>
      <c r="E6" s="40" t="s">
        <v>705</v>
      </c>
      <c r="F6" s="40">
        <v>130</v>
      </c>
      <c r="G6" s="41">
        <v>1297.68</v>
      </c>
      <c r="H6" s="42">
        <v>12.31</v>
      </c>
    </row>
    <row r="7" spans="1:8">
      <c r="A7" s="43"/>
      <c r="B7" s="44">
        <v>8.4900000000000003E-2</v>
      </c>
      <c r="C7" s="40" t="s">
        <v>125</v>
      </c>
      <c r="D7" s="40" t="s">
        <v>286</v>
      </c>
      <c r="E7" s="40" t="s">
        <v>232</v>
      </c>
      <c r="F7" s="40">
        <v>130</v>
      </c>
      <c r="G7" s="41">
        <v>1297.29</v>
      </c>
      <c r="H7" s="42">
        <v>12.31</v>
      </c>
    </row>
    <row r="8" spans="1:8">
      <c r="A8" s="43"/>
      <c r="B8" s="44">
        <v>0.1057</v>
      </c>
      <c r="C8" s="40" t="s">
        <v>142</v>
      </c>
      <c r="D8" s="40" t="s">
        <v>1381</v>
      </c>
      <c r="E8" s="40" t="s">
        <v>144</v>
      </c>
      <c r="F8" s="40">
        <v>120</v>
      </c>
      <c r="G8" s="41">
        <v>1208.96</v>
      </c>
      <c r="H8" s="42">
        <v>11.47</v>
      </c>
    </row>
    <row r="9" spans="1:8">
      <c r="A9" s="43"/>
      <c r="B9" s="44">
        <v>9.3799999999999994E-2</v>
      </c>
      <c r="C9" s="40" t="s">
        <v>196</v>
      </c>
      <c r="D9" s="40" t="s">
        <v>1382</v>
      </c>
      <c r="E9" s="40" t="s">
        <v>144</v>
      </c>
      <c r="F9" s="40">
        <v>108</v>
      </c>
      <c r="G9" s="41">
        <v>1082.8699999999999</v>
      </c>
      <c r="H9" s="42">
        <v>10.27</v>
      </c>
    </row>
    <row r="10" spans="1:8">
      <c r="A10" s="43"/>
      <c r="B10" s="44">
        <v>8.2699999999999996E-2</v>
      </c>
      <c r="C10" s="40" t="s">
        <v>239</v>
      </c>
      <c r="D10" s="40" t="s">
        <v>920</v>
      </c>
      <c r="E10" s="40" t="s">
        <v>144</v>
      </c>
      <c r="F10" s="40">
        <v>100</v>
      </c>
      <c r="G10" s="41">
        <v>997.57</v>
      </c>
      <c r="H10" s="42">
        <v>9.4600000000000009</v>
      </c>
    </row>
    <row r="11" spans="1:8">
      <c r="A11" s="43"/>
      <c r="B11" s="44">
        <v>0.1125</v>
      </c>
      <c r="C11" s="40" t="s">
        <v>1383</v>
      </c>
      <c r="D11" s="40" t="s">
        <v>1384</v>
      </c>
      <c r="E11" s="40" t="s">
        <v>232</v>
      </c>
      <c r="F11" s="40">
        <v>80000</v>
      </c>
      <c r="G11" s="41">
        <v>804.81</v>
      </c>
      <c r="H11" s="42">
        <v>7.64</v>
      </c>
    </row>
    <row r="12" spans="1:8">
      <c r="A12" s="43"/>
      <c r="B12" s="44">
        <v>8.5400000000000004E-2</v>
      </c>
      <c r="C12" s="40" t="s">
        <v>241</v>
      </c>
      <c r="D12" s="40" t="s">
        <v>1059</v>
      </c>
      <c r="E12" s="40" t="s">
        <v>227</v>
      </c>
      <c r="F12" s="40">
        <v>60</v>
      </c>
      <c r="G12" s="41">
        <v>597.76</v>
      </c>
      <c r="H12" s="42">
        <v>5.67</v>
      </c>
    </row>
    <row r="13" spans="1:8">
      <c r="A13" s="43"/>
      <c r="B13" s="44">
        <v>7.8700000000000006E-2</v>
      </c>
      <c r="C13" s="40" t="s">
        <v>417</v>
      </c>
      <c r="D13" s="40" t="s">
        <v>1385</v>
      </c>
      <c r="E13" s="40" t="s">
        <v>144</v>
      </c>
      <c r="F13" s="40">
        <v>50</v>
      </c>
      <c r="G13" s="41">
        <v>498.84</v>
      </c>
      <c r="H13" s="42">
        <v>4.7300000000000004</v>
      </c>
    </row>
    <row r="14" spans="1:8">
      <c r="A14" s="43"/>
      <c r="B14" s="44">
        <v>8.1199999999999994E-2</v>
      </c>
      <c r="C14" s="40" t="s">
        <v>1235</v>
      </c>
      <c r="D14" s="40" t="s">
        <v>1386</v>
      </c>
      <c r="E14" s="40" t="s">
        <v>144</v>
      </c>
      <c r="F14" s="40">
        <v>50</v>
      </c>
      <c r="G14" s="41">
        <v>498.68</v>
      </c>
      <c r="H14" s="42">
        <v>4.7300000000000004</v>
      </c>
    </row>
    <row r="15" spans="1:8">
      <c r="A15" s="43"/>
      <c r="B15" s="44">
        <v>9.4E-2</v>
      </c>
      <c r="C15" s="40" t="s">
        <v>228</v>
      </c>
      <c r="D15" s="40" t="s">
        <v>1387</v>
      </c>
      <c r="E15" s="40" t="s">
        <v>144</v>
      </c>
      <c r="F15" s="40">
        <v>45</v>
      </c>
      <c r="G15" s="41">
        <v>451.71</v>
      </c>
      <c r="H15" s="42">
        <v>4.29</v>
      </c>
    </row>
    <row r="16" spans="1:8">
      <c r="A16" s="43"/>
      <c r="B16" s="44">
        <v>9.8500000000000004E-2</v>
      </c>
      <c r="C16" s="40" t="s">
        <v>80</v>
      </c>
      <c r="D16" s="40" t="s">
        <v>1353</v>
      </c>
      <c r="E16" s="40" t="s">
        <v>144</v>
      </c>
      <c r="F16" s="40">
        <v>20</v>
      </c>
      <c r="G16" s="41">
        <v>201</v>
      </c>
      <c r="H16" s="42">
        <v>1.91</v>
      </c>
    </row>
    <row r="17" spans="1:8">
      <c r="A17" s="43"/>
      <c r="B17" s="44">
        <v>9.2999999999999999E-2</v>
      </c>
      <c r="C17" s="40" t="s">
        <v>198</v>
      </c>
      <c r="D17" s="40" t="s">
        <v>1356</v>
      </c>
      <c r="E17" s="40" t="s">
        <v>144</v>
      </c>
      <c r="F17" s="40">
        <v>10</v>
      </c>
      <c r="G17" s="41">
        <v>125.12</v>
      </c>
      <c r="H17" s="42">
        <v>1.19</v>
      </c>
    </row>
    <row r="18" spans="1:8">
      <c r="A18" s="43"/>
      <c r="B18" s="44">
        <v>0.106</v>
      </c>
      <c r="C18" s="40" t="s">
        <v>142</v>
      </c>
      <c r="D18" s="40" t="s">
        <v>1388</v>
      </c>
      <c r="E18" s="40" t="s">
        <v>144</v>
      </c>
      <c r="F18" s="40">
        <v>11</v>
      </c>
      <c r="G18" s="41">
        <v>110.52</v>
      </c>
      <c r="H18" s="42">
        <v>1.05</v>
      </c>
    </row>
    <row r="19" spans="1:8">
      <c r="A19" s="43"/>
      <c r="B19" s="44">
        <v>9.4E-2</v>
      </c>
      <c r="C19" s="40" t="s">
        <v>228</v>
      </c>
      <c r="D19" s="40" t="s">
        <v>1352</v>
      </c>
      <c r="E19" s="40" t="s">
        <v>144</v>
      </c>
      <c r="F19" s="40">
        <v>10</v>
      </c>
      <c r="G19" s="41">
        <v>100.22</v>
      </c>
      <c r="H19" s="42">
        <v>0.95</v>
      </c>
    </row>
    <row r="20" spans="1:8">
      <c r="A20" s="43"/>
      <c r="B20" s="44">
        <v>8.7999999999999995E-2</v>
      </c>
      <c r="C20" s="40" t="s">
        <v>1350</v>
      </c>
      <c r="D20" s="40" t="s">
        <v>1351</v>
      </c>
      <c r="E20" s="40" t="s">
        <v>232</v>
      </c>
      <c r="F20" s="40">
        <v>5</v>
      </c>
      <c r="G20" s="41">
        <v>50.03</v>
      </c>
      <c r="H20" s="42">
        <v>0.47</v>
      </c>
    </row>
    <row r="21" spans="1:8" ht="9.75" thickBot="1">
      <c r="A21" s="43"/>
      <c r="B21" s="40"/>
      <c r="C21" s="40"/>
      <c r="D21" s="40"/>
      <c r="E21" s="46" t="s">
        <v>137</v>
      </c>
      <c r="F21" s="40"/>
      <c r="G21" s="47">
        <v>9323.06</v>
      </c>
      <c r="H21" s="48">
        <v>88.45</v>
      </c>
    </row>
    <row r="22" spans="1:8" ht="13.5" thickTop="1">
      <c r="A22" s="43"/>
      <c r="B22" s="109" t="s">
        <v>148</v>
      </c>
      <c r="C22" s="110"/>
      <c r="D22" s="40"/>
      <c r="E22" s="40"/>
      <c r="F22" s="40"/>
      <c r="G22" s="41"/>
      <c r="H22" s="42"/>
    </row>
    <row r="23" spans="1:8">
      <c r="A23" s="43"/>
      <c r="B23" s="44">
        <v>8.7400000000000005E-2</v>
      </c>
      <c r="C23" s="40" t="s">
        <v>1216</v>
      </c>
      <c r="D23" s="40" t="s">
        <v>1378</v>
      </c>
      <c r="E23" s="40" t="s">
        <v>151</v>
      </c>
      <c r="F23" s="40">
        <v>75000</v>
      </c>
      <c r="G23" s="41">
        <v>75.36</v>
      </c>
      <c r="H23" s="42">
        <v>0.72</v>
      </c>
    </row>
    <row r="24" spans="1:8" ht="9.75" thickBot="1">
      <c r="A24" s="43"/>
      <c r="B24" s="40"/>
      <c r="C24" s="40"/>
      <c r="D24" s="40"/>
      <c r="E24" s="46" t="s">
        <v>137</v>
      </c>
      <c r="F24" s="40"/>
      <c r="G24" s="47">
        <v>75.36</v>
      </c>
      <c r="H24" s="48">
        <v>0.72</v>
      </c>
    </row>
    <row r="25" spans="1:8" ht="9.75" thickTop="1">
      <c r="A25" s="43"/>
      <c r="B25" s="40"/>
      <c r="C25" s="40"/>
      <c r="D25" s="40"/>
      <c r="E25" s="40"/>
      <c r="F25" s="40"/>
      <c r="G25" s="41"/>
      <c r="H25" s="42"/>
    </row>
    <row r="26" spans="1:8" ht="12.75">
      <c r="A26" s="113" t="s">
        <v>211</v>
      </c>
      <c r="B26" s="110"/>
      <c r="C26" s="110"/>
      <c r="D26" s="40"/>
      <c r="E26" s="40"/>
      <c r="F26" s="40"/>
      <c r="G26" s="41"/>
      <c r="H26" s="42"/>
    </row>
    <row r="27" spans="1:8" ht="12.75">
      <c r="A27" s="43"/>
      <c r="B27" s="109" t="s">
        <v>212</v>
      </c>
      <c r="C27" s="110"/>
      <c r="D27" s="40"/>
      <c r="E27" s="40"/>
      <c r="F27" s="40"/>
      <c r="G27" s="41"/>
      <c r="H27" s="42"/>
    </row>
    <row r="28" spans="1:8">
      <c r="A28" s="43"/>
      <c r="B28" s="45" t="s">
        <v>759</v>
      </c>
      <c r="C28" s="40" t="s">
        <v>306</v>
      </c>
      <c r="D28" s="40" t="s">
        <v>1370</v>
      </c>
      <c r="E28" s="40" t="s">
        <v>216</v>
      </c>
      <c r="F28" s="40">
        <v>500</v>
      </c>
      <c r="G28" s="41">
        <v>482.35</v>
      </c>
      <c r="H28" s="42">
        <v>4.58</v>
      </c>
    </row>
    <row r="29" spans="1:8" ht="9.75" thickBot="1">
      <c r="A29" s="43"/>
      <c r="B29" s="40"/>
      <c r="C29" s="40"/>
      <c r="D29" s="40"/>
      <c r="E29" s="46" t="s">
        <v>137</v>
      </c>
      <c r="F29" s="40"/>
      <c r="G29" s="47">
        <v>482.35</v>
      </c>
      <c r="H29" s="48">
        <v>4.58</v>
      </c>
    </row>
    <row r="30" spans="1:8" ht="9.75" thickTop="1">
      <c r="A30" s="43"/>
      <c r="B30" s="40"/>
      <c r="C30" s="40"/>
      <c r="D30" s="40"/>
      <c r="E30" s="40"/>
      <c r="F30" s="40"/>
      <c r="G30" s="41"/>
      <c r="H30" s="42"/>
    </row>
    <row r="31" spans="1:8">
      <c r="A31" s="51" t="s">
        <v>160</v>
      </c>
      <c r="B31" s="40"/>
      <c r="C31" s="40"/>
      <c r="D31" s="40"/>
      <c r="E31" s="40"/>
      <c r="F31" s="40"/>
      <c r="G31" s="52">
        <v>659.11</v>
      </c>
      <c r="H31" s="53">
        <v>6.25</v>
      </c>
    </row>
    <row r="32" spans="1:8">
      <c r="A32" s="43"/>
      <c r="B32" s="40"/>
      <c r="C32" s="40"/>
      <c r="D32" s="40"/>
      <c r="E32" s="40"/>
      <c r="F32" s="40"/>
      <c r="G32" s="41"/>
      <c r="H32" s="42"/>
    </row>
    <row r="33" spans="1:8" ht="9.75" thickBot="1">
      <c r="A33" s="43"/>
      <c r="B33" s="40"/>
      <c r="C33" s="40"/>
      <c r="D33" s="40"/>
      <c r="E33" s="46" t="s">
        <v>161</v>
      </c>
      <c r="F33" s="40"/>
      <c r="G33" s="47">
        <v>10539.88</v>
      </c>
      <c r="H33" s="48">
        <v>100</v>
      </c>
    </row>
    <row r="34" spans="1:8" ht="9.75" thickTop="1">
      <c r="A34" s="43"/>
      <c r="B34" s="40"/>
      <c r="C34" s="40"/>
      <c r="D34" s="40"/>
      <c r="E34" s="40"/>
      <c r="F34" s="40"/>
      <c r="G34" s="41"/>
      <c r="H34" s="42"/>
    </row>
    <row r="35" spans="1:8">
      <c r="A35" s="54" t="s">
        <v>162</v>
      </c>
      <c r="B35" s="40"/>
      <c r="C35" s="40"/>
      <c r="D35" s="40"/>
      <c r="E35" s="40"/>
      <c r="F35" s="40"/>
      <c r="G35" s="41"/>
      <c r="H35" s="42"/>
    </row>
    <row r="36" spans="1:8">
      <c r="A36" s="43">
        <v>1</v>
      </c>
      <c r="B36" s="40" t="s">
        <v>1363</v>
      </c>
      <c r="C36" s="40"/>
      <c r="D36" s="40"/>
      <c r="E36" s="40"/>
      <c r="F36" s="40"/>
      <c r="G36" s="41"/>
      <c r="H36" s="42"/>
    </row>
    <row r="37" spans="1:8">
      <c r="A37" s="43"/>
      <c r="B37" s="40"/>
      <c r="C37" s="40"/>
      <c r="D37" s="40"/>
      <c r="E37" s="40"/>
      <c r="F37" s="40"/>
      <c r="G37" s="41"/>
      <c r="H37" s="42"/>
    </row>
    <row r="38" spans="1:8">
      <c r="A38" s="43">
        <v>2</v>
      </c>
      <c r="B38" s="40" t="s">
        <v>164</v>
      </c>
      <c r="C38" s="40"/>
      <c r="D38" s="40"/>
      <c r="E38" s="40"/>
      <c r="F38" s="40"/>
      <c r="G38" s="41"/>
      <c r="H38" s="42"/>
    </row>
    <row r="39" spans="1:8">
      <c r="A39" s="43"/>
      <c r="B39" s="40"/>
      <c r="C39" s="40"/>
      <c r="D39" s="40"/>
      <c r="E39" s="40"/>
      <c r="F39" s="40"/>
      <c r="G39" s="41"/>
      <c r="H39" s="42"/>
    </row>
    <row r="40" spans="1:8">
      <c r="A40" s="43">
        <v>3</v>
      </c>
      <c r="B40" s="40" t="s">
        <v>167</v>
      </c>
      <c r="C40" s="40"/>
      <c r="D40" s="40"/>
      <c r="E40" s="40"/>
      <c r="F40" s="40"/>
      <c r="G40" s="41"/>
      <c r="H40" s="42"/>
    </row>
    <row r="41" spans="1:8">
      <c r="A41" s="43"/>
      <c r="B41" s="40" t="s">
        <v>168</v>
      </c>
      <c r="C41" s="40"/>
      <c r="D41" s="40"/>
      <c r="E41" s="40"/>
      <c r="F41" s="40"/>
      <c r="G41" s="41"/>
      <c r="H41" s="42"/>
    </row>
    <row r="42" spans="1:8">
      <c r="A42" s="55"/>
      <c r="B42" s="56" t="s">
        <v>169</v>
      </c>
      <c r="C42" s="56"/>
      <c r="D42" s="56"/>
      <c r="E42" s="56"/>
      <c r="F42" s="56"/>
      <c r="G42" s="57"/>
      <c r="H42" s="58"/>
    </row>
  </sheetData>
  <mergeCells count="7">
    <mergeCell ref="B27:C27"/>
    <mergeCell ref="A2:C2"/>
    <mergeCell ref="A3:C3"/>
    <mergeCell ref="B4:C4"/>
    <mergeCell ref="B5:C5"/>
    <mergeCell ref="B22:C22"/>
    <mergeCell ref="A26:C26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3.28515625" style="6" bestFit="1" customWidth="1"/>
    <col min="6" max="6" width="7.85546875" style="6" bestFit="1" customWidth="1"/>
    <col min="7" max="7" width="13.5703125" style="28" customWidth="1"/>
    <col min="8" max="8" width="9.85546875" style="29" customWidth="1"/>
    <col min="9" max="16384" width="9.140625" style="6"/>
  </cols>
  <sheetData>
    <row r="1" spans="1:8">
      <c r="A1" s="1"/>
      <c r="B1" s="2"/>
      <c r="C1" s="3" t="s">
        <v>985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8" t="s">
        <v>986</v>
      </c>
      <c r="C4" s="123"/>
      <c r="D4" s="11"/>
      <c r="E4" s="11"/>
      <c r="F4" s="11"/>
      <c r="G4" s="12"/>
      <c r="H4" s="13"/>
    </row>
    <row r="5" spans="1:8">
      <c r="A5" s="14"/>
      <c r="B5" s="124" t="s">
        <v>145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987</v>
      </c>
      <c r="D6" s="11" t="s">
        <v>988</v>
      </c>
      <c r="E6" s="11" t="s">
        <v>986</v>
      </c>
      <c r="F6" s="11">
        <v>17170000</v>
      </c>
      <c r="G6" s="12">
        <v>52147.63</v>
      </c>
      <c r="H6" s="64">
        <v>99.94</v>
      </c>
    </row>
    <row r="7" spans="1:8" ht="13.5" thickBot="1">
      <c r="A7" s="14"/>
      <c r="B7" s="11"/>
      <c r="C7" s="11"/>
      <c r="D7" s="11"/>
      <c r="E7" s="16" t="s">
        <v>137</v>
      </c>
      <c r="F7" s="11"/>
      <c r="G7" s="17">
        <v>52147.63</v>
      </c>
      <c r="H7" s="18">
        <v>99.94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20" t="s">
        <v>160</v>
      </c>
      <c r="B9" s="11"/>
      <c r="C9" s="11"/>
      <c r="D9" s="11"/>
      <c r="E9" s="11"/>
      <c r="F9" s="11"/>
      <c r="G9" s="21">
        <v>28.36</v>
      </c>
      <c r="H9" s="22">
        <v>0.06</v>
      </c>
    </row>
    <row r="10" spans="1:8">
      <c r="A10" s="14"/>
      <c r="B10" s="11"/>
      <c r="C10" s="11"/>
      <c r="D10" s="11"/>
      <c r="E10" s="11"/>
      <c r="F10" s="11"/>
      <c r="G10" s="12"/>
      <c r="H10" s="13"/>
    </row>
    <row r="11" spans="1:8" ht="13.5" thickBot="1">
      <c r="A11" s="14"/>
      <c r="B11" s="11"/>
      <c r="C11" s="11"/>
      <c r="D11" s="11"/>
      <c r="E11" s="16" t="s">
        <v>161</v>
      </c>
      <c r="F11" s="11"/>
      <c r="G11" s="17">
        <v>52175.99</v>
      </c>
      <c r="H11" s="18">
        <v>100</v>
      </c>
    </row>
    <row r="12" spans="1:8" ht="13.5" thickTop="1">
      <c r="A12" s="14"/>
      <c r="B12" s="11"/>
      <c r="C12" s="11"/>
      <c r="D12" s="11"/>
      <c r="E12" s="11"/>
      <c r="F12" s="11"/>
      <c r="G12" s="12"/>
      <c r="H12" s="13"/>
    </row>
    <row r="13" spans="1:8">
      <c r="A13" s="23" t="s">
        <v>162</v>
      </c>
      <c r="B13" s="11"/>
      <c r="C13" s="11"/>
      <c r="D13" s="11"/>
      <c r="E13" s="11"/>
      <c r="F13" s="11"/>
      <c r="G13" s="12"/>
      <c r="H13" s="13"/>
    </row>
    <row r="14" spans="1:8">
      <c r="A14" s="14"/>
      <c r="B14" s="11"/>
      <c r="C14" s="11"/>
      <c r="D14" s="11"/>
      <c r="E14" s="11"/>
      <c r="F14" s="11"/>
      <c r="G14" s="12"/>
      <c r="H14" s="13"/>
    </row>
    <row r="15" spans="1:8">
      <c r="A15" s="14">
        <v>1</v>
      </c>
      <c r="B15" s="11" t="s">
        <v>164</v>
      </c>
      <c r="C15" s="11"/>
      <c r="D15" s="11"/>
      <c r="E15" s="11"/>
      <c r="F15" s="11"/>
      <c r="G15" s="12"/>
      <c r="H15" s="13"/>
    </row>
    <row r="16" spans="1:8">
      <c r="A16" s="24"/>
      <c r="B16" s="25"/>
      <c r="C16" s="25"/>
      <c r="D16" s="25"/>
      <c r="E16" s="25"/>
      <c r="F16" s="25"/>
      <c r="G16" s="26"/>
      <c r="H16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1" style="6" bestFit="1" customWidth="1"/>
    <col min="6" max="6" width="8.7109375" style="6" customWidth="1"/>
    <col min="7" max="7" width="13.7109375" style="28" customWidth="1"/>
    <col min="8" max="8" width="11.28515625" style="29" customWidth="1"/>
    <col min="9" max="16384" width="9.140625" style="6"/>
  </cols>
  <sheetData>
    <row r="1" spans="1:8">
      <c r="A1" s="1"/>
      <c r="B1" s="2"/>
      <c r="C1" s="3" t="s">
        <v>980</v>
      </c>
      <c r="D1" s="2"/>
      <c r="E1" s="2"/>
      <c r="F1" s="2"/>
      <c r="G1" s="4"/>
      <c r="H1" s="5"/>
    </row>
    <row r="2" spans="1:8" ht="36" customHeight="1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554</v>
      </c>
      <c r="B3" s="123"/>
      <c r="C3" s="123"/>
      <c r="D3" s="11"/>
      <c r="E3" s="11"/>
      <c r="F3" s="11"/>
      <c r="G3" s="12"/>
      <c r="H3" s="13"/>
    </row>
    <row r="4" spans="1:8">
      <c r="A4" s="14"/>
      <c r="B4" s="128" t="s">
        <v>981</v>
      </c>
      <c r="C4" s="123"/>
      <c r="D4" s="11"/>
      <c r="E4" s="11"/>
      <c r="F4" s="11"/>
      <c r="G4" s="12"/>
      <c r="H4" s="13"/>
    </row>
    <row r="5" spans="1:8">
      <c r="A5" s="14"/>
      <c r="B5" s="124" t="s">
        <v>8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982</v>
      </c>
      <c r="D6" s="11" t="s">
        <v>983</v>
      </c>
      <c r="E6" s="11" t="s">
        <v>984</v>
      </c>
      <c r="F6" s="11">
        <v>8400854</v>
      </c>
      <c r="G6" s="12">
        <v>21791.82</v>
      </c>
      <c r="H6" s="13">
        <v>98.91</v>
      </c>
    </row>
    <row r="7" spans="1:8" ht="13.5" thickBot="1">
      <c r="A7" s="14"/>
      <c r="B7" s="11"/>
      <c r="C7" s="11"/>
      <c r="D7" s="11"/>
      <c r="E7" s="16" t="s">
        <v>137</v>
      </c>
      <c r="F7" s="11"/>
      <c r="G7" s="17">
        <v>21791.82</v>
      </c>
      <c r="H7" s="18">
        <v>98.91</v>
      </c>
    </row>
    <row r="8" spans="1:8" ht="13.5" thickTop="1">
      <c r="A8" s="14"/>
      <c r="B8" s="11"/>
      <c r="C8" s="11"/>
      <c r="D8" s="11"/>
      <c r="E8" s="11"/>
      <c r="F8" s="11"/>
      <c r="G8" s="12"/>
      <c r="H8" s="13"/>
    </row>
    <row r="9" spans="1:8">
      <c r="A9" s="14"/>
      <c r="B9" s="15" t="s">
        <v>9</v>
      </c>
      <c r="C9" s="11" t="s">
        <v>219</v>
      </c>
      <c r="D9" s="11"/>
      <c r="E9" s="11" t="s">
        <v>9</v>
      </c>
      <c r="F9" s="11"/>
      <c r="G9" s="12">
        <v>315</v>
      </c>
      <c r="H9" s="13">
        <v>1.43</v>
      </c>
    </row>
    <row r="10" spans="1:8" ht="13.5" thickBot="1">
      <c r="A10" s="14"/>
      <c r="B10" s="11"/>
      <c r="C10" s="11"/>
      <c r="D10" s="11"/>
      <c r="E10" s="16" t="s">
        <v>137</v>
      </c>
      <c r="F10" s="11"/>
      <c r="G10" s="17">
        <v>315</v>
      </c>
      <c r="H10" s="18">
        <v>1.43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0" t="s">
        <v>160</v>
      </c>
      <c r="B12" s="11"/>
      <c r="C12" s="11"/>
      <c r="D12" s="11"/>
      <c r="E12" s="11"/>
      <c r="F12" s="11"/>
      <c r="G12" s="21">
        <v>-75.02</v>
      </c>
      <c r="H12" s="22">
        <v>-0.34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161</v>
      </c>
      <c r="F14" s="11"/>
      <c r="G14" s="17">
        <v>22031.8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3" t="s">
        <v>162</v>
      </c>
      <c r="B16" s="11"/>
      <c r="C16" s="11"/>
      <c r="D16" s="11"/>
      <c r="E16" s="11"/>
      <c r="F16" s="11"/>
      <c r="G16" s="12"/>
      <c r="H16" s="13"/>
    </row>
    <row r="17" spans="1:8">
      <c r="A17" s="14"/>
      <c r="B17" s="11"/>
      <c r="C17" s="11"/>
      <c r="D17" s="11"/>
      <c r="E17" s="11"/>
      <c r="F17" s="11"/>
      <c r="G17" s="12"/>
      <c r="H17" s="13"/>
    </row>
    <row r="18" spans="1:8">
      <c r="A18" s="14">
        <v>1</v>
      </c>
      <c r="B18" s="11" t="s">
        <v>164</v>
      </c>
      <c r="C18" s="11"/>
      <c r="D18" s="11"/>
      <c r="E18" s="11"/>
      <c r="F18" s="11"/>
      <c r="G18" s="12"/>
      <c r="H18" s="13"/>
    </row>
    <row r="19" spans="1:8">
      <c r="A19" s="24"/>
      <c r="B19" s="25"/>
      <c r="C19" s="25"/>
      <c r="D19" s="25"/>
      <c r="E19" s="25"/>
      <c r="F19" s="25"/>
      <c r="G19" s="26"/>
      <c r="H19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5" width="12.28515625" style="6" bestFit="1" customWidth="1"/>
    <col min="6" max="6" width="9.5703125" style="6" bestFit="1" customWidth="1"/>
    <col min="7" max="7" width="11.5703125" style="28" customWidth="1"/>
    <col min="8" max="8" width="10.42578125" style="29" customWidth="1"/>
    <col min="9" max="16384" width="9.140625" style="6"/>
  </cols>
  <sheetData>
    <row r="1" spans="1:8">
      <c r="A1" s="1"/>
      <c r="B1" s="2"/>
      <c r="C1" s="3" t="s">
        <v>974</v>
      </c>
      <c r="D1" s="2"/>
      <c r="E1" s="2"/>
      <c r="F1" s="2"/>
      <c r="G1" s="4"/>
      <c r="H1" s="5"/>
    </row>
    <row r="2" spans="1:8" ht="38.2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554</v>
      </c>
      <c r="B3" s="123"/>
      <c r="C3" s="123"/>
      <c r="D3" s="11"/>
      <c r="E3" s="11"/>
      <c r="F3" s="11"/>
      <c r="G3" s="12"/>
      <c r="H3" s="13"/>
    </row>
    <row r="4" spans="1:8">
      <c r="A4" s="14"/>
      <c r="B4" s="128" t="s">
        <v>975</v>
      </c>
      <c r="C4" s="123"/>
      <c r="D4" s="11"/>
      <c r="E4" s="11"/>
      <c r="F4" s="11"/>
      <c r="G4" s="12"/>
      <c r="H4" s="13"/>
    </row>
    <row r="5" spans="1:8">
      <c r="A5" s="14"/>
      <c r="B5" s="124" t="s">
        <v>8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976</v>
      </c>
      <c r="D6" s="11" t="s">
        <v>977</v>
      </c>
      <c r="E6" s="65" t="s">
        <v>968</v>
      </c>
      <c r="F6" s="11">
        <v>27620</v>
      </c>
      <c r="G6" s="12">
        <v>548.08000000000004</v>
      </c>
      <c r="H6" s="13">
        <v>19.010000000000002</v>
      </c>
    </row>
    <row r="7" spans="1:8" ht="13.5" thickBot="1">
      <c r="A7" s="14"/>
      <c r="B7" s="11"/>
      <c r="C7" s="11"/>
      <c r="D7" s="11"/>
      <c r="E7" s="16" t="s">
        <v>137</v>
      </c>
      <c r="F7" s="11"/>
      <c r="G7" s="17">
        <v>548.08000000000004</v>
      </c>
      <c r="H7" s="18">
        <v>19.010000000000002</v>
      </c>
    </row>
    <row r="8" spans="1:8" ht="13.5" thickTop="1">
      <c r="A8" s="14"/>
      <c r="B8" s="124" t="s">
        <v>145</v>
      </c>
      <c r="C8" s="123"/>
      <c r="D8" s="11"/>
      <c r="E8" s="11"/>
      <c r="F8" s="11"/>
      <c r="G8" s="12"/>
      <c r="H8" s="13"/>
    </row>
    <row r="9" spans="1:8">
      <c r="A9" s="14"/>
      <c r="B9" s="15" t="s">
        <v>9</v>
      </c>
      <c r="C9" s="11" t="s">
        <v>978</v>
      </c>
      <c r="D9" s="11" t="s">
        <v>979</v>
      </c>
      <c r="E9" s="65" t="s">
        <v>968</v>
      </c>
      <c r="F9" s="11">
        <v>2651299.8198000002</v>
      </c>
      <c r="G9" s="12">
        <v>2246</v>
      </c>
      <c r="H9" s="13">
        <v>77.91</v>
      </c>
    </row>
    <row r="10" spans="1:8" ht="13.5" thickBot="1">
      <c r="A10" s="14"/>
      <c r="B10" s="11"/>
      <c r="C10" s="11"/>
      <c r="D10" s="11"/>
      <c r="E10" s="16" t="s">
        <v>137</v>
      </c>
      <c r="F10" s="11"/>
      <c r="G10" s="17">
        <v>2246</v>
      </c>
      <c r="H10" s="18">
        <v>77.91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20" t="s">
        <v>160</v>
      </c>
      <c r="B12" s="11"/>
      <c r="C12" s="11"/>
      <c r="D12" s="11"/>
      <c r="E12" s="11"/>
      <c r="F12" s="11"/>
      <c r="G12" s="21">
        <v>88.66</v>
      </c>
      <c r="H12" s="22">
        <v>3.08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 ht="13.5" thickBot="1">
      <c r="A14" s="14"/>
      <c r="B14" s="11"/>
      <c r="C14" s="11"/>
      <c r="D14" s="11"/>
      <c r="E14" s="16" t="s">
        <v>161</v>
      </c>
      <c r="F14" s="11"/>
      <c r="G14" s="17">
        <v>2882.74</v>
      </c>
      <c r="H14" s="18">
        <v>100</v>
      </c>
    </row>
    <row r="15" spans="1:8" ht="13.5" thickTop="1">
      <c r="A15" s="14"/>
      <c r="B15" s="11"/>
      <c r="C15" s="11"/>
      <c r="D15" s="11"/>
      <c r="E15" s="11"/>
      <c r="F15" s="11"/>
      <c r="G15" s="12"/>
      <c r="H15" s="13"/>
    </row>
    <row r="16" spans="1:8">
      <c r="A16" s="23" t="s">
        <v>162</v>
      </c>
      <c r="B16" s="11"/>
      <c r="C16" s="11"/>
      <c r="D16" s="11"/>
      <c r="E16" s="11"/>
      <c r="F16" s="11"/>
      <c r="G16" s="12"/>
      <c r="H16" s="13"/>
    </row>
    <row r="17" spans="1:8">
      <c r="A17" s="14">
        <v>1</v>
      </c>
      <c r="B17" s="11" t="s">
        <v>163</v>
      </c>
      <c r="C17" s="11"/>
      <c r="D17" s="11"/>
      <c r="E17" s="11"/>
      <c r="F17" s="11"/>
      <c r="G17" s="12"/>
      <c r="H17" s="13"/>
    </row>
    <row r="18" spans="1:8">
      <c r="A18" s="14"/>
      <c r="B18" s="11"/>
      <c r="C18" s="11"/>
      <c r="D18" s="11"/>
      <c r="E18" s="11"/>
      <c r="F18" s="11"/>
      <c r="G18" s="12"/>
      <c r="H18" s="13"/>
    </row>
    <row r="19" spans="1:8">
      <c r="A19" s="14">
        <v>2</v>
      </c>
      <c r="B19" s="11" t="s">
        <v>164</v>
      </c>
      <c r="C19" s="11"/>
      <c r="D19" s="11"/>
      <c r="E19" s="11"/>
      <c r="F19" s="11"/>
      <c r="G19" s="12"/>
      <c r="H19" s="13"/>
    </row>
    <row r="20" spans="1:8">
      <c r="A20" s="24"/>
      <c r="B20" s="25"/>
      <c r="C20" s="25"/>
      <c r="D20" s="25"/>
      <c r="E20" s="25"/>
      <c r="F20" s="25"/>
      <c r="G20" s="26"/>
      <c r="H20" s="27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2.5703125" style="6" bestFit="1" customWidth="1"/>
    <col min="5" max="5" width="12.28515625" style="6" bestFit="1" customWidth="1"/>
    <col min="6" max="6" width="10.42578125" style="6" bestFit="1" customWidth="1"/>
    <col min="7" max="7" width="12.85546875" style="28" customWidth="1"/>
    <col min="8" max="8" width="12.85546875" style="29" customWidth="1"/>
    <col min="9" max="16384" width="9.140625" style="6"/>
  </cols>
  <sheetData>
    <row r="1" spans="1:8">
      <c r="A1" s="1"/>
      <c r="B1" s="2"/>
      <c r="C1" s="3" t="s">
        <v>965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171</v>
      </c>
      <c r="F2" s="8" t="s">
        <v>4</v>
      </c>
      <c r="G2" s="9" t="s">
        <v>5</v>
      </c>
      <c r="H2" s="10" t="s">
        <v>6</v>
      </c>
    </row>
    <row r="3" spans="1:8">
      <c r="A3" s="122" t="s">
        <v>554</v>
      </c>
      <c r="B3" s="123"/>
      <c r="C3" s="123"/>
      <c r="D3" s="11"/>
      <c r="E3" s="11"/>
      <c r="F3" s="11"/>
      <c r="G3" s="12"/>
      <c r="H3" s="13"/>
    </row>
    <row r="4" spans="1:8">
      <c r="A4" s="14"/>
      <c r="B4" s="128" t="s">
        <v>554</v>
      </c>
      <c r="C4" s="123"/>
      <c r="D4" s="11"/>
      <c r="E4" s="11"/>
      <c r="F4" s="11"/>
      <c r="G4" s="12"/>
      <c r="H4" s="13"/>
    </row>
    <row r="5" spans="1:8">
      <c r="A5" s="14"/>
      <c r="B5" s="124" t="s">
        <v>145</v>
      </c>
      <c r="C5" s="123"/>
      <c r="D5" s="11"/>
      <c r="E5" s="11"/>
      <c r="F5" s="11"/>
      <c r="G5" s="12"/>
      <c r="H5" s="13"/>
    </row>
    <row r="6" spans="1:8">
      <c r="A6" s="14"/>
      <c r="B6" s="15" t="s">
        <v>9</v>
      </c>
      <c r="C6" s="11" t="s">
        <v>966</v>
      </c>
      <c r="D6" s="11" t="s">
        <v>967</v>
      </c>
      <c r="E6" s="65" t="s">
        <v>968</v>
      </c>
      <c r="F6" s="11">
        <v>6908986.8342000004</v>
      </c>
      <c r="G6" s="12">
        <v>1418.69</v>
      </c>
      <c r="H6" s="13">
        <v>56.9</v>
      </c>
    </row>
    <row r="7" spans="1:8">
      <c r="A7" s="14"/>
      <c r="B7" s="15" t="s">
        <v>9</v>
      </c>
      <c r="C7" s="11" t="s">
        <v>969</v>
      </c>
      <c r="D7" s="11" t="s">
        <v>970</v>
      </c>
      <c r="E7" s="65" t="s">
        <v>971</v>
      </c>
      <c r="F7" s="11">
        <v>1269554.31</v>
      </c>
      <c r="G7" s="12">
        <v>529.20000000000005</v>
      </c>
      <c r="H7" s="13">
        <v>21.23</v>
      </c>
    </row>
    <row r="8" spans="1:8">
      <c r="A8" s="14"/>
      <c r="B8" s="15" t="s">
        <v>9</v>
      </c>
      <c r="C8" s="11" t="s">
        <v>555</v>
      </c>
      <c r="D8" s="11" t="s">
        <v>556</v>
      </c>
      <c r="E8" s="65" t="s">
        <v>971</v>
      </c>
      <c r="F8" s="11">
        <v>8947.1724000000013</v>
      </c>
      <c r="G8" s="12">
        <v>272.89</v>
      </c>
      <c r="H8" s="13">
        <v>10.95</v>
      </c>
    </row>
    <row r="9" spans="1:8">
      <c r="A9" s="14"/>
      <c r="B9" s="15" t="s">
        <v>9</v>
      </c>
      <c r="C9" s="11" t="s">
        <v>972</v>
      </c>
      <c r="D9" s="11" t="s">
        <v>973</v>
      </c>
      <c r="E9" s="65" t="s">
        <v>971</v>
      </c>
      <c r="F9" s="11">
        <v>857963.67359999998</v>
      </c>
      <c r="G9" s="12">
        <v>206.86</v>
      </c>
      <c r="H9" s="13">
        <v>8.3000000000000007</v>
      </c>
    </row>
    <row r="10" spans="1:8" ht="13.5" thickBot="1">
      <c r="A10" s="14"/>
      <c r="B10" s="11"/>
      <c r="C10" s="11"/>
      <c r="D10" s="11"/>
      <c r="E10" s="16" t="s">
        <v>137</v>
      </c>
      <c r="F10" s="11"/>
      <c r="G10" s="17">
        <v>2427.64</v>
      </c>
      <c r="H10" s="18">
        <v>97.38</v>
      </c>
    </row>
    <row r="11" spans="1:8" ht="13.5" thickTop="1">
      <c r="A11" s="14"/>
      <c r="B11" s="11"/>
      <c r="C11" s="11"/>
      <c r="D11" s="11"/>
      <c r="E11" s="11"/>
      <c r="F11" s="11"/>
      <c r="G11" s="12"/>
      <c r="H11" s="13"/>
    </row>
    <row r="12" spans="1:8">
      <c r="A12" s="14"/>
      <c r="B12" s="15" t="s">
        <v>9</v>
      </c>
      <c r="C12" s="11" t="s">
        <v>219</v>
      </c>
      <c r="D12" s="11"/>
      <c r="E12" s="11" t="s">
        <v>9</v>
      </c>
      <c r="F12" s="11"/>
      <c r="G12" s="12">
        <v>70</v>
      </c>
      <c r="H12" s="13">
        <v>2.81</v>
      </c>
    </row>
    <row r="13" spans="1:8">
      <c r="A13" s="14"/>
      <c r="B13" s="11"/>
      <c r="C13" s="11"/>
      <c r="D13" s="11"/>
      <c r="E13" s="11"/>
      <c r="F13" s="11"/>
      <c r="G13" s="12"/>
      <c r="H13" s="13"/>
    </row>
    <row r="14" spans="1:8">
      <c r="A14" s="20" t="s">
        <v>160</v>
      </c>
      <c r="B14" s="11"/>
      <c r="C14" s="11"/>
      <c r="D14" s="11"/>
      <c r="E14" s="11"/>
      <c r="F14" s="11"/>
      <c r="G14" s="21">
        <v>-4.37</v>
      </c>
      <c r="H14" s="22">
        <v>-0.19</v>
      </c>
    </row>
    <row r="15" spans="1:8">
      <c r="A15" s="14"/>
      <c r="B15" s="11"/>
      <c r="C15" s="11"/>
      <c r="D15" s="11"/>
      <c r="E15" s="11"/>
      <c r="F15" s="11"/>
      <c r="G15" s="12"/>
      <c r="H15" s="13"/>
    </row>
    <row r="16" spans="1:8" ht="13.5" thickBot="1">
      <c r="A16" s="14"/>
      <c r="B16" s="11"/>
      <c r="C16" s="11"/>
      <c r="D16" s="11"/>
      <c r="E16" s="16" t="s">
        <v>161</v>
      </c>
      <c r="F16" s="11"/>
      <c r="G16" s="17">
        <v>2493.27</v>
      </c>
      <c r="H16" s="18">
        <v>100</v>
      </c>
    </row>
    <row r="17" spans="1:8" ht="13.5" thickTop="1">
      <c r="A17" s="14"/>
      <c r="B17" s="11"/>
      <c r="C17" s="11"/>
      <c r="D17" s="11"/>
      <c r="E17" s="11"/>
      <c r="F17" s="11"/>
      <c r="G17" s="12"/>
      <c r="H17" s="13"/>
    </row>
    <row r="18" spans="1:8">
      <c r="A18" s="23" t="s">
        <v>162</v>
      </c>
      <c r="B18" s="11"/>
      <c r="C18" s="11"/>
      <c r="D18" s="11"/>
      <c r="E18" s="11"/>
      <c r="F18" s="11"/>
      <c r="G18" s="12"/>
      <c r="H18" s="13"/>
    </row>
    <row r="19" spans="1:8">
      <c r="A19" s="14">
        <v>1</v>
      </c>
      <c r="B19" s="11" t="s">
        <v>163</v>
      </c>
      <c r="C19" s="11"/>
      <c r="D19" s="11"/>
      <c r="E19" s="11"/>
      <c r="F19" s="11"/>
      <c r="G19" s="12"/>
      <c r="H19" s="13"/>
    </row>
    <row r="20" spans="1:8">
      <c r="A20" s="14"/>
      <c r="B20" s="11"/>
      <c r="C20" s="11"/>
      <c r="D20" s="11"/>
      <c r="E20" s="11"/>
      <c r="F20" s="11"/>
      <c r="G20" s="12"/>
      <c r="H20" s="13"/>
    </row>
    <row r="21" spans="1:8">
      <c r="A21" s="14">
        <v>2</v>
      </c>
      <c r="B21" s="11" t="s">
        <v>164</v>
      </c>
      <c r="C21" s="11"/>
      <c r="D21" s="11"/>
      <c r="E21" s="11"/>
      <c r="F21" s="11"/>
      <c r="G21" s="12"/>
      <c r="H21" s="13"/>
    </row>
    <row r="22" spans="1:8">
      <c r="A22" s="24"/>
      <c r="B22" s="25"/>
      <c r="C22" s="25"/>
      <c r="D22" s="25"/>
      <c r="E22" s="25"/>
      <c r="F22" s="25"/>
      <c r="G22" s="26"/>
      <c r="H22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87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42578125" style="35" bestFit="1" customWidth="1"/>
    <col min="5" max="5" width="11.42578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911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8.5999999999999993E-2</v>
      </c>
      <c r="C6" s="40" t="s">
        <v>190</v>
      </c>
      <c r="D6" s="40" t="s">
        <v>238</v>
      </c>
      <c r="E6" s="40" t="s">
        <v>144</v>
      </c>
      <c r="F6" s="40">
        <v>2200</v>
      </c>
      <c r="G6" s="41">
        <v>21936.9</v>
      </c>
      <c r="H6" s="42">
        <v>5.0999999999999996</v>
      </c>
    </row>
    <row r="7" spans="1:8">
      <c r="A7" s="43"/>
      <c r="B7" s="44">
        <v>8.2500000000000004E-2</v>
      </c>
      <c r="C7" s="40" t="s">
        <v>64</v>
      </c>
      <c r="D7" s="40" t="s">
        <v>912</v>
      </c>
      <c r="E7" s="40" t="s">
        <v>288</v>
      </c>
      <c r="F7" s="40">
        <v>2000</v>
      </c>
      <c r="G7" s="41">
        <v>19958.88</v>
      </c>
      <c r="H7" s="42">
        <v>4.6399999999999997</v>
      </c>
    </row>
    <row r="8" spans="1:8">
      <c r="A8" s="43"/>
      <c r="B8" s="44">
        <v>9.1999999999999998E-2</v>
      </c>
      <c r="C8" s="40" t="s">
        <v>425</v>
      </c>
      <c r="D8" s="40" t="s">
        <v>913</v>
      </c>
      <c r="E8" s="40" t="s">
        <v>227</v>
      </c>
      <c r="F8" s="40">
        <v>2000</v>
      </c>
      <c r="G8" s="41">
        <v>19943.560000000001</v>
      </c>
      <c r="H8" s="42">
        <v>4.6399999999999997</v>
      </c>
    </row>
    <row r="9" spans="1:8">
      <c r="A9" s="43"/>
      <c r="B9" s="44">
        <v>9.8500000000000004E-2</v>
      </c>
      <c r="C9" s="40" t="s">
        <v>403</v>
      </c>
      <c r="D9" s="40" t="s">
        <v>914</v>
      </c>
      <c r="E9" s="40" t="s">
        <v>743</v>
      </c>
      <c r="F9" s="40">
        <v>1558000</v>
      </c>
      <c r="G9" s="41">
        <v>15633</v>
      </c>
      <c r="H9" s="42">
        <v>3.64</v>
      </c>
    </row>
    <row r="10" spans="1:8">
      <c r="A10" s="43"/>
      <c r="B10" s="44">
        <v>1.43E-2</v>
      </c>
      <c r="C10" s="40" t="s">
        <v>2045</v>
      </c>
      <c r="D10" s="40" t="s">
        <v>224</v>
      </c>
      <c r="E10" s="40" t="s">
        <v>144</v>
      </c>
      <c r="F10" s="40">
        <v>106</v>
      </c>
      <c r="G10" s="41">
        <v>9810.34</v>
      </c>
      <c r="H10" s="42">
        <v>2.2799999999999998</v>
      </c>
    </row>
    <row r="11" spans="1:8">
      <c r="A11" s="43"/>
      <c r="B11" s="44">
        <v>9.9000000000000005E-2</v>
      </c>
      <c r="C11" s="40" t="s">
        <v>225</v>
      </c>
      <c r="D11" s="40" t="s">
        <v>863</v>
      </c>
      <c r="E11" s="40" t="s">
        <v>227</v>
      </c>
      <c r="F11" s="40">
        <v>950</v>
      </c>
      <c r="G11" s="41">
        <v>9501.5</v>
      </c>
      <c r="H11" s="42">
        <v>2.21</v>
      </c>
    </row>
    <row r="12" spans="1:8">
      <c r="A12" s="43"/>
      <c r="B12" s="44">
        <v>8.2400000000000001E-2</v>
      </c>
      <c r="C12" s="40" t="s">
        <v>2045</v>
      </c>
      <c r="D12" s="40" t="s">
        <v>915</v>
      </c>
      <c r="E12" s="40" t="s">
        <v>144</v>
      </c>
      <c r="F12" s="40">
        <v>85</v>
      </c>
      <c r="G12" s="41">
        <v>8438.73</v>
      </c>
      <c r="H12" s="42">
        <v>1.96</v>
      </c>
    </row>
    <row r="13" spans="1:8">
      <c r="A13" s="43"/>
      <c r="B13" s="45" t="s">
        <v>754</v>
      </c>
      <c r="C13" s="40" t="s">
        <v>403</v>
      </c>
      <c r="D13" s="40" t="s">
        <v>916</v>
      </c>
      <c r="E13" s="40" t="s">
        <v>756</v>
      </c>
      <c r="F13" s="40">
        <v>800</v>
      </c>
      <c r="G13" s="41">
        <v>8005.09</v>
      </c>
      <c r="H13" s="42">
        <v>1.86</v>
      </c>
    </row>
    <row r="14" spans="1:8">
      <c r="A14" s="43"/>
      <c r="B14" s="44">
        <v>8.3199999999999996E-2</v>
      </c>
      <c r="C14" s="40" t="s">
        <v>230</v>
      </c>
      <c r="D14" s="40" t="s">
        <v>231</v>
      </c>
      <c r="E14" s="40" t="s">
        <v>232</v>
      </c>
      <c r="F14" s="40">
        <v>705</v>
      </c>
      <c r="G14" s="41">
        <v>6997.42</v>
      </c>
      <c r="H14" s="42">
        <v>1.63</v>
      </c>
    </row>
    <row r="15" spans="1:8">
      <c r="A15" s="43"/>
      <c r="B15" s="44">
        <v>8.9599999999999999E-2</v>
      </c>
      <c r="C15" s="40" t="s">
        <v>80</v>
      </c>
      <c r="D15" s="40" t="s">
        <v>917</v>
      </c>
      <c r="E15" s="40" t="s">
        <v>144</v>
      </c>
      <c r="F15" s="40">
        <v>500</v>
      </c>
      <c r="G15" s="41">
        <v>5019.53</v>
      </c>
      <c r="H15" s="42">
        <v>1.17</v>
      </c>
    </row>
    <row r="16" spans="1:8">
      <c r="A16" s="43"/>
      <c r="B16" s="44">
        <v>8.0500000000000002E-2</v>
      </c>
      <c r="C16" s="40" t="s">
        <v>918</v>
      </c>
      <c r="D16" s="40" t="s">
        <v>919</v>
      </c>
      <c r="E16" s="40" t="s">
        <v>227</v>
      </c>
      <c r="F16" s="40">
        <v>500</v>
      </c>
      <c r="G16" s="41">
        <v>4989.67</v>
      </c>
      <c r="H16" s="42">
        <v>1.1599999999999999</v>
      </c>
    </row>
    <row r="17" spans="1:8">
      <c r="A17" s="43"/>
      <c r="B17" s="44">
        <v>8.2699999999999996E-2</v>
      </c>
      <c r="C17" s="40" t="s">
        <v>239</v>
      </c>
      <c r="D17" s="40" t="s">
        <v>920</v>
      </c>
      <c r="E17" s="40" t="s">
        <v>144</v>
      </c>
      <c r="F17" s="40">
        <v>459</v>
      </c>
      <c r="G17" s="41">
        <v>4578.82</v>
      </c>
      <c r="H17" s="42">
        <v>1.07</v>
      </c>
    </row>
    <row r="18" spans="1:8">
      <c r="A18" s="43"/>
      <c r="B18" s="44">
        <v>8.9700000000000002E-2</v>
      </c>
      <c r="C18" s="40" t="s">
        <v>80</v>
      </c>
      <c r="D18" s="40" t="s">
        <v>921</v>
      </c>
      <c r="E18" s="40" t="s">
        <v>144</v>
      </c>
      <c r="F18" s="40">
        <v>400</v>
      </c>
      <c r="G18" s="41">
        <v>4015.4</v>
      </c>
      <c r="H18" s="42">
        <v>0.93</v>
      </c>
    </row>
    <row r="19" spans="1:8">
      <c r="A19" s="43"/>
      <c r="B19" s="44">
        <v>8.3500000000000005E-2</v>
      </c>
      <c r="C19" s="40" t="s">
        <v>142</v>
      </c>
      <c r="D19" s="40" t="s">
        <v>922</v>
      </c>
      <c r="E19" s="40" t="s">
        <v>144</v>
      </c>
      <c r="F19" s="40">
        <v>250</v>
      </c>
      <c r="G19" s="41">
        <v>2472.54</v>
      </c>
      <c r="H19" s="42">
        <v>0.57999999999999996</v>
      </c>
    </row>
    <row r="20" spans="1:8">
      <c r="A20" s="43"/>
      <c r="B20" s="44">
        <v>8.2799999999999999E-2</v>
      </c>
      <c r="C20" s="40" t="s">
        <v>196</v>
      </c>
      <c r="D20" s="40" t="s">
        <v>731</v>
      </c>
      <c r="E20" s="40" t="s">
        <v>144</v>
      </c>
      <c r="F20" s="40">
        <v>230</v>
      </c>
      <c r="G20" s="41">
        <v>2299.02</v>
      </c>
      <c r="H20" s="42">
        <v>0.53</v>
      </c>
    </row>
    <row r="21" spans="1:8">
      <c r="A21" s="43"/>
      <c r="B21" s="44">
        <v>8.7999999999999995E-2</v>
      </c>
      <c r="C21" s="40" t="s">
        <v>80</v>
      </c>
      <c r="D21" s="40" t="s">
        <v>923</v>
      </c>
      <c r="E21" s="40" t="s">
        <v>144</v>
      </c>
      <c r="F21" s="40">
        <v>210</v>
      </c>
      <c r="G21" s="41">
        <v>2102.52</v>
      </c>
      <c r="H21" s="42">
        <v>0.49</v>
      </c>
    </row>
    <row r="22" spans="1:8">
      <c r="A22" s="43"/>
      <c r="B22" s="44">
        <v>8.8999999999999996E-2</v>
      </c>
      <c r="C22" s="40" t="s">
        <v>257</v>
      </c>
      <c r="D22" s="40" t="s">
        <v>924</v>
      </c>
      <c r="E22" s="40" t="s">
        <v>232</v>
      </c>
      <c r="F22" s="40">
        <v>101</v>
      </c>
      <c r="G22" s="41">
        <v>1007.86</v>
      </c>
      <c r="H22" s="42">
        <v>0.23</v>
      </c>
    </row>
    <row r="23" spans="1:8">
      <c r="A23" s="43"/>
      <c r="B23" s="44">
        <v>0.11</v>
      </c>
      <c r="C23" s="40" t="s">
        <v>925</v>
      </c>
      <c r="D23" s="40" t="s">
        <v>926</v>
      </c>
      <c r="E23" s="40" t="s">
        <v>927</v>
      </c>
      <c r="F23" s="40">
        <v>100</v>
      </c>
      <c r="G23" s="41">
        <v>1000</v>
      </c>
      <c r="H23" s="42">
        <v>0.23</v>
      </c>
    </row>
    <row r="24" spans="1:8">
      <c r="A24" s="43"/>
      <c r="B24" s="44">
        <v>8.8999999999999996E-2</v>
      </c>
      <c r="C24" s="40" t="s">
        <v>257</v>
      </c>
      <c r="D24" s="40" t="s">
        <v>928</v>
      </c>
      <c r="E24" s="40" t="s">
        <v>232</v>
      </c>
      <c r="F24" s="40">
        <v>100</v>
      </c>
      <c r="G24" s="41">
        <v>997.94</v>
      </c>
      <c r="H24" s="42">
        <v>0.23</v>
      </c>
    </row>
    <row r="25" spans="1:8">
      <c r="A25" s="43"/>
      <c r="B25" s="44">
        <v>8.8999999999999996E-2</v>
      </c>
      <c r="C25" s="40" t="s">
        <v>897</v>
      </c>
      <c r="D25" s="40" t="s">
        <v>929</v>
      </c>
      <c r="E25" s="40" t="s">
        <v>743</v>
      </c>
      <c r="F25" s="40">
        <v>100</v>
      </c>
      <c r="G25" s="41">
        <v>997.48</v>
      </c>
      <c r="H25" s="42">
        <v>0.23</v>
      </c>
    </row>
    <row r="26" spans="1:8">
      <c r="A26" s="43"/>
      <c r="B26" s="44">
        <v>9.6000000000000002E-2</v>
      </c>
      <c r="C26" s="40" t="s">
        <v>563</v>
      </c>
      <c r="D26" s="40" t="s">
        <v>930</v>
      </c>
      <c r="E26" s="40" t="s">
        <v>705</v>
      </c>
      <c r="F26" s="40">
        <v>70</v>
      </c>
      <c r="G26" s="41">
        <v>698.75</v>
      </c>
      <c r="H26" s="42">
        <v>0.16</v>
      </c>
    </row>
    <row r="27" spans="1:8">
      <c r="A27" s="43"/>
      <c r="B27" s="44">
        <v>8.7999999999999995E-2</v>
      </c>
      <c r="C27" s="40" t="s">
        <v>741</v>
      </c>
      <c r="D27" s="40" t="s">
        <v>931</v>
      </c>
      <c r="E27" s="40" t="s">
        <v>743</v>
      </c>
      <c r="F27" s="40">
        <v>70</v>
      </c>
      <c r="G27" s="41">
        <v>696.98</v>
      </c>
      <c r="H27" s="42">
        <v>0.16</v>
      </c>
    </row>
    <row r="28" spans="1:8">
      <c r="A28" s="43"/>
      <c r="B28" s="44">
        <v>8.8999999999999996E-2</v>
      </c>
      <c r="C28" s="40" t="s">
        <v>932</v>
      </c>
      <c r="D28" s="40" t="s">
        <v>933</v>
      </c>
      <c r="E28" s="40" t="s">
        <v>934</v>
      </c>
      <c r="F28" s="40">
        <v>20</v>
      </c>
      <c r="G28" s="41">
        <v>199.41</v>
      </c>
      <c r="H28" s="42">
        <v>0.05</v>
      </c>
    </row>
    <row r="29" spans="1:8" ht="9.75" thickBot="1">
      <c r="A29" s="43"/>
      <c r="B29" s="40"/>
      <c r="C29" s="40"/>
      <c r="D29" s="40"/>
      <c r="E29" s="46" t="s">
        <v>137</v>
      </c>
      <c r="F29" s="40"/>
      <c r="G29" s="47">
        <v>151301.34</v>
      </c>
      <c r="H29" s="48">
        <v>35.18</v>
      </c>
    </row>
    <row r="30" spans="1:8" ht="13.5" thickTop="1">
      <c r="A30" s="43"/>
      <c r="B30" s="114" t="s">
        <v>145</v>
      </c>
      <c r="C30" s="110"/>
      <c r="D30" s="40"/>
      <c r="E30" s="40"/>
      <c r="F30" s="40"/>
      <c r="G30" s="41"/>
      <c r="H30" s="42"/>
    </row>
    <row r="31" spans="1:8">
      <c r="A31" s="43"/>
      <c r="B31" s="44">
        <v>0.11749999999999999</v>
      </c>
      <c r="C31" s="40" t="s">
        <v>747</v>
      </c>
      <c r="D31" s="40" t="s">
        <v>748</v>
      </c>
      <c r="E31" s="40" t="s">
        <v>204</v>
      </c>
      <c r="F31" s="40">
        <v>1450</v>
      </c>
      <c r="G31" s="41">
        <v>14476.21</v>
      </c>
      <c r="H31" s="42">
        <v>3.37</v>
      </c>
    </row>
    <row r="32" spans="1:8">
      <c r="A32" s="43"/>
      <c r="B32" s="45" t="s">
        <v>189</v>
      </c>
      <c r="C32" s="40" t="s">
        <v>202</v>
      </c>
      <c r="D32" s="40" t="s">
        <v>753</v>
      </c>
      <c r="E32" s="40" t="s">
        <v>204</v>
      </c>
      <c r="F32" s="40">
        <v>1240</v>
      </c>
      <c r="G32" s="41">
        <v>12080.79</v>
      </c>
      <c r="H32" s="42">
        <v>2.81</v>
      </c>
    </row>
    <row r="33" spans="1:8">
      <c r="A33" s="43"/>
      <c r="B33" s="45" t="s">
        <v>754</v>
      </c>
      <c r="C33" s="40" t="s">
        <v>403</v>
      </c>
      <c r="D33" s="40" t="s">
        <v>755</v>
      </c>
      <c r="E33" s="40" t="s">
        <v>756</v>
      </c>
      <c r="F33" s="40">
        <v>500</v>
      </c>
      <c r="G33" s="41">
        <v>4998.04</v>
      </c>
      <c r="H33" s="42">
        <v>1.1599999999999999</v>
      </c>
    </row>
    <row r="34" spans="1:8">
      <c r="A34" s="43"/>
      <c r="B34" s="44">
        <v>0.10050000000000001</v>
      </c>
      <c r="C34" s="40" t="s">
        <v>935</v>
      </c>
      <c r="D34" s="40" t="s">
        <v>936</v>
      </c>
      <c r="E34" s="40" t="s">
        <v>806</v>
      </c>
      <c r="F34" s="40">
        <v>5</v>
      </c>
      <c r="G34" s="41">
        <v>498.96</v>
      </c>
      <c r="H34" s="42">
        <v>0.12</v>
      </c>
    </row>
    <row r="35" spans="1:8" ht="9.75" thickBot="1">
      <c r="A35" s="43"/>
      <c r="B35" s="40"/>
      <c r="C35" s="40"/>
      <c r="D35" s="40"/>
      <c r="E35" s="46" t="s">
        <v>137</v>
      </c>
      <c r="F35" s="40"/>
      <c r="G35" s="47">
        <v>32054</v>
      </c>
      <c r="H35" s="48">
        <v>7.46</v>
      </c>
    </row>
    <row r="36" spans="1:8" ht="9.75" thickTop="1">
      <c r="A36" s="43"/>
      <c r="B36" s="40"/>
      <c r="C36" s="40"/>
      <c r="D36" s="40"/>
      <c r="E36" s="40"/>
      <c r="F36" s="40"/>
      <c r="G36" s="41"/>
      <c r="H36" s="42"/>
    </row>
    <row r="37" spans="1:8" ht="12.75">
      <c r="A37" s="113" t="s">
        <v>211</v>
      </c>
      <c r="B37" s="110"/>
      <c r="C37" s="110"/>
      <c r="D37" s="40"/>
      <c r="E37" s="40"/>
      <c r="F37" s="40"/>
      <c r="G37" s="41"/>
      <c r="H37" s="42"/>
    </row>
    <row r="38" spans="1:8" ht="12.75">
      <c r="A38" s="43"/>
      <c r="B38" s="109" t="s">
        <v>212</v>
      </c>
      <c r="C38" s="110"/>
      <c r="D38" s="40"/>
      <c r="E38" s="40"/>
      <c r="F38" s="40"/>
      <c r="G38" s="41"/>
      <c r="H38" s="42"/>
    </row>
    <row r="39" spans="1:8">
      <c r="A39" s="43"/>
      <c r="B39" s="45" t="s">
        <v>213</v>
      </c>
      <c r="C39" s="40" t="s">
        <v>228</v>
      </c>
      <c r="D39" s="40" t="s">
        <v>937</v>
      </c>
      <c r="E39" s="40" t="s">
        <v>297</v>
      </c>
      <c r="F39" s="40">
        <v>8390</v>
      </c>
      <c r="G39" s="41">
        <v>39386.6</v>
      </c>
      <c r="H39" s="42">
        <v>9.16</v>
      </c>
    </row>
    <row r="40" spans="1:8">
      <c r="A40" s="43"/>
      <c r="B40" s="45" t="s">
        <v>213</v>
      </c>
      <c r="C40" s="40" t="s">
        <v>254</v>
      </c>
      <c r="D40" s="40" t="s">
        <v>938</v>
      </c>
      <c r="E40" s="40" t="s">
        <v>895</v>
      </c>
      <c r="F40" s="40">
        <v>7280</v>
      </c>
      <c r="G40" s="41">
        <v>35699.629999999997</v>
      </c>
      <c r="H40" s="42">
        <v>8.3000000000000007</v>
      </c>
    </row>
    <row r="41" spans="1:8">
      <c r="A41" s="43"/>
      <c r="B41" s="45" t="s">
        <v>759</v>
      </c>
      <c r="C41" s="40" t="s">
        <v>939</v>
      </c>
      <c r="D41" s="40" t="s">
        <v>940</v>
      </c>
      <c r="E41" s="40" t="s">
        <v>297</v>
      </c>
      <c r="F41" s="40">
        <v>20000</v>
      </c>
      <c r="G41" s="41">
        <v>18574.78</v>
      </c>
      <c r="H41" s="42">
        <v>4.32</v>
      </c>
    </row>
    <row r="42" spans="1:8">
      <c r="A42" s="43"/>
      <c r="B42" s="45" t="s">
        <v>759</v>
      </c>
      <c r="C42" s="40" t="s">
        <v>939</v>
      </c>
      <c r="D42" s="40" t="s">
        <v>941</v>
      </c>
      <c r="E42" s="40" t="s">
        <v>297</v>
      </c>
      <c r="F42" s="40">
        <v>17500</v>
      </c>
      <c r="G42" s="41">
        <v>16249.56</v>
      </c>
      <c r="H42" s="42">
        <v>3.78</v>
      </c>
    </row>
    <row r="43" spans="1:8">
      <c r="A43" s="43"/>
      <c r="B43" s="45" t="s">
        <v>213</v>
      </c>
      <c r="C43" s="40" t="s">
        <v>214</v>
      </c>
      <c r="D43" s="40" t="s">
        <v>215</v>
      </c>
      <c r="E43" s="40" t="s">
        <v>216</v>
      </c>
      <c r="F43" s="40">
        <v>3000</v>
      </c>
      <c r="G43" s="41">
        <v>14907.71</v>
      </c>
      <c r="H43" s="42">
        <v>3.47</v>
      </c>
    </row>
    <row r="44" spans="1:8">
      <c r="A44" s="43"/>
      <c r="B44" s="45" t="s">
        <v>213</v>
      </c>
      <c r="C44" s="40" t="s">
        <v>871</v>
      </c>
      <c r="D44" s="40" t="s">
        <v>942</v>
      </c>
      <c r="E44" s="40" t="s">
        <v>218</v>
      </c>
      <c r="F44" s="40">
        <v>2500</v>
      </c>
      <c r="G44" s="41">
        <v>12224.79</v>
      </c>
      <c r="H44" s="42">
        <v>2.84</v>
      </c>
    </row>
    <row r="45" spans="1:8">
      <c r="A45" s="43"/>
      <c r="B45" s="45" t="s">
        <v>213</v>
      </c>
      <c r="C45" s="40" t="s">
        <v>417</v>
      </c>
      <c r="D45" s="40" t="s">
        <v>943</v>
      </c>
      <c r="E45" s="40" t="s">
        <v>297</v>
      </c>
      <c r="F45" s="40">
        <v>2000</v>
      </c>
      <c r="G45" s="41">
        <v>9827.7000000000007</v>
      </c>
      <c r="H45" s="42">
        <v>2.29</v>
      </c>
    </row>
    <row r="46" spans="1:8">
      <c r="A46" s="43"/>
      <c r="B46" s="45" t="s">
        <v>213</v>
      </c>
      <c r="C46" s="40" t="s">
        <v>417</v>
      </c>
      <c r="D46" s="40" t="s">
        <v>944</v>
      </c>
      <c r="E46" s="40" t="s">
        <v>297</v>
      </c>
      <c r="F46" s="40">
        <v>2000</v>
      </c>
      <c r="G46" s="41">
        <v>9823.25</v>
      </c>
      <c r="H46" s="42">
        <v>2.2799999999999998</v>
      </c>
    </row>
    <row r="47" spans="1:8">
      <c r="A47" s="43"/>
      <c r="B47" s="45" t="s">
        <v>213</v>
      </c>
      <c r="C47" s="40" t="s">
        <v>239</v>
      </c>
      <c r="D47" s="40" t="s">
        <v>945</v>
      </c>
      <c r="E47" s="40" t="s">
        <v>297</v>
      </c>
      <c r="F47" s="40">
        <v>2000</v>
      </c>
      <c r="G47" s="41">
        <v>9805.4699999999993</v>
      </c>
      <c r="H47" s="42">
        <v>2.2799999999999998</v>
      </c>
    </row>
    <row r="48" spans="1:8">
      <c r="A48" s="43"/>
      <c r="B48" s="45" t="s">
        <v>213</v>
      </c>
      <c r="C48" s="40" t="s">
        <v>87</v>
      </c>
      <c r="D48" s="40" t="s">
        <v>946</v>
      </c>
      <c r="E48" s="40" t="s">
        <v>218</v>
      </c>
      <c r="F48" s="40">
        <v>2000</v>
      </c>
      <c r="G48" s="41">
        <v>9762.86</v>
      </c>
      <c r="H48" s="42">
        <v>2.27</v>
      </c>
    </row>
    <row r="49" spans="1:8">
      <c r="A49" s="43"/>
      <c r="B49" s="45" t="s">
        <v>213</v>
      </c>
      <c r="C49" s="40" t="s">
        <v>871</v>
      </c>
      <c r="D49" s="40" t="s">
        <v>947</v>
      </c>
      <c r="E49" s="40" t="s">
        <v>218</v>
      </c>
      <c r="F49" s="40">
        <v>2000</v>
      </c>
      <c r="G49" s="41">
        <v>9725.6</v>
      </c>
      <c r="H49" s="42">
        <v>2.2599999999999998</v>
      </c>
    </row>
    <row r="50" spans="1:8">
      <c r="A50" s="43"/>
      <c r="B50" s="45" t="s">
        <v>759</v>
      </c>
      <c r="C50" s="40" t="s">
        <v>417</v>
      </c>
      <c r="D50" s="40" t="s">
        <v>948</v>
      </c>
      <c r="E50" s="40" t="s">
        <v>297</v>
      </c>
      <c r="F50" s="40">
        <v>10000</v>
      </c>
      <c r="G50" s="41">
        <v>9282.01</v>
      </c>
      <c r="H50" s="42">
        <v>2.16</v>
      </c>
    </row>
    <row r="51" spans="1:8">
      <c r="A51" s="43"/>
      <c r="B51" s="45" t="s">
        <v>213</v>
      </c>
      <c r="C51" s="40" t="s">
        <v>48</v>
      </c>
      <c r="D51" s="40" t="s">
        <v>217</v>
      </c>
      <c r="E51" s="40" t="s">
        <v>218</v>
      </c>
      <c r="F51" s="40">
        <v>2000</v>
      </c>
      <c r="G51" s="41">
        <v>9245.26</v>
      </c>
      <c r="H51" s="42">
        <v>2.15</v>
      </c>
    </row>
    <row r="52" spans="1:8">
      <c r="A52" s="43"/>
      <c r="B52" s="45" t="s">
        <v>213</v>
      </c>
      <c r="C52" s="40" t="s">
        <v>871</v>
      </c>
      <c r="D52" s="40" t="s">
        <v>949</v>
      </c>
      <c r="E52" s="40" t="s">
        <v>218</v>
      </c>
      <c r="F52" s="40">
        <v>1500</v>
      </c>
      <c r="G52" s="41">
        <v>7288.84</v>
      </c>
      <c r="H52" s="42">
        <v>1.7</v>
      </c>
    </row>
    <row r="53" spans="1:8">
      <c r="A53" s="43"/>
      <c r="B53" s="45" t="s">
        <v>213</v>
      </c>
      <c r="C53" s="40" t="s">
        <v>48</v>
      </c>
      <c r="D53" s="40" t="s">
        <v>950</v>
      </c>
      <c r="E53" s="40" t="s">
        <v>218</v>
      </c>
      <c r="F53" s="40">
        <v>1500</v>
      </c>
      <c r="G53" s="41">
        <v>7021.37</v>
      </c>
      <c r="H53" s="42">
        <v>1.63</v>
      </c>
    </row>
    <row r="54" spans="1:8">
      <c r="A54" s="43"/>
      <c r="B54" s="45" t="s">
        <v>213</v>
      </c>
      <c r="C54" s="40" t="s">
        <v>563</v>
      </c>
      <c r="D54" s="40" t="s">
        <v>564</v>
      </c>
      <c r="E54" s="40" t="s">
        <v>218</v>
      </c>
      <c r="F54" s="40">
        <v>1100</v>
      </c>
      <c r="G54" s="41">
        <v>5344.35</v>
      </c>
      <c r="H54" s="42">
        <v>1.24</v>
      </c>
    </row>
    <row r="55" spans="1:8">
      <c r="A55" s="43"/>
      <c r="B55" s="45" t="s">
        <v>213</v>
      </c>
      <c r="C55" s="40" t="s">
        <v>951</v>
      </c>
      <c r="D55" s="40" t="s">
        <v>952</v>
      </c>
      <c r="E55" s="40" t="s">
        <v>218</v>
      </c>
      <c r="F55" s="40">
        <v>500</v>
      </c>
      <c r="G55" s="41">
        <v>2439.19</v>
      </c>
      <c r="H55" s="42">
        <v>0.56999999999999995</v>
      </c>
    </row>
    <row r="56" spans="1:8">
      <c r="A56" s="43"/>
      <c r="B56" s="45" t="s">
        <v>759</v>
      </c>
      <c r="C56" s="40" t="s">
        <v>16</v>
      </c>
      <c r="D56" s="40" t="s">
        <v>953</v>
      </c>
      <c r="E56" s="40" t="s">
        <v>218</v>
      </c>
      <c r="F56" s="40">
        <v>1500</v>
      </c>
      <c r="G56" s="41">
        <v>1399.81</v>
      </c>
      <c r="H56" s="42">
        <v>0.33</v>
      </c>
    </row>
    <row r="57" spans="1:8">
      <c r="A57" s="43"/>
      <c r="B57" s="45" t="s">
        <v>759</v>
      </c>
      <c r="C57" s="40" t="s">
        <v>16</v>
      </c>
      <c r="D57" s="40" t="s">
        <v>954</v>
      </c>
      <c r="E57" s="40" t="s">
        <v>218</v>
      </c>
      <c r="F57" s="40">
        <v>1000</v>
      </c>
      <c r="G57" s="41">
        <v>948.51</v>
      </c>
      <c r="H57" s="42">
        <v>0.22</v>
      </c>
    </row>
    <row r="58" spans="1:8">
      <c r="A58" s="43"/>
      <c r="B58" s="45" t="s">
        <v>759</v>
      </c>
      <c r="C58" s="40" t="s">
        <v>35</v>
      </c>
      <c r="D58" s="40" t="s">
        <v>955</v>
      </c>
      <c r="E58" s="40" t="s">
        <v>297</v>
      </c>
      <c r="F58" s="40">
        <v>1000</v>
      </c>
      <c r="G58" s="41">
        <v>941.05</v>
      </c>
      <c r="H58" s="42">
        <v>0.22</v>
      </c>
    </row>
    <row r="59" spans="1:8">
      <c r="A59" s="43"/>
      <c r="B59" s="45" t="s">
        <v>213</v>
      </c>
      <c r="C59" s="40" t="s">
        <v>901</v>
      </c>
      <c r="D59" s="40" t="s">
        <v>902</v>
      </c>
      <c r="E59" s="40" t="s">
        <v>297</v>
      </c>
      <c r="F59" s="40">
        <v>100</v>
      </c>
      <c r="G59" s="41">
        <v>499.22</v>
      </c>
      <c r="H59" s="42">
        <v>0.12</v>
      </c>
    </row>
    <row r="60" spans="1:8">
      <c r="A60" s="43"/>
      <c r="B60" s="45" t="s">
        <v>759</v>
      </c>
      <c r="C60" s="40" t="s">
        <v>956</v>
      </c>
      <c r="D60" s="40" t="s">
        <v>957</v>
      </c>
      <c r="E60" s="40" t="s">
        <v>216</v>
      </c>
      <c r="F60" s="40">
        <v>500</v>
      </c>
      <c r="G60" s="41">
        <v>499.13</v>
      </c>
      <c r="H60" s="42">
        <v>0.12</v>
      </c>
    </row>
    <row r="61" spans="1:8">
      <c r="A61" s="43"/>
      <c r="B61" s="45" t="s">
        <v>213</v>
      </c>
      <c r="C61" s="40" t="s">
        <v>417</v>
      </c>
      <c r="D61" s="40" t="s">
        <v>958</v>
      </c>
      <c r="E61" s="40" t="s">
        <v>297</v>
      </c>
      <c r="F61" s="40">
        <v>100</v>
      </c>
      <c r="G61" s="41">
        <v>499.04</v>
      </c>
      <c r="H61" s="42">
        <v>0.12</v>
      </c>
    </row>
    <row r="62" spans="1:8">
      <c r="A62" s="43"/>
      <c r="B62" s="45" t="s">
        <v>213</v>
      </c>
      <c r="C62" s="40" t="s">
        <v>407</v>
      </c>
      <c r="D62" s="40" t="s">
        <v>959</v>
      </c>
      <c r="E62" s="40" t="s">
        <v>297</v>
      </c>
      <c r="F62" s="40">
        <v>100</v>
      </c>
      <c r="G62" s="41">
        <v>498.66</v>
      </c>
      <c r="H62" s="42">
        <v>0.12</v>
      </c>
    </row>
    <row r="63" spans="1:8">
      <c r="A63" s="43"/>
      <c r="B63" s="45" t="s">
        <v>213</v>
      </c>
      <c r="C63" s="40" t="s">
        <v>960</v>
      </c>
      <c r="D63" s="40" t="s">
        <v>961</v>
      </c>
      <c r="E63" s="40" t="s">
        <v>297</v>
      </c>
      <c r="F63" s="40">
        <v>100</v>
      </c>
      <c r="G63" s="41">
        <v>498.23</v>
      </c>
      <c r="H63" s="42">
        <v>0.12</v>
      </c>
    </row>
    <row r="64" spans="1:8">
      <c r="A64" s="43"/>
      <c r="B64" s="45" t="s">
        <v>759</v>
      </c>
      <c r="C64" s="40" t="s">
        <v>939</v>
      </c>
      <c r="D64" s="40" t="s">
        <v>962</v>
      </c>
      <c r="E64" s="40" t="s">
        <v>297</v>
      </c>
      <c r="F64" s="40">
        <v>500</v>
      </c>
      <c r="G64" s="41">
        <v>496.07</v>
      </c>
      <c r="H64" s="42">
        <v>0.12</v>
      </c>
    </row>
    <row r="65" spans="1:8">
      <c r="A65" s="43"/>
      <c r="B65" s="45" t="s">
        <v>213</v>
      </c>
      <c r="C65" s="40" t="s">
        <v>871</v>
      </c>
      <c r="D65" s="40" t="s">
        <v>899</v>
      </c>
      <c r="E65" s="40" t="s">
        <v>218</v>
      </c>
      <c r="F65" s="40">
        <v>20</v>
      </c>
      <c r="G65" s="41">
        <v>97.92</v>
      </c>
      <c r="H65" s="42">
        <v>0.02</v>
      </c>
    </row>
    <row r="66" spans="1:8" ht="9.75" thickBot="1">
      <c r="A66" s="43"/>
      <c r="B66" s="40"/>
      <c r="C66" s="40"/>
      <c r="D66" s="40"/>
      <c r="E66" s="46" t="s">
        <v>137</v>
      </c>
      <c r="F66" s="40"/>
      <c r="G66" s="47">
        <v>232986.61</v>
      </c>
      <c r="H66" s="48">
        <v>54.209999999999901</v>
      </c>
    </row>
    <row r="67" spans="1:8" ht="13.5" thickTop="1">
      <c r="A67" s="43"/>
      <c r="B67" s="109" t="s">
        <v>763</v>
      </c>
      <c r="C67" s="110"/>
      <c r="D67" s="40"/>
      <c r="E67" s="40"/>
      <c r="F67" s="40"/>
      <c r="G67" s="41"/>
      <c r="H67" s="42"/>
    </row>
    <row r="68" spans="1:8">
      <c r="A68" s="43"/>
      <c r="B68" s="45" t="s">
        <v>764</v>
      </c>
      <c r="C68" s="40" t="s">
        <v>765</v>
      </c>
      <c r="D68" s="40" t="s">
        <v>766</v>
      </c>
      <c r="E68" s="40" t="s">
        <v>151</v>
      </c>
      <c r="F68" s="40">
        <v>200000</v>
      </c>
      <c r="G68" s="41">
        <v>199.01</v>
      </c>
      <c r="H68" s="42">
        <v>0.05</v>
      </c>
    </row>
    <row r="69" spans="1:8" ht="9.75" thickBot="1">
      <c r="A69" s="43"/>
      <c r="B69" s="40"/>
      <c r="C69" s="40"/>
      <c r="D69" s="40"/>
      <c r="E69" s="46" t="s">
        <v>137</v>
      </c>
      <c r="F69" s="40"/>
      <c r="G69" s="47">
        <v>199.01</v>
      </c>
      <c r="H69" s="48">
        <v>0.05</v>
      </c>
    </row>
    <row r="70" spans="1:8" ht="9.75" thickTop="1">
      <c r="A70" s="43"/>
      <c r="B70" s="40"/>
      <c r="C70" s="40"/>
      <c r="D70" s="40"/>
      <c r="E70" s="40"/>
      <c r="F70" s="40"/>
      <c r="G70" s="41"/>
      <c r="H70" s="42"/>
    </row>
    <row r="71" spans="1:8">
      <c r="A71" s="43"/>
      <c r="B71" s="45" t="s">
        <v>9</v>
      </c>
      <c r="C71" s="40" t="s">
        <v>963</v>
      </c>
      <c r="D71" s="40"/>
      <c r="E71" s="40" t="s">
        <v>9</v>
      </c>
      <c r="F71" s="40"/>
      <c r="G71" s="41">
        <v>2288.0700000000002</v>
      </c>
      <c r="H71" s="42">
        <v>0.53</v>
      </c>
    </row>
    <row r="72" spans="1:8">
      <c r="A72" s="43"/>
      <c r="B72" s="45" t="s">
        <v>9</v>
      </c>
      <c r="C72" s="40" t="s">
        <v>219</v>
      </c>
      <c r="D72" s="40"/>
      <c r="E72" s="40" t="s">
        <v>9</v>
      </c>
      <c r="F72" s="40"/>
      <c r="G72" s="41">
        <v>2075</v>
      </c>
      <c r="H72" s="42">
        <v>0.48</v>
      </c>
    </row>
    <row r="73" spans="1:8">
      <c r="A73" s="43"/>
      <c r="B73" s="40"/>
      <c r="C73" s="40"/>
      <c r="D73" s="40"/>
      <c r="E73" s="40"/>
      <c r="F73" s="40"/>
      <c r="G73" s="41"/>
      <c r="H73" s="42"/>
    </row>
    <row r="74" spans="1:8">
      <c r="A74" s="51" t="s">
        <v>160</v>
      </c>
      <c r="B74" s="40"/>
      <c r="C74" s="40"/>
      <c r="D74" s="40"/>
      <c r="E74" s="40"/>
      <c r="F74" s="40"/>
      <c r="G74" s="52">
        <v>8998.4500000000007</v>
      </c>
      <c r="H74" s="53">
        <v>2.09</v>
      </c>
    </row>
    <row r="75" spans="1:8">
      <c r="A75" s="43"/>
      <c r="B75" s="40"/>
      <c r="C75" s="40"/>
      <c r="D75" s="40"/>
      <c r="E75" s="40"/>
      <c r="F75" s="40"/>
      <c r="G75" s="41"/>
      <c r="H75" s="42"/>
    </row>
    <row r="76" spans="1:8" ht="9.75" thickBot="1">
      <c r="A76" s="43"/>
      <c r="B76" s="40"/>
      <c r="C76" s="40"/>
      <c r="D76" s="40"/>
      <c r="E76" s="46" t="s">
        <v>161</v>
      </c>
      <c r="F76" s="40"/>
      <c r="G76" s="47">
        <v>429902.48</v>
      </c>
      <c r="H76" s="48">
        <v>100</v>
      </c>
    </row>
    <row r="77" spans="1:8" ht="9.75" thickTop="1">
      <c r="A77" s="43"/>
      <c r="B77" s="40"/>
      <c r="C77" s="40"/>
      <c r="D77" s="40"/>
      <c r="E77" s="40"/>
      <c r="F77" s="40"/>
      <c r="G77" s="41"/>
      <c r="H77" s="42"/>
    </row>
    <row r="78" spans="1:8">
      <c r="A78" s="54" t="s">
        <v>162</v>
      </c>
      <c r="B78" s="40"/>
      <c r="C78" s="40"/>
      <c r="D78" s="40"/>
      <c r="E78" s="40"/>
      <c r="F78" s="40"/>
      <c r="G78" s="41"/>
      <c r="H78" s="42"/>
    </row>
    <row r="79" spans="1:8">
      <c r="A79" s="43">
        <v>1</v>
      </c>
      <c r="B79" s="40" t="s">
        <v>964</v>
      </c>
      <c r="C79" s="40"/>
      <c r="D79" s="40"/>
      <c r="E79" s="40"/>
      <c r="F79" s="40"/>
      <c r="G79" s="41"/>
      <c r="H79" s="42"/>
    </row>
    <row r="80" spans="1:8">
      <c r="A80" s="43"/>
      <c r="B80" s="40"/>
      <c r="C80" s="40"/>
      <c r="D80" s="40"/>
      <c r="E80" s="40"/>
      <c r="F80" s="40"/>
      <c r="G80" s="41"/>
      <c r="H80" s="42"/>
    </row>
    <row r="81" spans="1:8">
      <c r="A81" s="43">
        <v>2</v>
      </c>
      <c r="B81" s="40" t="s">
        <v>164</v>
      </c>
      <c r="C81" s="40"/>
      <c r="D81" s="40"/>
      <c r="E81" s="40"/>
      <c r="F81" s="40"/>
      <c r="G81" s="41"/>
      <c r="H81" s="42"/>
    </row>
    <row r="82" spans="1:8">
      <c r="A82" s="43"/>
      <c r="B82" s="40"/>
      <c r="C82" s="40"/>
      <c r="D82" s="40"/>
      <c r="E82" s="40"/>
      <c r="F82" s="40"/>
      <c r="G82" s="41"/>
      <c r="H82" s="42"/>
    </row>
    <row r="83" spans="1:8">
      <c r="A83" s="43">
        <v>3</v>
      </c>
      <c r="B83" s="40" t="s">
        <v>2044</v>
      </c>
      <c r="C83" s="40"/>
      <c r="D83" s="40"/>
      <c r="E83" s="40"/>
      <c r="F83" s="40"/>
      <c r="G83" s="41"/>
      <c r="H83" s="42"/>
    </row>
    <row r="84" spans="1:8">
      <c r="A84" s="43"/>
      <c r="B84" s="40"/>
      <c r="C84" s="40"/>
      <c r="D84" s="40"/>
      <c r="E84" s="40"/>
      <c r="F84" s="40"/>
      <c r="G84" s="41"/>
      <c r="H84" s="42"/>
    </row>
    <row r="85" spans="1:8">
      <c r="A85" s="43">
        <v>4</v>
      </c>
      <c r="B85" s="40" t="s">
        <v>167</v>
      </c>
      <c r="C85" s="40"/>
      <c r="D85" s="40"/>
      <c r="E85" s="40"/>
      <c r="F85" s="40"/>
      <c r="G85" s="41"/>
      <c r="H85" s="42"/>
    </row>
    <row r="86" spans="1:8">
      <c r="A86" s="43"/>
      <c r="B86" s="40" t="s">
        <v>168</v>
      </c>
      <c r="C86" s="40"/>
      <c r="D86" s="40"/>
      <c r="E86" s="40"/>
      <c r="F86" s="40"/>
      <c r="G86" s="41"/>
      <c r="H86" s="42"/>
    </row>
    <row r="87" spans="1:8">
      <c r="A87" s="55"/>
      <c r="B87" s="56" t="s">
        <v>169</v>
      </c>
      <c r="C87" s="56"/>
      <c r="D87" s="56"/>
      <c r="E87" s="56"/>
      <c r="F87" s="56"/>
      <c r="G87" s="57"/>
      <c r="H87" s="58"/>
    </row>
  </sheetData>
  <mergeCells count="8">
    <mergeCell ref="B38:C38"/>
    <mergeCell ref="B67:C67"/>
    <mergeCell ref="A2:C2"/>
    <mergeCell ref="A3:C3"/>
    <mergeCell ref="B4:C4"/>
    <mergeCell ref="B5:C5"/>
    <mergeCell ref="B30:C30"/>
    <mergeCell ref="A37:C3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J60"/>
  <sheetViews>
    <sheetView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9.28515625" style="35" customWidth="1"/>
    <col min="5" max="5" width="9.140625" style="35"/>
    <col min="6" max="6" width="8.7109375" style="35" customWidth="1"/>
    <col min="7" max="7" width="9.28515625" style="50" customWidth="1"/>
    <col min="8" max="8" width="7.7109375" style="59" customWidth="1"/>
    <col min="9" max="16384" width="9.140625" style="35"/>
  </cols>
  <sheetData>
    <row r="1" spans="1:8">
      <c r="A1" s="30"/>
      <c r="B1" s="31"/>
      <c r="C1" s="32" t="s">
        <v>862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9.9000000000000005E-2</v>
      </c>
      <c r="C6" s="40" t="s">
        <v>225</v>
      </c>
      <c r="D6" s="40" t="s">
        <v>863</v>
      </c>
      <c r="E6" s="40" t="s">
        <v>227</v>
      </c>
      <c r="F6" s="40">
        <v>700</v>
      </c>
      <c r="G6" s="41">
        <v>7001.11</v>
      </c>
      <c r="H6" s="42">
        <v>0.95</v>
      </c>
    </row>
    <row r="7" spans="1:8" ht="9.75" thickBot="1">
      <c r="A7" s="43"/>
      <c r="B7" s="40"/>
      <c r="C7" s="40"/>
      <c r="D7" s="40"/>
      <c r="E7" s="46" t="s">
        <v>137</v>
      </c>
      <c r="F7" s="40"/>
      <c r="G7" s="47">
        <v>7001.11</v>
      </c>
      <c r="H7" s="48">
        <v>0.95</v>
      </c>
    </row>
    <row r="8" spans="1:8" ht="9.75" thickTop="1">
      <c r="A8" s="43"/>
      <c r="B8" s="40"/>
      <c r="C8" s="40"/>
      <c r="D8" s="40"/>
      <c r="E8" s="40"/>
      <c r="F8" s="40"/>
      <c r="G8" s="41"/>
      <c r="H8" s="42"/>
    </row>
    <row r="9" spans="1:8" ht="12.75">
      <c r="A9" s="113" t="s">
        <v>211</v>
      </c>
      <c r="B9" s="110"/>
      <c r="C9" s="110"/>
      <c r="D9" s="40"/>
      <c r="E9" s="40"/>
      <c r="F9" s="40"/>
      <c r="G9" s="41"/>
      <c r="H9" s="42"/>
    </row>
    <row r="10" spans="1:8" ht="12.75">
      <c r="A10" s="43"/>
      <c r="B10" s="109" t="s">
        <v>212</v>
      </c>
      <c r="C10" s="110"/>
      <c r="D10" s="40"/>
      <c r="E10" s="40"/>
      <c r="F10" s="40"/>
      <c r="G10" s="41"/>
      <c r="H10" s="42"/>
    </row>
    <row r="11" spans="1:8">
      <c r="A11" s="43"/>
      <c r="B11" s="45" t="s">
        <v>213</v>
      </c>
      <c r="C11" s="40" t="s">
        <v>289</v>
      </c>
      <c r="D11" s="40" t="s">
        <v>864</v>
      </c>
      <c r="E11" s="40" t="s">
        <v>218</v>
      </c>
      <c r="F11" s="40">
        <v>18000</v>
      </c>
      <c r="G11" s="41">
        <v>89387.46</v>
      </c>
      <c r="H11" s="42">
        <v>12.13</v>
      </c>
    </row>
    <row r="12" spans="1:8">
      <c r="A12" s="43"/>
      <c r="B12" s="45" t="s">
        <v>213</v>
      </c>
      <c r="C12" s="40" t="s">
        <v>254</v>
      </c>
      <c r="D12" s="40" t="s">
        <v>865</v>
      </c>
      <c r="E12" s="40" t="s">
        <v>216</v>
      </c>
      <c r="F12" s="40">
        <v>10000</v>
      </c>
      <c r="G12" s="41">
        <v>49286.3</v>
      </c>
      <c r="H12" s="42">
        <v>6.69</v>
      </c>
    </row>
    <row r="13" spans="1:8">
      <c r="A13" s="43"/>
      <c r="B13" s="45" t="s">
        <v>213</v>
      </c>
      <c r="C13" s="40" t="s">
        <v>866</v>
      </c>
      <c r="D13" s="40" t="s">
        <v>867</v>
      </c>
      <c r="E13" s="40" t="s">
        <v>216</v>
      </c>
      <c r="F13" s="40">
        <v>10000</v>
      </c>
      <c r="G13" s="41">
        <v>49240</v>
      </c>
      <c r="H13" s="42">
        <v>6.68</v>
      </c>
    </row>
    <row r="14" spans="1:8">
      <c r="A14" s="43"/>
      <c r="B14" s="45" t="s">
        <v>213</v>
      </c>
      <c r="C14" s="40" t="s">
        <v>868</v>
      </c>
      <c r="D14" s="40" t="s">
        <v>869</v>
      </c>
      <c r="E14" s="40" t="s">
        <v>297</v>
      </c>
      <c r="F14" s="40">
        <v>8800</v>
      </c>
      <c r="G14" s="41">
        <v>43973.56</v>
      </c>
      <c r="H14" s="42">
        <v>5.97</v>
      </c>
    </row>
    <row r="15" spans="1:8">
      <c r="A15" s="43"/>
      <c r="B15" s="45" t="s">
        <v>213</v>
      </c>
      <c r="C15" s="40" t="s">
        <v>425</v>
      </c>
      <c r="D15" s="40" t="s">
        <v>870</v>
      </c>
      <c r="E15" s="40" t="s">
        <v>297</v>
      </c>
      <c r="F15" s="40">
        <v>6000</v>
      </c>
      <c r="G15" s="41">
        <v>29808.07</v>
      </c>
      <c r="H15" s="42">
        <v>4.04</v>
      </c>
    </row>
    <row r="16" spans="1:8">
      <c r="A16" s="43"/>
      <c r="B16" s="45" t="s">
        <v>213</v>
      </c>
      <c r="C16" s="40" t="s">
        <v>871</v>
      </c>
      <c r="D16" s="40" t="s">
        <v>872</v>
      </c>
      <c r="E16" s="40" t="s">
        <v>218</v>
      </c>
      <c r="F16" s="40">
        <v>6000</v>
      </c>
      <c r="G16" s="41">
        <v>29700.51</v>
      </c>
      <c r="H16" s="42">
        <v>4.03</v>
      </c>
    </row>
    <row r="17" spans="1:10">
      <c r="A17" s="43"/>
      <c r="B17" s="45" t="s">
        <v>213</v>
      </c>
      <c r="C17" s="40" t="s">
        <v>873</v>
      </c>
      <c r="D17" s="40" t="s">
        <v>874</v>
      </c>
      <c r="E17" s="40" t="s">
        <v>297</v>
      </c>
      <c r="F17" s="40">
        <v>5500</v>
      </c>
      <c r="G17" s="41">
        <v>27401.95</v>
      </c>
      <c r="H17" s="42">
        <v>3.72</v>
      </c>
    </row>
    <row r="18" spans="1:10">
      <c r="A18" s="43"/>
      <c r="B18" s="45" t="s">
        <v>213</v>
      </c>
      <c r="C18" s="40" t="s">
        <v>875</v>
      </c>
      <c r="D18" s="40" t="s">
        <v>876</v>
      </c>
      <c r="E18" s="40" t="s">
        <v>218</v>
      </c>
      <c r="F18" s="40">
        <v>5500</v>
      </c>
      <c r="G18" s="41">
        <v>27347.93</v>
      </c>
      <c r="H18" s="42">
        <v>3.71</v>
      </c>
    </row>
    <row r="19" spans="1:10">
      <c r="A19" s="43"/>
      <c r="B19" s="45" t="s">
        <v>213</v>
      </c>
      <c r="C19" s="40" t="s">
        <v>868</v>
      </c>
      <c r="D19" s="40" t="s">
        <v>877</v>
      </c>
      <c r="E19" s="40" t="s">
        <v>297</v>
      </c>
      <c r="F19" s="40">
        <v>5100</v>
      </c>
      <c r="G19" s="41">
        <v>25414.83</v>
      </c>
      <c r="H19" s="42">
        <v>3.45</v>
      </c>
    </row>
    <row r="20" spans="1:10">
      <c r="A20" s="43"/>
      <c r="B20" s="45" t="s">
        <v>213</v>
      </c>
      <c r="C20" s="40" t="s">
        <v>18</v>
      </c>
      <c r="D20" s="40" t="s">
        <v>878</v>
      </c>
      <c r="E20" s="40" t="s">
        <v>297</v>
      </c>
      <c r="F20" s="40">
        <v>5000</v>
      </c>
      <c r="G20" s="41">
        <v>24842.13</v>
      </c>
      <c r="H20" s="42">
        <v>3.37</v>
      </c>
    </row>
    <row r="21" spans="1:10">
      <c r="A21" s="43"/>
      <c r="B21" s="45" t="s">
        <v>213</v>
      </c>
      <c r="C21" s="40" t="s">
        <v>879</v>
      </c>
      <c r="D21" s="40" t="s">
        <v>880</v>
      </c>
      <c r="E21" s="40" t="s">
        <v>218</v>
      </c>
      <c r="F21" s="40">
        <v>5000</v>
      </c>
      <c r="G21" s="41">
        <v>24839.8</v>
      </c>
      <c r="H21" s="42">
        <v>3.37</v>
      </c>
    </row>
    <row r="22" spans="1:10">
      <c r="A22" s="43"/>
      <c r="B22" s="45" t="s">
        <v>213</v>
      </c>
      <c r="C22" s="40" t="s">
        <v>881</v>
      </c>
      <c r="D22" s="40" t="s">
        <v>882</v>
      </c>
      <c r="E22" s="40" t="s">
        <v>297</v>
      </c>
      <c r="F22" s="40">
        <v>5000</v>
      </c>
      <c r="G22" s="41">
        <v>24672.5</v>
      </c>
      <c r="H22" s="42">
        <v>3.35</v>
      </c>
    </row>
    <row r="23" spans="1:10">
      <c r="A23" s="43"/>
      <c r="B23" s="45" t="s">
        <v>213</v>
      </c>
      <c r="C23" s="40" t="s">
        <v>48</v>
      </c>
      <c r="D23" s="40" t="s">
        <v>883</v>
      </c>
      <c r="E23" s="40" t="s">
        <v>218</v>
      </c>
      <c r="F23" s="40">
        <v>5000</v>
      </c>
      <c r="G23" s="41">
        <v>24527.58</v>
      </c>
      <c r="H23" s="42">
        <v>3.33</v>
      </c>
    </row>
    <row r="24" spans="1:10">
      <c r="A24" s="43"/>
      <c r="B24" s="45" t="s">
        <v>213</v>
      </c>
      <c r="C24" s="40" t="s">
        <v>866</v>
      </c>
      <c r="D24" s="40" t="s">
        <v>884</v>
      </c>
      <c r="E24" s="40" t="s">
        <v>216</v>
      </c>
      <c r="F24" s="40">
        <v>4180</v>
      </c>
      <c r="G24" s="41">
        <v>20496.84</v>
      </c>
      <c r="H24" s="42">
        <v>2.78</v>
      </c>
      <c r="J24" s="50"/>
    </row>
    <row r="25" spans="1:10">
      <c r="A25" s="43"/>
      <c r="B25" s="45" t="s">
        <v>213</v>
      </c>
      <c r="C25" s="40" t="s">
        <v>228</v>
      </c>
      <c r="D25" s="40" t="s">
        <v>885</v>
      </c>
      <c r="E25" s="40" t="s">
        <v>297</v>
      </c>
      <c r="F25" s="40">
        <v>4000</v>
      </c>
      <c r="G25" s="41">
        <v>19996.099999999999</v>
      </c>
      <c r="H25" s="42">
        <v>2.71</v>
      </c>
      <c r="J25" s="50"/>
    </row>
    <row r="26" spans="1:10">
      <c r="A26" s="43"/>
      <c r="B26" s="45" t="s">
        <v>213</v>
      </c>
      <c r="C26" s="40" t="s">
        <v>871</v>
      </c>
      <c r="D26" s="40" t="s">
        <v>886</v>
      </c>
      <c r="E26" s="40" t="s">
        <v>218</v>
      </c>
      <c r="F26" s="40">
        <v>4000</v>
      </c>
      <c r="G26" s="41">
        <v>19820.150000000001</v>
      </c>
      <c r="H26" s="42">
        <v>2.69</v>
      </c>
    </row>
    <row r="27" spans="1:10">
      <c r="A27" s="43"/>
      <c r="B27" s="45" t="s">
        <v>213</v>
      </c>
      <c r="C27" s="40" t="s">
        <v>222</v>
      </c>
      <c r="D27" s="40" t="s">
        <v>887</v>
      </c>
      <c r="E27" s="40" t="s">
        <v>216</v>
      </c>
      <c r="F27" s="40">
        <v>3700</v>
      </c>
      <c r="G27" s="41">
        <v>18422.86</v>
      </c>
      <c r="H27" s="42">
        <v>2.5</v>
      </c>
    </row>
    <row r="28" spans="1:10">
      <c r="A28" s="43"/>
      <c r="B28" s="45" t="s">
        <v>213</v>
      </c>
      <c r="C28" s="40" t="s">
        <v>888</v>
      </c>
      <c r="D28" s="40" t="s">
        <v>889</v>
      </c>
      <c r="E28" s="40" t="s">
        <v>297</v>
      </c>
      <c r="F28" s="40">
        <v>2800</v>
      </c>
      <c r="G28" s="41">
        <v>13950.08</v>
      </c>
      <c r="H28" s="42">
        <v>1.89</v>
      </c>
    </row>
    <row r="29" spans="1:10">
      <c r="A29" s="43"/>
      <c r="B29" s="45" t="s">
        <v>213</v>
      </c>
      <c r="C29" s="40" t="s">
        <v>407</v>
      </c>
      <c r="D29" s="40" t="s">
        <v>762</v>
      </c>
      <c r="E29" s="40" t="s">
        <v>218</v>
      </c>
      <c r="F29" s="40">
        <v>2500</v>
      </c>
      <c r="G29" s="41">
        <v>12445.2</v>
      </c>
      <c r="H29" s="42">
        <v>1.69</v>
      </c>
    </row>
    <row r="30" spans="1:10">
      <c r="A30" s="43"/>
      <c r="B30" s="45" t="s">
        <v>213</v>
      </c>
      <c r="C30" s="40" t="s">
        <v>890</v>
      </c>
      <c r="D30" s="40" t="s">
        <v>891</v>
      </c>
      <c r="E30" s="40" t="s">
        <v>216</v>
      </c>
      <c r="F30" s="40">
        <v>2500</v>
      </c>
      <c r="G30" s="41">
        <v>12415.64</v>
      </c>
      <c r="H30" s="42">
        <v>1.68</v>
      </c>
    </row>
    <row r="31" spans="1:10">
      <c r="A31" s="43"/>
      <c r="B31" s="45" t="s">
        <v>213</v>
      </c>
      <c r="C31" s="40" t="s">
        <v>228</v>
      </c>
      <c r="D31" s="40" t="s">
        <v>892</v>
      </c>
      <c r="E31" s="40" t="s">
        <v>297</v>
      </c>
      <c r="F31" s="40">
        <v>2000</v>
      </c>
      <c r="G31" s="41">
        <v>9966.25</v>
      </c>
      <c r="H31" s="42">
        <v>1.35</v>
      </c>
    </row>
    <row r="32" spans="1:10">
      <c r="A32" s="43"/>
      <c r="B32" s="45" t="s">
        <v>213</v>
      </c>
      <c r="C32" s="40" t="s">
        <v>893</v>
      </c>
      <c r="D32" s="40" t="s">
        <v>894</v>
      </c>
      <c r="E32" s="40" t="s">
        <v>895</v>
      </c>
      <c r="F32" s="40">
        <v>2000</v>
      </c>
      <c r="G32" s="41">
        <v>9964.7199999999993</v>
      </c>
      <c r="H32" s="42">
        <v>1.35</v>
      </c>
    </row>
    <row r="33" spans="1:8">
      <c r="A33" s="43"/>
      <c r="B33" s="45" t="s">
        <v>759</v>
      </c>
      <c r="C33" s="40" t="s">
        <v>13</v>
      </c>
      <c r="D33" s="40" t="s">
        <v>896</v>
      </c>
      <c r="E33" s="40" t="s">
        <v>297</v>
      </c>
      <c r="F33" s="40">
        <v>10000</v>
      </c>
      <c r="G33" s="41">
        <v>9945.41</v>
      </c>
      <c r="H33" s="42">
        <v>1.35</v>
      </c>
    </row>
    <row r="34" spans="1:8">
      <c r="A34" s="43"/>
      <c r="B34" s="45" t="s">
        <v>213</v>
      </c>
      <c r="C34" s="40" t="s">
        <v>897</v>
      </c>
      <c r="D34" s="40" t="s">
        <v>898</v>
      </c>
      <c r="E34" s="40" t="s">
        <v>218</v>
      </c>
      <c r="F34" s="40">
        <v>2000</v>
      </c>
      <c r="G34" s="41">
        <v>9931.4500000000007</v>
      </c>
      <c r="H34" s="42">
        <v>1.35</v>
      </c>
    </row>
    <row r="35" spans="1:8">
      <c r="A35" s="43"/>
      <c r="B35" s="45" t="s">
        <v>213</v>
      </c>
      <c r="C35" s="40" t="s">
        <v>871</v>
      </c>
      <c r="D35" s="40" t="s">
        <v>899</v>
      </c>
      <c r="E35" s="40" t="s">
        <v>218</v>
      </c>
      <c r="F35" s="40">
        <v>2000</v>
      </c>
      <c r="G35" s="41">
        <v>9791.81</v>
      </c>
      <c r="H35" s="42">
        <v>1.33</v>
      </c>
    </row>
    <row r="36" spans="1:8">
      <c r="A36" s="43"/>
      <c r="B36" s="45" t="s">
        <v>213</v>
      </c>
      <c r="C36" s="40" t="s">
        <v>18</v>
      </c>
      <c r="D36" s="40" t="s">
        <v>900</v>
      </c>
      <c r="E36" s="40" t="s">
        <v>297</v>
      </c>
      <c r="F36" s="40">
        <v>1000</v>
      </c>
      <c r="G36" s="41">
        <v>4969.38</v>
      </c>
      <c r="H36" s="42">
        <v>0.67</v>
      </c>
    </row>
    <row r="37" spans="1:8">
      <c r="A37" s="43"/>
      <c r="B37" s="45" t="s">
        <v>213</v>
      </c>
      <c r="C37" s="40" t="s">
        <v>901</v>
      </c>
      <c r="D37" s="40" t="s">
        <v>902</v>
      </c>
      <c r="E37" s="40" t="s">
        <v>297</v>
      </c>
      <c r="F37" s="40">
        <v>200</v>
      </c>
      <c r="G37" s="41">
        <v>998.45</v>
      </c>
      <c r="H37" s="42">
        <v>0.14000000000000001</v>
      </c>
    </row>
    <row r="38" spans="1:8">
      <c r="A38" s="43"/>
      <c r="B38" s="45" t="s">
        <v>213</v>
      </c>
      <c r="C38" s="40" t="s">
        <v>901</v>
      </c>
      <c r="D38" s="40" t="s">
        <v>903</v>
      </c>
      <c r="E38" s="40" t="s">
        <v>297</v>
      </c>
      <c r="F38" s="40">
        <v>100</v>
      </c>
      <c r="G38" s="41">
        <v>498.98</v>
      </c>
      <c r="H38" s="42">
        <v>7.0000000000000007E-2</v>
      </c>
    </row>
    <row r="39" spans="1:8">
      <c r="A39" s="43"/>
      <c r="B39" s="45" t="s">
        <v>213</v>
      </c>
      <c r="C39" s="40" t="s">
        <v>462</v>
      </c>
      <c r="D39" s="40" t="s">
        <v>904</v>
      </c>
      <c r="E39" s="40" t="s">
        <v>216</v>
      </c>
      <c r="F39" s="40">
        <v>100</v>
      </c>
      <c r="G39" s="41">
        <v>498.32</v>
      </c>
      <c r="H39" s="42">
        <v>7.0000000000000007E-2</v>
      </c>
    </row>
    <row r="40" spans="1:8">
      <c r="A40" s="43"/>
      <c r="B40" s="45" t="s">
        <v>213</v>
      </c>
      <c r="C40" s="40" t="s">
        <v>437</v>
      </c>
      <c r="D40" s="40" t="s">
        <v>905</v>
      </c>
      <c r="E40" s="40" t="s">
        <v>297</v>
      </c>
      <c r="F40" s="40">
        <v>100</v>
      </c>
      <c r="G40" s="41">
        <v>497.78</v>
      </c>
      <c r="H40" s="42">
        <v>7.0000000000000007E-2</v>
      </c>
    </row>
    <row r="41" spans="1:8" ht="9.75" thickBot="1">
      <c r="A41" s="43"/>
      <c r="B41" s="40"/>
      <c r="C41" s="40"/>
      <c r="D41" s="40"/>
      <c r="E41" s="46" t="s">
        <v>137</v>
      </c>
      <c r="F41" s="40"/>
      <c r="G41" s="47">
        <v>645052.04</v>
      </c>
      <c r="H41" s="48">
        <v>87.53</v>
      </c>
    </row>
    <row r="42" spans="1:8" ht="13.5" thickTop="1">
      <c r="A42" s="43"/>
      <c r="B42" s="109" t="s">
        <v>763</v>
      </c>
      <c r="C42" s="110"/>
      <c r="D42" s="40"/>
      <c r="E42" s="40"/>
      <c r="F42" s="40"/>
      <c r="G42" s="41"/>
      <c r="H42" s="42"/>
    </row>
    <row r="43" spans="1:8">
      <c r="A43" s="43"/>
      <c r="B43" s="45" t="s">
        <v>764</v>
      </c>
      <c r="C43" s="40" t="s">
        <v>906</v>
      </c>
      <c r="D43" s="40" t="s">
        <v>907</v>
      </c>
      <c r="E43" s="40" t="s">
        <v>151</v>
      </c>
      <c r="F43" s="40">
        <v>79606000</v>
      </c>
      <c r="G43" s="41">
        <v>79153.2</v>
      </c>
      <c r="H43" s="42">
        <v>10.74</v>
      </c>
    </row>
    <row r="44" spans="1:8">
      <c r="A44" s="43"/>
      <c r="B44" s="45" t="s">
        <v>764</v>
      </c>
      <c r="C44" s="40" t="s">
        <v>908</v>
      </c>
      <c r="D44" s="40" t="s">
        <v>909</v>
      </c>
      <c r="E44" s="40" t="s">
        <v>151</v>
      </c>
      <c r="F44" s="40">
        <v>32500000</v>
      </c>
      <c r="G44" s="41">
        <v>32444.3</v>
      </c>
      <c r="H44" s="42">
        <v>4.4000000000000004</v>
      </c>
    </row>
    <row r="45" spans="1:8" ht="9.75" thickBot="1">
      <c r="A45" s="43"/>
      <c r="B45" s="40"/>
      <c r="C45" s="40"/>
      <c r="D45" s="40"/>
      <c r="E45" s="46" t="s">
        <v>137</v>
      </c>
      <c r="F45" s="40"/>
      <c r="G45" s="47">
        <v>111597.5</v>
      </c>
      <c r="H45" s="48">
        <v>15.14</v>
      </c>
    </row>
    <row r="46" spans="1:8" ht="9.75" thickTop="1">
      <c r="A46" s="43"/>
      <c r="B46" s="40"/>
      <c r="C46" s="40"/>
      <c r="D46" s="40"/>
      <c r="E46" s="40"/>
      <c r="F46" s="40"/>
      <c r="G46" s="41"/>
      <c r="H46" s="42"/>
    </row>
    <row r="47" spans="1:8" ht="9.75" thickBot="1">
      <c r="A47" s="43"/>
      <c r="B47" s="40"/>
      <c r="C47" s="40"/>
      <c r="D47" s="40"/>
      <c r="E47" s="46" t="s">
        <v>137</v>
      </c>
      <c r="F47" s="40"/>
      <c r="G47" s="47">
        <v>0</v>
      </c>
      <c r="H47" s="48">
        <v>0</v>
      </c>
    </row>
    <row r="48" spans="1:8" ht="9.75" thickTop="1">
      <c r="A48" s="43"/>
      <c r="B48" s="40"/>
      <c r="C48" s="40"/>
      <c r="D48" s="40"/>
      <c r="E48" s="40"/>
      <c r="F48" s="40"/>
      <c r="G48" s="41"/>
      <c r="H48" s="42"/>
    </row>
    <row r="49" spans="1:10">
      <c r="A49" s="51" t="s">
        <v>160</v>
      </c>
      <c r="B49" s="40"/>
      <c r="C49" s="40"/>
      <c r="D49" s="40"/>
      <c r="E49" s="40"/>
      <c r="F49" s="40"/>
      <c r="G49" s="52">
        <v>-26521.439999999999</v>
      </c>
      <c r="H49" s="53">
        <v>-3.62</v>
      </c>
    </row>
    <row r="50" spans="1:10">
      <c r="A50" s="43"/>
      <c r="B50" s="40"/>
      <c r="C50" s="40"/>
      <c r="D50" s="40"/>
      <c r="E50" s="40"/>
      <c r="F50" s="40"/>
      <c r="G50" s="41"/>
      <c r="H50" s="42"/>
    </row>
    <row r="51" spans="1:10" ht="9.75" thickBot="1">
      <c r="A51" s="43"/>
      <c r="B51" s="40"/>
      <c r="C51" s="40"/>
      <c r="D51" s="40"/>
      <c r="E51" s="46" t="s">
        <v>161</v>
      </c>
      <c r="F51" s="40"/>
      <c r="G51" s="47">
        <v>737129.21</v>
      </c>
      <c r="H51" s="48">
        <v>100</v>
      </c>
    </row>
    <row r="52" spans="1:10" ht="9.75" thickTop="1">
      <c r="A52" s="43"/>
      <c r="B52" s="40"/>
      <c r="C52" s="40"/>
      <c r="D52" s="40"/>
      <c r="E52" s="40"/>
      <c r="F52" s="40"/>
      <c r="G52" s="41"/>
      <c r="H52" s="42"/>
    </row>
    <row r="53" spans="1:10">
      <c r="A53" s="54" t="s">
        <v>162</v>
      </c>
      <c r="B53" s="40"/>
      <c r="C53" s="40"/>
      <c r="D53" s="40"/>
      <c r="E53" s="40"/>
      <c r="F53" s="40"/>
      <c r="G53" s="41"/>
      <c r="H53" s="42"/>
      <c r="J53" s="50"/>
    </row>
    <row r="54" spans="1:10">
      <c r="A54" s="43">
        <v>1</v>
      </c>
      <c r="B54" s="40" t="s">
        <v>910</v>
      </c>
      <c r="C54" s="40"/>
      <c r="D54" s="40"/>
      <c r="E54" s="40"/>
      <c r="F54" s="40"/>
      <c r="G54" s="41"/>
      <c r="H54" s="42"/>
    </row>
    <row r="55" spans="1:10">
      <c r="A55" s="43"/>
      <c r="B55" s="40"/>
      <c r="C55" s="40"/>
      <c r="D55" s="40"/>
      <c r="E55" s="40"/>
      <c r="F55" s="40"/>
      <c r="G55" s="41"/>
      <c r="H55" s="42"/>
      <c r="J55" s="50"/>
    </row>
    <row r="56" spans="1:10">
      <c r="A56" s="43">
        <v>2</v>
      </c>
      <c r="B56" s="40" t="s">
        <v>164</v>
      </c>
      <c r="C56" s="40"/>
      <c r="D56" s="40"/>
      <c r="E56" s="40"/>
      <c r="F56" s="40"/>
      <c r="G56" s="41"/>
      <c r="H56" s="42"/>
    </row>
    <row r="57" spans="1:10">
      <c r="A57" s="43"/>
      <c r="B57" s="40"/>
      <c r="C57" s="40"/>
      <c r="D57" s="40"/>
      <c r="E57" s="40"/>
      <c r="F57" s="40"/>
      <c r="G57" s="41"/>
      <c r="H57" s="42"/>
    </row>
    <row r="58" spans="1:10">
      <c r="A58" s="43">
        <v>3</v>
      </c>
      <c r="B58" s="40" t="s">
        <v>167</v>
      </c>
      <c r="C58" s="40"/>
      <c r="D58" s="40"/>
      <c r="E58" s="40"/>
      <c r="F58" s="40"/>
      <c r="G58" s="41"/>
      <c r="H58" s="42"/>
    </row>
    <row r="59" spans="1:10">
      <c r="A59" s="43"/>
      <c r="B59" s="40" t="s">
        <v>168</v>
      </c>
      <c r="C59" s="40"/>
      <c r="D59" s="40"/>
      <c r="E59" s="40"/>
      <c r="F59" s="40"/>
      <c r="G59" s="41"/>
      <c r="H59" s="42"/>
    </row>
    <row r="60" spans="1:10">
      <c r="A60" s="55"/>
      <c r="B60" s="56" t="s">
        <v>169</v>
      </c>
      <c r="C60" s="56"/>
      <c r="D60" s="56"/>
      <c r="E60" s="56"/>
      <c r="F60" s="56"/>
      <c r="G60" s="57"/>
      <c r="H60" s="58"/>
    </row>
  </sheetData>
  <mergeCells count="7">
    <mergeCell ref="B42:C42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100"/>
  <sheetViews>
    <sheetView workbookViewId="0"/>
  </sheetViews>
  <sheetFormatPr defaultRowHeight="12.75"/>
  <cols>
    <col min="1" max="1" width="2.7109375" style="6" customWidth="1"/>
    <col min="2" max="2" width="9.140625" style="6" customWidth="1"/>
    <col min="3" max="3" width="40.7109375" style="6" customWidth="1"/>
    <col min="4" max="4" width="15" style="6" customWidth="1"/>
    <col min="5" max="5" width="20.42578125" style="6" bestFit="1" customWidth="1"/>
    <col min="6" max="6" width="15" style="6" customWidth="1"/>
    <col min="7" max="7" width="15" style="28" customWidth="1"/>
    <col min="8" max="8" width="15" style="29" customWidth="1"/>
    <col min="9" max="16384" width="9.140625" style="6"/>
  </cols>
  <sheetData>
    <row r="1" spans="1:8">
      <c r="A1" s="1"/>
      <c r="B1" s="2"/>
      <c r="C1" s="3" t="s">
        <v>810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40</v>
      </c>
      <c r="D5" s="11" t="s">
        <v>41</v>
      </c>
      <c r="E5" s="11" t="s">
        <v>42</v>
      </c>
      <c r="F5" s="11">
        <v>493831</v>
      </c>
      <c r="G5" s="12">
        <v>2951.13</v>
      </c>
      <c r="H5" s="13">
        <v>4.0599999999999996</v>
      </c>
    </row>
    <row r="6" spans="1:8">
      <c r="A6" s="14"/>
      <c r="B6" s="15" t="s">
        <v>9</v>
      </c>
      <c r="C6" s="11" t="s">
        <v>27</v>
      </c>
      <c r="D6" s="11" t="s">
        <v>28</v>
      </c>
      <c r="E6" s="11" t="s">
        <v>29</v>
      </c>
      <c r="F6" s="11">
        <v>749414</v>
      </c>
      <c r="G6" s="12">
        <v>2697.14</v>
      </c>
      <c r="H6" s="13">
        <v>3.71</v>
      </c>
    </row>
    <row r="7" spans="1:8">
      <c r="A7" s="14"/>
      <c r="B7" s="15" t="s">
        <v>9</v>
      </c>
      <c r="C7" s="11" t="s">
        <v>37</v>
      </c>
      <c r="D7" s="11" t="s">
        <v>38</v>
      </c>
      <c r="E7" s="11" t="s">
        <v>39</v>
      </c>
      <c r="F7" s="11">
        <v>76570</v>
      </c>
      <c r="G7" s="12">
        <v>2315.29</v>
      </c>
      <c r="H7" s="13">
        <v>3.19</v>
      </c>
    </row>
    <row r="8" spans="1:8">
      <c r="A8" s="14"/>
      <c r="B8" s="15" t="s">
        <v>9</v>
      </c>
      <c r="C8" s="11" t="s">
        <v>811</v>
      </c>
      <c r="D8" s="11" t="s">
        <v>812</v>
      </c>
      <c r="E8" s="11" t="s">
        <v>380</v>
      </c>
      <c r="F8" s="11">
        <v>269241</v>
      </c>
      <c r="G8" s="12">
        <v>2148.14</v>
      </c>
      <c r="H8" s="13">
        <v>2.96</v>
      </c>
    </row>
    <row r="9" spans="1:8">
      <c r="A9" s="14"/>
      <c r="B9" s="15" t="s">
        <v>9</v>
      </c>
      <c r="C9" s="11" t="s">
        <v>788</v>
      </c>
      <c r="D9" s="11" t="s">
        <v>789</v>
      </c>
      <c r="E9" s="11" t="s">
        <v>790</v>
      </c>
      <c r="F9" s="11">
        <v>86182</v>
      </c>
      <c r="G9" s="12">
        <v>2062.34</v>
      </c>
      <c r="H9" s="13">
        <v>2.84</v>
      </c>
    </row>
    <row r="10" spans="1:8">
      <c r="A10" s="14"/>
      <c r="B10" s="15" t="s">
        <v>9</v>
      </c>
      <c r="C10" s="11" t="s">
        <v>66</v>
      </c>
      <c r="D10" s="11" t="s">
        <v>67</v>
      </c>
      <c r="E10" s="11" t="s">
        <v>59</v>
      </c>
      <c r="F10" s="11">
        <v>863838</v>
      </c>
      <c r="G10" s="12">
        <v>2055.9299999999998</v>
      </c>
      <c r="H10" s="13">
        <v>2.83</v>
      </c>
    </row>
    <row r="11" spans="1:8">
      <c r="A11" s="14"/>
      <c r="B11" s="15" t="s">
        <v>9</v>
      </c>
      <c r="C11" s="11" t="s">
        <v>813</v>
      </c>
      <c r="D11" s="11" t="s">
        <v>814</v>
      </c>
      <c r="E11" s="11" t="s">
        <v>12</v>
      </c>
      <c r="F11" s="11">
        <v>331651</v>
      </c>
      <c r="G11" s="12">
        <v>2015.44</v>
      </c>
      <c r="H11" s="13">
        <v>2.77</v>
      </c>
    </row>
    <row r="12" spans="1:8">
      <c r="A12" s="14"/>
      <c r="B12" s="15" t="s">
        <v>9</v>
      </c>
      <c r="C12" s="11" t="s">
        <v>30</v>
      </c>
      <c r="D12" s="11" t="s">
        <v>31</v>
      </c>
      <c r="E12" s="11" t="s">
        <v>15</v>
      </c>
      <c r="F12" s="11">
        <v>224638</v>
      </c>
      <c r="G12" s="12">
        <v>1864.5</v>
      </c>
      <c r="H12" s="13">
        <v>2.57</v>
      </c>
    </row>
    <row r="13" spans="1:8">
      <c r="A13" s="14"/>
      <c r="B13" s="15" t="s">
        <v>9</v>
      </c>
      <c r="C13" s="11" t="s">
        <v>57</v>
      </c>
      <c r="D13" s="11" t="s">
        <v>58</v>
      </c>
      <c r="E13" s="11" t="s">
        <v>59</v>
      </c>
      <c r="F13" s="11">
        <v>47949</v>
      </c>
      <c r="G13" s="12">
        <v>1823</v>
      </c>
      <c r="H13" s="13">
        <v>2.5099999999999998</v>
      </c>
    </row>
    <row r="14" spans="1:8">
      <c r="A14" s="14"/>
      <c r="B14" s="15" t="s">
        <v>9</v>
      </c>
      <c r="C14" s="11" t="s">
        <v>64</v>
      </c>
      <c r="D14" s="11" t="s">
        <v>65</v>
      </c>
      <c r="E14" s="11" t="s">
        <v>50</v>
      </c>
      <c r="F14" s="11">
        <v>871267</v>
      </c>
      <c r="G14" s="12">
        <v>1796.12</v>
      </c>
      <c r="H14" s="13">
        <v>2.4700000000000002</v>
      </c>
    </row>
    <row r="15" spans="1:8">
      <c r="A15" s="14"/>
      <c r="B15" s="15" t="s">
        <v>9</v>
      </c>
      <c r="C15" s="11" t="s">
        <v>123</v>
      </c>
      <c r="D15" s="11" t="s">
        <v>124</v>
      </c>
      <c r="E15" s="11" t="s">
        <v>15</v>
      </c>
      <c r="F15" s="11">
        <v>3818400</v>
      </c>
      <c r="G15" s="12">
        <v>1766.01</v>
      </c>
      <c r="H15" s="13">
        <v>2.4300000000000002</v>
      </c>
    </row>
    <row r="16" spans="1:8">
      <c r="A16" s="14"/>
      <c r="B16" s="15" t="s">
        <v>9</v>
      </c>
      <c r="C16" s="11" t="s">
        <v>90</v>
      </c>
      <c r="D16" s="11" t="s">
        <v>91</v>
      </c>
      <c r="E16" s="11" t="s">
        <v>92</v>
      </c>
      <c r="F16" s="11">
        <v>559540</v>
      </c>
      <c r="G16" s="12">
        <v>1719.47</v>
      </c>
      <c r="H16" s="13">
        <v>2.37</v>
      </c>
    </row>
    <row r="17" spans="1:8">
      <c r="A17" s="14"/>
      <c r="B17" s="15" t="s">
        <v>9</v>
      </c>
      <c r="C17" s="11" t="s">
        <v>82</v>
      </c>
      <c r="D17" s="11" t="s">
        <v>83</v>
      </c>
      <c r="E17" s="11" t="s">
        <v>84</v>
      </c>
      <c r="F17" s="11">
        <v>740977</v>
      </c>
      <c r="G17" s="12">
        <v>1678.31</v>
      </c>
      <c r="H17" s="13">
        <v>2.31</v>
      </c>
    </row>
    <row r="18" spans="1:8">
      <c r="A18" s="14"/>
      <c r="B18" s="15" t="s">
        <v>9</v>
      </c>
      <c r="C18" s="11" t="s">
        <v>45</v>
      </c>
      <c r="D18" s="11" t="s">
        <v>46</v>
      </c>
      <c r="E18" s="11" t="s">
        <v>47</v>
      </c>
      <c r="F18" s="11">
        <v>155446</v>
      </c>
      <c r="G18" s="12">
        <v>1642.29</v>
      </c>
      <c r="H18" s="13">
        <v>2.2599999999999998</v>
      </c>
    </row>
    <row r="19" spans="1:8">
      <c r="A19" s="14"/>
      <c r="B19" s="15" t="s">
        <v>9</v>
      </c>
      <c r="C19" s="11" t="s">
        <v>98</v>
      </c>
      <c r="D19" s="11" t="s">
        <v>99</v>
      </c>
      <c r="E19" s="11" t="s">
        <v>100</v>
      </c>
      <c r="F19" s="11">
        <v>173792</v>
      </c>
      <c r="G19" s="12">
        <v>1528.59</v>
      </c>
      <c r="H19" s="13">
        <v>2.1</v>
      </c>
    </row>
    <row r="20" spans="1:8">
      <c r="A20" s="14"/>
      <c r="B20" s="15" t="s">
        <v>9</v>
      </c>
      <c r="C20" s="11" t="s">
        <v>70</v>
      </c>
      <c r="D20" s="11" t="s">
        <v>71</v>
      </c>
      <c r="E20" s="11" t="s">
        <v>59</v>
      </c>
      <c r="F20" s="11">
        <v>225701</v>
      </c>
      <c r="G20" s="12">
        <v>1512.54</v>
      </c>
      <c r="H20" s="13">
        <v>2.08</v>
      </c>
    </row>
    <row r="21" spans="1:8">
      <c r="A21" s="14"/>
      <c r="B21" s="15" t="s">
        <v>9</v>
      </c>
      <c r="C21" s="11" t="s">
        <v>781</v>
      </c>
      <c r="D21" s="11" t="s">
        <v>782</v>
      </c>
      <c r="E21" s="11" t="s">
        <v>92</v>
      </c>
      <c r="F21" s="11">
        <v>1787754</v>
      </c>
      <c r="G21" s="12">
        <v>1491.88</v>
      </c>
      <c r="H21" s="13">
        <v>2.0499999999999998</v>
      </c>
    </row>
    <row r="22" spans="1:8">
      <c r="A22" s="14"/>
      <c r="B22" s="15" t="s">
        <v>9</v>
      </c>
      <c r="C22" s="11" t="s">
        <v>795</v>
      </c>
      <c r="D22" s="11" t="s">
        <v>796</v>
      </c>
      <c r="E22" s="11" t="s">
        <v>47</v>
      </c>
      <c r="F22" s="11">
        <v>82805</v>
      </c>
      <c r="G22" s="12">
        <v>1490.49</v>
      </c>
      <c r="H22" s="13">
        <v>2.0499999999999998</v>
      </c>
    </row>
    <row r="23" spans="1:8">
      <c r="A23" s="14"/>
      <c r="B23" s="15" t="s">
        <v>9</v>
      </c>
      <c r="C23" s="11" t="s">
        <v>68</v>
      </c>
      <c r="D23" s="11" t="s">
        <v>69</v>
      </c>
      <c r="E23" s="11" t="s">
        <v>34</v>
      </c>
      <c r="F23" s="11">
        <v>145531</v>
      </c>
      <c r="G23" s="12">
        <v>1447.82</v>
      </c>
      <c r="H23" s="13">
        <v>1.99</v>
      </c>
    </row>
    <row r="24" spans="1:8">
      <c r="A24" s="14"/>
      <c r="B24" s="15" t="s">
        <v>9</v>
      </c>
      <c r="C24" s="11" t="s">
        <v>339</v>
      </c>
      <c r="D24" s="11" t="s">
        <v>340</v>
      </c>
      <c r="E24" s="11" t="s">
        <v>34</v>
      </c>
      <c r="F24" s="11">
        <v>49756</v>
      </c>
      <c r="G24" s="12">
        <v>1371.4</v>
      </c>
      <c r="H24" s="13">
        <v>1.89</v>
      </c>
    </row>
    <row r="25" spans="1:8">
      <c r="A25" s="14"/>
      <c r="B25" s="15" t="s">
        <v>9</v>
      </c>
      <c r="C25" s="11" t="s">
        <v>815</v>
      </c>
      <c r="D25" s="11" t="s">
        <v>816</v>
      </c>
      <c r="E25" s="11" t="s">
        <v>92</v>
      </c>
      <c r="F25" s="11">
        <v>193974</v>
      </c>
      <c r="G25" s="12">
        <v>1358.88</v>
      </c>
      <c r="H25" s="13">
        <v>1.87</v>
      </c>
    </row>
    <row r="26" spans="1:8">
      <c r="A26" s="14"/>
      <c r="B26" s="15" t="s">
        <v>9</v>
      </c>
      <c r="C26" s="11" t="s">
        <v>817</v>
      </c>
      <c r="D26" s="11" t="s">
        <v>818</v>
      </c>
      <c r="E26" s="11" t="s">
        <v>50</v>
      </c>
      <c r="F26" s="11">
        <v>90683</v>
      </c>
      <c r="G26" s="12">
        <v>1324.52</v>
      </c>
      <c r="H26" s="13">
        <v>1.82</v>
      </c>
    </row>
    <row r="27" spans="1:8">
      <c r="A27" s="14"/>
      <c r="B27" s="15" t="s">
        <v>9</v>
      </c>
      <c r="C27" s="11" t="s">
        <v>120</v>
      </c>
      <c r="D27" s="11" t="s">
        <v>121</v>
      </c>
      <c r="E27" s="11" t="s">
        <v>122</v>
      </c>
      <c r="F27" s="11">
        <v>839159</v>
      </c>
      <c r="G27" s="12">
        <v>1208.3900000000001</v>
      </c>
      <c r="H27" s="13">
        <v>1.66</v>
      </c>
    </row>
    <row r="28" spans="1:8">
      <c r="A28" s="14"/>
      <c r="B28" s="15" t="s">
        <v>9</v>
      </c>
      <c r="C28" s="11" t="s">
        <v>819</v>
      </c>
      <c r="D28" s="11" t="s">
        <v>820</v>
      </c>
      <c r="E28" s="11" t="s">
        <v>39</v>
      </c>
      <c r="F28" s="11">
        <v>88654</v>
      </c>
      <c r="G28" s="12">
        <v>1199.18</v>
      </c>
      <c r="H28" s="13">
        <v>1.65</v>
      </c>
    </row>
    <row r="29" spans="1:8">
      <c r="A29" s="14"/>
      <c r="B29" s="15" t="s">
        <v>9</v>
      </c>
      <c r="C29" s="11" t="s">
        <v>499</v>
      </c>
      <c r="D29" s="11" t="s">
        <v>500</v>
      </c>
      <c r="E29" s="11" t="s">
        <v>100</v>
      </c>
      <c r="F29" s="11">
        <v>93790</v>
      </c>
      <c r="G29" s="12">
        <v>1182.69</v>
      </c>
      <c r="H29" s="13">
        <v>1.63</v>
      </c>
    </row>
    <row r="30" spans="1:8">
      <c r="A30" s="14"/>
      <c r="B30" s="15" t="s">
        <v>9</v>
      </c>
      <c r="C30" s="11" t="s">
        <v>771</v>
      </c>
      <c r="D30" s="11" t="s">
        <v>772</v>
      </c>
      <c r="E30" s="11" t="s">
        <v>59</v>
      </c>
      <c r="F30" s="11">
        <v>99266</v>
      </c>
      <c r="G30" s="12">
        <v>1165.98</v>
      </c>
      <c r="H30" s="13">
        <v>1.61</v>
      </c>
    </row>
    <row r="31" spans="1:8">
      <c r="A31" s="14"/>
      <c r="B31" s="15" t="s">
        <v>9</v>
      </c>
      <c r="C31" s="11" t="s">
        <v>821</v>
      </c>
      <c r="D31" s="11" t="s">
        <v>822</v>
      </c>
      <c r="E31" s="11" t="s">
        <v>59</v>
      </c>
      <c r="F31" s="11">
        <v>374750</v>
      </c>
      <c r="G31" s="12">
        <v>1150.8599999999999</v>
      </c>
      <c r="H31" s="13">
        <v>1.58</v>
      </c>
    </row>
    <row r="32" spans="1:8">
      <c r="A32" s="14"/>
      <c r="B32" s="15" t="s">
        <v>9</v>
      </c>
      <c r="C32" s="11" t="s">
        <v>509</v>
      </c>
      <c r="D32" s="11" t="s">
        <v>510</v>
      </c>
      <c r="E32" s="11" t="s">
        <v>133</v>
      </c>
      <c r="F32" s="11">
        <v>226000</v>
      </c>
      <c r="G32" s="12">
        <v>1148.8699999999999</v>
      </c>
      <c r="H32" s="13">
        <v>1.58</v>
      </c>
    </row>
    <row r="33" spans="1:8">
      <c r="A33" s="14"/>
      <c r="B33" s="15" t="s">
        <v>9</v>
      </c>
      <c r="C33" s="11" t="s">
        <v>823</v>
      </c>
      <c r="D33" s="11" t="s">
        <v>824</v>
      </c>
      <c r="E33" s="11" t="s">
        <v>20</v>
      </c>
      <c r="F33" s="11">
        <v>240503</v>
      </c>
      <c r="G33" s="12">
        <v>1146.96</v>
      </c>
      <c r="H33" s="13">
        <v>1.58</v>
      </c>
    </row>
    <row r="34" spans="1:8">
      <c r="A34" s="14"/>
      <c r="B34" s="15" t="s">
        <v>9</v>
      </c>
      <c r="C34" s="11" t="s">
        <v>825</v>
      </c>
      <c r="D34" s="11" t="s">
        <v>826</v>
      </c>
      <c r="E34" s="11" t="s">
        <v>827</v>
      </c>
      <c r="F34" s="11">
        <v>869561</v>
      </c>
      <c r="G34" s="12">
        <v>1125.21</v>
      </c>
      <c r="H34" s="13">
        <v>1.55</v>
      </c>
    </row>
    <row r="35" spans="1:8">
      <c r="A35" s="14"/>
      <c r="B35" s="15" t="s">
        <v>9</v>
      </c>
      <c r="C35" s="11" t="s">
        <v>341</v>
      </c>
      <c r="D35" s="11" t="s">
        <v>342</v>
      </c>
      <c r="E35" s="11" t="s">
        <v>100</v>
      </c>
      <c r="F35" s="11">
        <v>83421</v>
      </c>
      <c r="G35" s="12">
        <v>1054.98</v>
      </c>
      <c r="H35" s="13">
        <v>1.45</v>
      </c>
    </row>
    <row r="36" spans="1:8">
      <c r="A36" s="14"/>
      <c r="B36" s="15" t="s">
        <v>9</v>
      </c>
      <c r="C36" s="11" t="s">
        <v>349</v>
      </c>
      <c r="D36" s="11" t="s">
        <v>350</v>
      </c>
      <c r="E36" s="11" t="s">
        <v>100</v>
      </c>
      <c r="F36" s="11">
        <v>109713</v>
      </c>
      <c r="G36" s="12">
        <v>1042.8800000000001</v>
      </c>
      <c r="H36" s="13">
        <v>1.44</v>
      </c>
    </row>
    <row r="37" spans="1:8">
      <c r="A37" s="14"/>
      <c r="B37" s="15" t="s">
        <v>9</v>
      </c>
      <c r="C37" s="11" t="s">
        <v>74</v>
      </c>
      <c r="D37" s="11" t="s">
        <v>75</v>
      </c>
      <c r="E37" s="11" t="s">
        <v>76</v>
      </c>
      <c r="F37" s="11">
        <v>230357</v>
      </c>
      <c r="G37" s="12">
        <v>1034.99</v>
      </c>
      <c r="H37" s="13">
        <v>1.42</v>
      </c>
    </row>
    <row r="38" spans="1:8">
      <c r="A38" s="14"/>
      <c r="B38" s="15" t="s">
        <v>9</v>
      </c>
      <c r="C38" s="11" t="s">
        <v>16</v>
      </c>
      <c r="D38" s="11" t="s">
        <v>17</v>
      </c>
      <c r="E38" s="11" t="s">
        <v>15</v>
      </c>
      <c r="F38" s="11">
        <v>535000</v>
      </c>
      <c r="G38" s="12">
        <v>1016.77</v>
      </c>
      <c r="H38" s="13">
        <v>1.4</v>
      </c>
    </row>
    <row r="39" spans="1:8">
      <c r="A39" s="14"/>
      <c r="B39" s="15" t="s">
        <v>9</v>
      </c>
      <c r="C39" s="11" t="s">
        <v>828</v>
      </c>
      <c r="D39" s="11" t="s">
        <v>829</v>
      </c>
      <c r="E39" s="11" t="s">
        <v>50</v>
      </c>
      <c r="F39" s="11">
        <v>83197</v>
      </c>
      <c r="G39" s="12">
        <v>1011.43</v>
      </c>
      <c r="H39" s="13">
        <v>1.39</v>
      </c>
    </row>
    <row r="40" spans="1:8">
      <c r="A40" s="14"/>
      <c r="B40" s="15" t="s">
        <v>9</v>
      </c>
      <c r="C40" s="11" t="s">
        <v>35</v>
      </c>
      <c r="D40" s="11" t="s">
        <v>36</v>
      </c>
      <c r="E40" s="11" t="s">
        <v>15</v>
      </c>
      <c r="F40" s="11">
        <v>255000</v>
      </c>
      <c r="G40" s="12">
        <v>958.16</v>
      </c>
      <c r="H40" s="13">
        <v>1.32</v>
      </c>
    </row>
    <row r="41" spans="1:8">
      <c r="A41" s="14"/>
      <c r="B41" s="15" t="s">
        <v>9</v>
      </c>
      <c r="C41" s="11" t="s">
        <v>830</v>
      </c>
      <c r="D41" s="11" t="s">
        <v>831</v>
      </c>
      <c r="E41" s="11" t="s">
        <v>29</v>
      </c>
      <c r="F41" s="11">
        <v>352498</v>
      </c>
      <c r="G41" s="12">
        <v>948.22</v>
      </c>
      <c r="H41" s="13">
        <v>1.31</v>
      </c>
    </row>
    <row r="42" spans="1:8">
      <c r="A42" s="14"/>
      <c r="B42" s="15" t="s">
        <v>9</v>
      </c>
      <c r="C42" s="11" t="s">
        <v>832</v>
      </c>
      <c r="D42" s="11" t="s">
        <v>833</v>
      </c>
      <c r="E42" s="11" t="s">
        <v>59</v>
      </c>
      <c r="F42" s="11">
        <v>552203</v>
      </c>
      <c r="G42" s="12">
        <v>933.22</v>
      </c>
      <c r="H42" s="13">
        <v>1.28</v>
      </c>
    </row>
    <row r="43" spans="1:8">
      <c r="A43" s="14"/>
      <c r="B43" s="15" t="s">
        <v>9</v>
      </c>
      <c r="C43" s="11" t="s">
        <v>101</v>
      </c>
      <c r="D43" s="11" t="s">
        <v>102</v>
      </c>
      <c r="E43" s="11" t="s">
        <v>59</v>
      </c>
      <c r="F43" s="11">
        <v>323483</v>
      </c>
      <c r="G43" s="12">
        <v>921.44</v>
      </c>
      <c r="H43" s="13">
        <v>1.27</v>
      </c>
    </row>
    <row r="44" spans="1:8">
      <c r="A44" s="14"/>
      <c r="B44" s="15" t="s">
        <v>9</v>
      </c>
      <c r="C44" s="11" t="s">
        <v>289</v>
      </c>
      <c r="D44" s="11" t="s">
        <v>336</v>
      </c>
      <c r="E44" s="11" t="s">
        <v>50</v>
      </c>
      <c r="F44" s="11">
        <v>15383</v>
      </c>
      <c r="G44" s="12">
        <v>912.53</v>
      </c>
      <c r="H44" s="13">
        <v>1.26</v>
      </c>
    </row>
    <row r="45" spans="1:8">
      <c r="A45" s="14"/>
      <c r="B45" s="15" t="s">
        <v>9</v>
      </c>
      <c r="C45" s="11" t="s">
        <v>834</v>
      </c>
      <c r="D45" s="11" t="s">
        <v>835</v>
      </c>
      <c r="E45" s="11" t="s">
        <v>406</v>
      </c>
      <c r="F45" s="11">
        <v>156830</v>
      </c>
      <c r="G45" s="12">
        <v>901.77</v>
      </c>
      <c r="H45" s="13">
        <v>1.24</v>
      </c>
    </row>
    <row r="46" spans="1:8">
      <c r="A46" s="14"/>
      <c r="B46" s="15" t="s">
        <v>9</v>
      </c>
      <c r="C46" s="11" t="s">
        <v>836</v>
      </c>
      <c r="D46" s="11" t="s">
        <v>837</v>
      </c>
      <c r="E46" s="11" t="s">
        <v>12</v>
      </c>
      <c r="F46" s="11">
        <v>643014</v>
      </c>
      <c r="G46" s="12">
        <v>860.35</v>
      </c>
      <c r="H46" s="13">
        <v>1.18</v>
      </c>
    </row>
    <row r="47" spans="1:8">
      <c r="A47" s="14"/>
      <c r="B47" s="15" t="s">
        <v>9</v>
      </c>
      <c r="C47" s="11" t="s">
        <v>838</v>
      </c>
      <c r="D47" s="11" t="s">
        <v>839</v>
      </c>
      <c r="E47" s="11" t="s">
        <v>59</v>
      </c>
      <c r="F47" s="11">
        <v>733709</v>
      </c>
      <c r="G47" s="12">
        <v>857.71</v>
      </c>
      <c r="H47" s="13">
        <v>1.18</v>
      </c>
    </row>
    <row r="48" spans="1:8">
      <c r="A48" s="14"/>
      <c r="B48" s="15" t="s">
        <v>9</v>
      </c>
      <c r="C48" s="11" t="s">
        <v>777</v>
      </c>
      <c r="D48" s="11" t="s">
        <v>778</v>
      </c>
      <c r="E48" s="11" t="s">
        <v>50</v>
      </c>
      <c r="F48" s="11">
        <v>227401</v>
      </c>
      <c r="G48" s="12">
        <v>764.98</v>
      </c>
      <c r="H48" s="13">
        <v>1.05</v>
      </c>
    </row>
    <row r="49" spans="1:8">
      <c r="A49" s="14"/>
      <c r="B49" s="15" t="s">
        <v>9</v>
      </c>
      <c r="C49" s="11" t="s">
        <v>840</v>
      </c>
      <c r="D49" s="11" t="s">
        <v>841</v>
      </c>
      <c r="E49" s="11" t="s">
        <v>59</v>
      </c>
      <c r="F49" s="11">
        <v>217393</v>
      </c>
      <c r="G49" s="12">
        <v>750.01</v>
      </c>
      <c r="H49" s="13">
        <v>1.03</v>
      </c>
    </row>
    <row r="50" spans="1:8">
      <c r="A50" s="14"/>
      <c r="B50" s="15" t="s">
        <v>9</v>
      </c>
      <c r="C50" s="11" t="s">
        <v>842</v>
      </c>
      <c r="D50" s="11" t="s">
        <v>843</v>
      </c>
      <c r="E50" s="11" t="s">
        <v>481</v>
      </c>
      <c r="F50" s="11">
        <v>323584</v>
      </c>
      <c r="G50" s="12">
        <v>745.38</v>
      </c>
      <c r="H50" s="13">
        <v>1.03</v>
      </c>
    </row>
    <row r="51" spans="1:8">
      <c r="A51" s="14"/>
      <c r="B51" s="15" t="s">
        <v>9</v>
      </c>
      <c r="C51" s="11" t="s">
        <v>844</v>
      </c>
      <c r="D51" s="11" t="s">
        <v>845</v>
      </c>
      <c r="E51" s="11" t="s">
        <v>846</v>
      </c>
      <c r="F51" s="11">
        <v>512327</v>
      </c>
      <c r="G51" s="12">
        <v>610.44000000000005</v>
      </c>
      <c r="H51" s="13">
        <v>0.84</v>
      </c>
    </row>
    <row r="52" spans="1:8">
      <c r="A52" s="14"/>
      <c r="B52" s="15" t="s">
        <v>9</v>
      </c>
      <c r="C52" s="11" t="s">
        <v>125</v>
      </c>
      <c r="D52" s="11" t="s">
        <v>126</v>
      </c>
      <c r="E52" s="11" t="s">
        <v>15</v>
      </c>
      <c r="F52" s="11">
        <v>1305000</v>
      </c>
      <c r="G52" s="12">
        <v>594.42999999999995</v>
      </c>
      <c r="H52" s="13">
        <v>0.82</v>
      </c>
    </row>
    <row r="53" spans="1:8">
      <c r="A53" s="14"/>
      <c r="B53" s="15" t="s">
        <v>9</v>
      </c>
      <c r="C53" s="11" t="s">
        <v>779</v>
      </c>
      <c r="D53" s="11" t="s">
        <v>780</v>
      </c>
      <c r="E53" s="11" t="s">
        <v>89</v>
      </c>
      <c r="F53" s="11">
        <v>10576</v>
      </c>
      <c r="G53" s="12">
        <v>565.74</v>
      </c>
      <c r="H53" s="13">
        <v>0.78</v>
      </c>
    </row>
    <row r="54" spans="1:8">
      <c r="A54" s="14"/>
      <c r="B54" s="15" t="s">
        <v>9</v>
      </c>
      <c r="C54" s="11" t="s">
        <v>847</v>
      </c>
      <c r="D54" s="11" t="s">
        <v>848</v>
      </c>
      <c r="E54" s="11" t="s">
        <v>846</v>
      </c>
      <c r="F54" s="11">
        <v>329966</v>
      </c>
      <c r="G54" s="12">
        <v>563.58000000000004</v>
      </c>
      <c r="H54" s="13">
        <v>0.78</v>
      </c>
    </row>
    <row r="55" spans="1:8">
      <c r="A55" s="14"/>
      <c r="B55" s="15" t="s">
        <v>9</v>
      </c>
      <c r="C55" s="11" t="s">
        <v>849</v>
      </c>
      <c r="D55" s="11" t="s">
        <v>850</v>
      </c>
      <c r="E55" s="11" t="s">
        <v>122</v>
      </c>
      <c r="F55" s="11">
        <v>425467</v>
      </c>
      <c r="G55" s="12">
        <v>563.53</v>
      </c>
      <c r="H55" s="13">
        <v>0.78</v>
      </c>
    </row>
    <row r="56" spans="1:8">
      <c r="A56" s="14"/>
      <c r="B56" s="15" t="s">
        <v>9</v>
      </c>
      <c r="C56" s="11" t="s">
        <v>851</v>
      </c>
      <c r="D56" s="11" t="s">
        <v>852</v>
      </c>
      <c r="E56" s="11" t="s">
        <v>853</v>
      </c>
      <c r="F56" s="11">
        <v>240999</v>
      </c>
      <c r="G56" s="12">
        <v>547.07000000000005</v>
      </c>
      <c r="H56" s="13">
        <v>0.75</v>
      </c>
    </row>
    <row r="57" spans="1:8">
      <c r="A57" s="14"/>
      <c r="B57" s="15" t="s">
        <v>9</v>
      </c>
      <c r="C57" s="11" t="s">
        <v>110</v>
      </c>
      <c r="D57" s="11" t="s">
        <v>111</v>
      </c>
      <c r="E57" s="11" t="s">
        <v>15</v>
      </c>
      <c r="F57" s="11">
        <v>406880</v>
      </c>
      <c r="G57" s="12">
        <v>536.66999999999996</v>
      </c>
      <c r="H57" s="13">
        <v>0.74</v>
      </c>
    </row>
    <row r="58" spans="1:8">
      <c r="A58" s="14"/>
      <c r="B58" s="15" t="s">
        <v>9</v>
      </c>
      <c r="C58" s="11" t="s">
        <v>854</v>
      </c>
      <c r="D58" s="11" t="s">
        <v>855</v>
      </c>
      <c r="E58" s="11" t="s">
        <v>59</v>
      </c>
      <c r="F58" s="11">
        <v>454374</v>
      </c>
      <c r="G58" s="12">
        <v>536.62</v>
      </c>
      <c r="H58" s="13">
        <v>0.74</v>
      </c>
    </row>
    <row r="59" spans="1:8">
      <c r="A59" s="14"/>
      <c r="B59" s="15" t="s">
        <v>9</v>
      </c>
      <c r="C59" s="11" t="s">
        <v>856</v>
      </c>
      <c r="D59" s="11" t="s">
        <v>857</v>
      </c>
      <c r="E59" s="11" t="s">
        <v>42</v>
      </c>
      <c r="F59" s="11">
        <v>181317</v>
      </c>
      <c r="G59" s="12">
        <v>523.91999999999996</v>
      </c>
      <c r="H59" s="13">
        <v>0.72</v>
      </c>
    </row>
    <row r="60" spans="1:8">
      <c r="A60" s="14"/>
      <c r="B60" s="15" t="s">
        <v>9</v>
      </c>
      <c r="C60" s="11" t="s">
        <v>775</v>
      </c>
      <c r="D60" s="11" t="s">
        <v>776</v>
      </c>
      <c r="E60" s="11" t="s">
        <v>50</v>
      </c>
      <c r="F60" s="11">
        <v>56000</v>
      </c>
      <c r="G60" s="12">
        <v>455.67</v>
      </c>
      <c r="H60" s="13">
        <v>0.63</v>
      </c>
    </row>
    <row r="61" spans="1:8">
      <c r="A61" s="14"/>
      <c r="B61" s="15" t="s">
        <v>9</v>
      </c>
      <c r="C61" s="11" t="s">
        <v>858</v>
      </c>
      <c r="D61" s="11" t="s">
        <v>859</v>
      </c>
      <c r="E61" s="11" t="s">
        <v>406</v>
      </c>
      <c r="F61" s="11">
        <v>435480</v>
      </c>
      <c r="G61" s="12">
        <v>438.96</v>
      </c>
      <c r="H61" s="13">
        <v>0.6</v>
      </c>
    </row>
    <row r="62" spans="1:8">
      <c r="A62" s="14"/>
      <c r="B62" s="15" t="s">
        <v>9</v>
      </c>
      <c r="C62" s="11" t="s">
        <v>85</v>
      </c>
      <c r="D62" s="11" t="s">
        <v>86</v>
      </c>
      <c r="E62" s="11" t="s">
        <v>20</v>
      </c>
      <c r="F62" s="11">
        <v>258000</v>
      </c>
      <c r="G62" s="12">
        <v>387.52</v>
      </c>
      <c r="H62" s="13">
        <v>0.53</v>
      </c>
    </row>
    <row r="63" spans="1:8">
      <c r="A63" s="14"/>
      <c r="B63" s="15" t="s">
        <v>9</v>
      </c>
      <c r="C63" s="11" t="s">
        <v>799</v>
      </c>
      <c r="D63" s="11" t="s">
        <v>800</v>
      </c>
      <c r="E63" s="11" t="s">
        <v>331</v>
      </c>
      <c r="F63" s="11">
        <v>227401</v>
      </c>
      <c r="G63" s="12">
        <v>267.11</v>
      </c>
      <c r="H63" s="13">
        <v>0.37</v>
      </c>
    </row>
    <row r="64" spans="1:8">
      <c r="A64" s="14"/>
      <c r="B64" s="15" t="s">
        <v>9</v>
      </c>
      <c r="C64" s="11" t="s">
        <v>801</v>
      </c>
      <c r="D64" s="11" t="s">
        <v>802</v>
      </c>
      <c r="E64" s="11" t="s">
        <v>59</v>
      </c>
      <c r="F64" s="11">
        <v>45480</v>
      </c>
      <c r="G64" s="12">
        <v>12.61</v>
      </c>
      <c r="H64" s="13">
        <v>0.02</v>
      </c>
    </row>
    <row r="65" spans="1:8" ht="13.5" thickBot="1">
      <c r="A65" s="14"/>
      <c r="B65" s="11"/>
      <c r="C65" s="11"/>
      <c r="D65" s="11"/>
      <c r="E65" s="16" t="s">
        <v>137</v>
      </c>
      <c r="F65" s="11"/>
      <c r="G65" s="60">
        <v>70708.06</v>
      </c>
      <c r="H65" s="61">
        <v>97.32</v>
      </c>
    </row>
    <row r="66" spans="1:8" ht="13.5" thickTop="1">
      <c r="A66" s="14"/>
      <c r="B66" s="11"/>
      <c r="C66" s="11"/>
      <c r="D66" s="11"/>
      <c r="E66" s="16"/>
      <c r="F66" s="11"/>
      <c r="G66" s="62"/>
      <c r="H66" s="63"/>
    </row>
    <row r="67" spans="1:8">
      <c r="A67" s="14"/>
      <c r="B67" s="125" t="s">
        <v>381</v>
      </c>
      <c r="C67" s="126"/>
      <c r="D67" s="11"/>
      <c r="E67" s="11"/>
      <c r="F67" s="11"/>
      <c r="G67" s="12">
        <v>563.33439999999996</v>
      </c>
      <c r="H67" s="64">
        <v>0.78</v>
      </c>
    </row>
    <row r="68" spans="1:8" ht="13.5" thickBot="1">
      <c r="A68" s="14"/>
      <c r="B68" s="11"/>
      <c r="C68" s="11"/>
      <c r="D68" s="11"/>
      <c r="E68" s="16" t="s">
        <v>137</v>
      </c>
      <c r="F68" s="11"/>
      <c r="G68" s="17">
        <v>563.33439999999996</v>
      </c>
      <c r="H68" s="18">
        <v>0.78</v>
      </c>
    </row>
    <row r="69" spans="1:8" ht="13.5" thickTop="1">
      <c r="A69" s="14"/>
      <c r="B69" s="11"/>
      <c r="C69" s="11"/>
      <c r="D69" s="11"/>
      <c r="E69" s="11"/>
      <c r="F69" s="11"/>
      <c r="G69" s="12"/>
      <c r="H69" s="13"/>
    </row>
    <row r="70" spans="1:8">
      <c r="A70" s="122" t="s">
        <v>140</v>
      </c>
      <c r="B70" s="123"/>
      <c r="C70" s="123"/>
      <c r="D70" s="11"/>
      <c r="E70" s="11"/>
      <c r="F70" s="11"/>
      <c r="G70" s="12"/>
      <c r="H70" s="13"/>
    </row>
    <row r="71" spans="1:8">
      <c r="A71" s="14"/>
      <c r="B71" s="128" t="s">
        <v>141</v>
      </c>
      <c r="C71" s="123"/>
      <c r="D71" s="11"/>
      <c r="E71" s="11"/>
      <c r="F71" s="11"/>
      <c r="G71" s="12"/>
      <c r="H71" s="13"/>
    </row>
    <row r="72" spans="1:8">
      <c r="A72" s="14"/>
      <c r="B72" s="124" t="s">
        <v>8</v>
      </c>
      <c r="C72" s="123"/>
      <c r="D72" s="11"/>
      <c r="E72" s="11"/>
      <c r="F72" s="11"/>
      <c r="G72" s="12"/>
      <c r="H72" s="13"/>
    </row>
    <row r="73" spans="1:8">
      <c r="A73" s="14"/>
      <c r="B73" s="19">
        <v>9.2999999999999999E-2</v>
      </c>
      <c r="C73" s="11" t="s">
        <v>779</v>
      </c>
      <c r="D73" s="11" t="s">
        <v>805</v>
      </c>
      <c r="E73" s="11" t="s">
        <v>806</v>
      </c>
      <c r="F73" s="11">
        <v>42469</v>
      </c>
      <c r="G73" s="12">
        <v>4.2699999999999996</v>
      </c>
      <c r="H73" s="13">
        <v>0.01</v>
      </c>
    </row>
    <row r="74" spans="1:8">
      <c r="A74" s="14"/>
      <c r="B74" s="19">
        <v>9.4E-2</v>
      </c>
      <c r="C74" s="11" t="s">
        <v>779</v>
      </c>
      <c r="D74" s="11" t="s">
        <v>807</v>
      </c>
      <c r="E74" s="11" t="s">
        <v>806</v>
      </c>
      <c r="F74" s="11">
        <v>24268</v>
      </c>
      <c r="G74" s="12">
        <v>2.4500000000000002</v>
      </c>
      <c r="H74" s="13">
        <v>0</v>
      </c>
    </row>
    <row r="75" spans="1:8">
      <c r="A75" s="14"/>
      <c r="B75" s="19">
        <v>9.5000000000000001E-2</v>
      </c>
      <c r="C75" s="11" t="s">
        <v>779</v>
      </c>
      <c r="D75" s="11" t="s">
        <v>808</v>
      </c>
      <c r="E75" s="11" t="s">
        <v>806</v>
      </c>
      <c r="F75" s="11">
        <v>18201</v>
      </c>
      <c r="G75" s="12">
        <v>1.85</v>
      </c>
      <c r="H75" s="13">
        <v>0</v>
      </c>
    </row>
    <row r="76" spans="1:8" ht="13.5" thickBot="1">
      <c r="A76" s="14"/>
      <c r="B76" s="11"/>
      <c r="C76" s="11"/>
      <c r="D76" s="11"/>
      <c r="E76" s="16" t="s">
        <v>137</v>
      </c>
      <c r="F76" s="11"/>
      <c r="G76" s="60">
        <v>8.57</v>
      </c>
      <c r="H76" s="61">
        <v>0.01</v>
      </c>
    </row>
    <row r="77" spans="1:8" ht="13.5" thickTop="1">
      <c r="A77" s="14"/>
      <c r="B77" s="11"/>
      <c r="C77" s="11"/>
      <c r="D77" s="11"/>
      <c r="E77" s="11"/>
      <c r="F77" s="11"/>
      <c r="G77" s="12"/>
      <c r="H77" s="13"/>
    </row>
    <row r="78" spans="1:8">
      <c r="A78" s="14"/>
      <c r="B78" s="127" t="s">
        <v>567</v>
      </c>
      <c r="C78" s="126"/>
      <c r="D78" s="11"/>
      <c r="E78" s="11"/>
      <c r="F78" s="11"/>
      <c r="G78" s="12"/>
      <c r="H78" s="13"/>
    </row>
    <row r="79" spans="1:8">
      <c r="A79" s="14"/>
      <c r="B79" s="128" t="s">
        <v>383</v>
      </c>
      <c r="C79" s="123"/>
      <c r="D79" s="11"/>
      <c r="E79" s="16" t="s">
        <v>384</v>
      </c>
      <c r="F79" s="11"/>
      <c r="G79" s="12"/>
      <c r="H79" s="13"/>
    </row>
    <row r="80" spans="1:8">
      <c r="A80" s="14"/>
      <c r="B80" s="11"/>
      <c r="C80" s="11" t="s">
        <v>172</v>
      </c>
      <c r="D80" s="11"/>
      <c r="E80" s="11" t="s">
        <v>860</v>
      </c>
      <c r="F80" s="11"/>
      <c r="G80" s="12">
        <v>250</v>
      </c>
      <c r="H80" s="13">
        <v>0.34</v>
      </c>
    </row>
    <row r="81" spans="1:8">
      <c r="A81" s="14"/>
      <c r="B81" s="11"/>
      <c r="C81" s="11" t="s">
        <v>172</v>
      </c>
      <c r="D81" s="11"/>
      <c r="E81" s="11" t="s">
        <v>691</v>
      </c>
      <c r="F81" s="11"/>
      <c r="G81" s="12">
        <v>100</v>
      </c>
      <c r="H81" s="13">
        <v>0.14000000000000001</v>
      </c>
    </row>
    <row r="82" spans="1:8" ht="13.5" thickBot="1">
      <c r="A82" s="14"/>
      <c r="B82" s="11"/>
      <c r="C82" s="11"/>
      <c r="D82" s="11"/>
      <c r="E82" s="16" t="s">
        <v>137</v>
      </c>
      <c r="F82" s="11"/>
      <c r="G82" s="17">
        <v>350</v>
      </c>
      <c r="H82" s="18">
        <v>0.48</v>
      </c>
    </row>
    <row r="83" spans="1:8" ht="13.5" thickTop="1">
      <c r="A83" s="14"/>
      <c r="B83" s="15" t="s">
        <v>9</v>
      </c>
      <c r="C83" s="11" t="s">
        <v>219</v>
      </c>
      <c r="D83" s="11"/>
      <c r="E83" s="11" t="s">
        <v>9</v>
      </c>
      <c r="F83" s="11"/>
      <c r="G83" s="12">
        <v>1745</v>
      </c>
      <c r="H83" s="13">
        <v>2.4</v>
      </c>
    </row>
    <row r="84" spans="1:8" ht="13.5" thickBot="1">
      <c r="A84" s="14"/>
      <c r="B84" s="11"/>
      <c r="C84" s="11"/>
      <c r="D84" s="11"/>
      <c r="E84" s="16" t="s">
        <v>137</v>
      </c>
      <c r="F84" s="11"/>
      <c r="G84" s="17">
        <v>2095</v>
      </c>
      <c r="H84" s="18">
        <v>2.88</v>
      </c>
    </row>
    <row r="85" spans="1:8" ht="13.5" thickTop="1">
      <c r="A85" s="14"/>
      <c r="B85" s="11"/>
      <c r="C85" s="11"/>
      <c r="D85" s="11"/>
      <c r="E85" s="11"/>
      <c r="F85" s="11"/>
      <c r="G85" s="12"/>
      <c r="H85" s="13"/>
    </row>
    <row r="86" spans="1:8">
      <c r="A86" s="20" t="s">
        <v>160</v>
      </c>
      <c r="B86" s="11"/>
      <c r="C86" s="11"/>
      <c r="D86" s="11"/>
      <c r="E86" s="11"/>
      <c r="F86" s="11"/>
      <c r="G86" s="21">
        <v>-730.51</v>
      </c>
      <c r="H86" s="22">
        <v>-0.99</v>
      </c>
    </row>
    <row r="87" spans="1:8">
      <c r="A87" s="14"/>
      <c r="B87" s="11"/>
      <c r="C87" s="11"/>
      <c r="D87" s="11"/>
      <c r="E87" s="11"/>
      <c r="F87" s="11"/>
      <c r="G87" s="12"/>
      <c r="H87" s="13"/>
    </row>
    <row r="88" spans="1:8" ht="13.5" thickBot="1">
      <c r="A88" s="14"/>
      <c r="B88" s="11"/>
      <c r="C88" s="11"/>
      <c r="D88" s="11"/>
      <c r="E88" s="16" t="s">
        <v>161</v>
      </c>
      <c r="F88" s="11"/>
      <c r="G88" s="17">
        <v>72644.45</v>
      </c>
      <c r="H88" s="18">
        <v>100</v>
      </c>
    </row>
    <row r="89" spans="1:8" ht="13.5" thickTop="1">
      <c r="A89" s="14"/>
      <c r="B89" s="11"/>
      <c r="C89" s="11"/>
      <c r="D89" s="11"/>
      <c r="E89" s="11"/>
      <c r="F89" s="11"/>
      <c r="G89" s="12"/>
      <c r="H89" s="13"/>
    </row>
    <row r="90" spans="1:8">
      <c r="A90" s="23" t="s">
        <v>162</v>
      </c>
      <c r="B90" s="11"/>
      <c r="C90" s="11"/>
      <c r="D90" s="11"/>
      <c r="E90" s="11"/>
      <c r="F90" s="11"/>
      <c r="G90" s="12"/>
      <c r="H90" s="13"/>
    </row>
    <row r="91" spans="1:8">
      <c r="A91" s="14">
        <v>1</v>
      </c>
      <c r="B91" s="11" t="s">
        <v>163</v>
      </c>
      <c r="C91" s="11"/>
      <c r="D91" s="11"/>
      <c r="E91" s="11"/>
      <c r="F91" s="11"/>
      <c r="G91" s="12"/>
      <c r="H91" s="13"/>
    </row>
    <row r="92" spans="1:8">
      <c r="A92" s="14"/>
      <c r="B92" s="11"/>
      <c r="C92" s="11"/>
      <c r="D92" s="11"/>
      <c r="E92" s="11"/>
      <c r="F92" s="11"/>
      <c r="G92" s="12"/>
      <c r="H92" s="13"/>
    </row>
    <row r="93" spans="1:8">
      <c r="A93" s="14">
        <v>2</v>
      </c>
      <c r="B93" s="11" t="s">
        <v>164</v>
      </c>
      <c r="C93" s="11"/>
      <c r="D93" s="11"/>
      <c r="E93" s="11"/>
      <c r="F93" s="11"/>
      <c r="G93" s="12"/>
      <c r="H93" s="13"/>
    </row>
    <row r="94" spans="1:8">
      <c r="A94" s="14"/>
      <c r="B94" s="11"/>
      <c r="C94" s="11"/>
      <c r="D94" s="11"/>
      <c r="E94" s="11"/>
      <c r="F94" s="11"/>
      <c r="G94" s="12"/>
      <c r="H94" s="13"/>
    </row>
    <row r="95" spans="1:8">
      <c r="A95" s="14">
        <v>3</v>
      </c>
      <c r="B95" s="11" t="s">
        <v>861</v>
      </c>
      <c r="C95" s="11"/>
      <c r="D95" s="11"/>
      <c r="E95" s="11"/>
      <c r="F95" s="11"/>
      <c r="G95" s="12"/>
      <c r="H95" s="13"/>
    </row>
    <row r="96" spans="1:8">
      <c r="A96" s="14"/>
      <c r="B96" s="11"/>
      <c r="C96" s="11"/>
      <c r="D96" s="11"/>
      <c r="E96" s="11"/>
      <c r="F96" s="11"/>
      <c r="G96" s="12"/>
      <c r="H96" s="13"/>
    </row>
    <row r="97" spans="1:8">
      <c r="A97" s="14">
        <v>4</v>
      </c>
      <c r="B97" s="11" t="s">
        <v>167</v>
      </c>
      <c r="C97" s="11"/>
      <c r="D97" s="11"/>
      <c r="E97" s="11"/>
      <c r="F97" s="11"/>
      <c r="G97" s="12"/>
      <c r="H97" s="13"/>
    </row>
    <row r="98" spans="1:8">
      <c r="A98" s="14"/>
      <c r="B98" s="11" t="s">
        <v>168</v>
      </c>
      <c r="C98" s="11"/>
      <c r="D98" s="11"/>
      <c r="E98" s="11"/>
      <c r="F98" s="11"/>
      <c r="G98" s="12"/>
      <c r="H98" s="13"/>
    </row>
    <row r="99" spans="1:8">
      <c r="A99" s="14"/>
      <c r="B99" s="11" t="s">
        <v>169</v>
      </c>
      <c r="C99" s="11"/>
      <c r="D99" s="11"/>
      <c r="E99" s="11"/>
      <c r="F99" s="11"/>
      <c r="G99" s="12"/>
      <c r="H99" s="13"/>
    </row>
    <row r="100" spans="1:8">
      <c r="A100" s="24"/>
      <c r="B100" s="25"/>
      <c r="C100" s="25"/>
      <c r="D100" s="25"/>
      <c r="E100" s="25"/>
      <c r="F100" s="25"/>
      <c r="G100" s="26"/>
      <c r="H100" s="27"/>
    </row>
  </sheetData>
  <mergeCells count="9">
    <mergeCell ref="B72:C72"/>
    <mergeCell ref="B78:C78"/>
    <mergeCell ref="B79:C79"/>
    <mergeCell ref="A2:C2"/>
    <mergeCell ref="A3:C3"/>
    <mergeCell ref="B4:C4"/>
    <mergeCell ref="B67:C67"/>
    <mergeCell ref="A70:C70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H89"/>
  <sheetViews>
    <sheetView workbookViewId="0"/>
  </sheetViews>
  <sheetFormatPr defaultRowHeight="12.75"/>
  <cols>
    <col min="1" max="1" width="2.7109375" style="6" customWidth="1"/>
    <col min="2" max="2" width="7.5703125" style="6" customWidth="1"/>
    <col min="3" max="3" width="40.7109375" style="6" customWidth="1"/>
    <col min="4" max="4" width="12.28515625" style="6" bestFit="1" customWidth="1"/>
    <col min="5" max="5" width="20.42578125" style="6" bestFit="1" customWidth="1"/>
    <col min="6" max="6" width="7.85546875" style="6" bestFit="1" customWidth="1"/>
    <col min="7" max="7" width="13" style="28" customWidth="1"/>
    <col min="8" max="8" width="9.140625" style="29" customWidth="1"/>
    <col min="9" max="16384" width="9.140625" style="6"/>
  </cols>
  <sheetData>
    <row r="1" spans="1:8">
      <c r="A1" s="1"/>
      <c r="B1" s="2"/>
      <c r="C1" s="3" t="s">
        <v>768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10</v>
      </c>
      <c r="D5" s="11" t="s">
        <v>11</v>
      </c>
      <c r="E5" s="11" t="s">
        <v>12</v>
      </c>
      <c r="F5" s="11">
        <v>240000</v>
      </c>
      <c r="G5" s="12">
        <v>2601.7199999999998</v>
      </c>
      <c r="H5" s="13">
        <v>6.29</v>
      </c>
    </row>
    <row r="6" spans="1:8">
      <c r="A6" s="14"/>
      <c r="B6" s="15" t="s">
        <v>9</v>
      </c>
      <c r="C6" s="11" t="s">
        <v>13</v>
      </c>
      <c r="D6" s="11" t="s">
        <v>14</v>
      </c>
      <c r="E6" s="11" t="s">
        <v>15</v>
      </c>
      <c r="F6" s="11">
        <v>258600</v>
      </c>
      <c r="G6" s="12">
        <v>2513.1999999999998</v>
      </c>
      <c r="H6" s="13">
        <v>6.08</v>
      </c>
    </row>
    <row r="7" spans="1:8">
      <c r="A7" s="14"/>
      <c r="B7" s="15" t="s">
        <v>9</v>
      </c>
      <c r="C7" s="11" t="s">
        <v>21</v>
      </c>
      <c r="D7" s="11" t="s">
        <v>22</v>
      </c>
      <c r="E7" s="11" t="s">
        <v>23</v>
      </c>
      <c r="F7" s="11">
        <v>150000</v>
      </c>
      <c r="G7" s="12">
        <v>1449.98</v>
      </c>
      <c r="H7" s="13">
        <v>3.51</v>
      </c>
    </row>
    <row r="8" spans="1:8">
      <c r="A8" s="14"/>
      <c r="B8" s="15" t="s">
        <v>9</v>
      </c>
      <c r="C8" s="11" t="s">
        <v>289</v>
      </c>
      <c r="D8" s="11" t="s">
        <v>336</v>
      </c>
      <c r="E8" s="11" t="s">
        <v>50</v>
      </c>
      <c r="F8" s="11">
        <v>22000</v>
      </c>
      <c r="G8" s="12">
        <v>1305.05</v>
      </c>
      <c r="H8" s="13">
        <v>3.16</v>
      </c>
    </row>
    <row r="9" spans="1:8">
      <c r="A9" s="14"/>
      <c r="B9" s="15" t="s">
        <v>9</v>
      </c>
      <c r="C9" s="11" t="s">
        <v>339</v>
      </c>
      <c r="D9" s="11" t="s">
        <v>340</v>
      </c>
      <c r="E9" s="11" t="s">
        <v>34</v>
      </c>
      <c r="F9" s="11">
        <v>45000</v>
      </c>
      <c r="G9" s="12">
        <v>1240.31</v>
      </c>
      <c r="H9" s="13">
        <v>3</v>
      </c>
    </row>
    <row r="10" spans="1:8">
      <c r="A10" s="14"/>
      <c r="B10" s="15" t="s">
        <v>9</v>
      </c>
      <c r="C10" s="11" t="s">
        <v>769</v>
      </c>
      <c r="D10" s="11" t="s">
        <v>770</v>
      </c>
      <c r="E10" s="11" t="s">
        <v>29</v>
      </c>
      <c r="F10" s="11">
        <v>12000</v>
      </c>
      <c r="G10" s="12">
        <v>1200.44</v>
      </c>
      <c r="H10" s="13">
        <v>2.9</v>
      </c>
    </row>
    <row r="11" spans="1:8">
      <c r="A11" s="14"/>
      <c r="B11" s="15" t="s">
        <v>9</v>
      </c>
      <c r="C11" s="11" t="s">
        <v>40</v>
      </c>
      <c r="D11" s="11" t="s">
        <v>41</v>
      </c>
      <c r="E11" s="11" t="s">
        <v>42</v>
      </c>
      <c r="F11" s="11">
        <v>200000</v>
      </c>
      <c r="G11" s="12">
        <v>1195.2</v>
      </c>
      <c r="H11" s="13">
        <v>2.89</v>
      </c>
    </row>
    <row r="12" spans="1:8">
      <c r="A12" s="14"/>
      <c r="B12" s="15" t="s">
        <v>9</v>
      </c>
      <c r="C12" s="11" t="s">
        <v>18</v>
      </c>
      <c r="D12" s="11" t="s">
        <v>19</v>
      </c>
      <c r="E12" s="11" t="s">
        <v>20</v>
      </c>
      <c r="F12" s="11">
        <v>110000</v>
      </c>
      <c r="G12" s="12">
        <v>1183.5999999999999</v>
      </c>
      <c r="H12" s="13">
        <v>2.86</v>
      </c>
    </row>
    <row r="13" spans="1:8">
      <c r="A13" s="14"/>
      <c r="B13" s="15" t="s">
        <v>9</v>
      </c>
      <c r="C13" s="11" t="s">
        <v>30</v>
      </c>
      <c r="D13" s="11" t="s">
        <v>31</v>
      </c>
      <c r="E13" s="11" t="s">
        <v>15</v>
      </c>
      <c r="F13" s="11">
        <v>140000</v>
      </c>
      <c r="G13" s="12">
        <v>1162</v>
      </c>
      <c r="H13" s="13">
        <v>2.81</v>
      </c>
    </row>
    <row r="14" spans="1:8">
      <c r="A14" s="14"/>
      <c r="B14" s="15" t="s">
        <v>9</v>
      </c>
      <c r="C14" s="11" t="s">
        <v>35</v>
      </c>
      <c r="D14" s="11" t="s">
        <v>36</v>
      </c>
      <c r="E14" s="11" t="s">
        <v>15</v>
      </c>
      <c r="F14" s="11">
        <v>295000</v>
      </c>
      <c r="G14" s="12">
        <v>1108.46</v>
      </c>
      <c r="H14" s="13">
        <v>2.68</v>
      </c>
    </row>
    <row r="15" spans="1:8">
      <c r="A15" s="14"/>
      <c r="B15" s="15" t="s">
        <v>9</v>
      </c>
      <c r="C15" s="11" t="s">
        <v>53</v>
      </c>
      <c r="D15" s="11" t="s">
        <v>54</v>
      </c>
      <c r="E15" s="11" t="s">
        <v>29</v>
      </c>
      <c r="F15" s="11">
        <v>40000</v>
      </c>
      <c r="G15" s="12">
        <v>1107.44</v>
      </c>
      <c r="H15" s="13">
        <v>2.68</v>
      </c>
    </row>
    <row r="16" spans="1:8">
      <c r="A16" s="14"/>
      <c r="B16" s="15" t="s">
        <v>9</v>
      </c>
      <c r="C16" s="11" t="s">
        <v>16</v>
      </c>
      <c r="D16" s="11" t="s">
        <v>17</v>
      </c>
      <c r="E16" s="11" t="s">
        <v>15</v>
      </c>
      <c r="F16" s="11">
        <v>575000</v>
      </c>
      <c r="G16" s="12">
        <v>1092.79</v>
      </c>
      <c r="H16" s="13">
        <v>2.64</v>
      </c>
    </row>
    <row r="17" spans="1:8">
      <c r="A17" s="14"/>
      <c r="B17" s="15" t="s">
        <v>9</v>
      </c>
      <c r="C17" s="11" t="s">
        <v>24</v>
      </c>
      <c r="D17" s="11" t="s">
        <v>25</v>
      </c>
      <c r="E17" s="11" t="s">
        <v>26</v>
      </c>
      <c r="F17" s="11">
        <v>30000</v>
      </c>
      <c r="G17" s="12">
        <v>970.95</v>
      </c>
      <c r="H17" s="13">
        <v>2.35</v>
      </c>
    </row>
    <row r="18" spans="1:8">
      <c r="A18" s="14"/>
      <c r="B18" s="15" t="s">
        <v>9</v>
      </c>
      <c r="C18" s="11" t="s">
        <v>319</v>
      </c>
      <c r="D18" s="11" t="s">
        <v>320</v>
      </c>
      <c r="E18" s="11" t="s">
        <v>23</v>
      </c>
      <c r="F18" s="11">
        <v>125000</v>
      </c>
      <c r="G18" s="12">
        <v>961.56</v>
      </c>
      <c r="H18" s="13">
        <v>2.33</v>
      </c>
    </row>
    <row r="19" spans="1:8">
      <c r="A19" s="14"/>
      <c r="B19" s="15" t="s">
        <v>9</v>
      </c>
      <c r="C19" s="11" t="s">
        <v>129</v>
      </c>
      <c r="D19" s="11" t="s">
        <v>130</v>
      </c>
      <c r="E19" s="11" t="s">
        <v>12</v>
      </c>
      <c r="F19" s="11">
        <v>212000</v>
      </c>
      <c r="G19" s="12">
        <v>880.97</v>
      </c>
      <c r="H19" s="13">
        <v>2.13</v>
      </c>
    </row>
    <row r="20" spans="1:8">
      <c r="A20" s="14"/>
      <c r="B20" s="15" t="s">
        <v>9</v>
      </c>
      <c r="C20" s="11" t="s">
        <v>118</v>
      </c>
      <c r="D20" s="11" t="s">
        <v>119</v>
      </c>
      <c r="E20" s="11" t="s">
        <v>100</v>
      </c>
      <c r="F20" s="11">
        <v>50000</v>
      </c>
      <c r="G20" s="12">
        <v>877.28</v>
      </c>
      <c r="H20" s="13">
        <v>2.12</v>
      </c>
    </row>
    <row r="21" spans="1:8">
      <c r="A21" s="14"/>
      <c r="B21" s="15" t="s">
        <v>9</v>
      </c>
      <c r="C21" s="11" t="s">
        <v>80</v>
      </c>
      <c r="D21" s="11" t="s">
        <v>81</v>
      </c>
      <c r="E21" s="11" t="s">
        <v>15</v>
      </c>
      <c r="F21" s="11">
        <v>545000</v>
      </c>
      <c r="G21" s="12">
        <v>865.19</v>
      </c>
      <c r="H21" s="13">
        <v>2.09</v>
      </c>
    </row>
    <row r="22" spans="1:8">
      <c r="A22" s="14"/>
      <c r="B22" s="15" t="s">
        <v>9</v>
      </c>
      <c r="C22" s="11" t="s">
        <v>407</v>
      </c>
      <c r="D22" s="11" t="s">
        <v>408</v>
      </c>
      <c r="E22" s="11" t="s">
        <v>100</v>
      </c>
      <c r="F22" s="11">
        <v>100000</v>
      </c>
      <c r="G22" s="12">
        <v>853.9</v>
      </c>
      <c r="H22" s="13">
        <v>2.0699999999999998</v>
      </c>
    </row>
    <row r="23" spans="1:8">
      <c r="A23" s="14"/>
      <c r="B23" s="15" t="s">
        <v>9</v>
      </c>
      <c r="C23" s="11" t="s">
        <v>771</v>
      </c>
      <c r="D23" s="11" t="s">
        <v>772</v>
      </c>
      <c r="E23" s="11" t="s">
        <v>59</v>
      </c>
      <c r="F23" s="11">
        <v>72129</v>
      </c>
      <c r="G23" s="12">
        <v>847.23</v>
      </c>
      <c r="H23" s="13">
        <v>2.0499999999999998</v>
      </c>
    </row>
    <row r="24" spans="1:8">
      <c r="A24" s="14"/>
      <c r="B24" s="15" t="s">
        <v>9</v>
      </c>
      <c r="C24" s="11" t="s">
        <v>32</v>
      </c>
      <c r="D24" s="11" t="s">
        <v>33</v>
      </c>
      <c r="E24" s="11" t="s">
        <v>34</v>
      </c>
      <c r="F24" s="11">
        <v>285000</v>
      </c>
      <c r="G24" s="12">
        <v>842.6</v>
      </c>
      <c r="H24" s="13">
        <v>2.04</v>
      </c>
    </row>
    <row r="25" spans="1:8">
      <c r="A25" s="14"/>
      <c r="B25" s="15" t="s">
        <v>9</v>
      </c>
      <c r="C25" s="11" t="s">
        <v>323</v>
      </c>
      <c r="D25" s="11" t="s">
        <v>324</v>
      </c>
      <c r="E25" s="11" t="s">
        <v>34</v>
      </c>
      <c r="F25" s="11">
        <v>100000</v>
      </c>
      <c r="G25" s="12">
        <v>830.4</v>
      </c>
      <c r="H25" s="13">
        <v>2.0099999999999998</v>
      </c>
    </row>
    <row r="26" spans="1:8">
      <c r="A26" s="14"/>
      <c r="B26" s="15" t="s">
        <v>9</v>
      </c>
      <c r="C26" s="11" t="s">
        <v>72</v>
      </c>
      <c r="D26" s="11" t="s">
        <v>73</v>
      </c>
      <c r="E26" s="11" t="s">
        <v>23</v>
      </c>
      <c r="F26" s="11">
        <v>120000</v>
      </c>
      <c r="G26" s="12">
        <v>825.54</v>
      </c>
      <c r="H26" s="13">
        <v>2</v>
      </c>
    </row>
    <row r="27" spans="1:8">
      <c r="A27" s="14"/>
      <c r="B27" s="15" t="s">
        <v>9</v>
      </c>
      <c r="C27" s="11" t="s">
        <v>37</v>
      </c>
      <c r="D27" s="11" t="s">
        <v>38</v>
      </c>
      <c r="E27" s="11" t="s">
        <v>39</v>
      </c>
      <c r="F27" s="11">
        <v>22450</v>
      </c>
      <c r="G27" s="12">
        <v>678.83</v>
      </c>
      <c r="H27" s="13">
        <v>1.64</v>
      </c>
    </row>
    <row r="28" spans="1:8">
      <c r="A28" s="14"/>
      <c r="B28" s="15" t="s">
        <v>9</v>
      </c>
      <c r="C28" s="11" t="s">
        <v>773</v>
      </c>
      <c r="D28" s="11" t="s">
        <v>774</v>
      </c>
      <c r="E28" s="11" t="s">
        <v>20</v>
      </c>
      <c r="F28" s="11">
        <v>150000</v>
      </c>
      <c r="G28" s="12">
        <v>658.28</v>
      </c>
      <c r="H28" s="13">
        <v>1.59</v>
      </c>
    </row>
    <row r="29" spans="1:8">
      <c r="A29" s="14"/>
      <c r="B29" s="15" t="s">
        <v>9</v>
      </c>
      <c r="C29" s="11" t="s">
        <v>435</v>
      </c>
      <c r="D29" s="11" t="s">
        <v>436</v>
      </c>
      <c r="E29" s="11" t="s">
        <v>84</v>
      </c>
      <c r="F29" s="11">
        <v>2000</v>
      </c>
      <c r="G29" s="12">
        <v>650.94000000000005</v>
      </c>
      <c r="H29" s="13">
        <v>1.57</v>
      </c>
    </row>
    <row r="30" spans="1:8">
      <c r="A30" s="14"/>
      <c r="B30" s="15" t="s">
        <v>9</v>
      </c>
      <c r="C30" s="11" t="s">
        <v>51</v>
      </c>
      <c r="D30" s="11" t="s">
        <v>52</v>
      </c>
      <c r="E30" s="11" t="s">
        <v>12</v>
      </c>
      <c r="F30" s="11">
        <v>80000</v>
      </c>
      <c r="G30" s="12">
        <v>650.6</v>
      </c>
      <c r="H30" s="13">
        <v>1.57</v>
      </c>
    </row>
    <row r="31" spans="1:8">
      <c r="A31" s="14"/>
      <c r="B31" s="15" t="s">
        <v>9</v>
      </c>
      <c r="C31" s="11" t="s">
        <v>55</v>
      </c>
      <c r="D31" s="11" t="s">
        <v>56</v>
      </c>
      <c r="E31" s="11" t="s">
        <v>26</v>
      </c>
      <c r="F31" s="11">
        <v>211009</v>
      </c>
      <c r="G31" s="12">
        <v>632.39</v>
      </c>
      <c r="H31" s="13">
        <v>1.53</v>
      </c>
    </row>
    <row r="32" spans="1:8">
      <c r="A32" s="14"/>
      <c r="B32" s="15" t="s">
        <v>9</v>
      </c>
      <c r="C32" s="11" t="s">
        <v>347</v>
      </c>
      <c r="D32" s="11" t="s">
        <v>348</v>
      </c>
      <c r="E32" s="11" t="s">
        <v>100</v>
      </c>
      <c r="F32" s="11">
        <v>200000</v>
      </c>
      <c r="G32" s="12">
        <v>629.20000000000005</v>
      </c>
      <c r="H32" s="13">
        <v>1.52</v>
      </c>
    </row>
    <row r="33" spans="1:8">
      <c r="A33" s="14"/>
      <c r="B33" s="15" t="s">
        <v>9</v>
      </c>
      <c r="C33" s="11" t="s">
        <v>123</v>
      </c>
      <c r="D33" s="11" t="s">
        <v>124</v>
      </c>
      <c r="E33" s="11" t="s">
        <v>15</v>
      </c>
      <c r="F33" s="11">
        <v>1340000</v>
      </c>
      <c r="G33" s="12">
        <v>619.75</v>
      </c>
      <c r="H33" s="13">
        <v>1.5</v>
      </c>
    </row>
    <row r="34" spans="1:8">
      <c r="A34" s="14"/>
      <c r="B34" s="15" t="s">
        <v>9</v>
      </c>
      <c r="C34" s="11" t="s">
        <v>334</v>
      </c>
      <c r="D34" s="11" t="s">
        <v>335</v>
      </c>
      <c r="E34" s="11" t="s">
        <v>26</v>
      </c>
      <c r="F34" s="11">
        <v>700000</v>
      </c>
      <c r="G34" s="12">
        <v>613.54999999999995</v>
      </c>
      <c r="H34" s="13">
        <v>1.48</v>
      </c>
    </row>
    <row r="35" spans="1:8">
      <c r="A35" s="14"/>
      <c r="B35" s="15" t="s">
        <v>9</v>
      </c>
      <c r="C35" s="11" t="s">
        <v>27</v>
      </c>
      <c r="D35" s="11" t="s">
        <v>28</v>
      </c>
      <c r="E35" s="11" t="s">
        <v>29</v>
      </c>
      <c r="F35" s="11">
        <v>150000</v>
      </c>
      <c r="G35" s="12">
        <v>539.85</v>
      </c>
      <c r="H35" s="13">
        <v>1.31</v>
      </c>
    </row>
    <row r="36" spans="1:8">
      <c r="A36" s="14"/>
      <c r="B36" s="15" t="s">
        <v>9</v>
      </c>
      <c r="C36" s="11" t="s">
        <v>110</v>
      </c>
      <c r="D36" s="11" t="s">
        <v>111</v>
      </c>
      <c r="E36" s="11" t="s">
        <v>15</v>
      </c>
      <c r="F36" s="11">
        <v>375000</v>
      </c>
      <c r="G36" s="12">
        <v>494.63</v>
      </c>
      <c r="H36" s="13">
        <v>1.2</v>
      </c>
    </row>
    <row r="37" spans="1:8">
      <c r="A37" s="14"/>
      <c r="B37" s="15" t="s">
        <v>9</v>
      </c>
      <c r="C37" s="11" t="s">
        <v>775</v>
      </c>
      <c r="D37" s="11" t="s">
        <v>776</v>
      </c>
      <c r="E37" s="11" t="s">
        <v>50</v>
      </c>
      <c r="F37" s="11">
        <v>60000</v>
      </c>
      <c r="G37" s="12">
        <v>488.22</v>
      </c>
      <c r="H37" s="13">
        <v>1.18</v>
      </c>
    </row>
    <row r="38" spans="1:8">
      <c r="A38" s="14"/>
      <c r="B38" s="15" t="s">
        <v>9</v>
      </c>
      <c r="C38" s="11" t="s">
        <v>127</v>
      </c>
      <c r="D38" s="11" t="s">
        <v>128</v>
      </c>
      <c r="E38" s="11" t="s">
        <v>47</v>
      </c>
      <c r="F38" s="11">
        <v>200000</v>
      </c>
      <c r="G38" s="12">
        <v>477.3</v>
      </c>
      <c r="H38" s="13">
        <v>1.1499999999999999</v>
      </c>
    </row>
    <row r="39" spans="1:8">
      <c r="A39" s="14"/>
      <c r="B39" s="15" t="s">
        <v>9</v>
      </c>
      <c r="C39" s="11" t="s">
        <v>521</v>
      </c>
      <c r="D39" s="11" t="s">
        <v>522</v>
      </c>
      <c r="E39" s="11" t="s">
        <v>89</v>
      </c>
      <c r="F39" s="11">
        <v>40000</v>
      </c>
      <c r="G39" s="12">
        <v>463.36</v>
      </c>
      <c r="H39" s="13">
        <v>1.1200000000000001</v>
      </c>
    </row>
    <row r="40" spans="1:8">
      <c r="A40" s="14"/>
      <c r="B40" s="15" t="s">
        <v>9</v>
      </c>
      <c r="C40" s="11" t="s">
        <v>77</v>
      </c>
      <c r="D40" s="11" t="s">
        <v>78</v>
      </c>
      <c r="E40" s="11" t="s">
        <v>79</v>
      </c>
      <c r="F40" s="11">
        <v>120000</v>
      </c>
      <c r="G40" s="12">
        <v>457.98</v>
      </c>
      <c r="H40" s="13">
        <v>1.1100000000000001</v>
      </c>
    </row>
    <row r="41" spans="1:8">
      <c r="A41" s="14"/>
      <c r="B41" s="15" t="s">
        <v>9</v>
      </c>
      <c r="C41" s="11" t="s">
        <v>777</v>
      </c>
      <c r="D41" s="11" t="s">
        <v>778</v>
      </c>
      <c r="E41" s="11" t="s">
        <v>50</v>
      </c>
      <c r="F41" s="11">
        <v>135000</v>
      </c>
      <c r="G41" s="12">
        <v>454.14</v>
      </c>
      <c r="H41" s="13">
        <v>1.1000000000000001</v>
      </c>
    </row>
    <row r="42" spans="1:8">
      <c r="A42" s="14"/>
      <c r="B42" s="15" t="s">
        <v>9</v>
      </c>
      <c r="C42" s="11" t="s">
        <v>779</v>
      </c>
      <c r="D42" s="11" t="s">
        <v>780</v>
      </c>
      <c r="E42" s="11" t="s">
        <v>89</v>
      </c>
      <c r="F42" s="11">
        <v>8465</v>
      </c>
      <c r="G42" s="12">
        <v>452.81</v>
      </c>
      <c r="H42" s="13">
        <v>1.1000000000000001</v>
      </c>
    </row>
    <row r="43" spans="1:8">
      <c r="A43" s="14"/>
      <c r="B43" s="15" t="s">
        <v>9</v>
      </c>
      <c r="C43" s="11" t="s">
        <v>345</v>
      </c>
      <c r="D43" s="11" t="s">
        <v>346</v>
      </c>
      <c r="E43" s="11" t="s">
        <v>59</v>
      </c>
      <c r="F43" s="11">
        <v>54999</v>
      </c>
      <c r="G43" s="12">
        <v>445.08</v>
      </c>
      <c r="H43" s="13">
        <v>1.08</v>
      </c>
    </row>
    <row r="44" spans="1:8">
      <c r="A44" s="14"/>
      <c r="B44" s="15" t="s">
        <v>9</v>
      </c>
      <c r="C44" s="11" t="s">
        <v>781</v>
      </c>
      <c r="D44" s="11" t="s">
        <v>782</v>
      </c>
      <c r="E44" s="11" t="s">
        <v>92</v>
      </c>
      <c r="F44" s="11">
        <v>525000</v>
      </c>
      <c r="G44" s="12">
        <v>438.11</v>
      </c>
      <c r="H44" s="13">
        <v>1.06</v>
      </c>
    </row>
    <row r="45" spans="1:8">
      <c r="A45" s="14"/>
      <c r="B45" s="15" t="s">
        <v>9</v>
      </c>
      <c r="C45" s="11" t="s">
        <v>783</v>
      </c>
      <c r="D45" s="11" t="s">
        <v>784</v>
      </c>
      <c r="E45" s="11" t="s">
        <v>380</v>
      </c>
      <c r="F45" s="11">
        <v>55000</v>
      </c>
      <c r="G45" s="12">
        <v>413.16</v>
      </c>
      <c r="H45" s="13">
        <v>1</v>
      </c>
    </row>
    <row r="46" spans="1:8">
      <c r="A46" s="14"/>
      <c r="B46" s="15" t="s">
        <v>9</v>
      </c>
      <c r="C46" s="11" t="s">
        <v>114</v>
      </c>
      <c r="D46" s="11" t="s">
        <v>115</v>
      </c>
      <c r="E46" s="11" t="s">
        <v>34</v>
      </c>
      <c r="F46" s="11">
        <v>50000</v>
      </c>
      <c r="G46" s="12">
        <v>410.2</v>
      </c>
      <c r="H46" s="13">
        <v>0.99</v>
      </c>
    </row>
    <row r="47" spans="1:8">
      <c r="A47" s="14"/>
      <c r="B47" s="15" t="s">
        <v>9</v>
      </c>
      <c r="C47" s="11" t="s">
        <v>724</v>
      </c>
      <c r="D47" s="11" t="s">
        <v>785</v>
      </c>
      <c r="E47" s="11" t="s">
        <v>29</v>
      </c>
      <c r="F47" s="11">
        <v>65000</v>
      </c>
      <c r="G47" s="12">
        <v>409.47</v>
      </c>
      <c r="H47" s="13">
        <v>0.99</v>
      </c>
    </row>
    <row r="48" spans="1:8">
      <c r="A48" s="14"/>
      <c r="B48" s="15" t="s">
        <v>9</v>
      </c>
      <c r="C48" s="11" t="s">
        <v>786</v>
      </c>
      <c r="D48" s="11" t="s">
        <v>787</v>
      </c>
      <c r="E48" s="11" t="s">
        <v>380</v>
      </c>
      <c r="F48" s="11">
        <v>50000</v>
      </c>
      <c r="G48" s="12">
        <v>403.53</v>
      </c>
      <c r="H48" s="13">
        <v>0.98</v>
      </c>
    </row>
    <row r="49" spans="1:8">
      <c r="A49" s="14"/>
      <c r="B49" s="15" t="s">
        <v>9</v>
      </c>
      <c r="C49" s="11" t="s">
        <v>116</v>
      </c>
      <c r="D49" s="11" t="s">
        <v>117</v>
      </c>
      <c r="E49" s="11" t="s">
        <v>59</v>
      </c>
      <c r="F49" s="11">
        <v>50000</v>
      </c>
      <c r="G49" s="12">
        <v>373.2</v>
      </c>
      <c r="H49" s="13">
        <v>0.9</v>
      </c>
    </row>
    <row r="50" spans="1:8">
      <c r="A50" s="14"/>
      <c r="B50" s="15" t="s">
        <v>9</v>
      </c>
      <c r="C50" s="11" t="s">
        <v>788</v>
      </c>
      <c r="D50" s="11" t="s">
        <v>789</v>
      </c>
      <c r="E50" s="11" t="s">
        <v>790</v>
      </c>
      <c r="F50" s="11">
        <v>15500</v>
      </c>
      <c r="G50" s="12">
        <v>370.92</v>
      </c>
      <c r="H50" s="13">
        <v>0.9</v>
      </c>
    </row>
    <row r="51" spans="1:8">
      <c r="A51" s="14"/>
      <c r="B51" s="15" t="s">
        <v>9</v>
      </c>
      <c r="C51" s="11" t="s">
        <v>791</v>
      </c>
      <c r="D51" s="11" t="s">
        <v>792</v>
      </c>
      <c r="E51" s="11" t="s">
        <v>380</v>
      </c>
      <c r="F51" s="11">
        <v>325000</v>
      </c>
      <c r="G51" s="12">
        <v>321.58999999999997</v>
      </c>
      <c r="H51" s="13">
        <v>0.78</v>
      </c>
    </row>
    <row r="52" spans="1:8">
      <c r="A52" s="14"/>
      <c r="B52" s="15" t="s">
        <v>9</v>
      </c>
      <c r="C52" s="11" t="s">
        <v>793</v>
      </c>
      <c r="D52" s="11" t="s">
        <v>794</v>
      </c>
      <c r="E52" s="11" t="s">
        <v>481</v>
      </c>
      <c r="F52" s="11">
        <v>260000</v>
      </c>
      <c r="G52" s="12">
        <v>302.38</v>
      </c>
      <c r="H52" s="13">
        <v>0.73</v>
      </c>
    </row>
    <row r="53" spans="1:8">
      <c r="A53" s="14"/>
      <c r="B53" s="15" t="s">
        <v>9</v>
      </c>
      <c r="C53" s="11" t="s">
        <v>795</v>
      </c>
      <c r="D53" s="11" t="s">
        <v>796</v>
      </c>
      <c r="E53" s="11" t="s">
        <v>47</v>
      </c>
      <c r="F53" s="11">
        <v>12000</v>
      </c>
      <c r="G53" s="12">
        <v>216</v>
      </c>
      <c r="H53" s="13">
        <v>0.52</v>
      </c>
    </row>
    <row r="54" spans="1:8">
      <c r="A54" s="14"/>
      <c r="B54" s="15" t="s">
        <v>9</v>
      </c>
      <c r="C54" s="11" t="s">
        <v>797</v>
      </c>
      <c r="D54" s="11" t="s">
        <v>798</v>
      </c>
      <c r="E54" s="11" t="s">
        <v>59</v>
      </c>
      <c r="F54" s="11">
        <v>38749</v>
      </c>
      <c r="G54" s="12">
        <v>202.02</v>
      </c>
      <c r="H54" s="13">
        <v>0.49</v>
      </c>
    </row>
    <row r="55" spans="1:8">
      <c r="A55" s="14"/>
      <c r="B55" s="15" t="s">
        <v>9</v>
      </c>
      <c r="C55" s="11" t="s">
        <v>799</v>
      </c>
      <c r="D55" s="11" t="s">
        <v>800</v>
      </c>
      <c r="E55" s="11" t="s">
        <v>331</v>
      </c>
      <c r="F55" s="11">
        <v>135000</v>
      </c>
      <c r="G55" s="12">
        <v>158.57</v>
      </c>
      <c r="H55" s="13">
        <v>0.38</v>
      </c>
    </row>
    <row r="56" spans="1:8">
      <c r="A56" s="14"/>
      <c r="B56" s="15" t="s">
        <v>9</v>
      </c>
      <c r="C56" s="11" t="s">
        <v>134</v>
      </c>
      <c r="D56" s="11" t="s">
        <v>135</v>
      </c>
      <c r="E56" s="11" t="s">
        <v>136</v>
      </c>
      <c r="F56" s="11">
        <v>69140</v>
      </c>
      <c r="G56" s="12">
        <v>67.86</v>
      </c>
      <c r="H56" s="13">
        <v>0.16</v>
      </c>
    </row>
    <row r="57" spans="1:8">
      <c r="A57" s="14"/>
      <c r="B57" s="15" t="s">
        <v>9</v>
      </c>
      <c r="C57" s="11" t="s">
        <v>801</v>
      </c>
      <c r="D57" s="11" t="s">
        <v>802</v>
      </c>
      <c r="E57" s="11" t="s">
        <v>59</v>
      </c>
      <c r="F57" s="11">
        <v>27000</v>
      </c>
      <c r="G57" s="12">
        <v>7.48</v>
      </c>
      <c r="H57" s="13">
        <v>0.02</v>
      </c>
    </row>
    <row r="58" spans="1:8" ht="13.5" thickBot="1">
      <c r="A58" s="14"/>
      <c r="B58" s="11"/>
      <c r="C58" s="11"/>
      <c r="D58" s="11"/>
      <c r="E58" s="16" t="s">
        <v>137</v>
      </c>
      <c r="F58" s="11"/>
      <c r="G58" s="17">
        <v>39417.21</v>
      </c>
      <c r="H58" s="18">
        <v>95.34</v>
      </c>
    </row>
    <row r="59" spans="1:8" ht="13.5" thickTop="1">
      <c r="A59" s="14"/>
      <c r="B59" s="128" t="s">
        <v>803</v>
      </c>
      <c r="C59" s="123"/>
      <c r="D59" s="11"/>
      <c r="E59" s="11"/>
      <c r="F59" s="11"/>
      <c r="G59" s="12"/>
      <c r="H59" s="13"/>
    </row>
    <row r="60" spans="1:8">
      <c r="A60" s="14"/>
      <c r="B60" s="124" t="s">
        <v>8</v>
      </c>
      <c r="C60" s="123"/>
      <c r="D60" s="11"/>
      <c r="E60" s="11"/>
      <c r="F60" s="11"/>
      <c r="G60" s="12"/>
      <c r="H60" s="13"/>
    </row>
    <row r="61" spans="1:8">
      <c r="A61" s="14"/>
      <c r="B61" s="15" t="s">
        <v>9</v>
      </c>
      <c r="C61" s="11" t="s">
        <v>317</v>
      </c>
      <c r="D61" s="11" t="s">
        <v>804</v>
      </c>
      <c r="E61" s="11" t="s">
        <v>92</v>
      </c>
      <c r="F61" s="11">
        <v>7875000</v>
      </c>
      <c r="G61" s="12">
        <v>70.88</v>
      </c>
      <c r="H61" s="13">
        <v>0.17</v>
      </c>
    </row>
    <row r="62" spans="1:8" ht="13.5" thickBot="1">
      <c r="A62" s="14"/>
      <c r="B62" s="11"/>
      <c r="C62" s="11"/>
      <c r="D62" s="11"/>
      <c r="E62" s="16" t="s">
        <v>137</v>
      </c>
      <c r="F62" s="11"/>
      <c r="G62" s="17">
        <v>70.88</v>
      </c>
      <c r="H62" s="18">
        <v>0.17</v>
      </c>
    </row>
    <row r="63" spans="1:8" ht="13.5" thickTop="1">
      <c r="A63" s="14"/>
      <c r="B63" s="11"/>
      <c r="C63" s="11"/>
      <c r="D63" s="11"/>
      <c r="E63" s="11"/>
      <c r="F63" s="11"/>
      <c r="G63" s="12"/>
      <c r="H63" s="13"/>
    </row>
    <row r="64" spans="1:8">
      <c r="A64" s="122" t="s">
        <v>140</v>
      </c>
      <c r="B64" s="123"/>
      <c r="C64" s="123"/>
      <c r="D64" s="11"/>
      <c r="E64" s="11"/>
      <c r="F64" s="11"/>
      <c r="G64" s="12"/>
      <c r="H64" s="13"/>
    </row>
    <row r="65" spans="1:8">
      <c r="A65" s="14"/>
      <c r="B65" s="128" t="s">
        <v>141</v>
      </c>
      <c r="C65" s="129"/>
      <c r="D65" s="11"/>
      <c r="E65" s="11"/>
      <c r="F65" s="11"/>
      <c r="G65" s="12"/>
      <c r="H65" s="13"/>
    </row>
    <row r="66" spans="1:8">
      <c r="A66" s="14"/>
      <c r="B66" s="124" t="s">
        <v>8</v>
      </c>
      <c r="C66" s="123"/>
      <c r="D66" s="11"/>
      <c r="E66" s="11"/>
      <c r="F66" s="11"/>
      <c r="G66" s="12"/>
      <c r="H66" s="13"/>
    </row>
    <row r="67" spans="1:8">
      <c r="A67" s="14"/>
      <c r="B67" s="19">
        <v>9.2999999999999999E-2</v>
      </c>
      <c r="C67" s="11" t="s">
        <v>779</v>
      </c>
      <c r="D67" s="11" t="s">
        <v>805</v>
      </c>
      <c r="E67" s="11" t="s">
        <v>806</v>
      </c>
      <c r="F67" s="11">
        <v>59255</v>
      </c>
      <c r="G67" s="12">
        <v>5.95</v>
      </c>
      <c r="H67" s="13">
        <v>0.01</v>
      </c>
    </row>
    <row r="68" spans="1:8">
      <c r="A68" s="14"/>
      <c r="B68" s="19">
        <v>9.4E-2</v>
      </c>
      <c r="C68" s="11" t="s">
        <v>779</v>
      </c>
      <c r="D68" s="11" t="s">
        <v>807</v>
      </c>
      <c r="E68" s="11" t="s">
        <v>806</v>
      </c>
      <c r="F68" s="11">
        <v>33860</v>
      </c>
      <c r="G68" s="12">
        <v>3.41</v>
      </c>
      <c r="H68" s="13">
        <v>0.01</v>
      </c>
    </row>
    <row r="69" spans="1:8">
      <c r="A69" s="14"/>
      <c r="B69" s="19">
        <v>9.5000000000000001E-2</v>
      </c>
      <c r="C69" s="11" t="s">
        <v>779</v>
      </c>
      <c r="D69" s="11" t="s">
        <v>808</v>
      </c>
      <c r="E69" s="11" t="s">
        <v>806</v>
      </c>
      <c r="F69" s="11">
        <v>25395</v>
      </c>
      <c r="G69" s="12">
        <v>2.58</v>
      </c>
      <c r="H69" s="13">
        <v>0.01</v>
      </c>
    </row>
    <row r="70" spans="1:8" ht="13.5" thickBot="1">
      <c r="A70" s="14"/>
      <c r="B70" s="11"/>
      <c r="C70" s="11"/>
      <c r="D70" s="11"/>
      <c r="E70" s="16" t="s">
        <v>137</v>
      </c>
      <c r="F70" s="11"/>
      <c r="G70" s="17">
        <v>11.94</v>
      </c>
      <c r="H70" s="18">
        <v>0.03</v>
      </c>
    </row>
    <row r="71" spans="1:8" ht="13.5" thickTop="1">
      <c r="A71" s="14"/>
      <c r="B71" s="11"/>
      <c r="C71" s="11"/>
      <c r="D71" s="11"/>
      <c r="E71" s="11"/>
      <c r="F71" s="11"/>
      <c r="G71" s="12"/>
      <c r="H71" s="13"/>
    </row>
    <row r="72" spans="1:8">
      <c r="A72" s="14"/>
      <c r="B72" s="15" t="s">
        <v>9</v>
      </c>
      <c r="C72" s="11" t="s">
        <v>219</v>
      </c>
      <c r="D72" s="11"/>
      <c r="E72" s="11" t="s">
        <v>9</v>
      </c>
      <c r="F72" s="11"/>
      <c r="G72" s="12">
        <v>1955</v>
      </c>
      <c r="H72" s="13">
        <v>4.7300000000000004</v>
      </c>
    </row>
    <row r="73" spans="1:8" ht="13.5" thickBot="1">
      <c r="A73" s="14"/>
      <c r="B73" s="11"/>
      <c r="C73" s="11"/>
      <c r="D73" s="11"/>
      <c r="E73" s="16" t="s">
        <v>137</v>
      </c>
      <c r="F73" s="11"/>
      <c r="G73" s="17">
        <v>1955</v>
      </c>
      <c r="H73" s="18">
        <v>4.7300000000000004</v>
      </c>
    </row>
    <row r="74" spans="1:8" ht="13.5" thickTop="1">
      <c r="A74" s="14"/>
      <c r="B74" s="11"/>
      <c r="C74" s="11"/>
      <c r="D74" s="11"/>
      <c r="E74" s="11"/>
      <c r="F74" s="11"/>
      <c r="G74" s="12"/>
      <c r="H74" s="13"/>
    </row>
    <row r="75" spans="1:8">
      <c r="A75" s="20" t="s">
        <v>160</v>
      </c>
      <c r="B75" s="11"/>
      <c r="C75" s="11"/>
      <c r="D75" s="11"/>
      <c r="E75" s="11"/>
      <c r="F75" s="11"/>
      <c r="G75" s="21">
        <v>-107.28</v>
      </c>
      <c r="H75" s="22">
        <v>-0.27</v>
      </c>
    </row>
    <row r="76" spans="1:8">
      <c r="A76" s="14"/>
      <c r="B76" s="11"/>
      <c r="C76" s="11"/>
      <c r="D76" s="11"/>
      <c r="E76" s="11"/>
      <c r="F76" s="11"/>
      <c r="G76" s="12"/>
      <c r="H76" s="13"/>
    </row>
    <row r="77" spans="1:8" ht="13.5" thickBot="1">
      <c r="A77" s="14"/>
      <c r="B77" s="11"/>
      <c r="C77" s="11"/>
      <c r="D77" s="11"/>
      <c r="E77" s="16" t="s">
        <v>161</v>
      </c>
      <c r="F77" s="11"/>
      <c r="G77" s="17">
        <v>41347.75</v>
      </c>
      <c r="H77" s="18">
        <v>100</v>
      </c>
    </row>
    <row r="78" spans="1:8" ht="13.5" thickTop="1">
      <c r="A78" s="14"/>
      <c r="B78" s="11"/>
      <c r="C78" s="11"/>
      <c r="D78" s="11"/>
      <c r="E78" s="11"/>
      <c r="F78" s="11"/>
      <c r="G78" s="12"/>
      <c r="H78" s="13"/>
    </row>
    <row r="79" spans="1:8">
      <c r="A79" s="23" t="s">
        <v>162</v>
      </c>
      <c r="B79" s="11"/>
      <c r="C79" s="11"/>
      <c r="D79" s="11"/>
      <c r="E79" s="11"/>
      <c r="F79" s="11"/>
      <c r="G79" s="12"/>
      <c r="H79" s="13"/>
    </row>
    <row r="80" spans="1:8">
      <c r="A80" s="14">
        <v>1</v>
      </c>
      <c r="B80" s="11" t="s">
        <v>163</v>
      </c>
      <c r="C80" s="11"/>
      <c r="D80" s="11"/>
      <c r="E80" s="11"/>
      <c r="F80" s="11"/>
      <c r="G80" s="12"/>
      <c r="H80" s="13"/>
    </row>
    <row r="81" spans="1:8">
      <c r="A81" s="14"/>
      <c r="B81" s="11"/>
      <c r="C81" s="11"/>
      <c r="D81" s="11"/>
      <c r="E81" s="11"/>
      <c r="F81" s="11"/>
      <c r="G81" s="12"/>
      <c r="H81" s="13"/>
    </row>
    <row r="82" spans="1:8">
      <c r="A82" s="14">
        <v>2</v>
      </c>
      <c r="B82" s="11" t="s">
        <v>164</v>
      </c>
      <c r="C82" s="11"/>
      <c r="D82" s="11"/>
      <c r="E82" s="11"/>
      <c r="F82" s="11"/>
      <c r="G82" s="12"/>
      <c r="H82" s="13"/>
    </row>
    <row r="83" spans="1:8">
      <c r="A83" s="14"/>
      <c r="B83" s="11"/>
      <c r="C83" s="11"/>
      <c r="D83" s="11"/>
      <c r="E83" s="11"/>
      <c r="F83" s="11"/>
      <c r="G83" s="12"/>
      <c r="H83" s="13"/>
    </row>
    <row r="84" spans="1:8">
      <c r="A84" s="14">
        <v>3</v>
      </c>
      <c r="B84" s="11" t="s">
        <v>809</v>
      </c>
      <c r="C84" s="11"/>
      <c r="D84" s="11"/>
      <c r="E84" s="11"/>
      <c r="F84" s="11"/>
      <c r="G84" s="12"/>
      <c r="H84" s="13"/>
    </row>
    <row r="85" spans="1:8">
      <c r="A85" s="14"/>
      <c r="B85" s="11"/>
      <c r="C85" s="11"/>
      <c r="D85" s="11"/>
      <c r="E85" s="11"/>
      <c r="F85" s="11"/>
      <c r="G85" s="12"/>
      <c r="H85" s="13"/>
    </row>
    <row r="86" spans="1:8">
      <c r="A86" s="14">
        <v>4</v>
      </c>
      <c r="B86" s="11" t="s">
        <v>167</v>
      </c>
      <c r="C86" s="11"/>
      <c r="D86" s="11"/>
      <c r="E86" s="11"/>
      <c r="F86" s="11"/>
      <c r="G86" s="12"/>
      <c r="H86" s="13"/>
    </row>
    <row r="87" spans="1:8">
      <c r="A87" s="14"/>
      <c r="B87" s="11" t="s">
        <v>168</v>
      </c>
      <c r="C87" s="11"/>
      <c r="D87" s="11"/>
      <c r="E87" s="11"/>
      <c r="F87" s="11"/>
      <c r="G87" s="12"/>
      <c r="H87" s="13"/>
    </row>
    <row r="88" spans="1:8">
      <c r="A88" s="14"/>
      <c r="B88" s="11" t="s">
        <v>169</v>
      </c>
      <c r="C88" s="11"/>
      <c r="D88" s="11"/>
      <c r="E88" s="11"/>
      <c r="F88" s="11"/>
      <c r="G88" s="12"/>
      <c r="H88" s="13"/>
    </row>
    <row r="89" spans="1:8">
      <c r="A89" s="24"/>
      <c r="B89" s="25"/>
      <c r="C89" s="25"/>
      <c r="D89" s="25"/>
      <c r="E89" s="25"/>
      <c r="F89" s="25"/>
      <c r="G89" s="26"/>
      <c r="H89" s="27"/>
    </row>
  </sheetData>
  <mergeCells count="8">
    <mergeCell ref="B65:C65"/>
    <mergeCell ref="B66:C66"/>
    <mergeCell ref="A2:C2"/>
    <mergeCell ref="A3:C3"/>
    <mergeCell ref="B4:C4"/>
    <mergeCell ref="B59:C59"/>
    <mergeCell ref="B60:C60"/>
    <mergeCell ref="A64:C6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L68"/>
  <sheetViews>
    <sheetView topLeftCell="A13" workbookViewId="0"/>
  </sheetViews>
  <sheetFormatPr defaultRowHeight="9"/>
  <cols>
    <col min="1" max="1" width="2.7109375" style="35" customWidth="1"/>
    <col min="2" max="2" width="4.7109375" style="35" customWidth="1"/>
    <col min="3" max="3" width="40.7109375" style="35" customWidth="1"/>
    <col min="4" max="4" width="10.28515625" style="35" bestFit="1" customWidth="1"/>
    <col min="5" max="5" width="15.5703125" style="35" bestFit="1" customWidth="1"/>
    <col min="6" max="6" width="8.7109375" style="35" customWidth="1"/>
    <col min="7" max="7" width="9.28515625" style="50" customWidth="1"/>
    <col min="8" max="8" width="7.7109375" style="59" customWidth="1"/>
    <col min="9" max="10" width="9.140625" style="35"/>
    <col min="11" max="11" width="10.5703125" style="35" bestFit="1" customWidth="1"/>
    <col min="12" max="16384" width="9.140625" style="35"/>
  </cols>
  <sheetData>
    <row r="1" spans="1:8">
      <c r="A1" s="30"/>
      <c r="B1" s="31"/>
      <c r="C1" s="32" t="s">
        <v>702</v>
      </c>
      <c r="D1" s="31"/>
      <c r="E1" s="31"/>
      <c r="F1" s="31"/>
      <c r="G1" s="33"/>
      <c r="H1" s="34"/>
    </row>
    <row r="2" spans="1:8" ht="36.75">
      <c r="A2" s="111" t="s">
        <v>1</v>
      </c>
      <c r="B2" s="112"/>
      <c r="C2" s="112"/>
      <c r="D2" s="36" t="s">
        <v>2</v>
      </c>
      <c r="E2" s="36" t="s">
        <v>183</v>
      </c>
      <c r="F2" s="37" t="s">
        <v>4</v>
      </c>
      <c r="G2" s="38" t="s">
        <v>5</v>
      </c>
      <c r="H2" s="39" t="s">
        <v>6</v>
      </c>
    </row>
    <row r="3" spans="1:8" ht="12.75">
      <c r="A3" s="113" t="s">
        <v>140</v>
      </c>
      <c r="B3" s="110"/>
      <c r="C3" s="110"/>
      <c r="D3" s="40"/>
      <c r="E3" s="40"/>
      <c r="F3" s="40"/>
      <c r="G3" s="41"/>
      <c r="H3" s="42"/>
    </row>
    <row r="4" spans="1:8" ht="12.75">
      <c r="A4" s="43"/>
      <c r="B4" s="109" t="s">
        <v>141</v>
      </c>
      <c r="C4" s="110"/>
      <c r="D4" s="40"/>
      <c r="E4" s="40"/>
      <c r="F4" s="40"/>
      <c r="G4" s="41"/>
      <c r="H4" s="42"/>
    </row>
    <row r="5" spans="1:8" ht="12.75">
      <c r="A5" s="43"/>
      <c r="B5" s="114" t="s">
        <v>8</v>
      </c>
      <c r="C5" s="110"/>
      <c r="D5" s="40"/>
      <c r="E5" s="40"/>
      <c r="F5" s="40"/>
      <c r="G5" s="41"/>
      <c r="H5" s="42"/>
    </row>
    <row r="6" spans="1:8">
      <c r="A6" s="43"/>
      <c r="B6" s="44">
        <v>0.109</v>
      </c>
      <c r="C6" s="40" t="s">
        <v>703</v>
      </c>
      <c r="D6" s="40" t="s">
        <v>704</v>
      </c>
      <c r="E6" s="40" t="s">
        <v>705</v>
      </c>
      <c r="F6" s="40">
        <v>1000</v>
      </c>
      <c r="G6" s="41">
        <v>10110.870000000001</v>
      </c>
      <c r="H6" s="42">
        <v>7.92</v>
      </c>
    </row>
    <row r="7" spans="1:8">
      <c r="A7" s="43"/>
      <c r="B7" s="44">
        <v>9.2399999999999996E-2</v>
      </c>
      <c r="C7" s="40" t="s">
        <v>706</v>
      </c>
      <c r="D7" s="40" t="s">
        <v>707</v>
      </c>
      <c r="E7" s="40" t="s">
        <v>708</v>
      </c>
      <c r="F7" s="40">
        <v>1050</v>
      </c>
      <c r="G7" s="41">
        <v>10107.32</v>
      </c>
      <c r="H7" s="42">
        <v>7.92</v>
      </c>
    </row>
    <row r="8" spans="1:8">
      <c r="A8" s="43"/>
      <c r="B8" s="44">
        <v>0.105</v>
      </c>
      <c r="C8" s="40" t="s">
        <v>709</v>
      </c>
      <c r="D8" s="40" t="s">
        <v>710</v>
      </c>
      <c r="E8" s="40" t="s">
        <v>711</v>
      </c>
      <c r="F8" s="40">
        <v>1000</v>
      </c>
      <c r="G8" s="41">
        <v>10005.209999999999</v>
      </c>
      <c r="H8" s="42">
        <v>7.84</v>
      </c>
    </row>
    <row r="9" spans="1:8">
      <c r="A9" s="43"/>
      <c r="B9" s="44">
        <v>0.114</v>
      </c>
      <c r="C9" s="40" t="s">
        <v>712</v>
      </c>
      <c r="D9" s="40" t="s">
        <v>713</v>
      </c>
      <c r="E9" s="40" t="s">
        <v>714</v>
      </c>
      <c r="F9" s="40">
        <v>75</v>
      </c>
      <c r="G9" s="41">
        <v>7473.53</v>
      </c>
      <c r="H9" s="42">
        <v>5.86</v>
      </c>
    </row>
    <row r="10" spans="1:8">
      <c r="A10" s="43"/>
      <c r="B10" s="44">
        <v>0.1265</v>
      </c>
      <c r="C10" s="40" t="s">
        <v>715</v>
      </c>
      <c r="D10" s="40" t="s">
        <v>716</v>
      </c>
      <c r="E10" s="40" t="s">
        <v>717</v>
      </c>
      <c r="F10" s="40">
        <v>500</v>
      </c>
      <c r="G10" s="41">
        <v>4992.67</v>
      </c>
      <c r="H10" s="42">
        <v>3.91</v>
      </c>
    </row>
    <row r="11" spans="1:8">
      <c r="A11" s="43"/>
      <c r="B11" s="44">
        <v>0.125</v>
      </c>
      <c r="C11" s="40" t="s">
        <v>718</v>
      </c>
      <c r="D11" s="40" t="s">
        <v>719</v>
      </c>
      <c r="E11" s="40" t="s">
        <v>720</v>
      </c>
      <c r="F11" s="40">
        <v>400</v>
      </c>
      <c r="G11" s="41">
        <v>4008.94</v>
      </c>
      <c r="H11" s="42">
        <v>3.14</v>
      </c>
    </row>
    <row r="12" spans="1:8">
      <c r="A12" s="43"/>
      <c r="B12" s="44">
        <v>0.1</v>
      </c>
      <c r="C12" s="40" t="s">
        <v>314</v>
      </c>
      <c r="D12" s="40" t="s">
        <v>721</v>
      </c>
      <c r="E12" s="40" t="s">
        <v>722</v>
      </c>
      <c r="F12" s="40">
        <v>383</v>
      </c>
      <c r="G12" s="41">
        <v>3580.03</v>
      </c>
      <c r="H12" s="42">
        <v>2.8</v>
      </c>
    </row>
    <row r="13" spans="1:8">
      <c r="A13" s="43"/>
      <c r="B13" s="44">
        <v>0.13500000000000001</v>
      </c>
      <c r="C13" s="40" t="s">
        <v>715</v>
      </c>
      <c r="D13" s="40" t="s">
        <v>723</v>
      </c>
      <c r="E13" s="40" t="s">
        <v>717</v>
      </c>
      <c r="F13" s="40">
        <v>350</v>
      </c>
      <c r="G13" s="41">
        <v>3549.59</v>
      </c>
      <c r="H13" s="42">
        <v>2.78</v>
      </c>
    </row>
    <row r="14" spans="1:8">
      <c r="A14" s="43"/>
      <c r="B14" s="44">
        <v>9.9099999999999994E-2</v>
      </c>
      <c r="C14" s="40" t="s">
        <v>724</v>
      </c>
      <c r="D14" s="40" t="s">
        <v>725</v>
      </c>
      <c r="E14" s="40" t="s">
        <v>204</v>
      </c>
      <c r="F14" s="40">
        <v>330</v>
      </c>
      <c r="G14" s="41">
        <v>3273.44</v>
      </c>
      <c r="H14" s="42">
        <v>2.56</v>
      </c>
    </row>
    <row r="15" spans="1:8">
      <c r="A15" s="43"/>
      <c r="B15" s="44">
        <v>0.114</v>
      </c>
      <c r="C15" s="40" t="s">
        <v>726</v>
      </c>
      <c r="D15" s="40" t="s">
        <v>727</v>
      </c>
      <c r="E15" s="40" t="s">
        <v>204</v>
      </c>
      <c r="F15" s="40">
        <v>4199.1390000000001</v>
      </c>
      <c r="G15" s="41">
        <v>3240.71</v>
      </c>
      <c r="H15" s="42">
        <v>2.54</v>
      </c>
    </row>
    <row r="16" spans="1:8">
      <c r="A16" s="43"/>
      <c r="B16" s="44">
        <v>9.2499999999999999E-2</v>
      </c>
      <c r="C16" s="40" t="s">
        <v>222</v>
      </c>
      <c r="D16" s="40" t="s">
        <v>728</v>
      </c>
      <c r="E16" s="40" t="s">
        <v>144</v>
      </c>
      <c r="F16" s="40">
        <v>320</v>
      </c>
      <c r="G16" s="41">
        <v>3211.1</v>
      </c>
      <c r="H16" s="42">
        <v>2.52</v>
      </c>
    </row>
    <row r="17" spans="1:8">
      <c r="A17" s="43"/>
      <c r="B17" s="44">
        <v>0.13500000000000001</v>
      </c>
      <c r="C17" s="40" t="s">
        <v>715</v>
      </c>
      <c r="D17" s="40" t="s">
        <v>729</v>
      </c>
      <c r="E17" s="40" t="s">
        <v>717</v>
      </c>
      <c r="F17" s="40">
        <v>25</v>
      </c>
      <c r="G17" s="41">
        <v>2533.1799999999998</v>
      </c>
      <c r="H17" s="42">
        <v>1.98</v>
      </c>
    </row>
    <row r="18" spans="1:8">
      <c r="A18" s="43"/>
      <c r="B18" s="44">
        <v>8.9499999999999996E-2</v>
      </c>
      <c r="C18" s="40" t="s">
        <v>222</v>
      </c>
      <c r="D18" s="40" t="s">
        <v>730</v>
      </c>
      <c r="E18" s="40" t="s">
        <v>144</v>
      </c>
      <c r="F18" s="40">
        <v>250</v>
      </c>
      <c r="G18" s="41">
        <v>2511.1</v>
      </c>
      <c r="H18" s="42">
        <v>1.97</v>
      </c>
    </row>
    <row r="19" spans="1:8">
      <c r="A19" s="43"/>
      <c r="B19" s="45" t="s">
        <v>189</v>
      </c>
      <c r="C19" s="40" t="s">
        <v>225</v>
      </c>
      <c r="D19" s="40" t="s">
        <v>248</v>
      </c>
      <c r="E19" s="40" t="s">
        <v>227</v>
      </c>
      <c r="F19" s="40">
        <v>200</v>
      </c>
      <c r="G19" s="41">
        <v>2477.88</v>
      </c>
      <c r="H19" s="42">
        <v>1.94</v>
      </c>
    </row>
    <row r="20" spans="1:8">
      <c r="A20" s="43"/>
      <c r="B20" s="44">
        <v>8.2799999999999999E-2</v>
      </c>
      <c r="C20" s="40" t="s">
        <v>196</v>
      </c>
      <c r="D20" s="40" t="s">
        <v>731</v>
      </c>
      <c r="E20" s="40" t="s">
        <v>144</v>
      </c>
      <c r="F20" s="40">
        <v>220</v>
      </c>
      <c r="G20" s="41">
        <v>2199.0700000000002</v>
      </c>
      <c r="H20" s="42">
        <v>1.72</v>
      </c>
    </row>
    <row r="21" spans="1:8">
      <c r="A21" s="43"/>
      <c r="B21" s="44">
        <v>0.04</v>
      </c>
      <c r="C21" s="40" t="s">
        <v>732</v>
      </c>
      <c r="D21" s="40" t="s">
        <v>733</v>
      </c>
      <c r="E21" s="40" t="s">
        <v>204</v>
      </c>
      <c r="F21" s="40">
        <v>150</v>
      </c>
      <c r="G21" s="41">
        <v>1987.9</v>
      </c>
      <c r="H21" s="42">
        <v>1.56</v>
      </c>
    </row>
    <row r="22" spans="1:8">
      <c r="A22" s="43"/>
      <c r="B22" s="44">
        <v>0.09</v>
      </c>
      <c r="C22" s="40" t="s">
        <v>222</v>
      </c>
      <c r="D22" s="40" t="s">
        <v>734</v>
      </c>
      <c r="E22" s="40" t="s">
        <v>144</v>
      </c>
      <c r="F22" s="40">
        <v>150</v>
      </c>
      <c r="G22" s="41">
        <v>1487.84</v>
      </c>
      <c r="H22" s="42">
        <v>1.17</v>
      </c>
    </row>
    <row r="23" spans="1:8">
      <c r="A23" s="43"/>
      <c r="B23" s="44">
        <v>9.0999999999999998E-2</v>
      </c>
      <c r="C23" s="40" t="s">
        <v>257</v>
      </c>
      <c r="D23" s="40" t="s">
        <v>735</v>
      </c>
      <c r="E23" s="40" t="s">
        <v>232</v>
      </c>
      <c r="F23" s="40">
        <v>131</v>
      </c>
      <c r="G23" s="41">
        <v>1303.6500000000001</v>
      </c>
      <c r="H23" s="42">
        <v>1.02</v>
      </c>
    </row>
    <row r="24" spans="1:8">
      <c r="A24" s="43"/>
      <c r="B24" s="44">
        <v>9.0999999999999998E-2</v>
      </c>
      <c r="C24" s="40" t="s">
        <v>257</v>
      </c>
      <c r="D24" s="40" t="s">
        <v>736</v>
      </c>
      <c r="E24" s="40" t="s">
        <v>232</v>
      </c>
      <c r="F24" s="40">
        <v>122</v>
      </c>
      <c r="G24" s="41">
        <v>1215.72</v>
      </c>
      <c r="H24" s="42">
        <v>0.95</v>
      </c>
    </row>
    <row r="25" spans="1:8">
      <c r="A25" s="43"/>
      <c r="B25" s="44">
        <v>0.11</v>
      </c>
      <c r="C25" s="40" t="s">
        <v>180</v>
      </c>
      <c r="D25" s="40" t="s">
        <v>184</v>
      </c>
      <c r="E25" s="40" t="s">
        <v>185</v>
      </c>
      <c r="F25" s="40">
        <v>100</v>
      </c>
      <c r="G25" s="41">
        <v>1043.45</v>
      </c>
      <c r="H25" s="42">
        <v>0.82</v>
      </c>
    </row>
    <row r="26" spans="1:8">
      <c r="A26" s="43"/>
      <c r="B26" s="44">
        <v>0.12</v>
      </c>
      <c r="C26" s="40" t="s">
        <v>737</v>
      </c>
      <c r="D26" s="40" t="s">
        <v>738</v>
      </c>
      <c r="E26" s="40" t="s">
        <v>717</v>
      </c>
      <c r="F26" s="40">
        <v>90</v>
      </c>
      <c r="G26" s="41">
        <v>941.1</v>
      </c>
      <c r="H26" s="42">
        <v>0.74</v>
      </c>
    </row>
    <row r="27" spans="1:8">
      <c r="A27" s="43"/>
      <c r="B27" s="44">
        <v>0.12</v>
      </c>
      <c r="C27" s="40" t="s">
        <v>737</v>
      </c>
      <c r="D27" s="40" t="s">
        <v>739</v>
      </c>
      <c r="E27" s="40" t="s">
        <v>717</v>
      </c>
      <c r="F27" s="40">
        <v>90</v>
      </c>
      <c r="G27" s="41">
        <v>941.08</v>
      </c>
      <c r="H27" s="42">
        <v>0.74</v>
      </c>
    </row>
    <row r="28" spans="1:8">
      <c r="A28" s="43"/>
      <c r="B28" s="44">
        <v>9.7199999999999995E-2</v>
      </c>
      <c r="C28" s="40" t="s">
        <v>186</v>
      </c>
      <c r="D28" s="40" t="s">
        <v>187</v>
      </c>
      <c r="E28" s="40" t="s">
        <v>188</v>
      </c>
      <c r="F28" s="40">
        <v>93</v>
      </c>
      <c r="G28" s="41">
        <v>914.99</v>
      </c>
      <c r="H28" s="42">
        <v>0.72</v>
      </c>
    </row>
    <row r="29" spans="1:8">
      <c r="A29" s="43"/>
      <c r="B29" s="44">
        <v>0.10050000000000001</v>
      </c>
      <c r="C29" s="40" t="s">
        <v>241</v>
      </c>
      <c r="D29" s="40" t="s">
        <v>740</v>
      </c>
      <c r="E29" s="40" t="s">
        <v>144</v>
      </c>
      <c r="F29" s="40">
        <v>30</v>
      </c>
      <c r="G29" s="41">
        <v>302.33999999999997</v>
      </c>
      <c r="H29" s="42">
        <v>0.24</v>
      </c>
    </row>
    <row r="30" spans="1:8">
      <c r="A30" s="43"/>
      <c r="B30" s="44">
        <v>0.107</v>
      </c>
      <c r="C30" s="40" t="s">
        <v>741</v>
      </c>
      <c r="D30" s="40" t="s">
        <v>742</v>
      </c>
      <c r="E30" s="40" t="s">
        <v>743</v>
      </c>
      <c r="F30" s="40">
        <v>16</v>
      </c>
      <c r="G30" s="41">
        <v>160.65</v>
      </c>
      <c r="H30" s="42">
        <v>0.13</v>
      </c>
    </row>
    <row r="31" spans="1:8">
      <c r="A31" s="43"/>
      <c r="B31" s="44">
        <v>9.2499999999999999E-2</v>
      </c>
      <c r="C31" s="40" t="s">
        <v>142</v>
      </c>
      <c r="D31" s="40" t="s">
        <v>143</v>
      </c>
      <c r="E31" s="40" t="s">
        <v>144</v>
      </c>
      <c r="F31" s="40">
        <v>8</v>
      </c>
      <c r="G31" s="41">
        <v>81.59</v>
      </c>
      <c r="H31" s="42">
        <v>0.06</v>
      </c>
    </row>
    <row r="32" spans="1:8">
      <c r="A32" s="43"/>
      <c r="B32" s="44">
        <v>8.9800000000000005E-2</v>
      </c>
      <c r="C32" s="40" t="s">
        <v>48</v>
      </c>
      <c r="D32" s="40" t="s">
        <v>744</v>
      </c>
      <c r="E32" s="40" t="s">
        <v>144</v>
      </c>
      <c r="F32" s="40">
        <v>7</v>
      </c>
      <c r="G32" s="41">
        <v>70.489999999999995</v>
      </c>
      <c r="H32" s="42">
        <v>0.06</v>
      </c>
    </row>
    <row r="33" spans="1:12">
      <c r="A33" s="43"/>
      <c r="B33" s="44">
        <v>8.7900000000000006E-2</v>
      </c>
      <c r="C33" s="40" t="s">
        <v>48</v>
      </c>
      <c r="D33" s="40" t="s">
        <v>745</v>
      </c>
      <c r="E33" s="40" t="s">
        <v>144</v>
      </c>
      <c r="F33" s="40">
        <v>4</v>
      </c>
      <c r="G33" s="41">
        <v>39.99</v>
      </c>
      <c r="H33" s="42">
        <v>0.03</v>
      </c>
    </row>
    <row r="34" spans="1:12">
      <c r="A34" s="43"/>
      <c r="B34" s="44">
        <v>9.7500000000000003E-2</v>
      </c>
      <c r="C34" s="40" t="s">
        <v>80</v>
      </c>
      <c r="D34" s="40" t="s">
        <v>746</v>
      </c>
      <c r="E34" s="40" t="s">
        <v>144</v>
      </c>
      <c r="F34" s="40">
        <v>230</v>
      </c>
      <c r="G34" s="41">
        <v>23.02</v>
      </c>
      <c r="H34" s="42">
        <v>0.02</v>
      </c>
    </row>
    <row r="35" spans="1:12" ht="9.75" thickBot="1">
      <c r="A35" s="43"/>
      <c r="B35" s="40"/>
      <c r="C35" s="40"/>
      <c r="D35" s="40"/>
      <c r="E35" s="46" t="s">
        <v>137</v>
      </c>
      <c r="F35" s="40"/>
      <c r="G35" s="47">
        <v>83788.45</v>
      </c>
      <c r="H35" s="48">
        <v>65.659999999999897</v>
      </c>
    </row>
    <row r="36" spans="1:12" ht="13.5" thickTop="1">
      <c r="A36" s="43"/>
      <c r="B36" s="114" t="s">
        <v>145</v>
      </c>
      <c r="C36" s="110"/>
      <c r="D36" s="40"/>
      <c r="E36" s="40"/>
      <c r="F36" s="40"/>
      <c r="G36" s="41"/>
      <c r="H36" s="42"/>
    </row>
    <row r="37" spans="1:12">
      <c r="A37" s="43"/>
      <c r="B37" s="44">
        <v>0.11749999999999999</v>
      </c>
      <c r="C37" s="40" t="s">
        <v>747</v>
      </c>
      <c r="D37" s="40" t="s">
        <v>748</v>
      </c>
      <c r="E37" s="40" t="s">
        <v>204</v>
      </c>
      <c r="F37" s="40">
        <v>750</v>
      </c>
      <c r="G37" s="41">
        <v>7487.69</v>
      </c>
      <c r="H37" s="42">
        <v>5.87</v>
      </c>
    </row>
    <row r="38" spans="1:12">
      <c r="A38" s="43"/>
      <c r="B38" s="44">
        <v>0.1085</v>
      </c>
      <c r="C38" s="40" t="s">
        <v>443</v>
      </c>
      <c r="D38" s="40" t="s">
        <v>749</v>
      </c>
      <c r="E38" s="40" t="s">
        <v>750</v>
      </c>
      <c r="F38" s="40">
        <v>50</v>
      </c>
      <c r="G38" s="41">
        <v>5022.95</v>
      </c>
      <c r="H38" s="42">
        <v>3.94</v>
      </c>
    </row>
    <row r="39" spans="1:12">
      <c r="A39" s="43"/>
      <c r="B39" s="45" t="s">
        <v>189</v>
      </c>
      <c r="C39" s="40" t="s">
        <v>751</v>
      </c>
      <c r="D39" s="40" t="s">
        <v>752</v>
      </c>
      <c r="E39" s="40" t="s">
        <v>204</v>
      </c>
      <c r="F39" s="40">
        <v>350</v>
      </c>
      <c r="G39" s="41">
        <v>4049.48</v>
      </c>
      <c r="H39" s="42">
        <v>3.17</v>
      </c>
    </row>
    <row r="40" spans="1:12">
      <c r="A40" s="43"/>
      <c r="B40" s="45" t="s">
        <v>189</v>
      </c>
      <c r="C40" s="40" t="s">
        <v>202</v>
      </c>
      <c r="D40" s="40" t="s">
        <v>753</v>
      </c>
      <c r="E40" s="40" t="s">
        <v>204</v>
      </c>
      <c r="F40" s="40">
        <v>400</v>
      </c>
      <c r="G40" s="41">
        <v>3897.03</v>
      </c>
      <c r="H40" s="42">
        <v>3.05</v>
      </c>
    </row>
    <row r="41" spans="1:12">
      <c r="A41" s="43"/>
      <c r="B41" s="45" t="s">
        <v>754</v>
      </c>
      <c r="C41" s="40" t="s">
        <v>403</v>
      </c>
      <c r="D41" s="40" t="s">
        <v>755</v>
      </c>
      <c r="E41" s="40" t="s">
        <v>756</v>
      </c>
      <c r="F41" s="40">
        <v>250</v>
      </c>
      <c r="G41" s="41">
        <v>2499.02</v>
      </c>
      <c r="H41" s="42">
        <v>1.96</v>
      </c>
    </row>
    <row r="42" spans="1:12">
      <c r="A42" s="43"/>
      <c r="B42" s="44">
        <v>0.111</v>
      </c>
      <c r="C42" s="40" t="s">
        <v>757</v>
      </c>
      <c r="D42" s="40" t="s">
        <v>758</v>
      </c>
      <c r="E42" s="40" t="s">
        <v>714</v>
      </c>
      <c r="F42" s="40">
        <v>5</v>
      </c>
      <c r="G42" s="41">
        <v>500.35</v>
      </c>
      <c r="H42" s="42">
        <v>0.39</v>
      </c>
    </row>
    <row r="43" spans="1:12" ht="9.75" thickBot="1">
      <c r="A43" s="43"/>
      <c r="B43" s="40"/>
      <c r="C43" s="40"/>
      <c r="D43" s="40"/>
      <c r="E43" s="46" t="s">
        <v>137</v>
      </c>
      <c r="F43" s="40"/>
      <c r="G43" s="47">
        <v>23456.52</v>
      </c>
      <c r="H43" s="48">
        <v>18.38</v>
      </c>
    </row>
    <row r="44" spans="1:12" ht="9.75" thickTop="1">
      <c r="A44" s="43"/>
      <c r="B44" s="40"/>
      <c r="C44" s="40"/>
      <c r="D44" s="40"/>
      <c r="E44" s="40"/>
      <c r="F44" s="40"/>
      <c r="G44" s="41"/>
      <c r="H44" s="42"/>
      <c r="K44" s="50"/>
    </row>
    <row r="45" spans="1:12" ht="12.75">
      <c r="A45" s="113" t="s">
        <v>211</v>
      </c>
      <c r="B45" s="110"/>
      <c r="C45" s="110"/>
      <c r="D45" s="40"/>
      <c r="E45" s="40"/>
      <c r="F45" s="40"/>
      <c r="G45" s="41"/>
      <c r="H45" s="42"/>
      <c r="K45" s="50"/>
      <c r="L45" s="50"/>
    </row>
    <row r="46" spans="1:12" ht="12.75">
      <c r="A46" s="43"/>
      <c r="B46" s="109" t="s">
        <v>212</v>
      </c>
      <c r="C46" s="110"/>
      <c r="D46" s="40"/>
      <c r="E46" s="40"/>
      <c r="F46" s="40"/>
      <c r="G46" s="41"/>
      <c r="H46" s="42"/>
      <c r="K46" s="50"/>
    </row>
    <row r="47" spans="1:12">
      <c r="A47" s="43"/>
      <c r="B47" s="45" t="s">
        <v>213</v>
      </c>
      <c r="C47" s="40" t="s">
        <v>48</v>
      </c>
      <c r="D47" s="40" t="s">
        <v>217</v>
      </c>
      <c r="E47" s="40" t="s">
        <v>218</v>
      </c>
      <c r="F47" s="40">
        <v>2800</v>
      </c>
      <c r="G47" s="41">
        <v>12943.36</v>
      </c>
      <c r="H47" s="42">
        <v>10.14</v>
      </c>
      <c r="L47" s="50"/>
    </row>
    <row r="48" spans="1:12">
      <c r="A48" s="43"/>
      <c r="B48" s="45" t="s">
        <v>759</v>
      </c>
      <c r="C48" s="40" t="s">
        <v>760</v>
      </c>
      <c r="D48" s="40" t="s">
        <v>761</v>
      </c>
      <c r="E48" s="40" t="s">
        <v>297</v>
      </c>
      <c r="F48" s="40">
        <v>500</v>
      </c>
      <c r="G48" s="41">
        <v>499.22</v>
      </c>
      <c r="H48" s="42">
        <v>0.39</v>
      </c>
    </row>
    <row r="49" spans="1:11">
      <c r="A49" s="43"/>
      <c r="B49" s="45" t="s">
        <v>213</v>
      </c>
      <c r="C49" s="40" t="s">
        <v>407</v>
      </c>
      <c r="D49" s="40" t="s">
        <v>762</v>
      </c>
      <c r="E49" s="40" t="s">
        <v>218</v>
      </c>
      <c r="F49" s="40">
        <v>100</v>
      </c>
      <c r="G49" s="41">
        <v>497.81</v>
      </c>
      <c r="H49" s="42">
        <v>0.39</v>
      </c>
    </row>
    <row r="50" spans="1:11" ht="9.75" thickBot="1">
      <c r="A50" s="43"/>
      <c r="B50" s="40"/>
      <c r="C50" s="40"/>
      <c r="D50" s="40"/>
      <c r="E50" s="46" t="s">
        <v>137</v>
      </c>
      <c r="F50" s="40"/>
      <c r="G50" s="47">
        <v>13940.39</v>
      </c>
      <c r="H50" s="48">
        <v>10.92</v>
      </c>
    </row>
    <row r="51" spans="1:11" ht="13.5" thickTop="1">
      <c r="A51" s="43"/>
      <c r="B51" s="109" t="s">
        <v>763</v>
      </c>
      <c r="C51" s="110"/>
      <c r="D51" s="40"/>
      <c r="E51" s="40"/>
      <c r="F51" s="40"/>
      <c r="G51" s="41"/>
      <c r="H51" s="42"/>
    </row>
    <row r="52" spans="1:11">
      <c r="A52" s="43"/>
      <c r="B52" s="45" t="s">
        <v>764</v>
      </c>
      <c r="C52" s="40" t="s">
        <v>765</v>
      </c>
      <c r="D52" s="40" t="s">
        <v>766</v>
      </c>
      <c r="E52" s="40" t="s">
        <v>151</v>
      </c>
      <c r="F52" s="40">
        <v>3800000</v>
      </c>
      <c r="G52" s="41">
        <v>3781.15</v>
      </c>
      <c r="H52" s="42">
        <v>2.96</v>
      </c>
    </row>
    <row r="53" spans="1:11" ht="9.75" thickBot="1">
      <c r="A53" s="43"/>
      <c r="B53" s="40"/>
      <c r="C53" s="40"/>
      <c r="D53" s="40"/>
      <c r="E53" s="46" t="s">
        <v>137</v>
      </c>
      <c r="F53" s="40"/>
      <c r="G53" s="47">
        <v>3781.15</v>
      </c>
      <c r="H53" s="48">
        <v>2.96</v>
      </c>
    </row>
    <row r="54" spans="1:11" ht="9.75" thickTop="1">
      <c r="A54" s="43"/>
      <c r="B54" s="40"/>
      <c r="C54" s="40"/>
      <c r="D54" s="40"/>
      <c r="E54" s="40"/>
      <c r="F54" s="40"/>
      <c r="G54" s="41"/>
      <c r="H54" s="42"/>
      <c r="K54" s="50"/>
    </row>
    <row r="55" spans="1:11" ht="9.75" thickBot="1">
      <c r="A55" s="43"/>
      <c r="B55" s="40"/>
      <c r="C55" s="40"/>
      <c r="D55" s="40"/>
      <c r="E55" s="46" t="s">
        <v>137</v>
      </c>
      <c r="F55" s="40"/>
      <c r="G55" s="47">
        <v>0</v>
      </c>
      <c r="H55" s="48">
        <v>0</v>
      </c>
    </row>
    <row r="56" spans="1:11" ht="9.75" thickTop="1">
      <c r="A56" s="43"/>
      <c r="B56" s="40"/>
      <c r="C56" s="40"/>
      <c r="D56" s="40"/>
      <c r="E56" s="40"/>
      <c r="F56" s="40"/>
      <c r="G56" s="41"/>
      <c r="H56" s="42"/>
      <c r="K56" s="50"/>
    </row>
    <row r="57" spans="1:11">
      <c r="A57" s="51" t="s">
        <v>160</v>
      </c>
      <c r="B57" s="40"/>
      <c r="C57" s="40"/>
      <c r="D57" s="40"/>
      <c r="E57" s="40"/>
      <c r="F57" s="40"/>
      <c r="G57" s="52">
        <v>2666.78</v>
      </c>
      <c r="H57" s="53">
        <v>2.08</v>
      </c>
    </row>
    <row r="58" spans="1:11">
      <c r="A58" s="43"/>
      <c r="B58" s="40"/>
      <c r="C58" s="40"/>
      <c r="D58" s="40"/>
      <c r="E58" s="40"/>
      <c r="F58" s="40"/>
      <c r="G58" s="41"/>
      <c r="H58" s="42"/>
    </row>
    <row r="59" spans="1:11" ht="9.75" thickBot="1">
      <c r="A59" s="43"/>
      <c r="B59" s="40"/>
      <c r="C59" s="40"/>
      <c r="D59" s="40"/>
      <c r="E59" s="46" t="s">
        <v>161</v>
      </c>
      <c r="F59" s="40"/>
      <c r="G59" s="47">
        <v>127633.29</v>
      </c>
      <c r="H59" s="48">
        <v>100</v>
      </c>
    </row>
    <row r="60" spans="1:11" ht="9.75" thickTop="1">
      <c r="A60" s="43"/>
      <c r="B60" s="40"/>
      <c r="C60" s="40"/>
      <c r="D60" s="40"/>
      <c r="E60" s="40"/>
      <c r="F60" s="40"/>
      <c r="G60" s="41"/>
      <c r="H60" s="42"/>
    </row>
    <row r="61" spans="1:11">
      <c r="A61" s="54" t="s">
        <v>162</v>
      </c>
      <c r="B61" s="40"/>
      <c r="C61" s="40"/>
      <c r="D61" s="40"/>
      <c r="E61" s="40"/>
      <c r="F61" s="40"/>
      <c r="G61" s="41"/>
      <c r="H61" s="42"/>
    </row>
    <row r="62" spans="1:11">
      <c r="A62" s="43">
        <v>1</v>
      </c>
      <c r="B62" s="40" t="s">
        <v>767</v>
      </c>
      <c r="C62" s="40"/>
      <c r="D62" s="40"/>
      <c r="E62" s="40"/>
      <c r="F62" s="40"/>
      <c r="G62" s="41"/>
      <c r="H62" s="42"/>
    </row>
    <row r="63" spans="1:11">
      <c r="A63" s="43"/>
      <c r="B63" s="40"/>
      <c r="C63" s="40"/>
      <c r="D63" s="40"/>
      <c r="E63" s="40"/>
      <c r="F63" s="40"/>
      <c r="G63" s="41"/>
      <c r="H63" s="42"/>
    </row>
    <row r="64" spans="1:11">
      <c r="A64" s="43">
        <v>2</v>
      </c>
      <c r="B64" s="40" t="s">
        <v>164</v>
      </c>
      <c r="C64" s="40"/>
      <c r="D64" s="40"/>
      <c r="E64" s="40"/>
      <c r="F64" s="40"/>
      <c r="G64" s="41"/>
      <c r="H64" s="42"/>
    </row>
    <row r="65" spans="1:8">
      <c r="A65" s="43"/>
      <c r="B65" s="40"/>
      <c r="C65" s="40"/>
      <c r="D65" s="40"/>
      <c r="E65" s="40"/>
      <c r="F65" s="40"/>
      <c r="G65" s="41"/>
      <c r="H65" s="42"/>
    </row>
    <row r="66" spans="1:8">
      <c r="A66" s="43">
        <v>3</v>
      </c>
      <c r="B66" s="40" t="s">
        <v>167</v>
      </c>
      <c r="C66" s="40"/>
      <c r="D66" s="40"/>
      <c r="E66" s="40"/>
      <c r="F66" s="40"/>
      <c r="G66" s="41"/>
      <c r="H66" s="42"/>
    </row>
    <row r="67" spans="1:8">
      <c r="A67" s="43"/>
      <c r="B67" s="40" t="s">
        <v>168</v>
      </c>
      <c r="C67" s="40"/>
      <c r="D67" s="40"/>
      <c r="E67" s="40"/>
      <c r="F67" s="40"/>
      <c r="G67" s="41"/>
      <c r="H67" s="42"/>
    </row>
    <row r="68" spans="1:8">
      <c r="A68" s="55"/>
      <c r="B68" s="56" t="s">
        <v>169</v>
      </c>
      <c r="C68" s="56"/>
      <c r="D68" s="56"/>
      <c r="E68" s="56"/>
      <c r="F68" s="56"/>
      <c r="G68" s="57"/>
      <c r="H68" s="58"/>
    </row>
  </sheetData>
  <mergeCells count="8">
    <mergeCell ref="B46:C46"/>
    <mergeCell ref="B51:C51"/>
    <mergeCell ref="A2:C2"/>
    <mergeCell ref="A3:C3"/>
    <mergeCell ref="B4:C4"/>
    <mergeCell ref="B5:C5"/>
    <mergeCell ref="B36:C36"/>
    <mergeCell ref="A45:C4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>
  <dimension ref="A1:H346"/>
  <sheetViews>
    <sheetView workbookViewId="0"/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4" style="6" bestFit="1" customWidth="1"/>
    <col min="5" max="5" width="29.85546875" style="6" bestFit="1" customWidth="1"/>
    <col min="6" max="6" width="10.42578125" style="6" bestFit="1" customWidth="1"/>
    <col min="7" max="7" width="14.140625" style="28" customWidth="1"/>
    <col min="8" max="8" width="8.5703125" style="29" customWidth="1"/>
    <col min="9" max="16384" width="9.140625" style="6"/>
  </cols>
  <sheetData>
    <row r="1" spans="1:8">
      <c r="A1" s="1"/>
      <c r="B1" s="2"/>
      <c r="C1" s="3" t="s">
        <v>424</v>
      </c>
      <c r="D1" s="2"/>
      <c r="E1" s="2"/>
      <c r="F1" s="2"/>
      <c r="G1" s="4"/>
      <c r="H1" s="5"/>
    </row>
    <row r="2" spans="1:8" ht="25.5">
      <c r="A2" s="120" t="s">
        <v>1</v>
      </c>
      <c r="B2" s="121"/>
      <c r="C2" s="121"/>
      <c r="D2" s="7" t="s">
        <v>2</v>
      </c>
      <c r="E2" s="7" t="s">
        <v>3</v>
      </c>
      <c r="F2" s="8" t="s">
        <v>4</v>
      </c>
      <c r="G2" s="9" t="s">
        <v>5</v>
      </c>
      <c r="H2" s="10" t="s">
        <v>6</v>
      </c>
    </row>
    <row r="3" spans="1:8">
      <c r="A3" s="122" t="s">
        <v>7</v>
      </c>
      <c r="B3" s="123"/>
      <c r="C3" s="123"/>
      <c r="D3" s="11"/>
      <c r="E3" s="11"/>
      <c r="F3" s="11"/>
      <c r="G3" s="12"/>
      <c r="H3" s="13"/>
    </row>
    <row r="4" spans="1:8">
      <c r="A4" s="14"/>
      <c r="B4" s="124" t="s">
        <v>8</v>
      </c>
      <c r="C4" s="123"/>
      <c r="D4" s="11"/>
      <c r="E4" s="11"/>
      <c r="F4" s="11"/>
      <c r="G4" s="12"/>
      <c r="H4" s="13"/>
    </row>
    <row r="5" spans="1:8">
      <c r="A5" s="14"/>
      <c r="B5" s="15" t="s">
        <v>9</v>
      </c>
      <c r="C5" s="11" t="s">
        <v>339</v>
      </c>
      <c r="D5" s="11" t="s">
        <v>340</v>
      </c>
      <c r="E5" s="11" t="s">
        <v>34</v>
      </c>
      <c r="F5" s="11">
        <v>458400</v>
      </c>
      <c r="G5" s="12">
        <v>12634.65</v>
      </c>
      <c r="H5" s="13">
        <v>2.95</v>
      </c>
    </row>
    <row r="6" spans="1:8">
      <c r="A6" s="14"/>
      <c r="B6" s="15" t="s">
        <v>9</v>
      </c>
      <c r="C6" s="11" t="s">
        <v>21</v>
      </c>
      <c r="D6" s="11" t="s">
        <v>22</v>
      </c>
      <c r="E6" s="11" t="s">
        <v>23</v>
      </c>
      <c r="F6" s="11">
        <v>1229000</v>
      </c>
      <c r="G6" s="12">
        <v>11880.13</v>
      </c>
      <c r="H6" s="13">
        <v>2.78</v>
      </c>
    </row>
    <row r="7" spans="1:8">
      <c r="A7" s="14"/>
      <c r="B7" s="15" t="s">
        <v>9</v>
      </c>
      <c r="C7" s="11" t="s">
        <v>425</v>
      </c>
      <c r="D7" s="11" t="s">
        <v>426</v>
      </c>
      <c r="E7" s="11" t="s">
        <v>50</v>
      </c>
      <c r="F7" s="11">
        <v>1964000</v>
      </c>
      <c r="G7" s="12">
        <v>11299.87</v>
      </c>
      <c r="H7" s="13">
        <v>2.64</v>
      </c>
    </row>
    <row r="8" spans="1:8">
      <c r="A8" s="14"/>
      <c r="B8" s="15" t="s">
        <v>9</v>
      </c>
      <c r="C8" s="11" t="s">
        <v>48</v>
      </c>
      <c r="D8" s="11" t="s">
        <v>49</v>
      </c>
      <c r="E8" s="11" t="s">
        <v>50</v>
      </c>
      <c r="F8" s="11">
        <v>1048800</v>
      </c>
      <c r="G8" s="12">
        <v>11120.43</v>
      </c>
      <c r="H8" s="13">
        <v>2.6</v>
      </c>
    </row>
    <row r="9" spans="1:8">
      <c r="A9" s="14"/>
      <c r="B9" s="15" t="s">
        <v>9</v>
      </c>
      <c r="C9" s="11" t="s">
        <v>87</v>
      </c>
      <c r="D9" s="11" t="s">
        <v>88</v>
      </c>
      <c r="E9" s="11" t="s">
        <v>89</v>
      </c>
      <c r="F9" s="11">
        <v>5366400</v>
      </c>
      <c r="G9" s="12">
        <v>10555.71</v>
      </c>
      <c r="H9" s="13">
        <v>2.4700000000000002</v>
      </c>
    </row>
    <row r="10" spans="1:8">
      <c r="A10" s="14"/>
      <c r="B10" s="15" t="s">
        <v>9</v>
      </c>
      <c r="C10" s="11" t="s">
        <v>401</v>
      </c>
      <c r="D10" s="11" t="s">
        <v>402</v>
      </c>
      <c r="E10" s="11" t="s">
        <v>100</v>
      </c>
      <c r="F10" s="11">
        <v>1447600</v>
      </c>
      <c r="G10" s="12">
        <v>9491.19</v>
      </c>
      <c r="H10" s="13">
        <v>2.2200000000000002</v>
      </c>
    </row>
    <row r="11" spans="1:8">
      <c r="A11" s="14"/>
      <c r="B11" s="15" t="s">
        <v>9</v>
      </c>
      <c r="C11" s="11" t="s">
        <v>32</v>
      </c>
      <c r="D11" s="11" t="s">
        <v>33</v>
      </c>
      <c r="E11" s="11" t="s">
        <v>34</v>
      </c>
      <c r="F11" s="11">
        <v>2894400</v>
      </c>
      <c r="G11" s="12">
        <v>8557.2900000000009</v>
      </c>
      <c r="H11" s="13">
        <v>2</v>
      </c>
    </row>
    <row r="12" spans="1:8">
      <c r="A12" s="14"/>
      <c r="B12" s="15" t="s">
        <v>9</v>
      </c>
      <c r="C12" s="11" t="s">
        <v>55</v>
      </c>
      <c r="D12" s="11" t="s">
        <v>56</v>
      </c>
      <c r="E12" s="11" t="s">
        <v>26</v>
      </c>
      <c r="F12" s="11">
        <v>2847000</v>
      </c>
      <c r="G12" s="12">
        <v>8532.4599999999991</v>
      </c>
      <c r="H12" s="13">
        <v>1.99</v>
      </c>
    </row>
    <row r="13" spans="1:8">
      <c r="A13" s="14"/>
      <c r="B13" s="15" t="s">
        <v>9</v>
      </c>
      <c r="C13" s="11" t="s">
        <v>24</v>
      </c>
      <c r="D13" s="11" t="s">
        <v>25</v>
      </c>
      <c r="E13" s="11" t="s">
        <v>26</v>
      </c>
      <c r="F13" s="11">
        <v>223500</v>
      </c>
      <c r="G13" s="12">
        <v>7233.58</v>
      </c>
      <c r="H13" s="13">
        <v>1.69</v>
      </c>
    </row>
    <row r="14" spans="1:8">
      <c r="A14" s="14"/>
      <c r="B14" s="15" t="s">
        <v>9</v>
      </c>
      <c r="C14" s="11" t="s">
        <v>72</v>
      </c>
      <c r="D14" s="11" t="s">
        <v>73</v>
      </c>
      <c r="E14" s="11" t="s">
        <v>23</v>
      </c>
      <c r="F14" s="11">
        <v>952200</v>
      </c>
      <c r="G14" s="12">
        <v>6550.66</v>
      </c>
      <c r="H14" s="13">
        <v>1.53</v>
      </c>
    </row>
    <row r="15" spans="1:8">
      <c r="A15" s="14"/>
      <c r="B15" s="15" t="s">
        <v>9</v>
      </c>
      <c r="C15" s="11" t="s">
        <v>353</v>
      </c>
      <c r="D15" s="11" t="s">
        <v>354</v>
      </c>
      <c r="E15" s="11" t="s">
        <v>355</v>
      </c>
      <c r="F15" s="11">
        <v>1690000</v>
      </c>
      <c r="G15" s="12">
        <v>6029.08</v>
      </c>
      <c r="H15" s="13">
        <v>1.41</v>
      </c>
    </row>
    <row r="16" spans="1:8">
      <c r="A16" s="14"/>
      <c r="B16" s="15" t="s">
        <v>9</v>
      </c>
      <c r="C16" s="11" t="s">
        <v>427</v>
      </c>
      <c r="D16" s="11" t="s">
        <v>428</v>
      </c>
      <c r="E16" s="11" t="s">
        <v>50</v>
      </c>
      <c r="F16" s="11">
        <v>15348300</v>
      </c>
      <c r="G16" s="12">
        <v>5755.61</v>
      </c>
      <c r="H16" s="13">
        <v>1.35</v>
      </c>
    </row>
    <row r="17" spans="1:8">
      <c r="A17" s="14"/>
      <c r="B17" s="15" t="s">
        <v>9</v>
      </c>
      <c r="C17" s="11" t="s">
        <v>429</v>
      </c>
      <c r="D17" s="11" t="s">
        <v>430</v>
      </c>
      <c r="E17" s="11" t="s">
        <v>105</v>
      </c>
      <c r="F17" s="11">
        <v>8100000</v>
      </c>
      <c r="G17" s="12">
        <v>5718.6</v>
      </c>
      <c r="H17" s="13">
        <v>1.34</v>
      </c>
    </row>
    <row r="18" spans="1:8">
      <c r="A18" s="14"/>
      <c r="B18" s="15" t="s">
        <v>9</v>
      </c>
      <c r="C18" s="11" t="s">
        <v>431</v>
      </c>
      <c r="D18" s="11" t="s">
        <v>432</v>
      </c>
      <c r="E18" s="11" t="s">
        <v>406</v>
      </c>
      <c r="F18" s="11">
        <v>4176000</v>
      </c>
      <c r="G18" s="12">
        <v>4990.32</v>
      </c>
      <c r="H18" s="13">
        <v>1.17</v>
      </c>
    </row>
    <row r="19" spans="1:8">
      <c r="A19" s="14"/>
      <c r="B19" s="15" t="s">
        <v>9</v>
      </c>
      <c r="C19" s="11" t="s">
        <v>319</v>
      </c>
      <c r="D19" s="11" t="s">
        <v>320</v>
      </c>
      <c r="E19" s="11" t="s">
        <v>23</v>
      </c>
      <c r="F19" s="11">
        <v>603000</v>
      </c>
      <c r="G19" s="12">
        <v>4638.58</v>
      </c>
      <c r="H19" s="13">
        <v>1.08</v>
      </c>
    </row>
    <row r="20" spans="1:8">
      <c r="A20" s="14"/>
      <c r="B20" s="15" t="s">
        <v>9</v>
      </c>
      <c r="C20" s="11" t="s">
        <v>433</v>
      </c>
      <c r="D20" s="11" t="s">
        <v>434</v>
      </c>
      <c r="E20" s="11" t="s">
        <v>50</v>
      </c>
      <c r="F20" s="11">
        <v>949000</v>
      </c>
      <c r="G20" s="12">
        <v>4585.09</v>
      </c>
      <c r="H20" s="13">
        <v>1.07</v>
      </c>
    </row>
    <row r="21" spans="1:8">
      <c r="A21" s="14"/>
      <c r="B21" s="15" t="s">
        <v>9</v>
      </c>
      <c r="C21" s="11" t="s">
        <v>13</v>
      </c>
      <c r="D21" s="11" t="s">
        <v>14</v>
      </c>
      <c r="E21" s="11" t="s">
        <v>15</v>
      </c>
      <c r="F21" s="11">
        <v>461000</v>
      </c>
      <c r="G21" s="12">
        <v>4480.2299999999996</v>
      </c>
      <c r="H21" s="13">
        <v>1.05</v>
      </c>
    </row>
    <row r="22" spans="1:8">
      <c r="A22" s="14"/>
      <c r="B22" s="15" t="s">
        <v>9</v>
      </c>
      <c r="C22" s="11" t="s">
        <v>174</v>
      </c>
      <c r="D22" s="11" t="s">
        <v>175</v>
      </c>
      <c r="E22" s="11" t="s">
        <v>15</v>
      </c>
      <c r="F22" s="11">
        <v>649600</v>
      </c>
      <c r="G22" s="12">
        <v>4475.74</v>
      </c>
      <c r="H22" s="13">
        <v>1.05</v>
      </c>
    </row>
    <row r="23" spans="1:8">
      <c r="A23" s="14"/>
      <c r="B23" s="15" t="s">
        <v>9</v>
      </c>
      <c r="C23" s="11" t="s">
        <v>403</v>
      </c>
      <c r="D23" s="11" t="s">
        <v>404</v>
      </c>
      <c r="E23" s="11" t="s">
        <v>50</v>
      </c>
      <c r="F23" s="11">
        <v>527400</v>
      </c>
      <c r="G23" s="12">
        <v>4248.47</v>
      </c>
      <c r="H23" s="13">
        <v>0.99</v>
      </c>
    </row>
    <row r="24" spans="1:8">
      <c r="A24" s="14"/>
      <c r="B24" s="15" t="s">
        <v>9</v>
      </c>
      <c r="C24" s="11" t="s">
        <v>435</v>
      </c>
      <c r="D24" s="11" t="s">
        <v>436</v>
      </c>
      <c r="E24" s="11" t="s">
        <v>84</v>
      </c>
      <c r="F24" s="11">
        <v>12225</v>
      </c>
      <c r="G24" s="12">
        <v>3978.88</v>
      </c>
      <c r="H24" s="13">
        <v>0.93</v>
      </c>
    </row>
    <row r="25" spans="1:8">
      <c r="A25" s="14"/>
      <c r="B25" s="15" t="s">
        <v>9</v>
      </c>
      <c r="C25" s="11" t="s">
        <v>360</v>
      </c>
      <c r="D25" s="11" t="s">
        <v>361</v>
      </c>
      <c r="E25" s="11" t="s">
        <v>23</v>
      </c>
      <c r="F25" s="11">
        <v>1040400</v>
      </c>
      <c r="G25" s="12">
        <v>3825.03</v>
      </c>
      <c r="H25" s="13">
        <v>0.89</v>
      </c>
    </row>
    <row r="26" spans="1:8">
      <c r="A26" s="14"/>
      <c r="B26" s="15" t="s">
        <v>9</v>
      </c>
      <c r="C26" s="11" t="s">
        <v>10</v>
      </c>
      <c r="D26" s="11" t="s">
        <v>11</v>
      </c>
      <c r="E26" s="11" t="s">
        <v>12</v>
      </c>
      <c r="F26" s="11">
        <v>324000</v>
      </c>
      <c r="G26" s="12">
        <v>3512.32</v>
      </c>
      <c r="H26" s="13">
        <v>0.82</v>
      </c>
    </row>
    <row r="27" spans="1:8">
      <c r="A27" s="14"/>
      <c r="B27" s="15" t="s">
        <v>9</v>
      </c>
      <c r="C27" s="11" t="s">
        <v>437</v>
      </c>
      <c r="D27" s="11" t="s">
        <v>438</v>
      </c>
      <c r="E27" s="11" t="s">
        <v>50</v>
      </c>
      <c r="F27" s="11">
        <v>1038000</v>
      </c>
      <c r="G27" s="12">
        <v>3342.36</v>
      </c>
      <c r="H27" s="13">
        <v>0.78</v>
      </c>
    </row>
    <row r="28" spans="1:8">
      <c r="A28" s="14"/>
      <c r="B28" s="15" t="s">
        <v>9</v>
      </c>
      <c r="C28" s="11" t="s">
        <v>129</v>
      </c>
      <c r="D28" s="11" t="s">
        <v>130</v>
      </c>
      <c r="E28" s="11" t="s">
        <v>12</v>
      </c>
      <c r="F28" s="11">
        <v>798000</v>
      </c>
      <c r="G28" s="12">
        <v>3316.09</v>
      </c>
      <c r="H28" s="13">
        <v>0.78</v>
      </c>
    </row>
    <row r="29" spans="1:8">
      <c r="A29" s="14"/>
      <c r="B29" s="15" t="s">
        <v>9</v>
      </c>
      <c r="C29" s="11" t="s">
        <v>334</v>
      </c>
      <c r="D29" s="11" t="s">
        <v>335</v>
      </c>
      <c r="E29" s="11" t="s">
        <v>26</v>
      </c>
      <c r="F29" s="11">
        <v>3682000</v>
      </c>
      <c r="G29" s="12">
        <v>3227.27</v>
      </c>
      <c r="H29" s="13">
        <v>0.75</v>
      </c>
    </row>
    <row r="30" spans="1:8">
      <c r="A30" s="14"/>
      <c r="B30" s="15" t="s">
        <v>9</v>
      </c>
      <c r="C30" s="11" t="s">
        <v>198</v>
      </c>
      <c r="D30" s="11" t="s">
        <v>405</v>
      </c>
      <c r="E30" s="11" t="s">
        <v>406</v>
      </c>
      <c r="F30" s="11">
        <v>2440000</v>
      </c>
      <c r="G30" s="12">
        <v>3173.22</v>
      </c>
      <c r="H30" s="13">
        <v>0.74</v>
      </c>
    </row>
    <row r="31" spans="1:8">
      <c r="A31" s="14"/>
      <c r="B31" s="15" t="s">
        <v>9</v>
      </c>
      <c r="C31" s="11" t="s">
        <v>239</v>
      </c>
      <c r="D31" s="11" t="s">
        <v>439</v>
      </c>
      <c r="E31" s="11" t="s">
        <v>50</v>
      </c>
      <c r="F31" s="11">
        <v>1946000</v>
      </c>
      <c r="G31" s="12">
        <v>3001.71</v>
      </c>
      <c r="H31" s="13">
        <v>0.7</v>
      </c>
    </row>
    <row r="32" spans="1:8">
      <c r="A32" s="14"/>
      <c r="B32" s="15" t="s">
        <v>9</v>
      </c>
      <c r="C32" s="11" t="s">
        <v>440</v>
      </c>
      <c r="D32" s="11" t="s">
        <v>441</v>
      </c>
      <c r="E32" s="11" t="s">
        <v>406</v>
      </c>
      <c r="F32" s="11">
        <v>6612000</v>
      </c>
      <c r="G32" s="12">
        <v>2942.34</v>
      </c>
      <c r="H32" s="13">
        <v>0.69</v>
      </c>
    </row>
    <row r="33" spans="1:8">
      <c r="A33" s="14"/>
      <c r="B33" s="15" t="s">
        <v>9</v>
      </c>
      <c r="C33" s="11" t="s">
        <v>55</v>
      </c>
      <c r="D33" s="11" t="s">
        <v>442</v>
      </c>
      <c r="E33" s="11" t="s">
        <v>26</v>
      </c>
      <c r="F33" s="11">
        <v>1215900</v>
      </c>
      <c r="G33" s="12">
        <v>2845.81</v>
      </c>
      <c r="H33" s="13">
        <v>0.67</v>
      </c>
    </row>
    <row r="34" spans="1:8">
      <c r="A34" s="14"/>
      <c r="B34" s="15" t="s">
        <v>9</v>
      </c>
      <c r="C34" s="11" t="s">
        <v>443</v>
      </c>
      <c r="D34" s="11" t="s">
        <v>444</v>
      </c>
      <c r="E34" s="11" t="s">
        <v>406</v>
      </c>
      <c r="F34" s="11">
        <v>10080000</v>
      </c>
      <c r="G34" s="12">
        <v>2772</v>
      </c>
      <c r="H34" s="13">
        <v>0.65</v>
      </c>
    </row>
    <row r="35" spans="1:8">
      <c r="A35" s="14"/>
      <c r="B35" s="15" t="s">
        <v>9</v>
      </c>
      <c r="C35" s="11" t="s">
        <v>289</v>
      </c>
      <c r="D35" s="11" t="s">
        <v>336</v>
      </c>
      <c r="E35" s="11" t="s">
        <v>50</v>
      </c>
      <c r="F35" s="11">
        <v>44125</v>
      </c>
      <c r="G35" s="12">
        <v>2617.52</v>
      </c>
      <c r="H35" s="13">
        <v>0.61</v>
      </c>
    </row>
    <row r="36" spans="1:8">
      <c r="A36" s="14"/>
      <c r="B36" s="15" t="s">
        <v>9</v>
      </c>
      <c r="C36" s="11" t="s">
        <v>118</v>
      </c>
      <c r="D36" s="11" t="s">
        <v>119</v>
      </c>
      <c r="E36" s="11" t="s">
        <v>100</v>
      </c>
      <c r="F36" s="11">
        <v>146400</v>
      </c>
      <c r="G36" s="12">
        <v>2568.66</v>
      </c>
      <c r="H36" s="13">
        <v>0.6</v>
      </c>
    </row>
    <row r="37" spans="1:8">
      <c r="A37" s="14"/>
      <c r="B37" s="15" t="s">
        <v>9</v>
      </c>
      <c r="C37" s="11" t="s">
        <v>445</v>
      </c>
      <c r="D37" s="11" t="s">
        <v>446</v>
      </c>
      <c r="E37" s="11" t="s">
        <v>34</v>
      </c>
      <c r="F37" s="11">
        <v>2356000</v>
      </c>
      <c r="G37" s="12">
        <v>2439.64</v>
      </c>
      <c r="H37" s="13">
        <v>0.56999999999999995</v>
      </c>
    </row>
    <row r="38" spans="1:8">
      <c r="A38" s="14"/>
      <c r="B38" s="15" t="s">
        <v>9</v>
      </c>
      <c r="C38" s="11" t="s">
        <v>447</v>
      </c>
      <c r="D38" s="11" t="s">
        <v>448</v>
      </c>
      <c r="E38" s="11" t="s">
        <v>100</v>
      </c>
      <c r="F38" s="11">
        <v>472000</v>
      </c>
      <c r="G38" s="12">
        <v>2426.79</v>
      </c>
      <c r="H38" s="13">
        <v>0.56999999999999995</v>
      </c>
    </row>
    <row r="39" spans="1:8">
      <c r="A39" s="14"/>
      <c r="B39" s="15" t="s">
        <v>9</v>
      </c>
      <c r="C39" s="11" t="s">
        <v>449</v>
      </c>
      <c r="D39" s="11" t="s">
        <v>450</v>
      </c>
      <c r="E39" s="11" t="s">
        <v>34</v>
      </c>
      <c r="F39" s="11">
        <v>300000</v>
      </c>
      <c r="G39" s="12">
        <v>2408.85</v>
      </c>
      <c r="H39" s="13">
        <v>0.56000000000000005</v>
      </c>
    </row>
    <row r="40" spans="1:8">
      <c r="A40" s="14"/>
      <c r="B40" s="15" t="s">
        <v>9</v>
      </c>
      <c r="C40" s="11" t="s">
        <v>398</v>
      </c>
      <c r="D40" s="11" t="s">
        <v>399</v>
      </c>
      <c r="E40" s="11" t="s">
        <v>400</v>
      </c>
      <c r="F40" s="11">
        <v>3395000</v>
      </c>
      <c r="G40" s="12">
        <v>2334.06</v>
      </c>
      <c r="H40" s="13">
        <v>0.55000000000000004</v>
      </c>
    </row>
    <row r="41" spans="1:8">
      <c r="A41" s="14"/>
      <c r="B41" s="15" t="s">
        <v>9</v>
      </c>
      <c r="C41" s="11" t="s">
        <v>62</v>
      </c>
      <c r="D41" s="11" t="s">
        <v>63</v>
      </c>
      <c r="E41" s="11" t="s">
        <v>12</v>
      </c>
      <c r="F41" s="11">
        <v>104600</v>
      </c>
      <c r="G41" s="12">
        <v>2276.9299999999998</v>
      </c>
      <c r="H41" s="13">
        <v>0.53</v>
      </c>
    </row>
    <row r="42" spans="1:8">
      <c r="A42" s="14"/>
      <c r="B42" s="15" t="s">
        <v>9</v>
      </c>
      <c r="C42" s="11" t="s">
        <v>325</v>
      </c>
      <c r="D42" s="11" t="s">
        <v>326</v>
      </c>
      <c r="E42" s="11" t="s">
        <v>34</v>
      </c>
      <c r="F42" s="11">
        <v>266400</v>
      </c>
      <c r="G42" s="12">
        <v>2254.0100000000002</v>
      </c>
      <c r="H42" s="13">
        <v>0.53</v>
      </c>
    </row>
    <row r="43" spans="1:8">
      <c r="A43" s="14"/>
      <c r="B43" s="15" t="s">
        <v>9</v>
      </c>
      <c r="C43" s="11" t="s">
        <v>451</v>
      </c>
      <c r="D43" s="11" t="s">
        <v>452</v>
      </c>
      <c r="E43" s="11" t="s">
        <v>20</v>
      </c>
      <c r="F43" s="11">
        <v>3664000</v>
      </c>
      <c r="G43" s="12">
        <v>2247.86</v>
      </c>
      <c r="H43" s="13">
        <v>0.53</v>
      </c>
    </row>
    <row r="44" spans="1:8">
      <c r="A44" s="14"/>
      <c r="B44" s="15" t="s">
        <v>9</v>
      </c>
      <c r="C44" s="11" t="s">
        <v>453</v>
      </c>
      <c r="D44" s="11" t="s">
        <v>454</v>
      </c>
      <c r="E44" s="11" t="s">
        <v>23</v>
      </c>
      <c r="F44" s="11">
        <v>608300</v>
      </c>
      <c r="G44" s="12">
        <v>2234.89</v>
      </c>
      <c r="H44" s="13">
        <v>0.52</v>
      </c>
    </row>
    <row r="45" spans="1:8">
      <c r="A45" s="14"/>
      <c r="B45" s="15" t="s">
        <v>9</v>
      </c>
      <c r="C45" s="11" t="s">
        <v>225</v>
      </c>
      <c r="D45" s="11" t="s">
        <v>455</v>
      </c>
      <c r="E45" s="11" t="s">
        <v>50</v>
      </c>
      <c r="F45" s="11">
        <v>1427800</v>
      </c>
      <c r="G45" s="12">
        <v>2193.1</v>
      </c>
      <c r="H45" s="13">
        <v>0.51</v>
      </c>
    </row>
    <row r="46" spans="1:8">
      <c r="A46" s="14"/>
      <c r="B46" s="15" t="s">
        <v>9</v>
      </c>
      <c r="C46" s="11" t="s">
        <v>456</v>
      </c>
      <c r="D46" s="11" t="s">
        <v>457</v>
      </c>
      <c r="E46" s="11" t="s">
        <v>458</v>
      </c>
      <c r="F46" s="11">
        <v>307750</v>
      </c>
      <c r="G46" s="12">
        <v>2192.2600000000002</v>
      </c>
      <c r="H46" s="13">
        <v>0.51</v>
      </c>
    </row>
    <row r="47" spans="1:8">
      <c r="A47" s="14"/>
      <c r="B47" s="15" t="s">
        <v>9</v>
      </c>
      <c r="C47" s="11" t="s">
        <v>459</v>
      </c>
      <c r="D47" s="11" t="s">
        <v>460</v>
      </c>
      <c r="E47" s="11" t="s">
        <v>395</v>
      </c>
      <c r="F47" s="11">
        <v>660000</v>
      </c>
      <c r="G47" s="12">
        <v>2183.94</v>
      </c>
      <c r="H47" s="13">
        <v>0.51</v>
      </c>
    </row>
    <row r="48" spans="1:8">
      <c r="A48" s="14"/>
      <c r="B48" s="15" t="s">
        <v>9</v>
      </c>
      <c r="C48" s="11" t="s">
        <v>142</v>
      </c>
      <c r="D48" s="11" t="s">
        <v>461</v>
      </c>
      <c r="E48" s="11" t="s">
        <v>50</v>
      </c>
      <c r="F48" s="11">
        <v>510400</v>
      </c>
      <c r="G48" s="12">
        <v>2153.12</v>
      </c>
      <c r="H48" s="13">
        <v>0.5</v>
      </c>
    </row>
    <row r="49" spans="1:8">
      <c r="A49" s="14"/>
      <c r="B49" s="15" t="s">
        <v>9</v>
      </c>
      <c r="C49" s="11" t="s">
        <v>407</v>
      </c>
      <c r="D49" s="11" t="s">
        <v>408</v>
      </c>
      <c r="E49" s="11" t="s">
        <v>100</v>
      </c>
      <c r="F49" s="11">
        <v>250200</v>
      </c>
      <c r="G49" s="12">
        <v>2136.46</v>
      </c>
      <c r="H49" s="13">
        <v>0.5</v>
      </c>
    </row>
    <row r="50" spans="1:8">
      <c r="A50" s="14"/>
      <c r="B50" s="15" t="s">
        <v>9</v>
      </c>
      <c r="C50" s="11" t="s">
        <v>370</v>
      </c>
      <c r="D50" s="11" t="s">
        <v>371</v>
      </c>
      <c r="E50" s="11" t="s">
        <v>92</v>
      </c>
      <c r="F50" s="11">
        <v>666000</v>
      </c>
      <c r="G50" s="12">
        <v>2135.86</v>
      </c>
      <c r="H50" s="13">
        <v>0.5</v>
      </c>
    </row>
    <row r="51" spans="1:8">
      <c r="A51" s="14"/>
      <c r="B51" s="15" t="s">
        <v>9</v>
      </c>
      <c r="C51" s="11" t="s">
        <v>462</v>
      </c>
      <c r="D51" s="11" t="s">
        <v>463</v>
      </c>
      <c r="E51" s="11" t="s">
        <v>406</v>
      </c>
      <c r="F51" s="11">
        <v>467000</v>
      </c>
      <c r="G51" s="12">
        <v>2041.72</v>
      </c>
      <c r="H51" s="13">
        <v>0.48</v>
      </c>
    </row>
    <row r="52" spans="1:8">
      <c r="A52" s="14"/>
      <c r="B52" s="15" t="s">
        <v>9</v>
      </c>
      <c r="C52" s="11" t="s">
        <v>464</v>
      </c>
      <c r="D52" s="11" t="s">
        <v>465</v>
      </c>
      <c r="E52" s="11" t="s">
        <v>89</v>
      </c>
      <c r="F52" s="11">
        <v>407700</v>
      </c>
      <c r="G52" s="12">
        <v>2003.85</v>
      </c>
      <c r="H52" s="13">
        <v>0.47</v>
      </c>
    </row>
    <row r="53" spans="1:8">
      <c r="A53" s="14"/>
      <c r="B53" s="15" t="s">
        <v>9</v>
      </c>
      <c r="C53" s="11" t="s">
        <v>374</v>
      </c>
      <c r="D53" s="11" t="s">
        <v>375</v>
      </c>
      <c r="E53" s="11" t="s">
        <v>39</v>
      </c>
      <c r="F53" s="11">
        <v>332000</v>
      </c>
      <c r="G53" s="12">
        <v>1947.68</v>
      </c>
      <c r="H53" s="13">
        <v>0.46</v>
      </c>
    </row>
    <row r="54" spans="1:8">
      <c r="A54" s="14"/>
      <c r="B54" s="15" t="s">
        <v>9</v>
      </c>
      <c r="C54" s="11" t="s">
        <v>358</v>
      </c>
      <c r="D54" s="11" t="s">
        <v>359</v>
      </c>
      <c r="E54" s="11" t="s">
        <v>12</v>
      </c>
      <c r="F54" s="11">
        <v>60150</v>
      </c>
      <c r="G54" s="12">
        <v>1935.18</v>
      </c>
      <c r="H54" s="13">
        <v>0.45</v>
      </c>
    </row>
    <row r="55" spans="1:8">
      <c r="A55" s="14"/>
      <c r="B55" s="15" t="s">
        <v>9</v>
      </c>
      <c r="C55" s="11" t="s">
        <v>466</v>
      </c>
      <c r="D55" s="11" t="s">
        <v>467</v>
      </c>
      <c r="E55" s="11" t="s">
        <v>26</v>
      </c>
      <c r="F55" s="11">
        <v>10200</v>
      </c>
      <c r="G55" s="12">
        <v>1927.86</v>
      </c>
      <c r="H55" s="13">
        <v>0.45</v>
      </c>
    </row>
    <row r="56" spans="1:8">
      <c r="A56" s="14"/>
      <c r="B56" s="15" t="s">
        <v>9</v>
      </c>
      <c r="C56" s="11" t="s">
        <v>468</v>
      </c>
      <c r="D56" s="11" t="s">
        <v>469</v>
      </c>
      <c r="E56" s="11" t="s">
        <v>395</v>
      </c>
      <c r="F56" s="11">
        <v>3688000</v>
      </c>
      <c r="G56" s="12">
        <v>1908.54</v>
      </c>
      <c r="H56" s="13">
        <v>0.45</v>
      </c>
    </row>
    <row r="57" spans="1:8">
      <c r="A57" s="14"/>
      <c r="B57" s="15" t="s">
        <v>9</v>
      </c>
      <c r="C57" s="11" t="s">
        <v>470</v>
      </c>
      <c r="D57" s="11" t="s">
        <v>471</v>
      </c>
      <c r="E57" s="11" t="s">
        <v>92</v>
      </c>
      <c r="F57" s="11">
        <v>5389000</v>
      </c>
      <c r="G57" s="12">
        <v>1816.09</v>
      </c>
      <c r="H57" s="13">
        <v>0.42</v>
      </c>
    </row>
    <row r="58" spans="1:8">
      <c r="A58" s="14"/>
      <c r="B58" s="15" t="s">
        <v>9</v>
      </c>
      <c r="C58" s="11" t="s">
        <v>472</v>
      </c>
      <c r="D58" s="11" t="s">
        <v>473</v>
      </c>
      <c r="E58" s="11" t="s">
        <v>29</v>
      </c>
      <c r="F58" s="11">
        <v>427200</v>
      </c>
      <c r="G58" s="12">
        <v>1790.82</v>
      </c>
      <c r="H58" s="13">
        <v>0.42</v>
      </c>
    </row>
    <row r="59" spans="1:8">
      <c r="A59" s="14"/>
      <c r="B59" s="15" t="s">
        <v>9</v>
      </c>
      <c r="C59" s="11" t="s">
        <v>474</v>
      </c>
      <c r="D59" s="11" t="s">
        <v>475</v>
      </c>
      <c r="E59" s="11" t="s">
        <v>50</v>
      </c>
      <c r="F59" s="11">
        <v>3440000</v>
      </c>
      <c r="G59" s="12">
        <v>1754.4</v>
      </c>
      <c r="H59" s="13">
        <v>0.41</v>
      </c>
    </row>
    <row r="60" spans="1:8">
      <c r="A60" s="14"/>
      <c r="B60" s="15" t="s">
        <v>9</v>
      </c>
      <c r="C60" s="11" t="s">
        <v>30</v>
      </c>
      <c r="D60" s="11" t="s">
        <v>31</v>
      </c>
      <c r="E60" s="11" t="s">
        <v>15</v>
      </c>
      <c r="F60" s="11">
        <v>207600</v>
      </c>
      <c r="G60" s="12">
        <v>1723.08</v>
      </c>
      <c r="H60" s="13">
        <v>0.4</v>
      </c>
    </row>
    <row r="61" spans="1:8">
      <c r="A61" s="14"/>
      <c r="B61" s="15" t="s">
        <v>9</v>
      </c>
      <c r="C61" s="11" t="s">
        <v>196</v>
      </c>
      <c r="D61" s="11" t="s">
        <v>476</v>
      </c>
      <c r="E61" s="11" t="s">
        <v>50</v>
      </c>
      <c r="F61" s="11">
        <v>1086000</v>
      </c>
      <c r="G61" s="12">
        <v>1693.07</v>
      </c>
      <c r="H61" s="13">
        <v>0.4</v>
      </c>
    </row>
    <row r="62" spans="1:8">
      <c r="A62" s="14"/>
      <c r="B62" s="15" t="s">
        <v>9</v>
      </c>
      <c r="C62" s="11" t="s">
        <v>356</v>
      </c>
      <c r="D62" s="11" t="s">
        <v>357</v>
      </c>
      <c r="E62" s="11" t="s">
        <v>92</v>
      </c>
      <c r="F62" s="11">
        <v>2480000</v>
      </c>
      <c r="G62" s="12">
        <v>1680.2</v>
      </c>
      <c r="H62" s="13">
        <v>0.39</v>
      </c>
    </row>
    <row r="63" spans="1:8">
      <c r="A63" s="14"/>
      <c r="B63" s="15" t="s">
        <v>9</v>
      </c>
      <c r="C63" s="11" t="s">
        <v>98</v>
      </c>
      <c r="D63" s="11" t="s">
        <v>99</v>
      </c>
      <c r="E63" s="11" t="s">
        <v>100</v>
      </c>
      <c r="F63" s="11">
        <v>187200</v>
      </c>
      <c r="G63" s="12">
        <v>1646.52</v>
      </c>
      <c r="H63" s="13">
        <v>0.38</v>
      </c>
    </row>
    <row r="64" spans="1:8">
      <c r="A64" s="14"/>
      <c r="B64" s="15" t="s">
        <v>9</v>
      </c>
      <c r="C64" s="11" t="s">
        <v>477</v>
      </c>
      <c r="D64" s="11" t="s">
        <v>478</v>
      </c>
      <c r="E64" s="11" t="s">
        <v>380</v>
      </c>
      <c r="F64" s="11">
        <v>166800</v>
      </c>
      <c r="G64" s="12">
        <v>1644.65</v>
      </c>
      <c r="H64" s="13">
        <v>0.38</v>
      </c>
    </row>
    <row r="65" spans="1:8">
      <c r="A65" s="14"/>
      <c r="B65" s="15" t="s">
        <v>9</v>
      </c>
      <c r="C65" s="11" t="s">
        <v>35</v>
      </c>
      <c r="D65" s="11" t="s">
        <v>36</v>
      </c>
      <c r="E65" s="11" t="s">
        <v>15</v>
      </c>
      <c r="F65" s="11">
        <v>409000</v>
      </c>
      <c r="G65" s="12">
        <v>1536.82</v>
      </c>
      <c r="H65" s="13">
        <v>0.36</v>
      </c>
    </row>
    <row r="66" spans="1:8">
      <c r="A66" s="14"/>
      <c r="B66" s="15" t="s">
        <v>9</v>
      </c>
      <c r="C66" s="11" t="s">
        <v>479</v>
      </c>
      <c r="D66" s="11" t="s">
        <v>480</v>
      </c>
      <c r="E66" s="11" t="s">
        <v>481</v>
      </c>
      <c r="F66" s="11">
        <v>709800</v>
      </c>
      <c r="G66" s="12">
        <v>1531.75</v>
      </c>
      <c r="H66" s="13">
        <v>0.36</v>
      </c>
    </row>
    <row r="67" spans="1:8">
      <c r="A67" s="14"/>
      <c r="B67" s="15" t="s">
        <v>9</v>
      </c>
      <c r="C67" s="11" t="s">
        <v>482</v>
      </c>
      <c r="D67" s="11" t="s">
        <v>483</v>
      </c>
      <c r="E67" s="11" t="s">
        <v>122</v>
      </c>
      <c r="F67" s="11">
        <v>2772000</v>
      </c>
      <c r="G67" s="12">
        <v>1480.25</v>
      </c>
      <c r="H67" s="13">
        <v>0.35</v>
      </c>
    </row>
    <row r="68" spans="1:8">
      <c r="A68" s="14"/>
      <c r="B68" s="15" t="s">
        <v>9</v>
      </c>
      <c r="C68" s="11" t="s">
        <v>343</v>
      </c>
      <c r="D68" s="11" t="s">
        <v>344</v>
      </c>
      <c r="E68" s="11" t="s">
        <v>12</v>
      </c>
      <c r="F68" s="11">
        <v>282000</v>
      </c>
      <c r="G68" s="12">
        <v>1467.11</v>
      </c>
      <c r="H68" s="13">
        <v>0.34</v>
      </c>
    </row>
    <row r="69" spans="1:8">
      <c r="A69" s="14"/>
      <c r="B69" s="15" t="s">
        <v>9</v>
      </c>
      <c r="C69" s="11" t="s">
        <v>484</v>
      </c>
      <c r="D69" s="11" t="s">
        <v>485</v>
      </c>
      <c r="E69" s="11" t="s">
        <v>29</v>
      </c>
      <c r="F69" s="11">
        <v>2052000</v>
      </c>
      <c r="G69" s="12">
        <v>1363.55</v>
      </c>
      <c r="H69" s="13">
        <v>0.32</v>
      </c>
    </row>
    <row r="70" spans="1:8">
      <c r="A70" s="14"/>
      <c r="B70" s="15" t="s">
        <v>9</v>
      </c>
      <c r="C70" s="11" t="s">
        <v>486</v>
      </c>
      <c r="D70" s="11" t="s">
        <v>487</v>
      </c>
      <c r="E70" s="11" t="s">
        <v>481</v>
      </c>
      <c r="F70" s="11">
        <v>2184000</v>
      </c>
      <c r="G70" s="12">
        <v>1340.98</v>
      </c>
      <c r="H70" s="13">
        <v>0.31</v>
      </c>
    </row>
    <row r="71" spans="1:8">
      <c r="A71" s="14"/>
      <c r="B71" s="15" t="s">
        <v>9</v>
      </c>
      <c r="C71" s="11" t="s">
        <v>488</v>
      </c>
      <c r="D71" s="11" t="s">
        <v>489</v>
      </c>
      <c r="E71" s="11" t="s">
        <v>34</v>
      </c>
      <c r="F71" s="11">
        <v>564000</v>
      </c>
      <c r="G71" s="12">
        <v>1337.53</v>
      </c>
      <c r="H71" s="13">
        <v>0.31</v>
      </c>
    </row>
    <row r="72" spans="1:8">
      <c r="A72" s="14"/>
      <c r="B72" s="15" t="s">
        <v>9</v>
      </c>
      <c r="C72" s="11" t="s">
        <v>490</v>
      </c>
      <c r="D72" s="11" t="s">
        <v>491</v>
      </c>
      <c r="E72" s="11" t="s">
        <v>100</v>
      </c>
      <c r="F72" s="11">
        <v>174000</v>
      </c>
      <c r="G72" s="12">
        <v>1280.03</v>
      </c>
      <c r="H72" s="13">
        <v>0.3</v>
      </c>
    </row>
    <row r="73" spans="1:8">
      <c r="A73" s="14"/>
      <c r="B73" s="15" t="s">
        <v>9</v>
      </c>
      <c r="C73" s="11" t="s">
        <v>492</v>
      </c>
      <c r="D73" s="11" t="s">
        <v>493</v>
      </c>
      <c r="E73" s="11" t="s">
        <v>50</v>
      </c>
      <c r="F73" s="11">
        <v>6020000</v>
      </c>
      <c r="G73" s="12">
        <v>1267.21</v>
      </c>
      <c r="H73" s="13">
        <v>0.3</v>
      </c>
    </row>
    <row r="74" spans="1:8">
      <c r="A74" s="14"/>
      <c r="B74" s="15" t="s">
        <v>9</v>
      </c>
      <c r="C74" s="11" t="s">
        <v>494</v>
      </c>
      <c r="D74" s="11" t="s">
        <v>495</v>
      </c>
      <c r="E74" s="11" t="s">
        <v>59</v>
      </c>
      <c r="F74" s="11">
        <v>2280000</v>
      </c>
      <c r="G74" s="12">
        <v>1243.74</v>
      </c>
      <c r="H74" s="13">
        <v>0.28999999999999998</v>
      </c>
    </row>
    <row r="75" spans="1:8">
      <c r="A75" s="14"/>
      <c r="B75" s="15" t="s">
        <v>9</v>
      </c>
      <c r="C75" s="11" t="s">
        <v>496</v>
      </c>
      <c r="D75" s="11" t="s">
        <v>497</v>
      </c>
      <c r="E75" s="11" t="s">
        <v>498</v>
      </c>
      <c r="F75" s="11">
        <v>2112000</v>
      </c>
      <c r="G75" s="12">
        <v>1240.8</v>
      </c>
      <c r="H75" s="13">
        <v>0.28999999999999998</v>
      </c>
    </row>
    <row r="76" spans="1:8">
      <c r="A76" s="14"/>
      <c r="B76" s="15" t="s">
        <v>9</v>
      </c>
      <c r="C76" s="11" t="s">
        <v>499</v>
      </c>
      <c r="D76" s="11" t="s">
        <v>500</v>
      </c>
      <c r="E76" s="11" t="s">
        <v>100</v>
      </c>
      <c r="F76" s="11">
        <v>95200</v>
      </c>
      <c r="G76" s="12">
        <v>1200.47</v>
      </c>
      <c r="H76" s="13">
        <v>0.28000000000000003</v>
      </c>
    </row>
    <row r="77" spans="1:8">
      <c r="A77" s="14"/>
      <c r="B77" s="15" t="s">
        <v>9</v>
      </c>
      <c r="C77" s="11" t="s">
        <v>501</v>
      </c>
      <c r="D77" s="11" t="s">
        <v>502</v>
      </c>
      <c r="E77" s="11" t="s">
        <v>481</v>
      </c>
      <c r="F77" s="11">
        <v>1305000</v>
      </c>
      <c r="G77" s="12">
        <v>1160.8</v>
      </c>
      <c r="H77" s="13">
        <v>0.27</v>
      </c>
    </row>
    <row r="78" spans="1:8">
      <c r="A78" s="14"/>
      <c r="B78" s="15" t="s">
        <v>9</v>
      </c>
      <c r="C78" s="11" t="s">
        <v>503</v>
      </c>
      <c r="D78" s="11" t="s">
        <v>504</v>
      </c>
      <c r="E78" s="11" t="s">
        <v>84</v>
      </c>
      <c r="F78" s="11">
        <v>130800</v>
      </c>
      <c r="G78" s="12">
        <v>1112.52</v>
      </c>
      <c r="H78" s="13">
        <v>0.26</v>
      </c>
    </row>
    <row r="79" spans="1:8">
      <c r="A79" s="14"/>
      <c r="B79" s="15" t="s">
        <v>9</v>
      </c>
      <c r="C79" s="11" t="s">
        <v>103</v>
      </c>
      <c r="D79" s="11" t="s">
        <v>104</v>
      </c>
      <c r="E79" s="11" t="s">
        <v>105</v>
      </c>
      <c r="F79" s="11">
        <v>357600</v>
      </c>
      <c r="G79" s="12">
        <v>1112.1400000000001</v>
      </c>
      <c r="H79" s="13">
        <v>0.26</v>
      </c>
    </row>
    <row r="80" spans="1:8">
      <c r="A80" s="14"/>
      <c r="B80" s="15" t="s">
        <v>9</v>
      </c>
      <c r="C80" s="11" t="s">
        <v>505</v>
      </c>
      <c r="D80" s="11" t="s">
        <v>506</v>
      </c>
      <c r="E80" s="11" t="s">
        <v>15</v>
      </c>
      <c r="F80" s="11">
        <v>1284000</v>
      </c>
      <c r="G80" s="12">
        <v>1103.5999999999999</v>
      </c>
      <c r="H80" s="13">
        <v>0.26</v>
      </c>
    </row>
    <row r="81" spans="1:8">
      <c r="A81" s="14"/>
      <c r="B81" s="15" t="s">
        <v>9</v>
      </c>
      <c r="C81" s="11" t="s">
        <v>507</v>
      </c>
      <c r="D81" s="11" t="s">
        <v>508</v>
      </c>
      <c r="E81" s="11" t="s">
        <v>34</v>
      </c>
      <c r="F81" s="11">
        <v>40750</v>
      </c>
      <c r="G81" s="12">
        <v>1080.1400000000001</v>
      </c>
      <c r="H81" s="13">
        <v>0.25</v>
      </c>
    </row>
    <row r="82" spans="1:8">
      <c r="A82" s="14"/>
      <c r="B82" s="15" t="s">
        <v>9</v>
      </c>
      <c r="C82" s="11" t="s">
        <v>509</v>
      </c>
      <c r="D82" s="11" t="s">
        <v>510</v>
      </c>
      <c r="E82" s="11" t="s">
        <v>133</v>
      </c>
      <c r="F82" s="11">
        <v>210100</v>
      </c>
      <c r="G82" s="12">
        <v>1068.04</v>
      </c>
      <c r="H82" s="13">
        <v>0.25</v>
      </c>
    </row>
    <row r="83" spans="1:8">
      <c r="A83" s="14"/>
      <c r="B83" s="15" t="s">
        <v>9</v>
      </c>
      <c r="C83" s="11" t="s">
        <v>323</v>
      </c>
      <c r="D83" s="11" t="s">
        <v>324</v>
      </c>
      <c r="E83" s="11" t="s">
        <v>34</v>
      </c>
      <c r="F83" s="11">
        <v>125400</v>
      </c>
      <c r="G83" s="12">
        <v>1041.32</v>
      </c>
      <c r="H83" s="13">
        <v>0.24</v>
      </c>
    </row>
    <row r="84" spans="1:8">
      <c r="A84" s="14"/>
      <c r="B84" s="15" t="s">
        <v>9</v>
      </c>
      <c r="C84" s="11" t="s">
        <v>511</v>
      </c>
      <c r="D84" s="11" t="s">
        <v>512</v>
      </c>
      <c r="E84" s="11" t="s">
        <v>20</v>
      </c>
      <c r="F84" s="11">
        <v>9516000</v>
      </c>
      <c r="G84" s="12">
        <v>1037.24</v>
      </c>
      <c r="H84" s="13">
        <v>0.24</v>
      </c>
    </row>
    <row r="85" spans="1:8">
      <c r="A85" s="14"/>
      <c r="B85" s="15" t="s">
        <v>9</v>
      </c>
      <c r="C85" s="11" t="s">
        <v>77</v>
      </c>
      <c r="D85" s="11" t="s">
        <v>78</v>
      </c>
      <c r="E85" s="11" t="s">
        <v>79</v>
      </c>
      <c r="F85" s="11">
        <v>257000</v>
      </c>
      <c r="G85" s="12">
        <v>980.84</v>
      </c>
      <c r="H85" s="13">
        <v>0.23</v>
      </c>
    </row>
    <row r="86" spans="1:8">
      <c r="A86" s="14"/>
      <c r="B86" s="15" t="s">
        <v>9</v>
      </c>
      <c r="C86" s="11" t="s">
        <v>368</v>
      </c>
      <c r="D86" s="11" t="s">
        <v>369</v>
      </c>
      <c r="E86" s="11" t="s">
        <v>42</v>
      </c>
      <c r="F86" s="11">
        <v>307500</v>
      </c>
      <c r="G86" s="12">
        <v>974.16</v>
      </c>
      <c r="H86" s="13">
        <v>0.23</v>
      </c>
    </row>
    <row r="87" spans="1:8">
      <c r="A87" s="14"/>
      <c r="B87" s="15" t="s">
        <v>9</v>
      </c>
      <c r="C87" s="11" t="s">
        <v>347</v>
      </c>
      <c r="D87" s="11" t="s">
        <v>348</v>
      </c>
      <c r="E87" s="11" t="s">
        <v>100</v>
      </c>
      <c r="F87" s="11">
        <v>306000</v>
      </c>
      <c r="G87" s="12">
        <v>962.68</v>
      </c>
      <c r="H87" s="13">
        <v>0.23</v>
      </c>
    </row>
    <row r="88" spans="1:8">
      <c r="A88" s="14"/>
      <c r="B88" s="15" t="s">
        <v>9</v>
      </c>
      <c r="C88" s="11" t="s">
        <v>317</v>
      </c>
      <c r="D88" s="11" t="s">
        <v>318</v>
      </c>
      <c r="E88" s="11" t="s">
        <v>92</v>
      </c>
      <c r="F88" s="11">
        <v>253500</v>
      </c>
      <c r="G88" s="12">
        <v>943.91</v>
      </c>
      <c r="H88" s="13">
        <v>0.22</v>
      </c>
    </row>
    <row r="89" spans="1:8">
      <c r="A89" s="14"/>
      <c r="B89" s="15" t="s">
        <v>9</v>
      </c>
      <c r="C89" s="11" t="s">
        <v>321</v>
      </c>
      <c r="D89" s="11" t="s">
        <v>322</v>
      </c>
      <c r="E89" s="11" t="s">
        <v>100</v>
      </c>
      <c r="F89" s="11">
        <v>30300</v>
      </c>
      <c r="G89" s="12">
        <v>919.98</v>
      </c>
      <c r="H89" s="13">
        <v>0.22</v>
      </c>
    </row>
    <row r="90" spans="1:8">
      <c r="A90" s="14"/>
      <c r="B90" s="15" t="s">
        <v>9</v>
      </c>
      <c r="C90" s="11" t="s">
        <v>45</v>
      </c>
      <c r="D90" s="11" t="s">
        <v>46</v>
      </c>
      <c r="E90" s="11" t="s">
        <v>47</v>
      </c>
      <c r="F90" s="11">
        <v>72400</v>
      </c>
      <c r="G90" s="12">
        <v>764.91</v>
      </c>
      <c r="H90" s="13">
        <v>0.18</v>
      </c>
    </row>
    <row r="91" spans="1:8">
      <c r="A91" s="14"/>
      <c r="B91" s="15" t="s">
        <v>9</v>
      </c>
      <c r="C91" s="11" t="s">
        <v>513</v>
      </c>
      <c r="D91" s="11" t="s">
        <v>514</v>
      </c>
      <c r="E91" s="11" t="s">
        <v>15</v>
      </c>
      <c r="F91" s="11">
        <v>4466000</v>
      </c>
      <c r="G91" s="12">
        <v>743.59</v>
      </c>
      <c r="H91" s="13">
        <v>0.17</v>
      </c>
    </row>
    <row r="92" spans="1:8">
      <c r="A92" s="14"/>
      <c r="B92" s="15" t="s">
        <v>9</v>
      </c>
      <c r="C92" s="11" t="s">
        <v>376</v>
      </c>
      <c r="D92" s="11" t="s">
        <v>377</v>
      </c>
      <c r="E92" s="11" t="s">
        <v>34</v>
      </c>
      <c r="F92" s="11">
        <v>59200</v>
      </c>
      <c r="G92" s="12">
        <v>703.5</v>
      </c>
      <c r="H92" s="13">
        <v>0.16</v>
      </c>
    </row>
    <row r="93" spans="1:8">
      <c r="A93" s="14"/>
      <c r="B93" s="15" t="s">
        <v>9</v>
      </c>
      <c r="C93" s="11" t="s">
        <v>123</v>
      </c>
      <c r="D93" s="11" t="s">
        <v>124</v>
      </c>
      <c r="E93" s="11" t="s">
        <v>15</v>
      </c>
      <c r="F93" s="11">
        <v>1488000</v>
      </c>
      <c r="G93" s="12">
        <v>688.2</v>
      </c>
      <c r="H93" s="13">
        <v>0.16</v>
      </c>
    </row>
    <row r="94" spans="1:8">
      <c r="A94" s="14"/>
      <c r="B94" s="15" t="s">
        <v>9</v>
      </c>
      <c r="C94" s="11" t="s">
        <v>515</v>
      </c>
      <c r="D94" s="11" t="s">
        <v>516</v>
      </c>
      <c r="E94" s="11" t="s">
        <v>481</v>
      </c>
      <c r="F94" s="11">
        <v>1422000</v>
      </c>
      <c r="G94" s="12">
        <v>649.14</v>
      </c>
      <c r="H94" s="13">
        <v>0.15</v>
      </c>
    </row>
    <row r="95" spans="1:8">
      <c r="A95" s="14"/>
      <c r="B95" s="15" t="s">
        <v>9</v>
      </c>
      <c r="C95" s="11" t="s">
        <v>16</v>
      </c>
      <c r="D95" s="11" t="s">
        <v>17</v>
      </c>
      <c r="E95" s="11" t="s">
        <v>15</v>
      </c>
      <c r="F95" s="11">
        <v>336600</v>
      </c>
      <c r="G95" s="12">
        <v>639.71</v>
      </c>
      <c r="H95" s="13">
        <v>0.15</v>
      </c>
    </row>
    <row r="96" spans="1:8">
      <c r="A96" s="14"/>
      <c r="B96" s="15" t="s">
        <v>9</v>
      </c>
      <c r="C96" s="11" t="s">
        <v>517</v>
      </c>
      <c r="D96" s="11" t="s">
        <v>518</v>
      </c>
      <c r="E96" s="11" t="s">
        <v>380</v>
      </c>
      <c r="F96" s="11">
        <v>65000</v>
      </c>
      <c r="G96" s="12">
        <v>614.54</v>
      </c>
      <c r="H96" s="13">
        <v>0.14000000000000001</v>
      </c>
    </row>
    <row r="97" spans="1:8">
      <c r="A97" s="14"/>
      <c r="B97" s="15" t="s">
        <v>9</v>
      </c>
      <c r="C97" s="11" t="s">
        <v>519</v>
      </c>
      <c r="D97" s="11" t="s">
        <v>520</v>
      </c>
      <c r="E97" s="11" t="s">
        <v>39</v>
      </c>
      <c r="F97" s="11">
        <v>191400</v>
      </c>
      <c r="G97" s="12">
        <v>604.91999999999996</v>
      </c>
      <c r="H97" s="13">
        <v>0.14000000000000001</v>
      </c>
    </row>
    <row r="98" spans="1:8">
      <c r="A98" s="14"/>
      <c r="B98" s="15" t="s">
        <v>9</v>
      </c>
      <c r="C98" s="11" t="s">
        <v>521</v>
      </c>
      <c r="D98" s="11" t="s">
        <v>522</v>
      </c>
      <c r="E98" s="11" t="s">
        <v>89</v>
      </c>
      <c r="F98" s="11">
        <v>49200</v>
      </c>
      <c r="G98" s="12">
        <v>569.92999999999995</v>
      </c>
      <c r="H98" s="13">
        <v>0.13</v>
      </c>
    </row>
    <row r="99" spans="1:8">
      <c r="A99" s="14"/>
      <c r="B99" s="15" t="s">
        <v>9</v>
      </c>
      <c r="C99" s="11" t="s">
        <v>523</v>
      </c>
      <c r="D99" s="11" t="s">
        <v>524</v>
      </c>
      <c r="E99" s="11" t="s">
        <v>100</v>
      </c>
      <c r="F99" s="11">
        <v>74250</v>
      </c>
      <c r="G99" s="12">
        <v>564.41</v>
      </c>
      <c r="H99" s="13">
        <v>0.13</v>
      </c>
    </row>
    <row r="100" spans="1:8">
      <c r="A100" s="14"/>
      <c r="B100" s="15" t="s">
        <v>9</v>
      </c>
      <c r="C100" s="11" t="s">
        <v>525</v>
      </c>
      <c r="D100" s="11" t="s">
        <v>526</v>
      </c>
      <c r="E100" s="11" t="s">
        <v>406</v>
      </c>
      <c r="F100" s="11">
        <v>952000</v>
      </c>
      <c r="G100" s="12">
        <v>545.5</v>
      </c>
      <c r="H100" s="13">
        <v>0.13</v>
      </c>
    </row>
    <row r="101" spans="1:8">
      <c r="A101" s="14"/>
      <c r="B101" s="15" t="s">
        <v>9</v>
      </c>
      <c r="C101" s="11" t="s">
        <v>527</v>
      </c>
      <c r="D101" s="11" t="s">
        <v>528</v>
      </c>
      <c r="E101" s="11" t="s">
        <v>406</v>
      </c>
      <c r="F101" s="11">
        <v>130000</v>
      </c>
      <c r="G101" s="12">
        <v>532.80999999999995</v>
      </c>
      <c r="H101" s="13">
        <v>0.12</v>
      </c>
    </row>
    <row r="102" spans="1:8">
      <c r="A102" s="14"/>
      <c r="B102" s="15" t="s">
        <v>9</v>
      </c>
      <c r="C102" s="11" t="s">
        <v>349</v>
      </c>
      <c r="D102" s="11" t="s">
        <v>350</v>
      </c>
      <c r="E102" s="11" t="s">
        <v>100</v>
      </c>
      <c r="F102" s="11">
        <v>55200</v>
      </c>
      <c r="G102" s="12">
        <v>524.70000000000005</v>
      </c>
      <c r="H102" s="13">
        <v>0.12</v>
      </c>
    </row>
    <row r="103" spans="1:8">
      <c r="A103" s="14"/>
      <c r="B103" s="15" t="s">
        <v>9</v>
      </c>
      <c r="C103" s="11" t="s">
        <v>68</v>
      </c>
      <c r="D103" s="11" t="s">
        <v>69</v>
      </c>
      <c r="E103" s="11" t="s">
        <v>34</v>
      </c>
      <c r="F103" s="11">
        <v>39000</v>
      </c>
      <c r="G103" s="12">
        <v>387.99</v>
      </c>
      <c r="H103" s="13">
        <v>0.09</v>
      </c>
    </row>
    <row r="104" spans="1:8">
      <c r="A104" s="14"/>
      <c r="B104" s="15" t="s">
        <v>9</v>
      </c>
      <c r="C104" s="11" t="s">
        <v>529</v>
      </c>
      <c r="D104" s="11" t="s">
        <v>530</v>
      </c>
      <c r="E104" s="11" t="s">
        <v>29</v>
      </c>
      <c r="F104" s="11">
        <v>195300</v>
      </c>
      <c r="G104" s="12">
        <v>367.07</v>
      </c>
      <c r="H104" s="13">
        <v>0.09</v>
      </c>
    </row>
    <row r="105" spans="1:8">
      <c r="A105" s="14"/>
      <c r="B105" s="15" t="s">
        <v>9</v>
      </c>
      <c r="C105" s="11" t="s">
        <v>362</v>
      </c>
      <c r="D105" s="11" t="s">
        <v>363</v>
      </c>
      <c r="E105" s="11" t="s">
        <v>26</v>
      </c>
      <c r="F105" s="11">
        <v>13200</v>
      </c>
      <c r="G105" s="12">
        <v>329.99</v>
      </c>
      <c r="H105" s="13">
        <v>0.08</v>
      </c>
    </row>
    <row r="106" spans="1:8">
      <c r="A106" s="14"/>
      <c r="B106" s="15" t="s">
        <v>9</v>
      </c>
      <c r="C106" s="11" t="s">
        <v>372</v>
      </c>
      <c r="D106" s="11" t="s">
        <v>373</v>
      </c>
      <c r="E106" s="11" t="s">
        <v>26</v>
      </c>
      <c r="F106" s="11">
        <v>102000</v>
      </c>
      <c r="G106" s="12">
        <v>273.51</v>
      </c>
      <c r="H106" s="13">
        <v>0.06</v>
      </c>
    </row>
    <row r="107" spans="1:8">
      <c r="A107" s="14"/>
      <c r="B107" s="15" t="s">
        <v>9</v>
      </c>
      <c r="C107" s="11" t="s">
        <v>112</v>
      </c>
      <c r="D107" s="11" t="s">
        <v>113</v>
      </c>
      <c r="E107" s="11" t="s">
        <v>42</v>
      </c>
      <c r="F107" s="11">
        <v>88000</v>
      </c>
      <c r="G107" s="12">
        <v>239.54</v>
      </c>
      <c r="H107" s="13">
        <v>0.06</v>
      </c>
    </row>
    <row r="108" spans="1:8">
      <c r="A108" s="14"/>
      <c r="B108" s="15" t="s">
        <v>9</v>
      </c>
      <c r="C108" s="11" t="s">
        <v>531</v>
      </c>
      <c r="D108" s="11" t="s">
        <v>532</v>
      </c>
      <c r="E108" s="11" t="s">
        <v>12</v>
      </c>
      <c r="F108" s="11">
        <v>96000</v>
      </c>
      <c r="G108" s="12">
        <v>225.55</v>
      </c>
      <c r="H108" s="13">
        <v>0.05</v>
      </c>
    </row>
    <row r="109" spans="1:8">
      <c r="A109" s="14"/>
      <c r="B109" s="15" t="s">
        <v>9</v>
      </c>
      <c r="C109" s="11" t="s">
        <v>306</v>
      </c>
      <c r="D109" s="11" t="s">
        <v>307</v>
      </c>
      <c r="E109" s="11" t="s">
        <v>15</v>
      </c>
      <c r="F109" s="11">
        <v>432000</v>
      </c>
      <c r="G109" s="12">
        <v>199.15</v>
      </c>
      <c r="H109" s="13">
        <v>0.05</v>
      </c>
    </row>
    <row r="110" spans="1:8">
      <c r="A110" s="14"/>
      <c r="B110" s="15" t="s">
        <v>9</v>
      </c>
      <c r="C110" s="11" t="s">
        <v>533</v>
      </c>
      <c r="D110" s="11" t="s">
        <v>534</v>
      </c>
      <c r="E110" s="11" t="s">
        <v>133</v>
      </c>
      <c r="F110" s="11">
        <v>64400</v>
      </c>
      <c r="G110" s="12">
        <v>196.52</v>
      </c>
      <c r="H110" s="13">
        <v>0.05</v>
      </c>
    </row>
    <row r="111" spans="1:8">
      <c r="A111" s="14"/>
      <c r="B111" s="15" t="s">
        <v>9</v>
      </c>
      <c r="C111" s="11" t="s">
        <v>312</v>
      </c>
      <c r="D111" s="11" t="s">
        <v>313</v>
      </c>
      <c r="E111" s="11" t="s">
        <v>15</v>
      </c>
      <c r="F111" s="11">
        <v>249000</v>
      </c>
      <c r="G111" s="12">
        <v>190.36</v>
      </c>
      <c r="H111" s="13">
        <v>0.04</v>
      </c>
    </row>
    <row r="112" spans="1:8">
      <c r="A112" s="14"/>
      <c r="B112" s="15" t="s">
        <v>9</v>
      </c>
      <c r="C112" s="11" t="s">
        <v>535</v>
      </c>
      <c r="D112" s="11" t="s">
        <v>536</v>
      </c>
      <c r="E112" s="11" t="s">
        <v>481</v>
      </c>
      <c r="F112" s="11">
        <v>1680000</v>
      </c>
      <c r="G112" s="12">
        <v>118.44</v>
      </c>
      <c r="H112" s="13">
        <v>0.03</v>
      </c>
    </row>
    <row r="113" spans="1:8">
      <c r="A113" s="14"/>
      <c r="B113" s="15" t="s">
        <v>9</v>
      </c>
      <c r="C113" s="11" t="s">
        <v>366</v>
      </c>
      <c r="D113" s="11" t="s">
        <v>367</v>
      </c>
      <c r="E113" s="11" t="s">
        <v>34</v>
      </c>
      <c r="F113" s="11">
        <v>49400</v>
      </c>
      <c r="G113" s="12">
        <v>116.95</v>
      </c>
      <c r="H113" s="13">
        <v>0.03</v>
      </c>
    </row>
    <row r="114" spans="1:8">
      <c r="A114" s="14"/>
      <c r="B114" s="15" t="s">
        <v>9</v>
      </c>
      <c r="C114" s="11" t="s">
        <v>537</v>
      </c>
      <c r="D114" s="11" t="s">
        <v>538</v>
      </c>
      <c r="E114" s="11" t="s">
        <v>400</v>
      </c>
      <c r="F114" s="11">
        <v>44800</v>
      </c>
      <c r="G114" s="12">
        <v>71.84</v>
      </c>
      <c r="H114" s="13">
        <v>0.02</v>
      </c>
    </row>
    <row r="115" spans="1:8">
      <c r="A115" s="14"/>
      <c r="B115" s="15" t="s">
        <v>9</v>
      </c>
      <c r="C115" s="11" t="s">
        <v>539</v>
      </c>
      <c r="D115" s="11" t="s">
        <v>540</v>
      </c>
      <c r="E115" s="11" t="s">
        <v>380</v>
      </c>
      <c r="F115" s="11">
        <v>78000</v>
      </c>
      <c r="G115" s="12">
        <v>70.86</v>
      </c>
      <c r="H115" s="13">
        <v>0.02</v>
      </c>
    </row>
    <row r="116" spans="1:8">
      <c r="A116" s="14"/>
      <c r="B116" s="15" t="s">
        <v>9</v>
      </c>
      <c r="C116" s="11" t="s">
        <v>541</v>
      </c>
      <c r="D116" s="11" t="s">
        <v>542</v>
      </c>
      <c r="E116" s="11" t="s">
        <v>34</v>
      </c>
      <c r="F116" s="11">
        <v>19500</v>
      </c>
      <c r="G116" s="12">
        <v>56.9</v>
      </c>
      <c r="H116" s="13">
        <v>0.01</v>
      </c>
    </row>
    <row r="117" spans="1:8">
      <c r="A117" s="14"/>
      <c r="B117" s="15" t="s">
        <v>9</v>
      </c>
      <c r="C117" s="11" t="s">
        <v>543</v>
      </c>
      <c r="D117" s="11" t="s">
        <v>544</v>
      </c>
      <c r="E117" s="11" t="s">
        <v>97</v>
      </c>
      <c r="F117" s="11">
        <v>45000</v>
      </c>
      <c r="G117" s="12">
        <v>53.08</v>
      </c>
      <c r="H117" s="13">
        <v>0.01</v>
      </c>
    </row>
    <row r="118" spans="1:8">
      <c r="A118" s="14"/>
      <c r="B118" s="15" t="s">
        <v>9</v>
      </c>
      <c r="C118" s="11" t="s">
        <v>172</v>
      </c>
      <c r="D118" s="11" t="s">
        <v>173</v>
      </c>
      <c r="E118" s="11" t="s">
        <v>15</v>
      </c>
      <c r="F118" s="11">
        <v>7700</v>
      </c>
      <c r="G118" s="12">
        <v>48.54</v>
      </c>
      <c r="H118" s="13">
        <v>0.01</v>
      </c>
    </row>
    <row r="119" spans="1:8">
      <c r="A119" s="14"/>
      <c r="B119" s="15" t="s">
        <v>9</v>
      </c>
      <c r="C119" s="11" t="s">
        <v>351</v>
      </c>
      <c r="D119" s="11" t="s">
        <v>352</v>
      </c>
      <c r="E119" s="11" t="s">
        <v>26</v>
      </c>
      <c r="F119" s="11">
        <v>2200</v>
      </c>
      <c r="G119" s="12">
        <v>48.43</v>
      </c>
      <c r="H119" s="13">
        <v>0.01</v>
      </c>
    </row>
    <row r="120" spans="1:8">
      <c r="A120" s="14"/>
      <c r="B120" s="15" t="s">
        <v>9</v>
      </c>
      <c r="C120" s="11" t="s">
        <v>545</v>
      </c>
      <c r="D120" s="11" t="s">
        <v>546</v>
      </c>
      <c r="E120" s="11" t="s">
        <v>84</v>
      </c>
      <c r="F120" s="11">
        <v>4200</v>
      </c>
      <c r="G120" s="12">
        <v>39.81</v>
      </c>
      <c r="H120" s="13">
        <v>0.01</v>
      </c>
    </row>
    <row r="121" spans="1:8">
      <c r="A121" s="14"/>
      <c r="B121" s="15" t="s">
        <v>9</v>
      </c>
      <c r="C121" s="11" t="s">
        <v>547</v>
      </c>
      <c r="D121" s="11" t="s">
        <v>548</v>
      </c>
      <c r="E121" s="11" t="s">
        <v>34</v>
      </c>
      <c r="F121" s="11">
        <v>10500</v>
      </c>
      <c r="G121" s="12">
        <v>36.93</v>
      </c>
      <c r="H121" s="13">
        <v>0.01</v>
      </c>
    </row>
    <row r="122" spans="1:8">
      <c r="A122" s="14"/>
      <c r="B122" s="15" t="s">
        <v>9</v>
      </c>
      <c r="C122" s="11" t="s">
        <v>549</v>
      </c>
      <c r="D122" s="11" t="s">
        <v>550</v>
      </c>
      <c r="E122" s="11" t="s">
        <v>406</v>
      </c>
      <c r="F122" s="11">
        <v>48000</v>
      </c>
      <c r="G122" s="12">
        <v>29.64</v>
      </c>
      <c r="H122" s="13">
        <v>0.01</v>
      </c>
    </row>
    <row r="123" spans="1:8">
      <c r="A123" s="14"/>
      <c r="B123" s="15" t="s">
        <v>9</v>
      </c>
      <c r="C123" s="11" t="s">
        <v>82</v>
      </c>
      <c r="D123" s="11" t="s">
        <v>83</v>
      </c>
      <c r="E123" s="11" t="s">
        <v>84</v>
      </c>
      <c r="F123" s="11">
        <v>7500</v>
      </c>
      <c r="G123" s="12">
        <v>16.989999999999998</v>
      </c>
      <c r="H123" s="13">
        <v>0</v>
      </c>
    </row>
    <row r="124" spans="1:8">
      <c r="A124" s="14"/>
      <c r="B124" s="15" t="s">
        <v>9</v>
      </c>
      <c r="C124" s="11" t="s">
        <v>327</v>
      </c>
      <c r="D124" s="11" t="s">
        <v>328</v>
      </c>
      <c r="E124" s="11" t="s">
        <v>84</v>
      </c>
      <c r="F124" s="11">
        <v>75</v>
      </c>
      <c r="G124" s="12">
        <v>12.55</v>
      </c>
      <c r="H124" s="13">
        <v>0</v>
      </c>
    </row>
    <row r="125" spans="1:8">
      <c r="A125" s="14"/>
      <c r="B125" s="15" t="s">
        <v>9</v>
      </c>
      <c r="C125" s="11" t="s">
        <v>551</v>
      </c>
      <c r="D125" s="11" t="s">
        <v>552</v>
      </c>
      <c r="E125" s="11" t="s">
        <v>12</v>
      </c>
      <c r="F125" s="11">
        <v>300</v>
      </c>
      <c r="G125" s="12">
        <v>5.08</v>
      </c>
      <c r="H125" s="13">
        <v>0</v>
      </c>
    </row>
    <row r="126" spans="1:8" ht="13.5" thickBot="1">
      <c r="A126" s="14"/>
      <c r="B126" s="11"/>
      <c r="C126" s="11"/>
      <c r="D126" s="11"/>
      <c r="E126" s="16" t="s">
        <v>137</v>
      </c>
      <c r="F126" s="11"/>
      <c r="G126" s="60">
        <v>282101.51999999897</v>
      </c>
      <c r="H126" s="61">
        <v>65.929999999999893</v>
      </c>
    </row>
    <row r="127" spans="1:8" ht="13.5" thickTop="1">
      <c r="A127" s="14"/>
      <c r="B127" s="11"/>
      <c r="C127" s="11"/>
      <c r="D127" s="11"/>
      <c r="E127" s="16"/>
      <c r="F127" s="11"/>
      <c r="G127" s="62"/>
      <c r="H127" s="63"/>
    </row>
    <row r="128" spans="1:8">
      <c r="A128" s="14"/>
      <c r="B128" s="125" t="s">
        <v>553</v>
      </c>
      <c r="C128" s="125"/>
      <c r="D128" s="11"/>
      <c r="E128" s="11"/>
      <c r="F128" s="11"/>
      <c r="G128" s="12">
        <f>+G129</f>
        <v>-283751.1315125</v>
      </c>
      <c r="H128" s="64">
        <f>+H129</f>
        <v>-66.349999999999994</v>
      </c>
    </row>
    <row r="129" spans="1:8" ht="13.5" thickBot="1">
      <c r="A129" s="14"/>
      <c r="B129" s="11"/>
      <c r="C129" s="11"/>
      <c r="D129" s="11"/>
      <c r="E129" s="16" t="s">
        <v>137</v>
      </c>
      <c r="F129" s="11"/>
      <c r="G129" s="17">
        <v>-283751.1315125</v>
      </c>
      <c r="H129" s="18">
        <v>-66.349999999999994</v>
      </c>
    </row>
    <row r="130" spans="1:8" ht="13.5" thickTop="1">
      <c r="A130" s="122" t="s">
        <v>554</v>
      </c>
      <c r="B130" s="123"/>
      <c r="C130" s="123"/>
      <c r="D130" s="11"/>
      <c r="E130" s="11"/>
      <c r="F130" s="11"/>
      <c r="G130" s="12"/>
      <c r="H130" s="13"/>
    </row>
    <row r="131" spans="1:8">
      <c r="A131" s="14"/>
      <c r="B131" s="128" t="s">
        <v>554</v>
      </c>
      <c r="C131" s="123"/>
      <c r="D131" s="11"/>
      <c r="E131" s="11"/>
      <c r="F131" s="11"/>
      <c r="G131" s="12"/>
      <c r="H131" s="13"/>
    </row>
    <row r="132" spans="1:8">
      <c r="A132" s="14"/>
      <c r="B132" s="124" t="s">
        <v>145</v>
      </c>
      <c r="C132" s="123"/>
      <c r="D132" s="11"/>
      <c r="E132" s="11"/>
      <c r="F132" s="11"/>
      <c r="G132" s="12"/>
      <c r="H132" s="13"/>
    </row>
    <row r="133" spans="1:8">
      <c r="A133" s="14"/>
      <c r="B133" s="15" t="s">
        <v>9</v>
      </c>
      <c r="C133" s="11" t="s">
        <v>555</v>
      </c>
      <c r="D133" s="11" t="s">
        <v>556</v>
      </c>
      <c r="E133" s="11" t="s">
        <v>554</v>
      </c>
      <c r="F133" s="11">
        <v>147859.2328</v>
      </c>
      <c r="G133" s="12">
        <v>4509.75</v>
      </c>
      <c r="H133" s="13">
        <v>1.05</v>
      </c>
    </row>
    <row r="134" spans="1:8">
      <c r="A134" s="14"/>
      <c r="B134" s="15" t="s">
        <v>9</v>
      </c>
      <c r="C134" s="11" t="s">
        <v>557</v>
      </c>
      <c r="D134" s="11" t="s">
        <v>558</v>
      </c>
      <c r="E134" s="11" t="s">
        <v>554</v>
      </c>
      <c r="F134" s="11">
        <v>81271.163100000005</v>
      </c>
      <c r="G134" s="12">
        <v>2005.09</v>
      </c>
      <c r="H134" s="13">
        <v>0.47</v>
      </c>
    </row>
    <row r="135" spans="1:8">
      <c r="A135" s="14"/>
      <c r="B135" s="15" t="s">
        <v>9</v>
      </c>
      <c r="C135" s="11" t="s">
        <v>559</v>
      </c>
      <c r="D135" s="11" t="s">
        <v>560</v>
      </c>
      <c r="E135" s="11" t="s">
        <v>554</v>
      </c>
      <c r="F135" s="11">
        <v>4.0000000000000002E-4</v>
      </c>
      <c r="G135" s="12">
        <v>0</v>
      </c>
      <c r="H135" s="13">
        <v>0</v>
      </c>
    </row>
    <row r="136" spans="1:8" ht="13.5" thickBot="1">
      <c r="A136" s="14"/>
      <c r="B136" s="11"/>
      <c r="C136" s="11"/>
      <c r="D136" s="11"/>
      <c r="E136" s="16" t="s">
        <v>137</v>
      </c>
      <c r="F136" s="11"/>
      <c r="G136" s="17">
        <v>6514.84</v>
      </c>
      <c r="H136" s="18">
        <v>1.52</v>
      </c>
    </row>
    <row r="137" spans="1:8" ht="13.5" thickTop="1">
      <c r="A137" s="14"/>
      <c r="B137" s="11"/>
      <c r="C137" s="11"/>
      <c r="D137" s="11"/>
      <c r="E137" s="11"/>
      <c r="F137" s="11"/>
      <c r="G137" s="12"/>
      <c r="H137" s="13"/>
    </row>
    <row r="138" spans="1:8">
      <c r="A138" s="122" t="s">
        <v>211</v>
      </c>
      <c r="B138" s="129"/>
      <c r="C138" s="129"/>
      <c r="D138" s="11"/>
      <c r="E138" s="11"/>
      <c r="F138" s="11"/>
      <c r="G138" s="12"/>
      <c r="H138" s="13"/>
    </row>
    <row r="139" spans="1:8">
      <c r="A139" s="14"/>
      <c r="B139" s="128" t="s">
        <v>212</v>
      </c>
      <c r="C139" s="123"/>
      <c r="D139" s="11"/>
      <c r="E139" s="11"/>
      <c r="F139" s="11"/>
      <c r="G139" s="12"/>
      <c r="H139" s="13"/>
    </row>
    <row r="140" spans="1:8">
      <c r="A140" s="14"/>
      <c r="B140" s="15" t="s">
        <v>213</v>
      </c>
      <c r="C140" s="11" t="s">
        <v>561</v>
      </c>
      <c r="D140" s="11" t="s">
        <v>562</v>
      </c>
      <c r="E140" s="11" t="s">
        <v>297</v>
      </c>
      <c r="F140" s="11">
        <v>2000</v>
      </c>
      <c r="G140" s="12">
        <v>9691.42</v>
      </c>
      <c r="H140" s="13">
        <v>2.27</v>
      </c>
    </row>
    <row r="141" spans="1:8">
      <c r="A141" s="14"/>
      <c r="B141" s="15" t="s">
        <v>213</v>
      </c>
      <c r="C141" s="11" t="s">
        <v>563</v>
      </c>
      <c r="D141" s="11" t="s">
        <v>564</v>
      </c>
      <c r="E141" s="11" t="s">
        <v>218</v>
      </c>
      <c r="F141" s="11">
        <v>1500</v>
      </c>
      <c r="G141" s="12">
        <v>7287.75</v>
      </c>
      <c r="H141" s="13">
        <v>1.7</v>
      </c>
    </row>
    <row r="142" spans="1:8">
      <c r="A142" s="14"/>
      <c r="B142" s="15" t="s">
        <v>213</v>
      </c>
      <c r="C142" s="11" t="s">
        <v>565</v>
      </c>
      <c r="D142" s="11" t="s">
        <v>566</v>
      </c>
      <c r="E142" s="11" t="s">
        <v>218</v>
      </c>
      <c r="F142" s="11">
        <v>1500</v>
      </c>
      <c r="G142" s="12">
        <v>7215.71</v>
      </c>
      <c r="H142" s="13">
        <v>1.69</v>
      </c>
    </row>
    <row r="143" spans="1:8" ht="13.5" thickBot="1">
      <c r="A143" s="14"/>
      <c r="B143" s="11"/>
      <c r="C143" s="11"/>
      <c r="D143" s="11"/>
      <c r="E143" s="16" t="s">
        <v>137</v>
      </c>
      <c r="F143" s="11"/>
      <c r="G143" s="60">
        <v>24194.880000000001</v>
      </c>
      <c r="H143" s="61">
        <v>5.66</v>
      </c>
    </row>
    <row r="144" spans="1:8" ht="13.5" thickTop="1">
      <c r="A144" s="14"/>
      <c r="B144" s="11"/>
      <c r="C144" s="11"/>
      <c r="D144" s="11"/>
      <c r="E144" s="11"/>
      <c r="F144" s="11"/>
      <c r="G144" s="12"/>
      <c r="H144" s="13"/>
    </row>
    <row r="145" spans="1:8">
      <c r="A145" s="14"/>
      <c r="B145" s="127" t="s">
        <v>567</v>
      </c>
      <c r="C145" s="126"/>
      <c r="D145" s="11"/>
      <c r="E145" s="11"/>
      <c r="F145" s="11"/>
      <c r="G145" s="12"/>
      <c r="H145" s="13"/>
    </row>
    <row r="146" spans="1:8">
      <c r="A146" s="14"/>
      <c r="B146" s="128" t="s">
        <v>383</v>
      </c>
      <c r="C146" s="123"/>
      <c r="D146" s="11"/>
      <c r="E146" s="16" t="s">
        <v>384</v>
      </c>
      <c r="F146" s="11"/>
      <c r="G146" s="12"/>
      <c r="H146" s="13"/>
    </row>
    <row r="147" spans="1:8">
      <c r="A147" s="14"/>
      <c r="B147" s="11"/>
      <c r="C147" s="11" t="s">
        <v>172</v>
      </c>
      <c r="D147" s="11"/>
      <c r="E147" s="11" t="s">
        <v>568</v>
      </c>
      <c r="F147" s="11"/>
      <c r="G147" s="12">
        <v>3500</v>
      </c>
      <c r="H147" s="13">
        <v>0.82</v>
      </c>
    </row>
    <row r="148" spans="1:8">
      <c r="A148" s="14"/>
      <c r="B148" s="11"/>
      <c r="C148" s="11" t="s">
        <v>172</v>
      </c>
      <c r="D148" s="11"/>
      <c r="E148" s="11" t="s">
        <v>569</v>
      </c>
      <c r="F148" s="11"/>
      <c r="G148" s="12">
        <v>2400</v>
      </c>
      <c r="H148" s="13">
        <v>0.56000000000000005</v>
      </c>
    </row>
    <row r="149" spans="1:8">
      <c r="A149" s="14"/>
      <c r="B149" s="11"/>
      <c r="C149" s="11" t="s">
        <v>570</v>
      </c>
      <c r="D149" s="11"/>
      <c r="E149" s="11" t="s">
        <v>571</v>
      </c>
      <c r="F149" s="11"/>
      <c r="G149" s="12">
        <v>1300</v>
      </c>
      <c r="H149" s="13">
        <v>0.3</v>
      </c>
    </row>
    <row r="150" spans="1:8">
      <c r="A150" s="14"/>
      <c r="B150" s="11"/>
      <c r="C150" s="11" t="s">
        <v>570</v>
      </c>
      <c r="D150" s="11"/>
      <c r="E150" s="11" t="s">
        <v>572</v>
      </c>
      <c r="F150" s="11"/>
      <c r="G150" s="12">
        <v>1200</v>
      </c>
      <c r="H150" s="13">
        <v>0.28000000000000003</v>
      </c>
    </row>
    <row r="151" spans="1:8">
      <c r="A151" s="14"/>
      <c r="B151" s="11"/>
      <c r="C151" s="11" t="s">
        <v>172</v>
      </c>
      <c r="D151" s="11"/>
      <c r="E151" s="11" t="s">
        <v>573</v>
      </c>
      <c r="F151" s="11"/>
      <c r="G151" s="12">
        <v>999</v>
      </c>
      <c r="H151" s="13">
        <v>0.23</v>
      </c>
    </row>
    <row r="152" spans="1:8">
      <c r="A152" s="14"/>
      <c r="B152" s="11"/>
      <c r="C152" s="11" t="s">
        <v>172</v>
      </c>
      <c r="D152" s="11"/>
      <c r="E152" s="11" t="s">
        <v>574</v>
      </c>
      <c r="F152" s="11"/>
      <c r="G152" s="12">
        <v>995</v>
      </c>
      <c r="H152" s="13">
        <v>0.23</v>
      </c>
    </row>
    <row r="153" spans="1:8">
      <c r="A153" s="14"/>
      <c r="B153" s="11"/>
      <c r="C153" s="11" t="s">
        <v>172</v>
      </c>
      <c r="D153" s="11"/>
      <c r="E153" s="11" t="s">
        <v>575</v>
      </c>
      <c r="F153" s="11"/>
      <c r="G153" s="12">
        <v>995</v>
      </c>
      <c r="H153" s="13">
        <v>0.23</v>
      </c>
    </row>
    <row r="154" spans="1:8">
      <c r="A154" s="14"/>
      <c r="B154" s="11"/>
      <c r="C154" s="11" t="s">
        <v>172</v>
      </c>
      <c r="D154" s="11"/>
      <c r="E154" s="11" t="s">
        <v>576</v>
      </c>
      <c r="F154" s="11"/>
      <c r="G154" s="12">
        <v>990</v>
      </c>
      <c r="H154" s="13">
        <v>0.23</v>
      </c>
    </row>
    <row r="155" spans="1:8">
      <c r="A155" s="14"/>
      <c r="B155" s="11"/>
      <c r="C155" s="11" t="s">
        <v>172</v>
      </c>
      <c r="D155" s="11"/>
      <c r="E155" s="11" t="s">
        <v>577</v>
      </c>
      <c r="F155" s="11"/>
      <c r="G155" s="12">
        <v>900</v>
      </c>
      <c r="H155" s="13">
        <v>0.21</v>
      </c>
    </row>
    <row r="156" spans="1:8">
      <c r="A156" s="14"/>
      <c r="B156" s="11"/>
      <c r="C156" s="11" t="s">
        <v>570</v>
      </c>
      <c r="D156" s="11"/>
      <c r="E156" s="11" t="s">
        <v>578</v>
      </c>
      <c r="F156" s="11"/>
      <c r="G156" s="12">
        <v>800</v>
      </c>
      <c r="H156" s="13">
        <v>0.19</v>
      </c>
    </row>
    <row r="157" spans="1:8">
      <c r="A157" s="14"/>
      <c r="B157" s="11"/>
      <c r="C157" s="11" t="s">
        <v>570</v>
      </c>
      <c r="D157" s="11"/>
      <c r="E157" s="11" t="s">
        <v>579</v>
      </c>
      <c r="F157" s="11"/>
      <c r="G157" s="12">
        <v>800</v>
      </c>
      <c r="H157" s="13">
        <v>0.19</v>
      </c>
    </row>
    <row r="158" spans="1:8">
      <c r="A158" s="14"/>
      <c r="B158" s="11"/>
      <c r="C158" s="11" t="s">
        <v>570</v>
      </c>
      <c r="D158" s="11"/>
      <c r="E158" s="11" t="s">
        <v>580</v>
      </c>
      <c r="F158" s="11"/>
      <c r="G158" s="12">
        <v>800</v>
      </c>
      <c r="H158" s="13">
        <v>0.19</v>
      </c>
    </row>
    <row r="159" spans="1:8">
      <c r="A159" s="14"/>
      <c r="B159" s="11"/>
      <c r="C159" s="11" t="s">
        <v>570</v>
      </c>
      <c r="D159" s="11"/>
      <c r="E159" s="11" t="s">
        <v>581</v>
      </c>
      <c r="F159" s="11"/>
      <c r="G159" s="12">
        <v>800</v>
      </c>
      <c r="H159" s="13">
        <v>0.19</v>
      </c>
    </row>
    <row r="160" spans="1:8">
      <c r="A160" s="14"/>
      <c r="B160" s="11"/>
      <c r="C160" s="11" t="s">
        <v>570</v>
      </c>
      <c r="D160" s="11"/>
      <c r="E160" s="11" t="s">
        <v>582</v>
      </c>
      <c r="F160" s="11"/>
      <c r="G160" s="12">
        <v>630</v>
      </c>
      <c r="H160" s="13">
        <v>0.15</v>
      </c>
    </row>
    <row r="161" spans="1:8">
      <c r="A161" s="14"/>
      <c r="B161" s="11"/>
      <c r="C161" s="11" t="s">
        <v>570</v>
      </c>
      <c r="D161" s="11"/>
      <c r="E161" s="11" t="s">
        <v>583</v>
      </c>
      <c r="F161" s="11"/>
      <c r="G161" s="12">
        <v>600</v>
      </c>
      <c r="H161" s="13">
        <v>0.14000000000000001</v>
      </c>
    </row>
    <row r="162" spans="1:8">
      <c r="A162" s="14"/>
      <c r="B162" s="11"/>
      <c r="C162" s="11" t="s">
        <v>570</v>
      </c>
      <c r="D162" s="11"/>
      <c r="E162" s="11" t="s">
        <v>584</v>
      </c>
      <c r="F162" s="11"/>
      <c r="G162" s="12">
        <v>600</v>
      </c>
      <c r="H162" s="13">
        <v>0.14000000000000001</v>
      </c>
    </row>
    <row r="163" spans="1:8">
      <c r="A163" s="14"/>
      <c r="B163" s="11"/>
      <c r="C163" s="11" t="s">
        <v>570</v>
      </c>
      <c r="D163" s="11"/>
      <c r="E163" s="11" t="s">
        <v>585</v>
      </c>
      <c r="F163" s="11"/>
      <c r="G163" s="12">
        <v>600</v>
      </c>
      <c r="H163" s="13">
        <v>0.14000000000000001</v>
      </c>
    </row>
    <row r="164" spans="1:8">
      <c r="A164" s="14"/>
      <c r="B164" s="11"/>
      <c r="C164" s="11" t="s">
        <v>172</v>
      </c>
      <c r="D164" s="11"/>
      <c r="E164" s="11" t="s">
        <v>586</v>
      </c>
      <c r="F164" s="11"/>
      <c r="G164" s="12">
        <v>499</v>
      </c>
      <c r="H164" s="13">
        <v>0.12</v>
      </c>
    </row>
    <row r="165" spans="1:8">
      <c r="A165" s="14"/>
      <c r="B165" s="11"/>
      <c r="C165" s="11" t="s">
        <v>172</v>
      </c>
      <c r="D165" s="11"/>
      <c r="E165" s="11" t="s">
        <v>587</v>
      </c>
      <c r="F165" s="11"/>
      <c r="G165" s="12">
        <v>499</v>
      </c>
      <c r="H165" s="13">
        <v>0.12</v>
      </c>
    </row>
    <row r="166" spans="1:8">
      <c r="A166" s="14"/>
      <c r="B166" s="11"/>
      <c r="C166" s="11" t="s">
        <v>172</v>
      </c>
      <c r="D166" s="11"/>
      <c r="E166" s="11" t="s">
        <v>588</v>
      </c>
      <c r="F166" s="11"/>
      <c r="G166" s="12">
        <v>499</v>
      </c>
      <c r="H166" s="13">
        <v>0.12</v>
      </c>
    </row>
    <row r="167" spans="1:8">
      <c r="A167" s="14"/>
      <c r="B167" s="11"/>
      <c r="C167" s="11" t="s">
        <v>172</v>
      </c>
      <c r="D167" s="11"/>
      <c r="E167" s="11" t="s">
        <v>589</v>
      </c>
      <c r="F167" s="11"/>
      <c r="G167" s="12">
        <v>499</v>
      </c>
      <c r="H167" s="13">
        <v>0.12</v>
      </c>
    </row>
    <row r="168" spans="1:8">
      <c r="A168" s="14"/>
      <c r="B168" s="11"/>
      <c r="C168" s="11" t="s">
        <v>172</v>
      </c>
      <c r="D168" s="11"/>
      <c r="E168" s="11" t="s">
        <v>590</v>
      </c>
      <c r="F168" s="11"/>
      <c r="G168" s="12">
        <v>499</v>
      </c>
      <c r="H168" s="13">
        <v>0.12</v>
      </c>
    </row>
    <row r="169" spans="1:8">
      <c r="A169" s="14"/>
      <c r="B169" s="11"/>
      <c r="C169" s="11" t="s">
        <v>172</v>
      </c>
      <c r="D169" s="11"/>
      <c r="E169" s="11" t="s">
        <v>591</v>
      </c>
      <c r="F169" s="11"/>
      <c r="G169" s="12">
        <v>499</v>
      </c>
      <c r="H169" s="13">
        <v>0.12</v>
      </c>
    </row>
    <row r="170" spans="1:8">
      <c r="A170" s="14"/>
      <c r="B170" s="11"/>
      <c r="C170" s="11" t="s">
        <v>172</v>
      </c>
      <c r="D170" s="11"/>
      <c r="E170" s="11" t="s">
        <v>592</v>
      </c>
      <c r="F170" s="11"/>
      <c r="G170" s="12">
        <v>499</v>
      </c>
      <c r="H170" s="13">
        <v>0.12</v>
      </c>
    </row>
    <row r="171" spans="1:8">
      <c r="A171" s="14"/>
      <c r="B171" s="11"/>
      <c r="C171" s="11" t="s">
        <v>172</v>
      </c>
      <c r="D171" s="11"/>
      <c r="E171" s="11" t="s">
        <v>593</v>
      </c>
      <c r="F171" s="11"/>
      <c r="G171" s="12">
        <v>495</v>
      </c>
      <c r="H171" s="13">
        <v>0.12</v>
      </c>
    </row>
    <row r="172" spans="1:8">
      <c r="A172" s="14"/>
      <c r="B172" s="11"/>
      <c r="C172" s="11" t="s">
        <v>172</v>
      </c>
      <c r="D172" s="11"/>
      <c r="E172" s="11" t="s">
        <v>594</v>
      </c>
      <c r="F172" s="11"/>
      <c r="G172" s="12">
        <v>495</v>
      </c>
      <c r="H172" s="13">
        <v>0.12</v>
      </c>
    </row>
    <row r="173" spans="1:8">
      <c r="A173" s="14"/>
      <c r="B173" s="11"/>
      <c r="C173" s="11" t="s">
        <v>172</v>
      </c>
      <c r="D173" s="11"/>
      <c r="E173" s="11" t="s">
        <v>595</v>
      </c>
      <c r="F173" s="11"/>
      <c r="G173" s="12">
        <v>495</v>
      </c>
      <c r="H173" s="13">
        <v>0.12</v>
      </c>
    </row>
    <row r="174" spans="1:8">
      <c r="A174" s="14"/>
      <c r="B174" s="11"/>
      <c r="C174" s="11" t="s">
        <v>30</v>
      </c>
      <c r="D174" s="11"/>
      <c r="E174" s="11" t="s">
        <v>596</v>
      </c>
      <c r="F174" s="11"/>
      <c r="G174" s="12">
        <v>495</v>
      </c>
      <c r="H174" s="13">
        <v>0.12</v>
      </c>
    </row>
    <row r="175" spans="1:8">
      <c r="A175" s="14"/>
      <c r="B175" s="11"/>
      <c r="C175" s="11" t="s">
        <v>30</v>
      </c>
      <c r="D175" s="11"/>
      <c r="E175" s="11" t="s">
        <v>597</v>
      </c>
      <c r="F175" s="11"/>
      <c r="G175" s="12">
        <v>495</v>
      </c>
      <c r="H175" s="13">
        <v>0.12</v>
      </c>
    </row>
    <row r="176" spans="1:8">
      <c r="A176" s="14"/>
      <c r="B176" s="11"/>
      <c r="C176" s="11" t="s">
        <v>30</v>
      </c>
      <c r="D176" s="11"/>
      <c r="E176" s="11" t="s">
        <v>598</v>
      </c>
      <c r="F176" s="11"/>
      <c r="G176" s="12">
        <v>495</v>
      </c>
      <c r="H176" s="13">
        <v>0.12</v>
      </c>
    </row>
    <row r="177" spans="1:8">
      <c r="A177" s="14"/>
      <c r="B177" s="11"/>
      <c r="C177" s="11" t="s">
        <v>30</v>
      </c>
      <c r="D177" s="11"/>
      <c r="E177" s="11" t="s">
        <v>599</v>
      </c>
      <c r="F177" s="11"/>
      <c r="G177" s="12">
        <v>495</v>
      </c>
      <c r="H177" s="13">
        <v>0.12</v>
      </c>
    </row>
    <row r="178" spans="1:8">
      <c r="A178" s="14"/>
      <c r="B178" s="11"/>
      <c r="C178" s="11" t="s">
        <v>30</v>
      </c>
      <c r="D178" s="11"/>
      <c r="E178" s="11" t="s">
        <v>600</v>
      </c>
      <c r="F178" s="11"/>
      <c r="G178" s="12">
        <v>495</v>
      </c>
      <c r="H178" s="13">
        <v>0.12</v>
      </c>
    </row>
    <row r="179" spans="1:8">
      <c r="A179" s="14"/>
      <c r="B179" s="11"/>
      <c r="C179" s="11" t="s">
        <v>30</v>
      </c>
      <c r="D179" s="11"/>
      <c r="E179" s="11" t="s">
        <v>575</v>
      </c>
      <c r="F179" s="11"/>
      <c r="G179" s="12">
        <v>495</v>
      </c>
      <c r="H179" s="13">
        <v>0.12</v>
      </c>
    </row>
    <row r="180" spans="1:8">
      <c r="A180" s="14"/>
      <c r="B180" s="11"/>
      <c r="C180" s="11" t="s">
        <v>30</v>
      </c>
      <c r="D180" s="11"/>
      <c r="E180" s="11" t="s">
        <v>568</v>
      </c>
      <c r="F180" s="11"/>
      <c r="G180" s="12">
        <v>495</v>
      </c>
      <c r="H180" s="13">
        <v>0.12</v>
      </c>
    </row>
    <row r="181" spans="1:8">
      <c r="A181" s="14"/>
      <c r="B181" s="11"/>
      <c r="C181" s="11" t="s">
        <v>30</v>
      </c>
      <c r="D181" s="11"/>
      <c r="E181" s="11" t="s">
        <v>601</v>
      </c>
      <c r="F181" s="11"/>
      <c r="G181" s="12">
        <v>495</v>
      </c>
      <c r="H181" s="13">
        <v>0.12</v>
      </c>
    </row>
    <row r="182" spans="1:8">
      <c r="A182" s="14"/>
      <c r="B182" s="11"/>
      <c r="C182" s="11" t="s">
        <v>30</v>
      </c>
      <c r="D182" s="11"/>
      <c r="E182" s="11" t="s">
        <v>602</v>
      </c>
      <c r="F182" s="11"/>
      <c r="G182" s="12">
        <v>495</v>
      </c>
      <c r="H182" s="13">
        <v>0.12</v>
      </c>
    </row>
    <row r="183" spans="1:8">
      <c r="A183" s="14"/>
      <c r="B183" s="11"/>
      <c r="C183" s="11" t="s">
        <v>30</v>
      </c>
      <c r="D183" s="11"/>
      <c r="E183" s="11" t="s">
        <v>597</v>
      </c>
      <c r="F183" s="11"/>
      <c r="G183" s="12">
        <v>495</v>
      </c>
      <c r="H183" s="13">
        <v>0.12</v>
      </c>
    </row>
    <row r="184" spans="1:8">
      <c r="A184" s="14"/>
      <c r="B184" s="11"/>
      <c r="C184" s="11" t="s">
        <v>172</v>
      </c>
      <c r="D184" s="11"/>
      <c r="E184" s="11" t="s">
        <v>603</v>
      </c>
      <c r="F184" s="11"/>
      <c r="G184" s="12">
        <v>495</v>
      </c>
      <c r="H184" s="13">
        <v>0.12</v>
      </c>
    </row>
    <row r="185" spans="1:8">
      <c r="A185" s="14"/>
      <c r="B185" s="11"/>
      <c r="C185" s="11" t="s">
        <v>172</v>
      </c>
      <c r="D185" s="11"/>
      <c r="E185" s="11" t="s">
        <v>604</v>
      </c>
      <c r="F185" s="11"/>
      <c r="G185" s="12">
        <v>495</v>
      </c>
      <c r="H185" s="13">
        <v>0.12</v>
      </c>
    </row>
    <row r="186" spans="1:8">
      <c r="A186" s="14"/>
      <c r="B186" s="11"/>
      <c r="C186" s="11" t="s">
        <v>172</v>
      </c>
      <c r="D186" s="11"/>
      <c r="E186" s="11" t="s">
        <v>605</v>
      </c>
      <c r="F186" s="11"/>
      <c r="G186" s="12">
        <v>495</v>
      </c>
      <c r="H186" s="13">
        <v>0.12</v>
      </c>
    </row>
    <row r="187" spans="1:8">
      <c r="A187" s="14"/>
      <c r="B187" s="11"/>
      <c r="C187" s="11" t="s">
        <v>172</v>
      </c>
      <c r="D187" s="11"/>
      <c r="E187" s="11" t="s">
        <v>606</v>
      </c>
      <c r="F187" s="11"/>
      <c r="G187" s="12">
        <v>495</v>
      </c>
      <c r="H187" s="13">
        <v>0.12</v>
      </c>
    </row>
    <row r="188" spans="1:8">
      <c r="A188" s="14"/>
      <c r="B188" s="11"/>
      <c r="C188" s="11" t="s">
        <v>172</v>
      </c>
      <c r="D188" s="11"/>
      <c r="E188" s="11" t="s">
        <v>607</v>
      </c>
      <c r="F188" s="11"/>
      <c r="G188" s="12">
        <v>495</v>
      </c>
      <c r="H188" s="13">
        <v>0.12</v>
      </c>
    </row>
    <row r="189" spans="1:8">
      <c r="A189" s="14"/>
      <c r="B189" s="11"/>
      <c r="C189" s="11" t="s">
        <v>172</v>
      </c>
      <c r="D189" s="11"/>
      <c r="E189" s="11" t="s">
        <v>608</v>
      </c>
      <c r="F189" s="11"/>
      <c r="G189" s="12">
        <v>495</v>
      </c>
      <c r="H189" s="13">
        <v>0.12</v>
      </c>
    </row>
    <row r="190" spans="1:8">
      <c r="A190" s="14"/>
      <c r="B190" s="11"/>
      <c r="C190" s="11" t="s">
        <v>172</v>
      </c>
      <c r="D190" s="11"/>
      <c r="E190" s="11" t="s">
        <v>609</v>
      </c>
      <c r="F190" s="11"/>
      <c r="G190" s="12">
        <v>495</v>
      </c>
      <c r="H190" s="13">
        <v>0.12</v>
      </c>
    </row>
    <row r="191" spans="1:8">
      <c r="A191" s="14"/>
      <c r="B191" s="11"/>
      <c r="C191" s="11" t="s">
        <v>172</v>
      </c>
      <c r="D191" s="11"/>
      <c r="E191" s="11" t="s">
        <v>610</v>
      </c>
      <c r="F191" s="11"/>
      <c r="G191" s="12">
        <v>495</v>
      </c>
      <c r="H191" s="13">
        <v>0.12</v>
      </c>
    </row>
    <row r="192" spans="1:8">
      <c r="A192" s="14"/>
      <c r="B192" s="11"/>
      <c r="C192" s="11" t="s">
        <v>172</v>
      </c>
      <c r="D192" s="11"/>
      <c r="E192" s="11" t="s">
        <v>611</v>
      </c>
      <c r="F192" s="11"/>
      <c r="G192" s="12">
        <v>495</v>
      </c>
      <c r="H192" s="13">
        <v>0.12</v>
      </c>
    </row>
    <row r="193" spans="1:8">
      <c r="A193" s="14"/>
      <c r="B193" s="11"/>
      <c r="C193" s="11" t="s">
        <v>172</v>
      </c>
      <c r="D193" s="11"/>
      <c r="E193" s="11" t="s">
        <v>612</v>
      </c>
      <c r="F193" s="11"/>
      <c r="G193" s="12">
        <v>495</v>
      </c>
      <c r="H193" s="13">
        <v>0.12</v>
      </c>
    </row>
    <row r="194" spans="1:8">
      <c r="A194" s="14"/>
      <c r="B194" s="11"/>
      <c r="C194" s="11" t="s">
        <v>172</v>
      </c>
      <c r="D194" s="11"/>
      <c r="E194" s="11" t="s">
        <v>613</v>
      </c>
      <c r="F194" s="11"/>
      <c r="G194" s="12">
        <v>495</v>
      </c>
      <c r="H194" s="13">
        <v>0.12</v>
      </c>
    </row>
    <row r="195" spans="1:8">
      <c r="A195" s="14"/>
      <c r="B195" s="11"/>
      <c r="C195" s="11" t="s">
        <v>172</v>
      </c>
      <c r="D195" s="11"/>
      <c r="E195" s="11" t="s">
        <v>614</v>
      </c>
      <c r="F195" s="11"/>
      <c r="G195" s="12">
        <v>495</v>
      </c>
      <c r="H195" s="13">
        <v>0.12</v>
      </c>
    </row>
    <row r="196" spans="1:8">
      <c r="A196" s="14"/>
      <c r="B196" s="11"/>
      <c r="C196" s="11" t="s">
        <v>172</v>
      </c>
      <c r="D196" s="11"/>
      <c r="E196" s="11" t="s">
        <v>615</v>
      </c>
      <c r="F196" s="11"/>
      <c r="G196" s="12">
        <v>495</v>
      </c>
      <c r="H196" s="13">
        <v>0.12</v>
      </c>
    </row>
    <row r="197" spans="1:8">
      <c r="A197" s="14"/>
      <c r="B197" s="11"/>
      <c r="C197" s="11" t="s">
        <v>172</v>
      </c>
      <c r="D197" s="11"/>
      <c r="E197" s="11" t="s">
        <v>616</v>
      </c>
      <c r="F197" s="11"/>
      <c r="G197" s="12">
        <v>495</v>
      </c>
      <c r="H197" s="13">
        <v>0.12</v>
      </c>
    </row>
    <row r="198" spans="1:8">
      <c r="A198" s="14"/>
      <c r="B198" s="11"/>
      <c r="C198" s="11" t="s">
        <v>172</v>
      </c>
      <c r="D198" s="11"/>
      <c r="E198" s="11" t="s">
        <v>617</v>
      </c>
      <c r="F198" s="11"/>
      <c r="G198" s="12">
        <v>495</v>
      </c>
      <c r="H198" s="13">
        <v>0.12</v>
      </c>
    </row>
    <row r="199" spans="1:8">
      <c r="A199" s="14"/>
      <c r="B199" s="11"/>
      <c r="C199" s="11" t="s">
        <v>172</v>
      </c>
      <c r="D199" s="11"/>
      <c r="E199" s="11" t="s">
        <v>618</v>
      </c>
      <c r="F199" s="11"/>
      <c r="G199" s="12">
        <v>495</v>
      </c>
      <c r="H199" s="13">
        <v>0.12</v>
      </c>
    </row>
    <row r="200" spans="1:8">
      <c r="A200" s="14"/>
      <c r="B200" s="11"/>
      <c r="C200" s="11" t="s">
        <v>172</v>
      </c>
      <c r="D200" s="11"/>
      <c r="E200" s="11" t="s">
        <v>619</v>
      </c>
      <c r="F200" s="11"/>
      <c r="G200" s="12">
        <v>495</v>
      </c>
      <c r="H200" s="13">
        <v>0.12</v>
      </c>
    </row>
    <row r="201" spans="1:8">
      <c r="A201" s="14"/>
      <c r="B201" s="11"/>
      <c r="C201" s="11" t="s">
        <v>172</v>
      </c>
      <c r="D201" s="11"/>
      <c r="E201" s="11" t="s">
        <v>620</v>
      </c>
      <c r="F201" s="11"/>
      <c r="G201" s="12">
        <v>495</v>
      </c>
      <c r="H201" s="13">
        <v>0.12</v>
      </c>
    </row>
    <row r="202" spans="1:8">
      <c r="A202" s="14"/>
      <c r="B202" s="11"/>
      <c r="C202" s="11" t="s">
        <v>172</v>
      </c>
      <c r="D202" s="11"/>
      <c r="E202" s="11" t="s">
        <v>621</v>
      </c>
      <c r="F202" s="11"/>
      <c r="G202" s="12">
        <v>495</v>
      </c>
      <c r="H202" s="13">
        <v>0.12</v>
      </c>
    </row>
    <row r="203" spans="1:8">
      <c r="A203" s="14"/>
      <c r="B203" s="11"/>
      <c r="C203" s="11" t="s">
        <v>172</v>
      </c>
      <c r="D203" s="11"/>
      <c r="E203" s="11" t="s">
        <v>622</v>
      </c>
      <c r="F203" s="11"/>
      <c r="G203" s="12">
        <v>495</v>
      </c>
      <c r="H203" s="13">
        <v>0.12</v>
      </c>
    </row>
    <row r="204" spans="1:8">
      <c r="A204" s="14"/>
      <c r="B204" s="11"/>
      <c r="C204" s="11" t="s">
        <v>172</v>
      </c>
      <c r="D204" s="11"/>
      <c r="E204" s="11" t="s">
        <v>623</v>
      </c>
      <c r="F204" s="11"/>
      <c r="G204" s="12">
        <v>495</v>
      </c>
      <c r="H204" s="13">
        <v>0.12</v>
      </c>
    </row>
    <row r="205" spans="1:8">
      <c r="A205" s="14"/>
      <c r="B205" s="11"/>
      <c r="C205" s="11" t="s">
        <v>172</v>
      </c>
      <c r="D205" s="11"/>
      <c r="E205" s="11" t="s">
        <v>624</v>
      </c>
      <c r="F205" s="11"/>
      <c r="G205" s="12">
        <v>495</v>
      </c>
      <c r="H205" s="13">
        <v>0.12</v>
      </c>
    </row>
    <row r="206" spans="1:8">
      <c r="A206" s="14"/>
      <c r="B206" s="11"/>
      <c r="C206" s="11" t="s">
        <v>172</v>
      </c>
      <c r="D206" s="11"/>
      <c r="E206" s="11" t="s">
        <v>625</v>
      </c>
      <c r="F206" s="11"/>
      <c r="G206" s="12">
        <v>495</v>
      </c>
      <c r="H206" s="13">
        <v>0.12</v>
      </c>
    </row>
    <row r="207" spans="1:8">
      <c r="A207" s="14"/>
      <c r="B207" s="11"/>
      <c r="C207" s="11" t="s">
        <v>172</v>
      </c>
      <c r="D207" s="11"/>
      <c r="E207" s="11" t="s">
        <v>626</v>
      </c>
      <c r="F207" s="11"/>
      <c r="G207" s="12">
        <v>495</v>
      </c>
      <c r="H207" s="13">
        <v>0.12</v>
      </c>
    </row>
    <row r="208" spans="1:8">
      <c r="A208" s="14"/>
      <c r="B208" s="11"/>
      <c r="C208" s="11" t="s">
        <v>172</v>
      </c>
      <c r="D208" s="11"/>
      <c r="E208" s="11" t="s">
        <v>627</v>
      </c>
      <c r="F208" s="11"/>
      <c r="G208" s="12">
        <v>495</v>
      </c>
      <c r="H208" s="13">
        <v>0.12</v>
      </c>
    </row>
    <row r="209" spans="1:8">
      <c r="A209" s="14"/>
      <c r="B209" s="11"/>
      <c r="C209" s="11" t="s">
        <v>172</v>
      </c>
      <c r="D209" s="11"/>
      <c r="E209" s="11" t="s">
        <v>628</v>
      </c>
      <c r="F209" s="11"/>
      <c r="G209" s="12">
        <v>495</v>
      </c>
      <c r="H209" s="13">
        <v>0.12</v>
      </c>
    </row>
    <row r="210" spans="1:8">
      <c r="A210" s="14"/>
      <c r="B210" s="11"/>
      <c r="C210" s="11" t="s">
        <v>172</v>
      </c>
      <c r="D210" s="11"/>
      <c r="E210" s="11" t="s">
        <v>388</v>
      </c>
      <c r="F210" s="11"/>
      <c r="G210" s="12">
        <v>495</v>
      </c>
      <c r="H210" s="13">
        <v>0.12</v>
      </c>
    </row>
    <row r="211" spans="1:8">
      <c r="A211" s="14"/>
      <c r="B211" s="11"/>
      <c r="C211" s="11" t="s">
        <v>172</v>
      </c>
      <c r="D211" s="11"/>
      <c r="E211" s="11" t="s">
        <v>629</v>
      </c>
      <c r="F211" s="11"/>
      <c r="G211" s="12">
        <v>495</v>
      </c>
      <c r="H211" s="13">
        <v>0.12</v>
      </c>
    </row>
    <row r="212" spans="1:8">
      <c r="A212" s="14"/>
      <c r="B212" s="11"/>
      <c r="C212" s="11" t="s">
        <v>172</v>
      </c>
      <c r="D212" s="11"/>
      <c r="E212" s="11" t="s">
        <v>630</v>
      </c>
      <c r="F212" s="11"/>
      <c r="G212" s="12">
        <v>495</v>
      </c>
      <c r="H212" s="13">
        <v>0.12</v>
      </c>
    </row>
    <row r="213" spans="1:8">
      <c r="A213" s="14"/>
      <c r="B213" s="11"/>
      <c r="C213" s="11" t="s">
        <v>172</v>
      </c>
      <c r="D213" s="11"/>
      <c r="E213" s="11" t="s">
        <v>597</v>
      </c>
      <c r="F213" s="11"/>
      <c r="G213" s="12">
        <v>495</v>
      </c>
      <c r="H213" s="13">
        <v>0.12</v>
      </c>
    </row>
    <row r="214" spans="1:8">
      <c r="A214" s="14"/>
      <c r="B214" s="11"/>
      <c r="C214" s="11" t="s">
        <v>172</v>
      </c>
      <c r="D214" s="11"/>
      <c r="E214" s="11" t="s">
        <v>602</v>
      </c>
      <c r="F214" s="11"/>
      <c r="G214" s="12">
        <v>495</v>
      </c>
      <c r="H214" s="13">
        <v>0.12</v>
      </c>
    </row>
    <row r="215" spans="1:8">
      <c r="A215" s="14"/>
      <c r="B215" s="11"/>
      <c r="C215" s="11" t="s">
        <v>172</v>
      </c>
      <c r="D215" s="11"/>
      <c r="E215" s="11" t="s">
        <v>631</v>
      </c>
      <c r="F215" s="11"/>
      <c r="G215" s="12">
        <v>495</v>
      </c>
      <c r="H215" s="13">
        <v>0.12</v>
      </c>
    </row>
    <row r="216" spans="1:8">
      <c r="A216" s="14"/>
      <c r="B216" s="11"/>
      <c r="C216" s="11" t="s">
        <v>172</v>
      </c>
      <c r="D216" s="11"/>
      <c r="E216" s="11" t="s">
        <v>597</v>
      </c>
      <c r="F216" s="11"/>
      <c r="G216" s="12">
        <v>495</v>
      </c>
      <c r="H216" s="13">
        <v>0.12</v>
      </c>
    </row>
    <row r="217" spans="1:8">
      <c r="A217" s="14"/>
      <c r="B217" s="11"/>
      <c r="C217" s="11" t="s">
        <v>172</v>
      </c>
      <c r="D217" s="11"/>
      <c r="E217" s="11" t="s">
        <v>632</v>
      </c>
      <c r="F217" s="11"/>
      <c r="G217" s="12">
        <v>495</v>
      </c>
      <c r="H217" s="13">
        <v>0.12</v>
      </c>
    </row>
    <row r="218" spans="1:8">
      <c r="A218" s="14"/>
      <c r="B218" s="11"/>
      <c r="C218" s="11" t="s">
        <v>172</v>
      </c>
      <c r="D218" s="11"/>
      <c r="E218" s="11" t="s">
        <v>633</v>
      </c>
      <c r="F218" s="11"/>
      <c r="G218" s="12">
        <v>495</v>
      </c>
      <c r="H218" s="13">
        <v>0.12</v>
      </c>
    </row>
    <row r="219" spans="1:8">
      <c r="A219" s="14"/>
      <c r="B219" s="11"/>
      <c r="C219" s="11" t="s">
        <v>172</v>
      </c>
      <c r="D219" s="11"/>
      <c r="E219" s="11" t="s">
        <v>634</v>
      </c>
      <c r="F219" s="11"/>
      <c r="G219" s="12">
        <v>495</v>
      </c>
      <c r="H219" s="13">
        <v>0.12</v>
      </c>
    </row>
    <row r="220" spans="1:8">
      <c r="A220" s="14"/>
      <c r="B220" s="11"/>
      <c r="C220" s="11" t="s">
        <v>172</v>
      </c>
      <c r="D220" s="11"/>
      <c r="E220" s="11" t="s">
        <v>635</v>
      </c>
      <c r="F220" s="11"/>
      <c r="G220" s="12">
        <v>495</v>
      </c>
      <c r="H220" s="13">
        <v>0.12</v>
      </c>
    </row>
    <row r="221" spans="1:8">
      <c r="A221" s="14"/>
      <c r="B221" s="11"/>
      <c r="C221" s="11" t="s">
        <v>172</v>
      </c>
      <c r="D221" s="11"/>
      <c r="E221" s="11" t="s">
        <v>636</v>
      </c>
      <c r="F221" s="11"/>
      <c r="G221" s="12">
        <v>495</v>
      </c>
      <c r="H221" s="13">
        <v>0.12</v>
      </c>
    </row>
    <row r="222" spans="1:8">
      <c r="A222" s="14"/>
      <c r="B222" s="11"/>
      <c r="C222" s="11" t="s">
        <v>172</v>
      </c>
      <c r="D222" s="11"/>
      <c r="E222" s="11" t="s">
        <v>631</v>
      </c>
      <c r="F222" s="11"/>
      <c r="G222" s="12">
        <v>495</v>
      </c>
      <c r="H222" s="13">
        <v>0.12</v>
      </c>
    </row>
    <row r="223" spans="1:8">
      <c r="A223" s="14"/>
      <c r="B223" s="11"/>
      <c r="C223" s="11" t="s">
        <v>172</v>
      </c>
      <c r="D223" s="11"/>
      <c r="E223" s="11" t="s">
        <v>637</v>
      </c>
      <c r="F223" s="11"/>
      <c r="G223" s="12">
        <v>495</v>
      </c>
      <c r="H223" s="13">
        <v>0.12</v>
      </c>
    </row>
    <row r="224" spans="1:8">
      <c r="A224" s="14"/>
      <c r="B224" s="11"/>
      <c r="C224" s="11" t="s">
        <v>172</v>
      </c>
      <c r="D224" s="11"/>
      <c r="E224" s="11" t="s">
        <v>638</v>
      </c>
      <c r="F224" s="11"/>
      <c r="G224" s="12">
        <v>495</v>
      </c>
      <c r="H224" s="13">
        <v>0.12</v>
      </c>
    </row>
    <row r="225" spans="1:8">
      <c r="A225" s="14"/>
      <c r="B225" s="11"/>
      <c r="C225" s="11" t="s">
        <v>172</v>
      </c>
      <c r="D225" s="11"/>
      <c r="E225" s="11" t="s">
        <v>639</v>
      </c>
      <c r="F225" s="11"/>
      <c r="G225" s="12">
        <v>490</v>
      </c>
      <c r="H225" s="13">
        <v>0.11</v>
      </c>
    </row>
    <row r="226" spans="1:8">
      <c r="A226" s="14"/>
      <c r="B226" s="11"/>
      <c r="C226" s="11" t="s">
        <v>172</v>
      </c>
      <c r="D226" s="11"/>
      <c r="E226" s="11" t="s">
        <v>640</v>
      </c>
      <c r="F226" s="11"/>
      <c r="G226" s="12">
        <v>490</v>
      </c>
      <c r="H226" s="13">
        <v>0.11</v>
      </c>
    </row>
    <row r="227" spans="1:8">
      <c r="A227" s="14"/>
      <c r="B227" s="11"/>
      <c r="C227" s="11" t="s">
        <v>30</v>
      </c>
      <c r="D227" s="11"/>
      <c r="E227" s="11" t="s">
        <v>641</v>
      </c>
      <c r="F227" s="11"/>
      <c r="G227" s="12">
        <v>490</v>
      </c>
      <c r="H227" s="13">
        <v>0.11</v>
      </c>
    </row>
    <row r="228" spans="1:8">
      <c r="A228" s="14"/>
      <c r="B228" s="11"/>
      <c r="C228" s="11" t="s">
        <v>30</v>
      </c>
      <c r="D228" s="11"/>
      <c r="E228" s="11" t="s">
        <v>642</v>
      </c>
      <c r="F228" s="11"/>
      <c r="G228" s="12">
        <v>490</v>
      </c>
      <c r="H228" s="13">
        <v>0.11</v>
      </c>
    </row>
    <row r="229" spans="1:8">
      <c r="A229" s="14"/>
      <c r="B229" s="11"/>
      <c r="C229" s="11" t="s">
        <v>30</v>
      </c>
      <c r="D229" s="11"/>
      <c r="E229" s="11" t="s">
        <v>643</v>
      </c>
      <c r="F229" s="11"/>
      <c r="G229" s="12">
        <v>490</v>
      </c>
      <c r="H229" s="13">
        <v>0.11</v>
      </c>
    </row>
    <row r="230" spans="1:8">
      <c r="A230" s="14"/>
      <c r="B230" s="11"/>
      <c r="C230" s="11" t="s">
        <v>30</v>
      </c>
      <c r="D230" s="11"/>
      <c r="E230" s="11" t="s">
        <v>644</v>
      </c>
      <c r="F230" s="11"/>
      <c r="G230" s="12">
        <v>490</v>
      </c>
      <c r="H230" s="13">
        <v>0.11</v>
      </c>
    </row>
    <row r="231" spans="1:8">
      <c r="A231" s="14"/>
      <c r="B231" s="11"/>
      <c r="C231" s="11" t="s">
        <v>30</v>
      </c>
      <c r="D231" s="11"/>
      <c r="E231" s="11" t="s">
        <v>645</v>
      </c>
      <c r="F231" s="11"/>
      <c r="G231" s="12">
        <v>490</v>
      </c>
      <c r="H231" s="13">
        <v>0.11</v>
      </c>
    </row>
    <row r="232" spans="1:8">
      <c r="A232" s="14"/>
      <c r="B232" s="11"/>
      <c r="C232" s="11" t="s">
        <v>30</v>
      </c>
      <c r="D232" s="11"/>
      <c r="E232" s="11" t="s">
        <v>646</v>
      </c>
      <c r="F232" s="11"/>
      <c r="G232" s="12">
        <v>490</v>
      </c>
      <c r="H232" s="13">
        <v>0.11</v>
      </c>
    </row>
    <row r="233" spans="1:8">
      <c r="A233" s="14"/>
      <c r="B233" s="11"/>
      <c r="C233" s="11" t="s">
        <v>30</v>
      </c>
      <c r="D233" s="11"/>
      <c r="E233" s="11" t="s">
        <v>647</v>
      </c>
      <c r="F233" s="11"/>
      <c r="G233" s="12">
        <v>490</v>
      </c>
      <c r="H233" s="13">
        <v>0.11</v>
      </c>
    </row>
    <row r="234" spans="1:8">
      <c r="A234" s="14"/>
      <c r="B234" s="11"/>
      <c r="C234" s="11" t="s">
        <v>172</v>
      </c>
      <c r="D234" s="11"/>
      <c r="E234" s="11" t="s">
        <v>648</v>
      </c>
      <c r="F234" s="11"/>
      <c r="G234" s="12">
        <v>490</v>
      </c>
      <c r="H234" s="13">
        <v>0.11</v>
      </c>
    </row>
    <row r="235" spans="1:8">
      <c r="A235" s="14"/>
      <c r="B235" s="11"/>
      <c r="C235" s="11" t="s">
        <v>172</v>
      </c>
      <c r="D235" s="11"/>
      <c r="E235" s="11" t="s">
        <v>649</v>
      </c>
      <c r="F235" s="11"/>
      <c r="G235" s="12">
        <v>490</v>
      </c>
      <c r="H235" s="13">
        <v>0.11</v>
      </c>
    </row>
    <row r="236" spans="1:8">
      <c r="A236" s="14"/>
      <c r="B236" s="11"/>
      <c r="C236" s="11" t="s">
        <v>172</v>
      </c>
      <c r="D236" s="11"/>
      <c r="E236" s="11" t="s">
        <v>650</v>
      </c>
      <c r="F236" s="11"/>
      <c r="G236" s="12">
        <v>490</v>
      </c>
      <c r="H236" s="13">
        <v>0.11</v>
      </c>
    </row>
    <row r="237" spans="1:8">
      <c r="A237" s="14"/>
      <c r="B237" s="11"/>
      <c r="C237" s="11" t="s">
        <v>172</v>
      </c>
      <c r="D237" s="11"/>
      <c r="E237" s="11" t="s">
        <v>651</v>
      </c>
      <c r="F237" s="11"/>
      <c r="G237" s="12">
        <v>490</v>
      </c>
      <c r="H237" s="13">
        <v>0.11</v>
      </c>
    </row>
    <row r="238" spans="1:8">
      <c r="A238" s="14"/>
      <c r="B238" s="11"/>
      <c r="C238" s="11" t="s">
        <v>172</v>
      </c>
      <c r="D238" s="11"/>
      <c r="E238" s="11" t="s">
        <v>652</v>
      </c>
      <c r="F238" s="11"/>
      <c r="G238" s="12">
        <v>490</v>
      </c>
      <c r="H238" s="13">
        <v>0.11</v>
      </c>
    </row>
    <row r="239" spans="1:8">
      <c r="A239" s="14"/>
      <c r="B239" s="11"/>
      <c r="C239" s="11" t="s">
        <v>172</v>
      </c>
      <c r="D239" s="11"/>
      <c r="E239" s="11" t="s">
        <v>653</v>
      </c>
      <c r="F239" s="11"/>
      <c r="G239" s="12">
        <v>490</v>
      </c>
      <c r="H239" s="13">
        <v>0.11</v>
      </c>
    </row>
    <row r="240" spans="1:8">
      <c r="A240" s="14"/>
      <c r="B240" s="11"/>
      <c r="C240" s="11" t="s">
        <v>172</v>
      </c>
      <c r="D240" s="11"/>
      <c r="E240" s="11" t="s">
        <v>651</v>
      </c>
      <c r="F240" s="11"/>
      <c r="G240" s="12">
        <v>490</v>
      </c>
      <c r="H240" s="13">
        <v>0.11</v>
      </c>
    </row>
    <row r="241" spans="1:8">
      <c r="A241" s="14"/>
      <c r="B241" s="11"/>
      <c r="C241" s="11" t="s">
        <v>172</v>
      </c>
      <c r="D241" s="11"/>
      <c r="E241" s="11" t="s">
        <v>651</v>
      </c>
      <c r="F241" s="11"/>
      <c r="G241" s="12">
        <v>490</v>
      </c>
      <c r="H241" s="13">
        <v>0.11</v>
      </c>
    </row>
    <row r="242" spans="1:8">
      <c r="A242" s="14"/>
      <c r="B242" s="11"/>
      <c r="C242" s="11" t="s">
        <v>172</v>
      </c>
      <c r="D242" s="11"/>
      <c r="E242" s="11" t="s">
        <v>654</v>
      </c>
      <c r="F242" s="11"/>
      <c r="G242" s="12">
        <v>490</v>
      </c>
      <c r="H242" s="13">
        <v>0.11</v>
      </c>
    </row>
    <row r="243" spans="1:8">
      <c r="A243" s="14"/>
      <c r="B243" s="11"/>
      <c r="C243" s="11" t="s">
        <v>172</v>
      </c>
      <c r="D243" s="11"/>
      <c r="E243" s="11" t="s">
        <v>630</v>
      </c>
      <c r="F243" s="11"/>
      <c r="G243" s="12">
        <v>490</v>
      </c>
      <c r="H243" s="13">
        <v>0.11</v>
      </c>
    </row>
    <row r="244" spans="1:8">
      <c r="A244" s="14"/>
      <c r="B244" s="11"/>
      <c r="C244" s="11" t="s">
        <v>172</v>
      </c>
      <c r="D244" s="11"/>
      <c r="E244" s="11" t="s">
        <v>602</v>
      </c>
      <c r="F244" s="11"/>
      <c r="G244" s="12">
        <v>490</v>
      </c>
      <c r="H244" s="13">
        <v>0.11</v>
      </c>
    </row>
    <row r="245" spans="1:8">
      <c r="A245" s="14"/>
      <c r="B245" s="11"/>
      <c r="C245" s="11" t="s">
        <v>172</v>
      </c>
      <c r="D245" s="11"/>
      <c r="E245" s="11" t="s">
        <v>655</v>
      </c>
      <c r="F245" s="11"/>
      <c r="G245" s="12">
        <v>490</v>
      </c>
      <c r="H245" s="13">
        <v>0.11</v>
      </c>
    </row>
    <row r="246" spans="1:8">
      <c r="A246" s="14"/>
      <c r="B246" s="11"/>
      <c r="C246" s="11" t="s">
        <v>172</v>
      </c>
      <c r="D246" s="11"/>
      <c r="E246" s="11" t="s">
        <v>656</v>
      </c>
      <c r="F246" s="11"/>
      <c r="G246" s="12">
        <v>475</v>
      </c>
      <c r="H246" s="13">
        <v>0.11</v>
      </c>
    </row>
    <row r="247" spans="1:8">
      <c r="A247" s="14"/>
      <c r="B247" s="11"/>
      <c r="C247" s="11" t="s">
        <v>570</v>
      </c>
      <c r="D247" s="11"/>
      <c r="E247" s="11" t="s">
        <v>657</v>
      </c>
      <c r="F247" s="11"/>
      <c r="G247" s="12">
        <v>470</v>
      </c>
      <c r="H247" s="13">
        <v>0.11</v>
      </c>
    </row>
    <row r="248" spans="1:8">
      <c r="A248" s="14"/>
      <c r="B248" s="11"/>
      <c r="C248" s="11" t="s">
        <v>172</v>
      </c>
      <c r="D248" s="11"/>
      <c r="E248" s="11" t="s">
        <v>589</v>
      </c>
      <c r="F248" s="11"/>
      <c r="G248" s="12">
        <v>450</v>
      </c>
      <c r="H248" s="13">
        <v>0.11</v>
      </c>
    </row>
    <row r="249" spans="1:8">
      <c r="A249" s="14"/>
      <c r="B249" s="11"/>
      <c r="C249" s="11" t="s">
        <v>172</v>
      </c>
      <c r="D249" s="11"/>
      <c r="E249" s="11" t="s">
        <v>571</v>
      </c>
      <c r="F249" s="11"/>
      <c r="G249" s="12">
        <v>450</v>
      </c>
      <c r="H249" s="13">
        <v>0.11</v>
      </c>
    </row>
    <row r="250" spans="1:8">
      <c r="A250" s="14"/>
      <c r="B250" s="11"/>
      <c r="C250" s="11" t="s">
        <v>172</v>
      </c>
      <c r="D250" s="11"/>
      <c r="E250" s="11" t="s">
        <v>600</v>
      </c>
      <c r="F250" s="11"/>
      <c r="G250" s="12">
        <v>450</v>
      </c>
      <c r="H250" s="13">
        <v>0.11</v>
      </c>
    </row>
    <row r="251" spans="1:8">
      <c r="A251" s="14"/>
      <c r="B251" s="11"/>
      <c r="C251" s="11" t="s">
        <v>172</v>
      </c>
      <c r="D251" s="11"/>
      <c r="E251" s="11" t="s">
        <v>599</v>
      </c>
      <c r="F251" s="11"/>
      <c r="G251" s="12">
        <v>450</v>
      </c>
      <c r="H251" s="13">
        <v>0.11</v>
      </c>
    </row>
    <row r="252" spans="1:8">
      <c r="A252" s="14"/>
      <c r="B252" s="11"/>
      <c r="C252" s="11" t="s">
        <v>172</v>
      </c>
      <c r="D252" s="11"/>
      <c r="E252" s="11" t="s">
        <v>658</v>
      </c>
      <c r="F252" s="11"/>
      <c r="G252" s="12">
        <v>450</v>
      </c>
      <c r="H252" s="13">
        <v>0.11</v>
      </c>
    </row>
    <row r="253" spans="1:8">
      <c r="A253" s="14"/>
      <c r="B253" s="11"/>
      <c r="C253" s="11" t="s">
        <v>172</v>
      </c>
      <c r="D253" s="11"/>
      <c r="E253" s="11" t="s">
        <v>659</v>
      </c>
      <c r="F253" s="11"/>
      <c r="G253" s="12">
        <v>450</v>
      </c>
      <c r="H253" s="13">
        <v>0.11</v>
      </c>
    </row>
    <row r="254" spans="1:8">
      <c r="A254" s="14"/>
      <c r="B254" s="11"/>
      <c r="C254" s="11" t="s">
        <v>172</v>
      </c>
      <c r="D254" s="11"/>
      <c r="E254" s="11" t="s">
        <v>660</v>
      </c>
      <c r="F254" s="11"/>
      <c r="G254" s="12">
        <v>450</v>
      </c>
      <c r="H254" s="13">
        <v>0.11</v>
      </c>
    </row>
    <row r="255" spans="1:8">
      <c r="A255" s="14"/>
      <c r="B255" s="11"/>
      <c r="C255" s="11" t="s">
        <v>172</v>
      </c>
      <c r="D255" s="11"/>
      <c r="E255" s="11" t="s">
        <v>601</v>
      </c>
      <c r="F255" s="11"/>
      <c r="G255" s="12">
        <v>450</v>
      </c>
      <c r="H255" s="13">
        <v>0.11</v>
      </c>
    </row>
    <row r="256" spans="1:8">
      <c r="A256" s="14"/>
      <c r="B256" s="11"/>
      <c r="C256" s="11" t="s">
        <v>172</v>
      </c>
      <c r="D256" s="11"/>
      <c r="E256" s="11" t="s">
        <v>661</v>
      </c>
      <c r="F256" s="11"/>
      <c r="G256" s="12">
        <v>437.99</v>
      </c>
      <c r="H256" s="13">
        <v>0.1</v>
      </c>
    </row>
    <row r="257" spans="1:8">
      <c r="A257" s="14"/>
      <c r="B257" s="11"/>
      <c r="C257" s="11" t="s">
        <v>30</v>
      </c>
      <c r="D257" s="11"/>
      <c r="E257" s="11" t="s">
        <v>633</v>
      </c>
      <c r="F257" s="11"/>
      <c r="G257" s="12">
        <v>400</v>
      </c>
      <c r="H257" s="13">
        <v>0.09</v>
      </c>
    </row>
    <row r="258" spans="1:8">
      <c r="A258" s="14"/>
      <c r="B258" s="11"/>
      <c r="C258" s="11" t="s">
        <v>172</v>
      </c>
      <c r="D258" s="11"/>
      <c r="E258" s="11" t="s">
        <v>662</v>
      </c>
      <c r="F258" s="11"/>
      <c r="G258" s="12">
        <v>400</v>
      </c>
      <c r="H258" s="13">
        <v>0.09</v>
      </c>
    </row>
    <row r="259" spans="1:8">
      <c r="A259" s="14"/>
      <c r="B259" s="11"/>
      <c r="C259" s="11" t="s">
        <v>172</v>
      </c>
      <c r="D259" s="11"/>
      <c r="E259" s="11" t="s">
        <v>663</v>
      </c>
      <c r="F259" s="11"/>
      <c r="G259" s="12">
        <v>99</v>
      </c>
      <c r="H259" s="13">
        <v>0.02</v>
      </c>
    </row>
    <row r="260" spans="1:8">
      <c r="A260" s="14"/>
      <c r="B260" s="11"/>
      <c r="C260" s="11" t="s">
        <v>172</v>
      </c>
      <c r="D260" s="11"/>
      <c r="E260" s="11" t="s">
        <v>601</v>
      </c>
      <c r="F260" s="11"/>
      <c r="G260" s="12">
        <v>99</v>
      </c>
      <c r="H260" s="13">
        <v>0.02</v>
      </c>
    </row>
    <row r="261" spans="1:8">
      <c r="A261" s="14"/>
      <c r="B261" s="11"/>
      <c r="C261" s="11" t="s">
        <v>172</v>
      </c>
      <c r="D261" s="11"/>
      <c r="E261" s="11" t="s">
        <v>664</v>
      </c>
      <c r="F261" s="11"/>
      <c r="G261" s="12">
        <v>99</v>
      </c>
      <c r="H261" s="13">
        <v>0.02</v>
      </c>
    </row>
    <row r="262" spans="1:8">
      <c r="A262" s="14"/>
      <c r="B262" s="11"/>
      <c r="C262" s="11" t="s">
        <v>172</v>
      </c>
      <c r="D262" s="11"/>
      <c r="E262" s="11" t="s">
        <v>665</v>
      </c>
      <c r="F262" s="11"/>
      <c r="G262" s="12">
        <v>99</v>
      </c>
      <c r="H262" s="13">
        <v>0.02</v>
      </c>
    </row>
    <row r="263" spans="1:8">
      <c r="A263" s="14"/>
      <c r="B263" s="11"/>
      <c r="C263" s="11" t="s">
        <v>172</v>
      </c>
      <c r="D263" s="11"/>
      <c r="E263" s="11" t="s">
        <v>666</v>
      </c>
      <c r="F263" s="11"/>
      <c r="G263" s="12">
        <v>99</v>
      </c>
      <c r="H263" s="13">
        <v>0.02</v>
      </c>
    </row>
    <row r="264" spans="1:8">
      <c r="A264" s="14"/>
      <c r="B264" s="11"/>
      <c r="C264" s="11" t="s">
        <v>172</v>
      </c>
      <c r="D264" s="11"/>
      <c r="E264" s="11" t="s">
        <v>667</v>
      </c>
      <c r="F264" s="11"/>
      <c r="G264" s="12">
        <v>99</v>
      </c>
      <c r="H264" s="13">
        <v>0.02</v>
      </c>
    </row>
    <row r="265" spans="1:8">
      <c r="A265" s="14"/>
      <c r="B265" s="11"/>
      <c r="C265" s="11" t="s">
        <v>172</v>
      </c>
      <c r="D265" s="11"/>
      <c r="E265" s="11" t="s">
        <v>668</v>
      </c>
      <c r="F265" s="11"/>
      <c r="G265" s="12">
        <v>99</v>
      </c>
      <c r="H265" s="13">
        <v>0.02</v>
      </c>
    </row>
    <row r="266" spans="1:8">
      <c r="A266" s="14"/>
      <c r="B266" s="11"/>
      <c r="C266" s="11" t="s">
        <v>172</v>
      </c>
      <c r="D266" s="11"/>
      <c r="E266" s="11" t="s">
        <v>669</v>
      </c>
      <c r="F266" s="11"/>
      <c r="G266" s="12">
        <v>99</v>
      </c>
      <c r="H266" s="13">
        <v>0.02</v>
      </c>
    </row>
    <row r="267" spans="1:8">
      <c r="A267" s="14"/>
      <c r="B267" s="11"/>
      <c r="C267" s="11" t="s">
        <v>172</v>
      </c>
      <c r="D267" s="11"/>
      <c r="E267" s="11" t="s">
        <v>670</v>
      </c>
      <c r="F267" s="11"/>
      <c r="G267" s="12">
        <v>99</v>
      </c>
      <c r="H267" s="13">
        <v>0.02</v>
      </c>
    </row>
    <row r="268" spans="1:8">
      <c r="A268" s="14"/>
      <c r="B268" s="11"/>
      <c r="C268" s="11" t="s">
        <v>172</v>
      </c>
      <c r="D268" s="11"/>
      <c r="E268" s="11" t="s">
        <v>671</v>
      </c>
      <c r="F268" s="11"/>
      <c r="G268" s="12">
        <v>99</v>
      </c>
      <c r="H268" s="13">
        <v>0.02</v>
      </c>
    </row>
    <row r="269" spans="1:8">
      <c r="A269" s="14"/>
      <c r="B269" s="11"/>
      <c r="C269" s="11" t="s">
        <v>172</v>
      </c>
      <c r="D269" s="11"/>
      <c r="E269" s="11" t="s">
        <v>672</v>
      </c>
      <c r="F269" s="11"/>
      <c r="G269" s="12">
        <v>99</v>
      </c>
      <c r="H269" s="13">
        <v>0.02</v>
      </c>
    </row>
    <row r="270" spans="1:8">
      <c r="A270" s="14"/>
      <c r="B270" s="11"/>
      <c r="C270" s="11" t="s">
        <v>172</v>
      </c>
      <c r="D270" s="11"/>
      <c r="E270" s="11" t="s">
        <v>673</v>
      </c>
      <c r="F270" s="11"/>
      <c r="G270" s="12">
        <v>99</v>
      </c>
      <c r="H270" s="13">
        <v>0.02</v>
      </c>
    </row>
    <row r="271" spans="1:8">
      <c r="A271" s="14"/>
      <c r="B271" s="11"/>
      <c r="C271" s="11" t="s">
        <v>172</v>
      </c>
      <c r="D271" s="11"/>
      <c r="E271" s="11" t="s">
        <v>674</v>
      </c>
      <c r="F271" s="11"/>
      <c r="G271" s="12">
        <v>99</v>
      </c>
      <c r="H271" s="13">
        <v>0.02</v>
      </c>
    </row>
    <row r="272" spans="1:8">
      <c r="A272" s="14"/>
      <c r="B272" s="11"/>
      <c r="C272" s="11" t="s">
        <v>172</v>
      </c>
      <c r="D272" s="11"/>
      <c r="E272" s="11" t="s">
        <v>675</v>
      </c>
      <c r="F272" s="11"/>
      <c r="G272" s="12">
        <v>99</v>
      </c>
      <c r="H272" s="13">
        <v>0.02</v>
      </c>
    </row>
    <row r="273" spans="1:8">
      <c r="A273" s="14"/>
      <c r="B273" s="11"/>
      <c r="C273" s="11" t="s">
        <v>172</v>
      </c>
      <c r="D273" s="11"/>
      <c r="E273" s="11" t="s">
        <v>676</v>
      </c>
      <c r="F273" s="11"/>
      <c r="G273" s="12">
        <v>99</v>
      </c>
      <c r="H273" s="13">
        <v>0.02</v>
      </c>
    </row>
    <row r="274" spans="1:8">
      <c r="A274" s="14"/>
      <c r="B274" s="11"/>
      <c r="C274" s="11" t="s">
        <v>172</v>
      </c>
      <c r="D274" s="11"/>
      <c r="E274" s="11" t="s">
        <v>644</v>
      </c>
      <c r="F274" s="11"/>
      <c r="G274" s="12">
        <v>99</v>
      </c>
      <c r="H274" s="13">
        <v>0.02</v>
      </c>
    </row>
    <row r="275" spans="1:8">
      <c r="A275" s="14"/>
      <c r="B275" s="11"/>
      <c r="C275" s="11" t="s">
        <v>172</v>
      </c>
      <c r="D275" s="11"/>
      <c r="E275" s="11" t="s">
        <v>645</v>
      </c>
      <c r="F275" s="11"/>
      <c r="G275" s="12">
        <v>99</v>
      </c>
      <c r="H275" s="13">
        <v>0.02</v>
      </c>
    </row>
    <row r="276" spans="1:8">
      <c r="A276" s="14"/>
      <c r="B276" s="11"/>
      <c r="C276" s="11" t="s">
        <v>172</v>
      </c>
      <c r="D276" s="11"/>
      <c r="E276" s="11" t="s">
        <v>646</v>
      </c>
      <c r="F276" s="11"/>
      <c r="G276" s="12">
        <v>99</v>
      </c>
      <c r="H276" s="13">
        <v>0.02</v>
      </c>
    </row>
    <row r="277" spans="1:8">
      <c r="A277" s="14"/>
      <c r="B277" s="11"/>
      <c r="C277" s="11" t="s">
        <v>172</v>
      </c>
      <c r="D277" s="11"/>
      <c r="E277" s="11" t="s">
        <v>647</v>
      </c>
      <c r="F277" s="11"/>
      <c r="G277" s="12">
        <v>99</v>
      </c>
      <c r="H277" s="13">
        <v>0.02</v>
      </c>
    </row>
    <row r="278" spans="1:8">
      <c r="A278" s="14"/>
      <c r="B278" s="11"/>
      <c r="C278" s="11" t="s">
        <v>172</v>
      </c>
      <c r="D278" s="11"/>
      <c r="E278" s="11" t="s">
        <v>641</v>
      </c>
      <c r="F278" s="11"/>
      <c r="G278" s="12">
        <v>99</v>
      </c>
      <c r="H278" s="13">
        <v>0.02</v>
      </c>
    </row>
    <row r="279" spans="1:8">
      <c r="A279" s="14"/>
      <c r="B279" s="11"/>
      <c r="C279" s="11" t="s">
        <v>172</v>
      </c>
      <c r="D279" s="11"/>
      <c r="E279" s="11" t="s">
        <v>677</v>
      </c>
      <c r="F279" s="11"/>
      <c r="G279" s="12">
        <v>99</v>
      </c>
      <c r="H279" s="13">
        <v>0.02</v>
      </c>
    </row>
    <row r="280" spans="1:8">
      <c r="A280" s="14"/>
      <c r="B280" s="11"/>
      <c r="C280" s="11" t="s">
        <v>172</v>
      </c>
      <c r="D280" s="11"/>
      <c r="E280" s="11" t="s">
        <v>642</v>
      </c>
      <c r="F280" s="11"/>
      <c r="G280" s="12">
        <v>99</v>
      </c>
      <c r="H280" s="13">
        <v>0.02</v>
      </c>
    </row>
    <row r="281" spans="1:8">
      <c r="A281" s="14"/>
      <c r="B281" s="11"/>
      <c r="C281" s="11" t="s">
        <v>172</v>
      </c>
      <c r="D281" s="11"/>
      <c r="E281" s="11" t="s">
        <v>678</v>
      </c>
      <c r="F281" s="11"/>
      <c r="G281" s="12">
        <v>99</v>
      </c>
      <c r="H281" s="13">
        <v>0.02</v>
      </c>
    </row>
    <row r="282" spans="1:8">
      <c r="A282" s="14"/>
      <c r="B282" s="11"/>
      <c r="C282" s="11" t="s">
        <v>172</v>
      </c>
      <c r="D282" s="11"/>
      <c r="E282" s="11" t="s">
        <v>679</v>
      </c>
      <c r="F282" s="11"/>
      <c r="G282" s="12">
        <v>99</v>
      </c>
      <c r="H282" s="13">
        <v>0.02</v>
      </c>
    </row>
    <row r="283" spans="1:8">
      <c r="A283" s="14"/>
      <c r="B283" s="11"/>
      <c r="C283" s="11" t="s">
        <v>172</v>
      </c>
      <c r="D283" s="11"/>
      <c r="E283" s="11" t="s">
        <v>680</v>
      </c>
      <c r="F283" s="11"/>
      <c r="G283" s="12">
        <v>99</v>
      </c>
      <c r="H283" s="13">
        <v>0.02</v>
      </c>
    </row>
    <row r="284" spans="1:8">
      <c r="A284" s="14"/>
      <c r="B284" s="11"/>
      <c r="C284" s="11" t="s">
        <v>172</v>
      </c>
      <c r="D284" s="11"/>
      <c r="E284" s="11" t="s">
        <v>643</v>
      </c>
      <c r="F284" s="11"/>
      <c r="G284" s="12">
        <v>99</v>
      </c>
      <c r="H284" s="13">
        <v>0.02</v>
      </c>
    </row>
    <row r="285" spans="1:8">
      <c r="A285" s="14"/>
      <c r="B285" s="11"/>
      <c r="C285" s="11" t="s">
        <v>172</v>
      </c>
      <c r="D285" s="11"/>
      <c r="E285" s="11" t="s">
        <v>681</v>
      </c>
      <c r="F285" s="11"/>
      <c r="G285" s="12">
        <v>99</v>
      </c>
      <c r="H285" s="13">
        <v>0.02</v>
      </c>
    </row>
    <row r="286" spans="1:8">
      <c r="A286" s="14"/>
      <c r="B286" s="11"/>
      <c r="C286" s="11" t="s">
        <v>172</v>
      </c>
      <c r="D286" s="11"/>
      <c r="E286" s="11" t="s">
        <v>682</v>
      </c>
      <c r="F286" s="11"/>
      <c r="G286" s="12">
        <v>99</v>
      </c>
      <c r="H286" s="13">
        <v>0.02</v>
      </c>
    </row>
    <row r="287" spans="1:8">
      <c r="A287" s="14"/>
      <c r="B287" s="11"/>
      <c r="C287" s="11" t="s">
        <v>172</v>
      </c>
      <c r="D287" s="11"/>
      <c r="E287" s="11" t="s">
        <v>581</v>
      </c>
      <c r="F287" s="11"/>
      <c r="G287" s="12">
        <v>99</v>
      </c>
      <c r="H287" s="13">
        <v>0.02</v>
      </c>
    </row>
    <row r="288" spans="1:8">
      <c r="A288" s="14"/>
      <c r="B288" s="11"/>
      <c r="C288" s="11" t="s">
        <v>172</v>
      </c>
      <c r="D288" s="11"/>
      <c r="E288" s="11" t="s">
        <v>579</v>
      </c>
      <c r="F288" s="11"/>
      <c r="G288" s="12">
        <v>99</v>
      </c>
      <c r="H288" s="13">
        <v>0.02</v>
      </c>
    </row>
    <row r="289" spans="1:8">
      <c r="A289" s="14"/>
      <c r="B289" s="11"/>
      <c r="C289" s="11" t="s">
        <v>172</v>
      </c>
      <c r="D289" s="11"/>
      <c r="E289" s="11" t="s">
        <v>683</v>
      </c>
      <c r="F289" s="11"/>
      <c r="G289" s="12">
        <v>99</v>
      </c>
      <c r="H289" s="13">
        <v>0.02</v>
      </c>
    </row>
    <row r="290" spans="1:8">
      <c r="A290" s="14"/>
      <c r="B290" s="11"/>
      <c r="C290" s="11" t="s">
        <v>172</v>
      </c>
      <c r="D290" s="11"/>
      <c r="E290" s="11" t="s">
        <v>652</v>
      </c>
      <c r="F290" s="11"/>
      <c r="G290" s="12">
        <v>99</v>
      </c>
      <c r="H290" s="13">
        <v>0.02</v>
      </c>
    </row>
    <row r="291" spans="1:8">
      <c r="A291" s="14"/>
      <c r="B291" s="11"/>
      <c r="C291" s="11" t="s">
        <v>172</v>
      </c>
      <c r="D291" s="11"/>
      <c r="E291" s="11" t="s">
        <v>684</v>
      </c>
      <c r="F291" s="11"/>
      <c r="G291" s="12">
        <v>99</v>
      </c>
      <c r="H291" s="13">
        <v>0.02</v>
      </c>
    </row>
    <row r="292" spans="1:8">
      <c r="A292" s="14"/>
      <c r="B292" s="11"/>
      <c r="C292" s="11" t="s">
        <v>172</v>
      </c>
      <c r="D292" s="11"/>
      <c r="E292" s="11" t="s">
        <v>576</v>
      </c>
      <c r="F292" s="11"/>
      <c r="G292" s="12">
        <v>99</v>
      </c>
      <c r="H292" s="13">
        <v>0.02</v>
      </c>
    </row>
    <row r="293" spans="1:8">
      <c r="A293" s="14"/>
      <c r="B293" s="11"/>
      <c r="C293" s="11" t="s">
        <v>172</v>
      </c>
      <c r="D293" s="11"/>
      <c r="E293" s="11" t="s">
        <v>568</v>
      </c>
      <c r="F293" s="11"/>
      <c r="G293" s="12">
        <v>99</v>
      </c>
      <c r="H293" s="13">
        <v>0.02</v>
      </c>
    </row>
    <row r="294" spans="1:8">
      <c r="A294" s="14"/>
      <c r="B294" s="11"/>
      <c r="C294" s="11" t="s">
        <v>30</v>
      </c>
      <c r="D294" s="11"/>
      <c r="E294" s="11" t="s">
        <v>599</v>
      </c>
      <c r="F294" s="11"/>
      <c r="G294" s="12">
        <v>99</v>
      </c>
      <c r="H294" s="13">
        <v>0.02</v>
      </c>
    </row>
    <row r="295" spans="1:8">
      <c r="A295" s="14"/>
      <c r="B295" s="11"/>
      <c r="C295" s="11" t="s">
        <v>172</v>
      </c>
      <c r="D295" s="11"/>
      <c r="E295" s="11" t="s">
        <v>685</v>
      </c>
      <c r="F295" s="11"/>
      <c r="G295" s="12">
        <v>99</v>
      </c>
      <c r="H295" s="13">
        <v>0.02</v>
      </c>
    </row>
    <row r="296" spans="1:8">
      <c r="A296" s="14"/>
      <c r="B296" s="11"/>
      <c r="C296" s="11" t="s">
        <v>172</v>
      </c>
      <c r="D296" s="11"/>
      <c r="E296" s="11" t="s">
        <v>686</v>
      </c>
      <c r="F296" s="11"/>
      <c r="G296" s="12">
        <v>99</v>
      </c>
      <c r="H296" s="13">
        <v>0.02</v>
      </c>
    </row>
    <row r="297" spans="1:8">
      <c r="A297" s="14"/>
      <c r="B297" s="11"/>
      <c r="C297" s="11" t="s">
        <v>172</v>
      </c>
      <c r="D297" s="11"/>
      <c r="E297" s="11" t="s">
        <v>687</v>
      </c>
      <c r="F297" s="11"/>
      <c r="G297" s="12">
        <v>99</v>
      </c>
      <c r="H297" s="13">
        <v>0.02</v>
      </c>
    </row>
    <row r="298" spans="1:8">
      <c r="A298" s="14"/>
      <c r="B298" s="11"/>
      <c r="C298" s="11" t="s">
        <v>172</v>
      </c>
      <c r="D298" s="11"/>
      <c r="E298" s="11" t="s">
        <v>571</v>
      </c>
      <c r="F298" s="11"/>
      <c r="G298" s="12">
        <v>99</v>
      </c>
      <c r="H298" s="13">
        <v>0.02</v>
      </c>
    </row>
    <row r="299" spans="1:8">
      <c r="A299" s="14"/>
      <c r="B299" s="11"/>
      <c r="C299" s="11" t="s">
        <v>172</v>
      </c>
      <c r="D299" s="11"/>
      <c r="E299" s="11" t="s">
        <v>685</v>
      </c>
      <c r="F299" s="11"/>
      <c r="G299" s="12">
        <v>99</v>
      </c>
      <c r="H299" s="13">
        <v>0.02</v>
      </c>
    </row>
    <row r="300" spans="1:8">
      <c r="A300" s="14"/>
      <c r="B300" s="11"/>
      <c r="C300" s="11" t="s">
        <v>172</v>
      </c>
      <c r="D300" s="11"/>
      <c r="E300" s="11" t="s">
        <v>688</v>
      </c>
      <c r="F300" s="11"/>
      <c r="G300" s="12">
        <v>99</v>
      </c>
      <c r="H300" s="13">
        <v>0.02</v>
      </c>
    </row>
    <row r="301" spans="1:8">
      <c r="A301" s="14"/>
      <c r="B301" s="11"/>
      <c r="C301" s="11" t="s">
        <v>172</v>
      </c>
      <c r="D301" s="11"/>
      <c r="E301" s="11" t="s">
        <v>689</v>
      </c>
      <c r="F301" s="11"/>
      <c r="G301" s="12">
        <v>99</v>
      </c>
      <c r="H301" s="13">
        <v>0.02</v>
      </c>
    </row>
    <row r="302" spans="1:8">
      <c r="A302" s="14"/>
      <c r="B302" s="11"/>
      <c r="C302" s="11" t="s">
        <v>172</v>
      </c>
      <c r="D302" s="11"/>
      <c r="E302" s="11" t="s">
        <v>686</v>
      </c>
      <c r="F302" s="11"/>
      <c r="G302" s="12">
        <v>99</v>
      </c>
      <c r="H302" s="13">
        <v>0.02</v>
      </c>
    </row>
    <row r="303" spans="1:8">
      <c r="A303" s="14"/>
      <c r="B303" s="11"/>
      <c r="C303" s="11" t="s">
        <v>172</v>
      </c>
      <c r="D303" s="11"/>
      <c r="E303" s="11" t="s">
        <v>690</v>
      </c>
      <c r="F303" s="11"/>
      <c r="G303" s="12">
        <v>99</v>
      </c>
      <c r="H303" s="13">
        <v>0.02</v>
      </c>
    </row>
    <row r="304" spans="1:8">
      <c r="A304" s="14"/>
      <c r="B304" s="11"/>
      <c r="C304" s="11" t="s">
        <v>172</v>
      </c>
      <c r="D304" s="11"/>
      <c r="E304" s="11" t="s">
        <v>689</v>
      </c>
      <c r="F304" s="11"/>
      <c r="G304" s="12">
        <v>99</v>
      </c>
      <c r="H304" s="13">
        <v>0.02</v>
      </c>
    </row>
    <row r="305" spans="1:8">
      <c r="A305" s="14"/>
      <c r="B305" s="11"/>
      <c r="C305" s="11" t="s">
        <v>172</v>
      </c>
      <c r="D305" s="11"/>
      <c r="E305" s="11" t="s">
        <v>691</v>
      </c>
      <c r="F305" s="11"/>
      <c r="G305" s="12">
        <v>99</v>
      </c>
      <c r="H305" s="13">
        <v>0.02</v>
      </c>
    </row>
    <row r="306" spans="1:8">
      <c r="A306" s="14"/>
      <c r="B306" s="11"/>
      <c r="C306" s="11" t="s">
        <v>172</v>
      </c>
      <c r="D306" s="11"/>
      <c r="E306" s="11" t="s">
        <v>648</v>
      </c>
      <c r="F306" s="11"/>
      <c r="G306" s="12">
        <v>99</v>
      </c>
      <c r="H306" s="13">
        <v>0.02</v>
      </c>
    </row>
    <row r="307" spans="1:8">
      <c r="A307" s="14"/>
      <c r="B307" s="11"/>
      <c r="C307" s="11" t="s">
        <v>172</v>
      </c>
      <c r="D307" s="11"/>
      <c r="E307" s="11" t="s">
        <v>692</v>
      </c>
      <c r="F307" s="11"/>
      <c r="G307" s="12">
        <v>99</v>
      </c>
      <c r="H307" s="13">
        <v>0.02</v>
      </c>
    </row>
    <row r="308" spans="1:8">
      <c r="A308" s="14"/>
      <c r="B308" s="11"/>
      <c r="C308" s="11" t="s">
        <v>172</v>
      </c>
      <c r="D308" s="11"/>
      <c r="E308" s="11" t="s">
        <v>691</v>
      </c>
      <c r="F308" s="11"/>
      <c r="G308" s="12">
        <v>99</v>
      </c>
      <c r="H308" s="13">
        <v>0.02</v>
      </c>
    </row>
    <row r="309" spans="1:8">
      <c r="A309" s="14"/>
      <c r="B309" s="11"/>
      <c r="C309" s="11" t="s">
        <v>172</v>
      </c>
      <c r="D309" s="11"/>
      <c r="E309" s="11" t="s">
        <v>692</v>
      </c>
      <c r="F309" s="11"/>
      <c r="G309" s="12">
        <v>99</v>
      </c>
      <c r="H309" s="13">
        <v>0.02</v>
      </c>
    </row>
    <row r="310" spans="1:8">
      <c r="A310" s="14"/>
      <c r="B310" s="11"/>
      <c r="C310" s="11" t="s">
        <v>172</v>
      </c>
      <c r="D310" s="11"/>
      <c r="E310" s="11" t="s">
        <v>693</v>
      </c>
      <c r="F310" s="11"/>
      <c r="G310" s="12">
        <v>99</v>
      </c>
      <c r="H310" s="13">
        <v>0.02</v>
      </c>
    </row>
    <row r="311" spans="1:8">
      <c r="A311" s="14"/>
      <c r="B311" s="11"/>
      <c r="C311" s="11" t="s">
        <v>172</v>
      </c>
      <c r="D311" s="11"/>
      <c r="E311" s="11" t="s">
        <v>694</v>
      </c>
      <c r="F311" s="11"/>
      <c r="G311" s="12">
        <v>99</v>
      </c>
      <c r="H311" s="13">
        <v>0.02</v>
      </c>
    </row>
    <row r="312" spans="1:8">
      <c r="A312" s="14"/>
      <c r="B312" s="11"/>
      <c r="C312" s="11" t="s">
        <v>172</v>
      </c>
      <c r="D312" s="11"/>
      <c r="E312" s="11" t="s">
        <v>385</v>
      </c>
      <c r="F312" s="11"/>
      <c r="G312" s="12">
        <v>99</v>
      </c>
      <c r="H312" s="13">
        <v>0.02</v>
      </c>
    </row>
    <row r="313" spans="1:8">
      <c r="A313" s="14"/>
      <c r="B313" s="11"/>
      <c r="C313" s="11" t="s">
        <v>172</v>
      </c>
      <c r="D313" s="11"/>
      <c r="E313" s="11" t="s">
        <v>694</v>
      </c>
      <c r="F313" s="11"/>
      <c r="G313" s="12">
        <v>99</v>
      </c>
      <c r="H313" s="13">
        <v>0.02</v>
      </c>
    </row>
    <row r="314" spans="1:8">
      <c r="A314" s="14"/>
      <c r="B314" s="11"/>
      <c r="C314" s="11" t="s">
        <v>172</v>
      </c>
      <c r="D314" s="11"/>
      <c r="E314" s="11" t="s">
        <v>695</v>
      </c>
      <c r="F314" s="11"/>
      <c r="G314" s="12">
        <v>99</v>
      </c>
      <c r="H314" s="13">
        <v>0.02</v>
      </c>
    </row>
    <row r="315" spans="1:8">
      <c r="A315" s="14"/>
      <c r="B315" s="11"/>
      <c r="C315" s="11" t="s">
        <v>172</v>
      </c>
      <c r="D315" s="11"/>
      <c r="E315" s="11" t="s">
        <v>696</v>
      </c>
      <c r="F315" s="11"/>
      <c r="G315" s="12">
        <v>99</v>
      </c>
      <c r="H315" s="13">
        <v>0.02</v>
      </c>
    </row>
    <row r="316" spans="1:8">
      <c r="A316" s="14"/>
      <c r="B316" s="11"/>
      <c r="C316" s="11" t="s">
        <v>172</v>
      </c>
      <c r="D316" s="11"/>
      <c r="E316" s="11" t="s">
        <v>697</v>
      </c>
      <c r="F316" s="11"/>
      <c r="G316" s="12">
        <v>99</v>
      </c>
      <c r="H316" s="13">
        <v>0.02</v>
      </c>
    </row>
    <row r="317" spans="1:8">
      <c r="A317" s="14"/>
      <c r="B317" s="11"/>
      <c r="C317" s="11" t="s">
        <v>172</v>
      </c>
      <c r="D317" s="11"/>
      <c r="E317" s="11" t="s">
        <v>697</v>
      </c>
      <c r="F317" s="11"/>
      <c r="G317" s="12">
        <v>99</v>
      </c>
      <c r="H317" s="13">
        <v>0.02</v>
      </c>
    </row>
    <row r="318" spans="1:8">
      <c r="A318" s="14"/>
      <c r="B318" s="11"/>
      <c r="C318" s="11" t="s">
        <v>172</v>
      </c>
      <c r="D318" s="11"/>
      <c r="E318" s="11" t="s">
        <v>603</v>
      </c>
      <c r="F318" s="11"/>
      <c r="G318" s="12">
        <v>99</v>
      </c>
      <c r="H318" s="13">
        <v>0.02</v>
      </c>
    </row>
    <row r="319" spans="1:8">
      <c r="A319" s="14"/>
      <c r="B319" s="11"/>
      <c r="C319" s="11" t="s">
        <v>172</v>
      </c>
      <c r="D319" s="11"/>
      <c r="E319" s="11" t="s">
        <v>698</v>
      </c>
      <c r="F319" s="11"/>
      <c r="G319" s="12">
        <v>99</v>
      </c>
      <c r="H319" s="13">
        <v>0.02</v>
      </c>
    </row>
    <row r="320" spans="1:8">
      <c r="A320" s="14"/>
      <c r="B320" s="11"/>
      <c r="C320" s="11" t="s">
        <v>172</v>
      </c>
      <c r="D320" s="11"/>
      <c r="E320" s="11" t="s">
        <v>699</v>
      </c>
      <c r="F320" s="11"/>
      <c r="G320" s="12">
        <v>99</v>
      </c>
      <c r="H320" s="13">
        <v>0.02</v>
      </c>
    </row>
    <row r="321" spans="1:8">
      <c r="A321" s="14"/>
      <c r="B321" s="11"/>
      <c r="C321" s="11" t="s">
        <v>172</v>
      </c>
      <c r="D321" s="11"/>
      <c r="E321" s="11" t="s">
        <v>627</v>
      </c>
      <c r="F321" s="11"/>
      <c r="G321" s="12">
        <v>99</v>
      </c>
      <c r="H321" s="13">
        <v>0.02</v>
      </c>
    </row>
    <row r="322" spans="1:8">
      <c r="A322" s="14"/>
      <c r="B322" s="11"/>
      <c r="C322" s="11" t="s">
        <v>172</v>
      </c>
      <c r="D322" s="11"/>
      <c r="E322" s="11" t="s">
        <v>676</v>
      </c>
      <c r="F322" s="11"/>
      <c r="G322" s="12">
        <v>99</v>
      </c>
      <c r="H322" s="13">
        <v>0.02</v>
      </c>
    </row>
    <row r="323" spans="1:8">
      <c r="A323" s="14"/>
      <c r="B323" s="11"/>
      <c r="C323" s="11" t="s">
        <v>30</v>
      </c>
      <c r="D323" s="11"/>
      <c r="E323" s="11" t="s">
        <v>580</v>
      </c>
      <c r="F323" s="11"/>
      <c r="G323" s="12">
        <v>95</v>
      </c>
      <c r="H323" s="13">
        <v>0.02</v>
      </c>
    </row>
    <row r="324" spans="1:8">
      <c r="A324" s="14"/>
      <c r="B324" s="11"/>
      <c r="C324" s="11" t="s">
        <v>30</v>
      </c>
      <c r="D324" s="11"/>
      <c r="E324" s="11" t="s">
        <v>595</v>
      </c>
      <c r="F324" s="11"/>
      <c r="G324" s="12">
        <v>95</v>
      </c>
      <c r="H324" s="13">
        <v>0.02</v>
      </c>
    </row>
    <row r="325" spans="1:8">
      <c r="A325" s="14"/>
      <c r="B325" s="11"/>
      <c r="C325" s="11" t="s">
        <v>30</v>
      </c>
      <c r="D325" s="11"/>
      <c r="E325" s="11" t="s">
        <v>583</v>
      </c>
      <c r="F325" s="11"/>
      <c r="G325" s="12">
        <v>95</v>
      </c>
      <c r="H325" s="13">
        <v>0.02</v>
      </c>
    </row>
    <row r="326" spans="1:8">
      <c r="A326" s="14"/>
      <c r="B326" s="11"/>
      <c r="C326" s="11" t="s">
        <v>30</v>
      </c>
      <c r="D326" s="11"/>
      <c r="E326" s="11" t="s">
        <v>585</v>
      </c>
      <c r="F326" s="11"/>
      <c r="G326" s="12">
        <v>95</v>
      </c>
      <c r="H326" s="13">
        <v>0.02</v>
      </c>
    </row>
    <row r="327" spans="1:8">
      <c r="A327" s="14"/>
      <c r="B327" s="11"/>
      <c r="C327" s="11" t="s">
        <v>30</v>
      </c>
      <c r="D327" s="11"/>
      <c r="E327" s="11" t="s">
        <v>682</v>
      </c>
      <c r="F327" s="11"/>
      <c r="G327" s="12">
        <v>95</v>
      </c>
      <c r="H327" s="13">
        <v>0.02</v>
      </c>
    </row>
    <row r="328" spans="1:8">
      <c r="A328" s="14"/>
      <c r="B328" s="11"/>
      <c r="C328" s="11" t="s">
        <v>30</v>
      </c>
      <c r="D328" s="11"/>
      <c r="E328" s="11" t="s">
        <v>578</v>
      </c>
      <c r="F328" s="11"/>
      <c r="G328" s="12">
        <v>95</v>
      </c>
      <c r="H328" s="13">
        <v>0.02</v>
      </c>
    </row>
    <row r="329" spans="1:8">
      <c r="A329" s="14"/>
      <c r="B329" s="11"/>
      <c r="C329" s="11" t="s">
        <v>30</v>
      </c>
      <c r="D329" s="11"/>
      <c r="E329" s="11" t="s">
        <v>579</v>
      </c>
      <c r="F329" s="11"/>
      <c r="G329" s="12">
        <v>95</v>
      </c>
      <c r="H329" s="13">
        <v>0.02</v>
      </c>
    </row>
    <row r="330" spans="1:8">
      <c r="A330" s="14"/>
      <c r="B330" s="11"/>
      <c r="C330" s="11" t="s">
        <v>172</v>
      </c>
      <c r="D330" s="11"/>
      <c r="E330" s="11" t="s">
        <v>700</v>
      </c>
      <c r="F330" s="11"/>
      <c r="G330" s="12">
        <v>94</v>
      </c>
      <c r="H330" s="13">
        <v>0.02</v>
      </c>
    </row>
    <row r="331" spans="1:8">
      <c r="A331" s="14"/>
      <c r="B331" s="11"/>
      <c r="C331" s="11" t="s">
        <v>30</v>
      </c>
      <c r="D331" s="11"/>
      <c r="E331" s="11" t="s">
        <v>678</v>
      </c>
      <c r="F331" s="11"/>
      <c r="G331" s="12">
        <v>90</v>
      </c>
      <c r="H331" s="13">
        <v>0.02</v>
      </c>
    </row>
    <row r="332" spans="1:8" ht="13.5" thickBot="1">
      <c r="A332" s="14"/>
      <c r="B332" s="11"/>
      <c r="C332" s="11"/>
      <c r="D332" s="11"/>
      <c r="E332" s="16" t="s">
        <v>137</v>
      </c>
      <c r="F332" s="11"/>
      <c r="G332" s="17">
        <v>72389.990000000005</v>
      </c>
      <c r="H332" s="18">
        <v>16.89</v>
      </c>
    </row>
    <row r="333" spans="1:8" ht="13.5" thickTop="1">
      <c r="A333" s="14"/>
      <c r="B333" s="15" t="s">
        <v>9</v>
      </c>
      <c r="C333" s="11" t="s">
        <v>219</v>
      </c>
      <c r="D333" s="11"/>
      <c r="E333" s="11" t="s">
        <v>9</v>
      </c>
      <c r="F333" s="11"/>
      <c r="G333" s="12">
        <v>2545</v>
      </c>
      <c r="H333" s="13">
        <v>0.59</v>
      </c>
    </row>
    <row r="334" spans="1:8" ht="13.5" thickBot="1">
      <c r="A334" s="14"/>
      <c r="B334" s="11"/>
      <c r="C334" s="11"/>
      <c r="D334" s="11"/>
      <c r="E334" s="16" t="s">
        <v>137</v>
      </c>
      <c r="F334" s="11"/>
      <c r="G334" s="17">
        <v>74934.990000000005</v>
      </c>
      <c r="H334" s="18">
        <v>17.48</v>
      </c>
    </row>
    <row r="335" spans="1:8" ht="13.5" thickTop="1">
      <c r="A335" s="14"/>
      <c r="B335" s="11"/>
      <c r="C335" s="11"/>
      <c r="D335" s="11"/>
      <c r="E335" s="11"/>
      <c r="F335" s="11"/>
      <c r="G335" s="12"/>
      <c r="H335" s="13"/>
    </row>
    <row r="336" spans="1:8">
      <c r="A336" s="20" t="s">
        <v>160</v>
      </c>
      <c r="B336" s="11"/>
      <c r="C336" s="11"/>
      <c r="D336" s="11"/>
      <c r="E336" s="11"/>
      <c r="F336" s="11"/>
      <c r="G336" s="21">
        <v>323804.21999999997</v>
      </c>
      <c r="H336" s="22">
        <v>75.760000000000005</v>
      </c>
    </row>
    <row r="337" spans="1:8">
      <c r="A337" s="14"/>
      <c r="B337" s="11"/>
      <c r="C337" s="11"/>
      <c r="D337" s="11"/>
      <c r="E337" s="11"/>
      <c r="F337" s="11"/>
      <c r="G337" s="12"/>
      <c r="H337" s="13"/>
    </row>
    <row r="338" spans="1:8" ht="13.5" thickBot="1">
      <c r="A338" s="14"/>
      <c r="B338" s="11"/>
      <c r="C338" s="11"/>
      <c r="D338" s="11"/>
      <c r="E338" s="16" t="s">
        <v>161</v>
      </c>
      <c r="F338" s="11"/>
      <c r="G338" s="17">
        <v>427799.32</v>
      </c>
      <c r="H338" s="18">
        <v>100</v>
      </c>
    </row>
    <row r="339" spans="1:8" ht="13.5" thickTop="1">
      <c r="A339" s="14"/>
      <c r="B339" s="11"/>
      <c r="C339" s="11"/>
      <c r="D339" s="11"/>
      <c r="E339" s="11"/>
      <c r="F339" s="11"/>
      <c r="G339" s="12"/>
      <c r="H339" s="13"/>
    </row>
    <row r="340" spans="1:8">
      <c r="A340" s="23" t="s">
        <v>162</v>
      </c>
      <c r="B340" s="11"/>
      <c r="C340" s="11"/>
      <c r="D340" s="11"/>
      <c r="E340" s="11"/>
      <c r="F340" s="11"/>
      <c r="G340" s="12"/>
      <c r="H340" s="13"/>
    </row>
    <row r="341" spans="1:8">
      <c r="A341" s="14">
        <v>1</v>
      </c>
      <c r="B341" s="11" t="s">
        <v>163</v>
      </c>
      <c r="C341" s="11"/>
      <c r="D341" s="11"/>
      <c r="E341" s="11"/>
      <c r="F341" s="11"/>
      <c r="G341" s="12"/>
      <c r="H341" s="13"/>
    </row>
    <row r="342" spans="1:8">
      <c r="A342" s="14"/>
      <c r="B342" s="11"/>
      <c r="C342" s="11"/>
      <c r="D342" s="11"/>
      <c r="E342" s="11"/>
      <c r="F342" s="11"/>
      <c r="G342" s="12"/>
      <c r="H342" s="13"/>
    </row>
    <row r="343" spans="1:8">
      <c r="A343" s="14">
        <v>2</v>
      </c>
      <c r="B343" s="11" t="s">
        <v>164</v>
      </c>
      <c r="C343" s="11"/>
      <c r="D343" s="11"/>
      <c r="E343" s="11"/>
      <c r="F343" s="11"/>
      <c r="G343" s="12"/>
      <c r="H343" s="13"/>
    </row>
    <row r="344" spans="1:8">
      <c r="A344" s="14"/>
      <c r="B344" s="11"/>
      <c r="C344" s="11"/>
      <c r="D344" s="11"/>
      <c r="E344" s="11"/>
      <c r="F344" s="11"/>
      <c r="G344" s="12"/>
      <c r="H344" s="13"/>
    </row>
    <row r="345" spans="1:8">
      <c r="A345" s="14">
        <v>3</v>
      </c>
      <c r="B345" s="11" t="s">
        <v>701</v>
      </c>
      <c r="C345" s="11"/>
      <c r="D345" s="11"/>
      <c r="E345" s="11"/>
      <c r="F345" s="11"/>
      <c r="G345" s="12"/>
      <c r="H345" s="13"/>
    </row>
    <row r="346" spans="1:8">
      <c r="A346" s="24"/>
      <c r="B346" s="25"/>
      <c r="C346" s="25"/>
      <c r="D346" s="25"/>
      <c r="E346" s="25"/>
      <c r="F346" s="25"/>
      <c r="G346" s="26"/>
      <c r="H346" s="27"/>
    </row>
  </sheetData>
  <mergeCells count="11">
    <mergeCell ref="B132:C132"/>
    <mergeCell ref="A138:C138"/>
    <mergeCell ref="B139:C139"/>
    <mergeCell ref="B145:C145"/>
    <mergeCell ref="B146:C146"/>
    <mergeCell ref="A2:C2"/>
    <mergeCell ref="A3:C3"/>
    <mergeCell ref="B4:C4"/>
    <mergeCell ref="B128:C128"/>
    <mergeCell ref="A130:C130"/>
    <mergeCell ref="B131:C131"/>
  </mergeCells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T22</vt:lpstr>
      <vt:lpstr>T24</vt:lpstr>
      <vt:lpstr>T27</vt:lpstr>
      <vt:lpstr>T28</vt:lpstr>
      <vt:lpstr>T29</vt:lpstr>
      <vt:lpstr>T31</vt:lpstr>
      <vt:lpstr>T32</vt:lpstr>
      <vt:lpstr>T33</vt:lpstr>
      <vt:lpstr>T35</vt:lpstr>
      <vt:lpstr>T36</vt:lpstr>
      <vt:lpstr>T37</vt:lpstr>
      <vt:lpstr>T40</vt:lpstr>
      <vt:lpstr>T41</vt:lpstr>
      <vt:lpstr>T42</vt:lpstr>
      <vt:lpstr>T43</vt:lpstr>
      <vt:lpstr>T45</vt:lpstr>
      <vt:lpstr>T46</vt:lpstr>
      <vt:lpstr>T47</vt:lpstr>
      <vt:lpstr>T48</vt:lpstr>
      <vt:lpstr>T49</vt:lpstr>
      <vt:lpstr>T50</vt:lpstr>
      <vt:lpstr>T51</vt:lpstr>
      <vt:lpstr>T53</vt:lpstr>
      <vt:lpstr>T54</vt:lpstr>
      <vt:lpstr>T56</vt:lpstr>
      <vt:lpstr>T57</vt:lpstr>
      <vt:lpstr>T58</vt:lpstr>
      <vt:lpstr>T59</vt:lpstr>
      <vt:lpstr>T60</vt:lpstr>
      <vt:lpstr>T61</vt:lpstr>
      <vt:lpstr>T62</vt:lpstr>
      <vt:lpstr>T63</vt:lpstr>
      <vt:lpstr>T71</vt:lpstr>
      <vt:lpstr>T72</vt:lpstr>
      <vt:lpstr>T75</vt:lpstr>
      <vt:lpstr>T76</vt:lpstr>
      <vt:lpstr>T78</vt:lpstr>
      <vt:lpstr>T79</vt:lpstr>
      <vt:lpstr>T80</vt:lpstr>
      <vt:lpstr>T81</vt:lpstr>
      <vt:lpstr>T82</vt:lpstr>
      <vt:lpstr>T83</vt:lpstr>
      <vt:lpstr>T85</vt:lpstr>
      <vt:lpstr>T86</vt:lpstr>
      <vt:lpstr>T87</vt:lpstr>
      <vt:lpstr>T89</vt:lpstr>
      <vt:lpstr>T90</vt:lpstr>
      <vt:lpstr>H02</vt:lpstr>
      <vt:lpstr>STF</vt:lpstr>
      <vt:lpstr>IG1</vt:lpstr>
      <vt:lpstr>SEF</vt:lpstr>
      <vt:lpstr>P3I</vt:lpstr>
      <vt:lpstr>P3G</vt:lpstr>
      <vt:lpstr>P3F</vt:lpstr>
      <vt:lpstr>P3C</vt:lpstr>
      <vt:lpstr>P3B</vt:lpstr>
      <vt:lpstr>NVF</vt:lpstr>
      <vt:lpstr>NTF</vt:lpstr>
      <vt:lpstr>MID</vt:lpstr>
      <vt:lpstr>MDF</vt:lpstr>
      <vt:lpstr>MAA</vt:lpstr>
      <vt:lpstr>FLX</vt:lpstr>
      <vt:lpstr>LIQ</vt:lpstr>
      <vt:lpstr>KWG</vt:lpstr>
      <vt:lpstr>KUS</vt:lpstr>
      <vt:lpstr>KSF</vt:lpstr>
      <vt:lpstr>KOP</vt:lpstr>
      <vt:lpstr>KLD</vt:lpstr>
      <vt:lpstr>KIP</vt:lpstr>
      <vt:lpstr>KIE</vt:lpstr>
      <vt:lpstr>KGS</vt:lpstr>
      <vt:lpstr>KGI</vt:lpstr>
      <vt:lpstr>KCB</vt:lpstr>
      <vt:lpstr>K30</vt:lpstr>
      <vt:lpstr>GTF</vt:lpstr>
      <vt:lpstr>GOF</vt:lpstr>
      <vt:lpstr>GEM</vt:lpstr>
      <vt:lpstr>FOF</vt:lpstr>
      <vt:lpstr>FLT</vt:lpstr>
      <vt:lpstr>FLR</vt:lpstr>
      <vt:lpstr>EME</vt:lpstr>
      <vt:lpstr>ELS</vt:lpstr>
      <vt:lpstr>CRO</vt:lpstr>
      <vt:lpstr>CPL</vt:lpstr>
      <vt:lpstr>CP2</vt:lpstr>
      <vt:lpstr>CP1</vt:lpstr>
      <vt:lpstr>CLASSIC EQUITY</vt:lpstr>
      <vt:lpstr>BTF</vt:lpstr>
      <vt:lpstr>BST</vt:lpstr>
      <vt:lpstr>BON</vt:lpstr>
      <vt:lpstr>BEF</vt:lpstr>
      <vt:lpstr>BAL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2016-03-14T08:50:15Z</dcterms:modified>
</cp:coreProperties>
</file>