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13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9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 tabRatio="964"/>
  </bookViews>
  <sheets>
    <sheet name="T92" sheetId="107" r:id="rId1"/>
    <sheet name="T91" sheetId="106" r:id="rId2"/>
    <sheet name="T90" sheetId="105" r:id="rId3"/>
    <sheet name="T89" sheetId="97" r:id="rId4"/>
    <sheet name="T87" sheetId="98" r:id="rId5"/>
    <sheet name="T86" sheetId="99" r:id="rId6"/>
    <sheet name="T85" sheetId="100" r:id="rId7"/>
    <sheet name="T83" sheetId="101" r:id="rId8"/>
    <sheet name="T82" sheetId="102" r:id="rId9"/>
    <sheet name="T81" sheetId="103" r:id="rId10"/>
    <sheet name="T80" sheetId="104" r:id="rId11"/>
    <sheet name="T79" sheetId="93" r:id="rId12"/>
    <sheet name="T78" sheetId="94" r:id="rId13"/>
    <sheet name="T76" sheetId="95" r:id="rId14"/>
    <sheet name="T75" sheetId="96" r:id="rId15"/>
    <sheet name="T72" sheetId="92" r:id="rId16"/>
    <sheet name="T71" sheetId="80" r:id="rId17"/>
    <sheet name="T63" sheetId="81" r:id="rId18"/>
    <sheet name="T62" sheetId="82" r:id="rId19"/>
    <sheet name="T61" sheetId="83" r:id="rId20"/>
    <sheet name="T60" sheetId="84" r:id="rId21"/>
    <sheet name="T59" sheetId="85" r:id="rId22"/>
    <sheet name="T58" sheetId="86" r:id="rId23"/>
    <sheet name="T57" sheetId="87" r:id="rId24"/>
    <sheet name="T56" sheetId="88" r:id="rId25"/>
    <sheet name="T54" sheetId="89" r:id="rId26"/>
    <sheet name="T53" sheetId="90" r:id="rId27"/>
    <sheet name="T51" sheetId="91" r:id="rId28"/>
    <sheet name="T50" sheetId="79" r:id="rId29"/>
    <sheet name="T49" sheetId="75" r:id="rId30"/>
    <sheet name="T48" sheetId="76" r:id="rId31"/>
    <sheet name="T47" sheetId="77" r:id="rId32"/>
    <sheet name="T46" sheetId="78" r:id="rId33"/>
    <sheet name="T45" sheetId="68" r:id="rId34"/>
    <sheet name="T43" sheetId="114" r:id="rId35"/>
    <sheet name="T42" sheetId="69" r:id="rId36"/>
    <sheet name="T41" sheetId="70" r:id="rId37"/>
    <sheet name="T40" sheetId="71" r:id="rId38"/>
    <sheet name="T37" sheetId="72" r:id="rId39"/>
    <sheet name="T36" sheetId="73" r:id="rId40"/>
    <sheet name="T35" sheetId="74" r:id="rId41"/>
    <sheet name="T33" sheetId="67" r:id="rId42"/>
    <sheet name="T32" sheetId="62" r:id="rId43"/>
    <sheet name="T31" sheetId="63" r:id="rId44"/>
    <sheet name="T29" sheetId="64" r:id="rId45"/>
    <sheet name="T28" sheetId="65" r:id="rId46"/>
    <sheet name="T27" sheetId="66" r:id="rId47"/>
    <sheet name="T24" sheetId="61" r:id="rId48"/>
    <sheet name="T22" sheetId="2" r:id="rId49"/>
    <sheet name="T19" sheetId="3" r:id="rId50"/>
    <sheet name="T18" sheetId="116" r:id="rId51"/>
    <sheet name="T17" sheetId="55" r:id="rId52"/>
    <sheet name="T16" sheetId="56" r:id="rId53"/>
    <sheet name="T15" sheetId="57" r:id="rId54"/>
    <sheet name="T14" sheetId="58" r:id="rId55"/>
    <sheet name="T13" sheetId="59" r:id="rId56"/>
    <sheet name="T12" sheetId="60" r:id="rId57"/>
    <sheet name="T11" sheetId="54" r:id="rId58"/>
    <sheet name="T10" sheetId="52" r:id="rId59"/>
    <sheet name="T09" sheetId="111" r:id="rId60"/>
    <sheet name="T08" sheetId="51" r:id="rId61"/>
    <sheet name="T07" sheetId="50" r:id="rId62"/>
    <sheet name="T06" sheetId="49" r:id="rId63"/>
    <sheet name="T05" sheetId="48" r:id="rId64"/>
    <sheet name="P3I" sheetId="47" r:id="rId65"/>
    <sheet name="P3G" sheetId="46" r:id="rId66"/>
    <sheet name="P3F" sheetId="45" r:id="rId67"/>
    <sheet name="P3C" sheetId="44" r:id="rId68"/>
    <sheet name="P3B" sheetId="43" r:id="rId69"/>
    <sheet name="MDF" sheetId="42" r:id="rId70"/>
    <sheet name="LIQ" sheetId="41" r:id="rId71"/>
    <sheet name="KLD" sheetId="40" r:id="rId72"/>
    <sheet name="KGS" sheetId="39" r:id="rId73"/>
    <sheet name="KGI" sheetId="38" r:id="rId74"/>
    <sheet name="KCB" sheetId="37" r:id="rId75"/>
    <sheet name="FLX" sheetId="35" r:id="rId76"/>
    <sheet name="FLR" sheetId="34" r:id="rId77"/>
    <sheet name="CRO" sheetId="33" r:id="rId78"/>
    <sheet name="STF" sheetId="32" r:id="rId79"/>
    <sheet name="SEF" sheetId="31" r:id="rId80"/>
    <sheet name="NVF" sheetId="117" r:id="rId81"/>
    <sheet name="NTF" sheetId="30" r:id="rId82"/>
    <sheet name="MID" sheetId="29" r:id="rId83"/>
    <sheet name="MAA" sheetId="28" r:id="rId84"/>
    <sheet name="KWG" sheetId="27" r:id="rId85"/>
    <sheet name="KUS" sheetId="26" r:id="rId86"/>
    <sheet name="KSF" sheetId="25" r:id="rId87"/>
    <sheet name="BST" sheetId="24" r:id="rId88"/>
    <sheet name="KOP" sheetId="23" r:id="rId89"/>
    <sheet name="KIP" sheetId="22" r:id="rId90"/>
    <sheet name="KIE" sheetId="21" r:id="rId91"/>
    <sheet name="K30" sheetId="20" r:id="rId92"/>
    <sheet name="IG1" sheetId="19" r:id="rId93"/>
    <sheet name="H02" sheetId="18" r:id="rId94"/>
    <sheet name="GTF" sheetId="17" r:id="rId95"/>
    <sheet name="GOF" sheetId="16" r:id="rId96"/>
    <sheet name="GEM" sheetId="15" r:id="rId97"/>
    <sheet name="ASSET ALLOCATOR" sheetId="14" r:id="rId98"/>
    <sheet name="FLT" sheetId="113" r:id="rId99"/>
    <sheet name="EME" sheetId="13" r:id="rId100"/>
    <sheet name="ELS" sheetId="12" r:id="rId101"/>
    <sheet name="CPL" sheetId="11" r:id="rId102"/>
    <sheet name="CP3" sheetId="10" r:id="rId103"/>
    <sheet name="CP2" sheetId="9" r:id="rId104"/>
    <sheet name="CP1" sheetId="8" r:id="rId105"/>
    <sheet name="CLASSIC EQUITY" sheetId="7" r:id="rId106"/>
    <sheet name="BTF" sheetId="6" r:id="rId107"/>
    <sheet name="BEF" sheetId="5" r:id="rId108"/>
    <sheet name="BON" sheetId="112" r:id="rId109"/>
    <sheet name="BAL" sheetId="4" r:id="rId110"/>
    <sheet name="Common Notes" sheetId="108" r:id="rId111"/>
    <sheet name="Dividend Details" sheetId="109" r:id="rId112"/>
    <sheet name="NAV Details" sheetId="110" r:id="rId113"/>
  </sheets>
  <calcPr calcId="125725"/>
</workbook>
</file>

<file path=xl/calcChain.xml><?xml version="1.0" encoding="utf-8"?>
<calcChain xmlns="http://schemas.openxmlformats.org/spreadsheetml/2006/main">
  <c r="H18" i="38"/>
  <c r="G18"/>
  <c r="H222" i="25"/>
  <c r="G222"/>
  <c r="G6" i="17"/>
  <c r="F6"/>
  <c r="H67" i="13"/>
  <c r="G67"/>
</calcChain>
</file>

<file path=xl/sharedStrings.xml><?xml version="1.0" encoding="utf-8"?>
<sst xmlns="http://schemas.openxmlformats.org/spreadsheetml/2006/main" count="13185" uniqueCount="2317">
  <si>
    <t>INE752E07DP9</t>
  </si>
  <si>
    <t>INE752E07JP6</t>
  </si>
  <si>
    <t>INE752E07HE4</t>
  </si>
  <si>
    <t>INE053F09GF9</t>
  </si>
  <si>
    <t>INE115A07AO6</t>
  </si>
  <si>
    <t>Vijaya Bank</t>
  </si>
  <si>
    <t>INE705A16ML6</t>
  </si>
  <si>
    <t>Average Maturity of the portfolio : 0.25 Years</t>
  </si>
  <si>
    <t>Portfolio of Kotak FMP Series 106 as on 31-Mar-2016</t>
  </si>
  <si>
    <t>Average Maturity of the portfolio : 0.26 Years</t>
  </si>
  <si>
    <t>Portfolio of Kotak FMP Series 107 as on 31-Mar-2016</t>
  </si>
  <si>
    <t>Average Maturity of the portfolio : 0.29 Years</t>
  </si>
  <si>
    <t>Portfolio of Kotak FMP Series 108 as on 31-Mar-2016</t>
  </si>
  <si>
    <t>Tata Capital Financial Services Limited</t>
  </si>
  <si>
    <t>IOT Utkal Energy Services Ltd.</t>
  </si>
  <si>
    <t>INE310L07415</t>
  </si>
  <si>
    <t>IN2020070081</t>
  </si>
  <si>
    <t>Average Maturity of the portfolio : 1.92 Years</t>
  </si>
  <si>
    <t>Portfolio of Kotak FMP Series 109 as on 31-Mar-2016</t>
  </si>
  <si>
    <t>State Bank of Hyderabad</t>
  </si>
  <si>
    <t>INE434A16MC2</t>
  </si>
  <si>
    <t>Portfolio of Kotak FMP Series 111 as on 31-Mar-2016</t>
  </si>
  <si>
    <t>INE481G07117</t>
  </si>
  <si>
    <t>Average Maturity of the portfolio : 0.28 Years</t>
  </si>
  <si>
    <t>Portfolio of Kotak FMP Series 122 as on 31-Mar-2016</t>
  </si>
  <si>
    <t>INE774D07KI5</t>
  </si>
  <si>
    <t>INE134E07398</t>
  </si>
  <si>
    <t>INE020B08609</t>
  </si>
  <si>
    <t>INE296A07DL4</t>
  </si>
  <si>
    <t>INE033L07AE9</t>
  </si>
  <si>
    <t>INE916DA7865</t>
  </si>
  <si>
    <t>INE134E08FV1</t>
  </si>
  <si>
    <t>Government Stock - 2016</t>
  </si>
  <si>
    <t>IN1920120020</t>
  </si>
  <si>
    <t>Average Maturity of the portfolio : 0.42 Years</t>
  </si>
  <si>
    <t>Portfolio of Kotak FMP Series 119 as on 31-Mar-2016</t>
  </si>
  <si>
    <t>INE296A07DF6</t>
  </si>
  <si>
    <t>INE115A07EJ8</t>
  </si>
  <si>
    <t>INE001A07HG9</t>
  </si>
  <si>
    <t>INE115A07EH2</t>
  </si>
  <si>
    <t>IN1520120073</t>
  </si>
  <si>
    <t>Average Maturity of the portfolio : 0.39 Years</t>
  </si>
  <si>
    <t>Portfolio of Kotak FMP Series 118 as on 31-Mar-2016</t>
  </si>
  <si>
    <t>INE001A07NA0</t>
  </si>
  <si>
    <t>INE134E08DT0</t>
  </si>
  <si>
    <t>Infrastructure Leasing &amp; Financial Services Limite</t>
  </si>
  <si>
    <t>INE871D07MY2</t>
  </si>
  <si>
    <t>Average Maturity of the portfolio : 0.36 Years</t>
  </si>
  <si>
    <t>Portfolio of Kotak FMP Series 116 as on 31-Mar-2016</t>
  </si>
  <si>
    <t>INE310L07159</t>
  </si>
  <si>
    <t>Average Maturity of the portfolio : 0.35 Years</t>
  </si>
  <si>
    <t>Portfolio of Kotak FMP Series 115 as on 31-Mar-2016</t>
  </si>
  <si>
    <t>INE134E08DP8</t>
  </si>
  <si>
    <t>Average Maturity of the portfolio : 0.32 Years</t>
  </si>
  <si>
    <t>Portfolio of Kotak FMP Series 114 as on 31-Mar-2016</t>
  </si>
  <si>
    <t>INE115A07EG4</t>
  </si>
  <si>
    <t>INE261F09HN0</t>
  </si>
  <si>
    <t>Infrastructure Leasing &amp; Financial Services Limite**</t>
  </si>
  <si>
    <t>National Housing Bank**</t>
  </si>
  <si>
    <t>INE557F08ER1</t>
  </si>
  <si>
    <t>INE514E08CN8</t>
  </si>
  <si>
    <t>Portfolio of Kotak FMP Series 112 as on 31-Mar-2016</t>
  </si>
  <si>
    <t>Portfolio of Kotak FMP Series 124 as on 31-Mar-2016</t>
  </si>
  <si>
    <t>IN1520120081</t>
  </si>
  <si>
    <t>Average Maturity of the portfolio : 0.43 Years</t>
  </si>
  <si>
    <t>INE556F09379</t>
  </si>
  <si>
    <t>INE296A08748</t>
  </si>
  <si>
    <t>INE306N07FU0</t>
  </si>
  <si>
    <t>INE001A07HP0</t>
  </si>
  <si>
    <t>INE310L07241</t>
  </si>
  <si>
    <t>INE033L07BZ2</t>
  </si>
  <si>
    <t>Government Stock - 2016**</t>
  </si>
  <si>
    <t>IN1920120038</t>
  </si>
  <si>
    <t>Average Maturity of the portfolio : 0.73 Years</t>
  </si>
  <si>
    <t>Edelweiss Financial Services Limited**</t>
  </si>
  <si>
    <t>INE532F07AN3</t>
  </si>
  <si>
    <t>INE530L07038</t>
  </si>
  <si>
    <t>INE866I07610</t>
  </si>
  <si>
    <t>INE301A08373</t>
  </si>
  <si>
    <t>INE668F07038</t>
  </si>
  <si>
    <t>INE811P07033</t>
  </si>
  <si>
    <t>Average Maturity of the portfolio : 0.56 Years</t>
  </si>
  <si>
    <t>INE310L07225</t>
  </si>
  <si>
    <t>L &amp; T Finance Limited**</t>
  </si>
  <si>
    <t>INE523E07913</t>
  </si>
  <si>
    <t>IN1520120115</t>
  </si>
  <si>
    <t>Average Maturity of the portfolio : 0.41 Years</t>
  </si>
  <si>
    <t>Portfolio of Kotak FMP Series 128 as on 31-Mar-2016</t>
  </si>
  <si>
    <t>INE310L07217</t>
  </si>
  <si>
    <t>INE001A07HN5</t>
  </si>
  <si>
    <t>INE756I07506</t>
  </si>
  <si>
    <t>Airports Authority of India</t>
  </si>
  <si>
    <t>INE309K08011</t>
  </si>
  <si>
    <t>L &amp; T Finance Limited</t>
  </si>
  <si>
    <t>Average Maturity of the portfolio : 0.48 Years</t>
  </si>
  <si>
    <t>Portfolio of Kotak FMP Series 127  as on 31-Mar-2016</t>
  </si>
  <si>
    <t>Indostar Capital Finance Private Limited</t>
  </si>
  <si>
    <t>INE755K07181</t>
  </si>
  <si>
    <t xml:space="preserve">Haldhar Developers Private Limited ( backed by unconditional and irrevocable undertaking by Piramal ) </t>
  </si>
  <si>
    <t>Piramal Enterprises Limited</t>
  </si>
  <si>
    <t>INE140A08SA3</t>
  </si>
  <si>
    <t>INE140A08SR7</t>
  </si>
  <si>
    <t>INE523E07BJ1</t>
  </si>
  <si>
    <t xml:space="preserve">Adani Power Ltd ( Secured by Equity shares of Adani Ports and SEZ Ltd ) </t>
  </si>
  <si>
    <t xml:space="preserve">Bajaj Capital Ventures Pvt. Ltd. ( Secured by Equity shares of  Bajaj Corp. Ltd ) </t>
  </si>
  <si>
    <t>INE267U08010</t>
  </si>
  <si>
    <t>BRICKWORK BWR A+(SO)</t>
  </si>
  <si>
    <t xml:space="preserve">Edisons Untility Works Pvt.Ltd. ( Secured by Equity shares of  Zee Ltd ) </t>
  </si>
  <si>
    <t>INE097P07088</t>
  </si>
  <si>
    <t xml:space="preserve">MA MAULTI TRADE PVT LTD ( Secured by Equity shares of  Bajaj Corp. Ltd | IDBI Truste) </t>
  </si>
  <si>
    <t>INE311S08044</t>
  </si>
  <si>
    <t>Options</t>
  </si>
  <si>
    <t>CNX NIFTY -  7500.000 - Put Option - April     2016</t>
  </si>
  <si>
    <t>CNX NIFTY -  8000.000 - Call Option - December  2016</t>
  </si>
  <si>
    <t>CNX NIFTY-APR2016</t>
  </si>
  <si>
    <t>ICICI Bank Ltd.-APR2016</t>
  </si>
  <si>
    <t>Bharat Heavy Electricals Ltd.-APR2016</t>
  </si>
  <si>
    <t xml:space="preserve">Emami Realty Ltd ( Secured by Equity shares of Emami Ltd ) </t>
  </si>
  <si>
    <t>Portfolio of Kotak FMP Series 129 as on 31-Mar-2016</t>
  </si>
  <si>
    <t>Portfolio of Kotak FMP Series 113 as on 31-Mar-2016</t>
  </si>
  <si>
    <t>Government Stock - 2016 **</t>
  </si>
  <si>
    <t xml:space="preserve">Ashirvad Microfinance Private Limited ( 85% subsidiary of Manappuram Finance Ltd ) </t>
  </si>
  <si>
    <t>Equitas Micro Finance Ltd.</t>
  </si>
  <si>
    <t>Au Financiers (India) Limited</t>
  </si>
  <si>
    <t xml:space="preserve">Haldhar Developers Private Limited ( backed by unconditional and irrevocable undertaking by Pirama) </t>
  </si>
  <si>
    <t>Reliance Ports And Terminals Limited</t>
  </si>
  <si>
    <t>Sterlite Industries (India) Ltd</t>
  </si>
  <si>
    <t>Peninsula Land Limited</t>
  </si>
  <si>
    <t xml:space="preserve">SBK Properties Pvt Ltd. ( Guaranteed by a Kalyani Group company ) </t>
  </si>
  <si>
    <t>Intime Properties Ltd.</t>
  </si>
  <si>
    <t xml:space="preserve">Powergrid Vizag Transminssion Ltd. ( backed by unconditional and irrevocable guarantee by Powergrid Corp ) </t>
  </si>
  <si>
    <t>Government Dated Securities **</t>
  </si>
  <si>
    <t>Inox Air Products Ltd.</t>
  </si>
  <si>
    <t>DLF Emporio Ltd</t>
  </si>
  <si>
    <t>HPCL Mittal Pipelines Ltd.</t>
  </si>
  <si>
    <t xml:space="preserve">Tamil Nadu Generation &amp; Distribution Corporation L ( backed by unconditional and irrevocable guarantee of Tamilnadu State Government ) </t>
  </si>
  <si>
    <t>Portfolio of Kotak Bond Short Term Plan as on 31-Mar-2016</t>
  </si>
  <si>
    <t>##</t>
  </si>
  <si>
    <t>Portfolio of Kotak Mahindra Bond Unit Scheme 99 as on 31-Mar-2016</t>
  </si>
  <si>
    <t>India InfraDebt Ltd</t>
  </si>
  <si>
    <t>INE537P07117</t>
  </si>
  <si>
    <t>INE001A07OO9</t>
  </si>
  <si>
    <t>INE523H07296</t>
  </si>
  <si>
    <t>INE001A07IP8</t>
  </si>
  <si>
    <t>INE115A07CI4</t>
  </si>
  <si>
    <t>INE752E07MF1</t>
  </si>
  <si>
    <t>INE752E07GL1</t>
  </si>
  <si>
    <t>INE752E07827</t>
  </si>
  <si>
    <t>INE895D07396</t>
  </si>
  <si>
    <t>Government Stock - 2033</t>
  </si>
  <si>
    <t>IN0020140052</t>
  </si>
  <si>
    <t>IN0020140029</t>
  </si>
  <si>
    <t>IN2220150204</t>
  </si>
  <si>
    <t>IN0020110055</t>
  </si>
  <si>
    <t>Government Stock - 2045</t>
  </si>
  <si>
    <t>IN0020150044</t>
  </si>
  <si>
    <t>Government Stock - 2021</t>
  </si>
  <si>
    <t>IN0020110022</t>
  </si>
  <si>
    <t>Futures</t>
  </si>
  <si>
    <t>GS CG 7.59% 20/03/2029-APR2016</t>
  </si>
  <si>
    <t>INE457A16IB3</t>
  </si>
  <si>
    <t>INE434A16NF3</t>
  </si>
  <si>
    <t>INE001A14OY4</t>
  </si>
  <si>
    <t>INE020B14359</t>
  </si>
  <si>
    <t>7 Days</t>
  </si>
  <si>
    <t>Average Maturity of the portfolio : 13.43 Years</t>
  </si>
  <si>
    <t>Portfolio of Kotak Treasury Advantage Fund as on 31-Mar-2016</t>
  </si>
  <si>
    <t>INE148I07CG2</t>
  </si>
  <si>
    <t>INE774D07NS8</t>
  </si>
  <si>
    <t>INE114A07851</t>
  </si>
  <si>
    <t>INE062A09080</t>
  </si>
  <si>
    <t>INE062A09056</t>
  </si>
  <si>
    <t>INE923L07027</t>
  </si>
  <si>
    <t>INE923L07035</t>
  </si>
  <si>
    <t>INE115A07ID2</t>
  </si>
  <si>
    <t>INE112A16KJ3</t>
  </si>
  <si>
    <t>INE008A16K29</t>
  </si>
  <si>
    <t>INE140A14HH9</t>
  </si>
  <si>
    <t>INE742F14599</t>
  </si>
  <si>
    <t>INE140A14HG1</t>
  </si>
  <si>
    <t>INE556F14BZ0</t>
  </si>
  <si>
    <t>IL &amp; FS Financial Services Ltd.</t>
  </si>
  <si>
    <t>INE121H14DJ9</t>
  </si>
  <si>
    <t>INE090A163E1</t>
  </si>
  <si>
    <t>INE238A16F51</t>
  </si>
  <si>
    <t>INE141A16VY8</t>
  </si>
  <si>
    <t>INE141A16WD0</t>
  </si>
  <si>
    <t>Portfolio of Kotak FMP Series 143 (370 Days) as on 31-Mar-2016</t>
  </si>
  <si>
    <t>INE115A07BV9</t>
  </si>
  <si>
    <t>Average Maturity of the portfolio : 0.67 Years</t>
  </si>
  <si>
    <t>Portfolio of Kotak FMP Series 117 as on 31-Mar-2016</t>
  </si>
  <si>
    <t>Average Maturity of the portfolio : 0.37 Years</t>
  </si>
  <si>
    <t>Portfolio of Kotak NV 20 ETF as on 31-Mar-2016</t>
  </si>
  <si>
    <t>Average Maturity of the portfolio : 0.55 Years</t>
  </si>
  <si>
    <t>Average Maturity of the portfolio : 0.66 Years</t>
  </si>
  <si>
    <t>Portfolio of Kotak FMP Series 110 as on 31-Mar-2016</t>
  </si>
  <si>
    <t>IN2820150265</t>
  </si>
  <si>
    <t>IN2820150257</t>
  </si>
  <si>
    <t>IN2820150224</t>
  </si>
  <si>
    <t>IN2820150232</t>
  </si>
  <si>
    <t>IN2820150208</t>
  </si>
  <si>
    <t>IN2820150216</t>
  </si>
  <si>
    <t>IN2820150182</t>
  </si>
  <si>
    <t>IN2820150174</t>
  </si>
  <si>
    <t>IN2820150240</t>
  </si>
  <si>
    <t>IN2820150190</t>
  </si>
  <si>
    <t>Motherson Sumi Systems Ltd.-APR2016</t>
  </si>
  <si>
    <t>HCL Technologies Ltd.-APR2016</t>
  </si>
  <si>
    <t>Apollo Hospitals Enterprises Ltd.-APR2016</t>
  </si>
  <si>
    <t>KPIT Technologies LImited-APR2016</t>
  </si>
  <si>
    <t>Allahabad Bank.-APR2016</t>
  </si>
  <si>
    <t>Bajaj Auto Ltd.-APR2016</t>
  </si>
  <si>
    <t>JSW Steel Ltd.-APR2016</t>
  </si>
  <si>
    <t>JSW Energy Ltd.-APR2016</t>
  </si>
  <si>
    <t>NMDC Ltd.-APR2016</t>
  </si>
  <si>
    <t>Kaveri Seed Company Ltd.-APR2016</t>
  </si>
  <si>
    <t>Reliance Infrastructure Ltd-APR2016</t>
  </si>
  <si>
    <t>Ajanta Pharma Ltd.-APR2016</t>
  </si>
  <si>
    <t>Engineers India Ltd.-APR2016</t>
  </si>
  <si>
    <t>Indo Count Industries Ltd.-APR2016</t>
  </si>
  <si>
    <t>Ultratech Cement Ltd.-APR2016</t>
  </si>
  <si>
    <t>Granules India Ltd.-APR2016</t>
  </si>
  <si>
    <t>Jaiprakash Associates Ltd-APR2016</t>
  </si>
  <si>
    <t>Cadila Healthcare Ltd.-APR2016</t>
  </si>
  <si>
    <t>Tata Power Co. Ltd.-APR2016</t>
  </si>
  <si>
    <t>Marico Ltd.-APR2016</t>
  </si>
  <si>
    <t>Cummins India Ltd.-APR2016</t>
  </si>
  <si>
    <t>Divi s Laboratories Limited-APR2016</t>
  </si>
  <si>
    <t>Kotak Mahindra Bank Ltd.-APR2016</t>
  </si>
  <si>
    <t>Biocon Ltd.-APR2016</t>
  </si>
  <si>
    <t>Oriental Bank of Commerce-APR2016</t>
  </si>
  <si>
    <t>Mahindra &amp; Mahindra Ltd.-APR2016</t>
  </si>
  <si>
    <t>Andhra Bank-APR2016</t>
  </si>
  <si>
    <t>Portfolio of Kotak Mahindra Balance Unit Scheme 99 as on 31-Mar-2016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</si>
  <si>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</si>
  <si>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</si>
  <si>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</si>
  <si>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</si>
  <si>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</si>
  <si>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</si>
  <si>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</si>
  <si>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</si>
  <si>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</si>
  <si>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</si>
  <si>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</si>
  <si>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</si>
  <si>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ICICI Bank Ltd.</t>
  </si>
  <si>
    <t>INE090A01021</t>
  </si>
  <si>
    <t>Banks</t>
  </si>
  <si>
    <t>HDFC Bank Ltd.</t>
  </si>
  <si>
    <t>INE040A01026</t>
  </si>
  <si>
    <t>Larsen and Toubro Ltd.</t>
  </si>
  <si>
    <t>INE018A01030</t>
  </si>
  <si>
    <t>Construction Project</t>
  </si>
  <si>
    <t>Maruti Suzuki India Limited</t>
  </si>
  <si>
    <t>INE585B01010</t>
  </si>
  <si>
    <t>Auto</t>
  </si>
  <si>
    <t>Reliance Industries Ltd.</t>
  </si>
  <si>
    <t>INE002A01018</t>
  </si>
  <si>
    <t>Petroleum Products</t>
  </si>
  <si>
    <t>The Ramco Cements Ltd</t>
  </si>
  <si>
    <t>INE331A01037</t>
  </si>
  <si>
    <t>Cement</t>
  </si>
  <si>
    <t>IndusInd Bank Ltd.</t>
  </si>
  <si>
    <t>INE095A01012</t>
  </si>
  <si>
    <t>ITC Ltd.</t>
  </si>
  <si>
    <t>INE154A01025</t>
  </si>
  <si>
    <t>Consumer Non Durables</t>
  </si>
  <si>
    <t>AXIS Bank Ltd.</t>
  </si>
  <si>
    <t>INE238A01034</t>
  </si>
  <si>
    <t>Solar Industries India Limited</t>
  </si>
  <si>
    <t>INE343H01011</t>
  </si>
  <si>
    <t>Chemicals</t>
  </si>
  <si>
    <t>Whirlpool of India Ltd.</t>
  </si>
  <si>
    <t>INE716A01013</t>
  </si>
  <si>
    <t>Consumer Durables</t>
  </si>
  <si>
    <t>JK Cement Ltd.</t>
  </si>
  <si>
    <t>INE823G01014</t>
  </si>
  <si>
    <t>Tata Motors Ltd.</t>
  </si>
  <si>
    <t>INE155A01022</t>
  </si>
  <si>
    <t>SRF Ltd.</t>
  </si>
  <si>
    <t>INE647A01010</t>
  </si>
  <si>
    <t>Textile Products</t>
  </si>
  <si>
    <t>Mahindra &amp; Mahindra Ltd.</t>
  </si>
  <si>
    <t>INE101A01026</t>
  </si>
  <si>
    <t>Ultratech Cement Ltd.</t>
  </si>
  <si>
    <t>INE481G01011</t>
  </si>
  <si>
    <t>HDFC Ltd.</t>
  </si>
  <si>
    <t>INE001A01036</t>
  </si>
  <si>
    <t>Finance</t>
  </si>
  <si>
    <t>Mahindra &amp; Mahindra Financial Services Ltd.</t>
  </si>
  <si>
    <t>INE774D01024</t>
  </si>
  <si>
    <t>Tata Consultancy Services Ltd.</t>
  </si>
  <si>
    <t>INE467B01029</t>
  </si>
  <si>
    <t>HCL Technologies Ltd.</t>
  </si>
  <si>
    <t>INE860A01027</t>
  </si>
  <si>
    <t>Finolex Cables Ltd.</t>
  </si>
  <si>
    <t>INE235A01022</t>
  </si>
  <si>
    <t>Industrial Products</t>
  </si>
  <si>
    <t>Va Tech Wabag Limited</t>
  </si>
  <si>
    <t>INE956G01038</t>
  </si>
  <si>
    <t>Engineering Services</t>
  </si>
  <si>
    <t>Fag Bearings India Ltd.</t>
  </si>
  <si>
    <t>INE513A01014</t>
  </si>
  <si>
    <t>Hindustan Petroleum Corporation Ltd.</t>
  </si>
  <si>
    <t>INE094A01015</t>
  </si>
  <si>
    <t>State Bank Of India.</t>
  </si>
  <si>
    <t>INE062A01020</t>
  </si>
  <si>
    <t>Jubilant Foodworks Limited</t>
  </si>
  <si>
    <t>INE797F01012</t>
  </si>
  <si>
    <t>Adani Port and Special Economic Zone Limited</t>
  </si>
  <si>
    <t>INE742F01042</t>
  </si>
  <si>
    <t>Transportation</t>
  </si>
  <si>
    <t>Motherson Sumi Systems Ltd.</t>
  </si>
  <si>
    <t>INE775A01035</t>
  </si>
  <si>
    <t>Auto Ancillaries</t>
  </si>
  <si>
    <t>Engineers India Ltd</t>
  </si>
  <si>
    <t>INE510A01028</t>
  </si>
  <si>
    <t>UPL Ltd</t>
  </si>
  <si>
    <t>INE628A01036</t>
  </si>
  <si>
    <t>Pesticides</t>
  </si>
  <si>
    <t>Strides Arcolab Ltd.</t>
  </si>
  <si>
    <t>INE939A01011</t>
  </si>
  <si>
    <t>Pharmaceuticals</t>
  </si>
  <si>
    <t>Ramkrishna Forgings Ltd.</t>
  </si>
  <si>
    <t>INE399G01015</t>
  </si>
  <si>
    <t>Oil And Natural Gas Corporation Ltd.</t>
  </si>
  <si>
    <t>INE213A01029</t>
  </si>
  <si>
    <t>Oil</t>
  </si>
  <si>
    <t>D.B. Corp Limited</t>
  </si>
  <si>
    <t>INE950I01011</t>
  </si>
  <si>
    <t>Media and Entertainment</t>
  </si>
  <si>
    <t>Navkar Corporation Limited</t>
  </si>
  <si>
    <t>INE278M01019</t>
  </si>
  <si>
    <t>Balrampur Chini Mills Ltd.</t>
  </si>
  <si>
    <t>INE119A01028</t>
  </si>
  <si>
    <t>Havells India Ltd.</t>
  </si>
  <si>
    <t>INE176B01034</t>
  </si>
  <si>
    <t>Bharat Forge Ltd.</t>
  </si>
  <si>
    <t>INE465A01025</t>
  </si>
  <si>
    <t>Pennar Engineered Building Systems Limited</t>
  </si>
  <si>
    <t>INE455O01019</t>
  </si>
  <si>
    <t>Ferrous Metals</t>
  </si>
  <si>
    <t>Coal India Limited</t>
  </si>
  <si>
    <t>INE522F01014</t>
  </si>
  <si>
    <t>Minerals/Mining</t>
  </si>
  <si>
    <t>Voltas Ltd.</t>
  </si>
  <si>
    <t>INE226A01021</t>
  </si>
  <si>
    <t>Colgate- Palmolive (India) Ltd.</t>
  </si>
  <si>
    <t>INE259A01022</t>
  </si>
  <si>
    <t>Bank Of Baroda</t>
  </si>
  <si>
    <t>INE028A01039</t>
  </si>
  <si>
    <t>Federal Bank Ltd.</t>
  </si>
  <si>
    <t>INE171A01029</t>
  </si>
  <si>
    <t>Lupin Ltd.</t>
  </si>
  <si>
    <t>INE326A01037</t>
  </si>
  <si>
    <t>Arvind Ltd</t>
  </si>
  <si>
    <t>INE034A01011</t>
  </si>
  <si>
    <t>IDFC Bank Limited</t>
  </si>
  <si>
    <t>INE092T01019</t>
  </si>
  <si>
    <t>Tech Mahindra Ltd.</t>
  </si>
  <si>
    <t>INE669C01036</t>
  </si>
  <si>
    <t>Divis Laboratories Ltd.</t>
  </si>
  <si>
    <t>INE361B01024</t>
  </si>
  <si>
    <t>The Indian Hotels Company Ltd.</t>
  </si>
  <si>
    <t>INE053A01029</t>
  </si>
  <si>
    <t>Hotels</t>
  </si>
  <si>
    <t>Total</t>
  </si>
  <si>
    <t>Warrants</t>
  </si>
  <si>
    <t>INE001A13031</t>
  </si>
  <si>
    <t>Debt Instruments</t>
  </si>
  <si>
    <t>Debentures and Bonds**</t>
  </si>
  <si>
    <t>IDBI Bank Ltd.</t>
  </si>
  <si>
    <t>INE008A08U84</t>
  </si>
  <si>
    <t>CRISIL AA-</t>
  </si>
  <si>
    <t>Bank of India</t>
  </si>
  <si>
    <t>INE084A09118</t>
  </si>
  <si>
    <t>ICRA AA-</t>
  </si>
  <si>
    <t>LIC Housing Finance Ltd.</t>
  </si>
  <si>
    <t>INE115A07DD3</t>
  </si>
  <si>
    <t>CRISIL AAA</t>
  </si>
  <si>
    <t>Privately placed / Unlisted</t>
  </si>
  <si>
    <t>Tata Sons Ltd.</t>
  </si>
  <si>
    <t>INE895D08535</t>
  </si>
  <si>
    <t>Government Dated Securities</t>
  </si>
  <si>
    <t>Government Stock - 2029</t>
  </si>
  <si>
    <t>SOV</t>
  </si>
  <si>
    <t>IN0020150069</t>
  </si>
  <si>
    <t>Government Stock - 2034</t>
  </si>
  <si>
    <t>IN0020150051</t>
  </si>
  <si>
    <t>Government Stock - 2024</t>
  </si>
  <si>
    <t>IN0020090034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</si>
  <si>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</si>
  <si>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</si>
  <si>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</si>
  <si>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</si>
  <si>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</si>
  <si>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Average Maturity of the portfolio : 3.61 Years</t>
  </si>
  <si>
    <t>For NAV and Dividend refer NAV &amp; Dividend details at the end of Monthly Portfolio</t>
  </si>
  <si>
    <t>Portfolio Turnover Ratio  : 33.52%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</si>
  <si>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</si>
  <si>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</si>
  <si>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</si>
  <si>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31-Mar-2016</t>
  </si>
  <si>
    <t>Industry</t>
  </si>
  <si>
    <t>Kotak Mahindra Bank Ltd.</t>
  </si>
  <si>
    <t>INE237A01028</t>
  </si>
  <si>
    <t>YES Bank Ltd.</t>
  </si>
  <si>
    <t>INE528G01019</t>
  </si>
  <si>
    <t>Punjab National Bank</t>
  </si>
  <si>
    <t>INE160A01022</t>
  </si>
  <si>
    <t>Canara Bank</t>
  </si>
  <si>
    <t>INE476A01014</t>
  </si>
  <si>
    <t>INE084A01016</t>
  </si>
  <si>
    <t>Portfolio of Kotak PSU Bank ETF as on 31-Mar-2016</t>
  </si>
  <si>
    <t>Union Bank of India</t>
  </si>
  <si>
    <t>INE692A01016</t>
  </si>
  <si>
    <t>IDBI Bank Ltd</t>
  </si>
  <si>
    <t>INE008A01015</t>
  </si>
  <si>
    <t>Syndicate Bank</t>
  </si>
  <si>
    <t>INE667A01018</t>
  </si>
  <si>
    <t>Andhra Bank</t>
  </si>
  <si>
    <t>INE434A01013</t>
  </si>
  <si>
    <t>Allahabad Bank</t>
  </si>
  <si>
    <t>INE428A01015</t>
  </si>
  <si>
    <t>Oriental Bank of Commerce</t>
  </si>
  <si>
    <t>INE141A01014</t>
  </si>
  <si>
    <t>Indian Overseas Bank</t>
  </si>
  <si>
    <t>INE565A01014</t>
  </si>
  <si>
    <t>Portfolio of Kotak Classic Equity Scheme as on 31-Mar-2016</t>
  </si>
  <si>
    <t>Bharat Petroleum Corporation  Ltd.</t>
  </si>
  <si>
    <t>INE029A01011</t>
  </si>
  <si>
    <t>Zee Entertainment Enterprises Ltd</t>
  </si>
  <si>
    <t>INE256A01028</t>
  </si>
  <si>
    <t>Hindustan Unilever Ltd.</t>
  </si>
  <si>
    <t>INE030A01027</t>
  </si>
  <si>
    <t>Asian Paints(India) Ltd.</t>
  </si>
  <si>
    <t>INE021A01026</t>
  </si>
  <si>
    <t>Grasim Industries Ltd.</t>
  </si>
  <si>
    <t>INE047A01013</t>
  </si>
  <si>
    <t>Hero MotoCorp Ltd.</t>
  </si>
  <si>
    <t>INE158A01026</t>
  </si>
  <si>
    <t>Dr.Reddy's  Laboratories Ltd.</t>
  </si>
  <si>
    <t>INE089A01023</t>
  </si>
  <si>
    <t>DR.Lal Pathlabs Ltd</t>
  </si>
  <si>
    <t>INE600L01024</t>
  </si>
  <si>
    <t>Healthcare Services</t>
  </si>
  <si>
    <t>Bajaj Auto Ltd.</t>
  </si>
  <si>
    <t>INE917I01010</t>
  </si>
  <si>
    <t>Bajaj Finance Limited</t>
  </si>
  <si>
    <t>INE296A01016</t>
  </si>
  <si>
    <t>Wipro Ltd.</t>
  </si>
  <si>
    <t>INE075A01022</t>
  </si>
  <si>
    <t>Bajaj Finserv Ltd.</t>
  </si>
  <si>
    <t>INE918I01018</t>
  </si>
  <si>
    <t>Britannia Industries Ltd.</t>
  </si>
  <si>
    <t>INE216A01022</t>
  </si>
  <si>
    <t>Bosch Limited</t>
  </si>
  <si>
    <t>INE323A01026</t>
  </si>
  <si>
    <t>Alkem Laboratories Ltd.</t>
  </si>
  <si>
    <t>INE540L01014</t>
  </si>
  <si>
    <t>Ashok Leyland Ltd.</t>
  </si>
  <si>
    <t>INE208A01029</t>
  </si>
  <si>
    <t>Power Grid Corporation of India Ltd.</t>
  </si>
  <si>
    <t>INE752E01010</t>
  </si>
  <si>
    <t>Power</t>
  </si>
  <si>
    <t>Sun Pharmaceutical Industries Ltd.</t>
  </si>
  <si>
    <t>INE044A01036</t>
  </si>
  <si>
    <t>Marico Ltd.</t>
  </si>
  <si>
    <t>INE196A01026</t>
  </si>
  <si>
    <t>GAIL (India) Ltd.</t>
  </si>
  <si>
    <t>INE129A01019</t>
  </si>
  <si>
    <t>Gas</t>
  </si>
  <si>
    <t>Cummins India Ltd.</t>
  </si>
  <si>
    <t>INE298A01020</t>
  </si>
  <si>
    <t>Titan Company Ltd.</t>
  </si>
  <si>
    <t>INE280A01028</t>
  </si>
  <si>
    <t>TVS Motor Company Ltd.</t>
  </si>
  <si>
    <t>INE494B01023</t>
  </si>
  <si>
    <t>Oracle Financial Services Software Ltd</t>
  </si>
  <si>
    <t>INE881D01027</t>
  </si>
  <si>
    <t>JSW Steel Ltd.</t>
  </si>
  <si>
    <t>INE019A01020</t>
  </si>
  <si>
    <t>Just Dial Limited</t>
  </si>
  <si>
    <t>INE599M01018</t>
  </si>
  <si>
    <t>Cadila Healthcare Ltd.</t>
  </si>
  <si>
    <t>INE010B01027</t>
  </si>
  <si>
    <t>Bharti Infratel Ltd.</t>
  </si>
  <si>
    <t>INE121J01017</t>
  </si>
  <si>
    <t>Telecom -  Equipment &amp; Accessories</t>
  </si>
  <si>
    <t>Dish TV India Ltd.</t>
  </si>
  <si>
    <t>INE836F01026</t>
  </si>
  <si>
    <t>Indian Oil Corporation Ltd.</t>
  </si>
  <si>
    <t>INE242A01010</t>
  </si>
  <si>
    <t>Term Deposits (Placed as margin)</t>
  </si>
  <si>
    <t>Bank</t>
  </si>
  <si>
    <t>Duration</t>
  </si>
  <si>
    <t>20 Days</t>
  </si>
  <si>
    <t>71 Days</t>
  </si>
  <si>
    <t>36 Days</t>
  </si>
  <si>
    <t>57 Days</t>
  </si>
  <si>
    <t>Portfolio Turnover Ratio  : 119.26%</t>
  </si>
  <si>
    <t>Portfolio of Kotak Capital Protection Oriented Scheme Series 1 as on 31-Mar-2016</t>
  </si>
  <si>
    <t>Sun Pharma Advance Research Co.Ltd</t>
  </si>
  <si>
    <t>ABCDEF123456</t>
  </si>
  <si>
    <t>HDB Financial Services Ltd.</t>
  </si>
  <si>
    <t>INE756I07670</t>
  </si>
  <si>
    <t>INE774D07NP4</t>
  </si>
  <si>
    <t>FITCH AAA(IND)</t>
  </si>
  <si>
    <t>Steel Authority of India Ltd.</t>
  </si>
  <si>
    <t>INE114A07927</t>
  </si>
  <si>
    <t>CARE AA+</t>
  </si>
  <si>
    <t>Reliance Jio Infocomm Limited</t>
  </si>
  <si>
    <t>INE110L07021</t>
  </si>
  <si>
    <t xml:space="preserve">Nabha Power Ltd. ( backed by unconditional and irrevocable guarantee by Larsen &amp; Toubro Ltd ) </t>
  </si>
  <si>
    <t>INE445L08268</t>
  </si>
  <si>
    <t>ICRA AAA</t>
  </si>
  <si>
    <t>INE001A07OB6</t>
  </si>
  <si>
    <t>Power Finance Corporation Ltd.</t>
  </si>
  <si>
    <t>INE134E08BE6</t>
  </si>
  <si>
    <t>Average Maturity of the portfolio : 1.87 Years</t>
  </si>
  <si>
    <t>Portfolio of Kotak Capital Protection Oriented Scheme Series 2 as on 31-Mar-2016</t>
  </si>
  <si>
    <t>Hindalco Industries Ltd.</t>
  </si>
  <si>
    <t>INE038A01020</t>
  </si>
  <si>
    <t>Non - Ferrous Metals</t>
  </si>
  <si>
    <t>Aurobindo Pharma Ltd.</t>
  </si>
  <si>
    <t>INE406A01037</t>
  </si>
  <si>
    <t>Rural Electrification Corporation Ltd.</t>
  </si>
  <si>
    <t>INE020B07HY0</t>
  </si>
  <si>
    <t>Export-Import Bank of India.</t>
  </si>
  <si>
    <t>INE514E08DD7</t>
  </si>
  <si>
    <t>INE134E08HU9</t>
  </si>
  <si>
    <t>ZCB</t>
  </si>
  <si>
    <t>ICICI Home Finance Company Limited</t>
  </si>
  <si>
    <t>INE071G08718</t>
  </si>
  <si>
    <t>INE001A07OG5</t>
  </si>
  <si>
    <t>INE756I07696</t>
  </si>
  <si>
    <t>INE115A07EQ3</t>
  </si>
  <si>
    <t>Portfolio of Kotak Capital Protection Oriented Scheme Series 3 as on 31-Mar-2016</t>
  </si>
  <si>
    <t>Rating</t>
  </si>
  <si>
    <t>INE514E08AP7</t>
  </si>
  <si>
    <t>Small Industries Development Bank Of India.</t>
  </si>
  <si>
    <t>INE556F09593</t>
  </si>
  <si>
    <t>CARE AAA</t>
  </si>
  <si>
    <t>National Bank for Agriculture and Rural Developmen</t>
  </si>
  <si>
    <t>INE261F08576</t>
  </si>
  <si>
    <t>Indian Railway Finance Corporation Ltd.</t>
  </si>
  <si>
    <t>INE053F07850</t>
  </si>
  <si>
    <t>ONGC Manglore Petrochemicals Ltd.</t>
  </si>
  <si>
    <t>INE053T07018</t>
  </si>
  <si>
    <t>INE895D07412</t>
  </si>
  <si>
    <t>Government Stock - 2019</t>
  </si>
  <si>
    <t>IN2920150280</t>
  </si>
  <si>
    <t>Average Maturity of the portfolio : 2.08 Years</t>
  </si>
  <si>
    <t>Portfolio of Kotak Equity Arbitrage Fund as on 31-Mar-2016</t>
  </si>
  <si>
    <t>Indiabulls Housing Finance Limited</t>
  </si>
  <si>
    <t>INE148I01020</t>
  </si>
  <si>
    <t>IDFC Limited</t>
  </si>
  <si>
    <t>INE043D01016</t>
  </si>
  <si>
    <t>Vedanta Ltd.</t>
  </si>
  <si>
    <t>INE205A01025</t>
  </si>
  <si>
    <t>Shriram Transport Finance Co Ltd.</t>
  </si>
  <si>
    <t>INE721A01013</t>
  </si>
  <si>
    <t>SKS Microfinance Limited</t>
  </si>
  <si>
    <t>INE180K01011</t>
  </si>
  <si>
    <t>Reliance Capital Ltd.</t>
  </si>
  <si>
    <t>INE013A01015</t>
  </si>
  <si>
    <t>INE134E01011</t>
  </si>
  <si>
    <t>MRF Ltd.</t>
  </si>
  <si>
    <t>INE883A01011</t>
  </si>
  <si>
    <t>Adani Power Ltd</t>
  </si>
  <si>
    <t>INE814H01011</t>
  </si>
  <si>
    <t>Cipla Ltd.</t>
  </si>
  <si>
    <t>INE059A01026</t>
  </si>
  <si>
    <t>Reliance Power Ltd.</t>
  </si>
  <si>
    <t>INE614G01033</t>
  </si>
  <si>
    <t>United Spirits Ltd</t>
  </si>
  <si>
    <t>INE854D01016</t>
  </si>
  <si>
    <t>Dewan Housing Finance Corporation Ltd.</t>
  </si>
  <si>
    <t>INE202B01012</t>
  </si>
  <si>
    <t>Tata Global Beverages Limited</t>
  </si>
  <si>
    <t>INE192A01025</t>
  </si>
  <si>
    <t>Aditya Birla Nuvo Limited</t>
  </si>
  <si>
    <t>INE069A01017</t>
  </si>
  <si>
    <t>Services</t>
  </si>
  <si>
    <t>Reliance Communications Ltd.</t>
  </si>
  <si>
    <t>INE330H01018</t>
  </si>
  <si>
    <t>Telecom - Services</t>
  </si>
  <si>
    <t>United Breweries Ltd.</t>
  </si>
  <si>
    <t>INE686F01025</t>
  </si>
  <si>
    <t>Pidilite Industries Ltd.</t>
  </si>
  <si>
    <t>INE318A01026</t>
  </si>
  <si>
    <t>National Thermal Power Corporation Ltd.</t>
  </si>
  <si>
    <t>INE733E01010</t>
  </si>
  <si>
    <t>L&amp;T Finance Holdings Ltd</t>
  </si>
  <si>
    <t>INE498L01015</t>
  </si>
  <si>
    <t>Jet Airways (India) Ltd.</t>
  </si>
  <si>
    <t>INE802G01018</t>
  </si>
  <si>
    <t>TV18 Broadcast Ltd</t>
  </si>
  <si>
    <t>INE886H01027</t>
  </si>
  <si>
    <t>NCC Limited</t>
  </si>
  <si>
    <t>INE868B01028</t>
  </si>
  <si>
    <t>Castrol (India) Ltd.</t>
  </si>
  <si>
    <t>INE172A01027</t>
  </si>
  <si>
    <t>Tata Communications Ltd</t>
  </si>
  <si>
    <t>INE151A01013</t>
  </si>
  <si>
    <t>Century Textiles &amp; Industries Ltd.</t>
  </si>
  <si>
    <t>INE055A01016</t>
  </si>
  <si>
    <t>CESC Ltd.</t>
  </si>
  <si>
    <t>INE486A01013</t>
  </si>
  <si>
    <t>India Cements Ltd.</t>
  </si>
  <si>
    <t>INE383A01012</t>
  </si>
  <si>
    <t>INE020B01018</t>
  </si>
  <si>
    <t>DLF Limited</t>
  </si>
  <si>
    <t>INE271C01023</t>
  </si>
  <si>
    <t>Construction</t>
  </si>
  <si>
    <t>Housing Development and Infrastructure Limited</t>
  </si>
  <si>
    <t>INE191I01012</t>
  </si>
  <si>
    <t>IRB Infrastructure Developers Ltd</t>
  </si>
  <si>
    <t>INE821I01014</t>
  </si>
  <si>
    <t>GMR Infrastructure Ltd.</t>
  </si>
  <si>
    <t>INE776C01039</t>
  </si>
  <si>
    <t>Amara Raja Batteries Ltd.</t>
  </si>
  <si>
    <t>INE885A01032</t>
  </si>
  <si>
    <t>Tata Elxsi Ltd.</t>
  </si>
  <si>
    <t>INE670A01012</t>
  </si>
  <si>
    <t>Siemens Ltd.</t>
  </si>
  <si>
    <t>INE003A01024</t>
  </si>
  <si>
    <t>Industrial Capital Goods</t>
  </si>
  <si>
    <t>Karnataka Bank Ltd</t>
  </si>
  <si>
    <t>INE614B01018</t>
  </si>
  <si>
    <t>Adani Enterprises Ltd</t>
  </si>
  <si>
    <t>INE423A01024</t>
  </si>
  <si>
    <t>Trading</t>
  </si>
  <si>
    <t>Sun TV Network Limited</t>
  </si>
  <si>
    <t>INE424H01027</t>
  </si>
  <si>
    <t>IN9155A01020</t>
  </si>
  <si>
    <t>INE115A01026</t>
  </si>
  <si>
    <t>Jain Irrigation Systems Ltd.</t>
  </si>
  <si>
    <t>INE175A01038</t>
  </si>
  <si>
    <t>ACC Ltd.</t>
  </si>
  <si>
    <t>INE012A01025</t>
  </si>
  <si>
    <t>Torrent Pharmaceuticals Ltd.</t>
  </si>
  <si>
    <t>INE685A01028</t>
  </si>
  <si>
    <t>BEML Limited</t>
  </si>
  <si>
    <t>INE258A01016</t>
  </si>
  <si>
    <t>Eicher Motors Ltd.</t>
  </si>
  <si>
    <t>INE066A01013</t>
  </si>
  <si>
    <t>The South Indian Bank Ltd.</t>
  </si>
  <si>
    <t>INE683A01023</t>
  </si>
  <si>
    <t>Godrej Consumer Products Ltd.</t>
  </si>
  <si>
    <t>INE102D01028</t>
  </si>
  <si>
    <t>Indiabulls Real Estate Ltd</t>
  </si>
  <si>
    <t>INE069I01010</t>
  </si>
  <si>
    <t>Jindal Steel &amp; Power Ltd</t>
  </si>
  <si>
    <t>INE749A01030</t>
  </si>
  <si>
    <t>IFCI Ltd.</t>
  </si>
  <si>
    <t>INE039A01010</t>
  </si>
  <si>
    <t>Container Corporation of India Ltd.</t>
  </si>
  <si>
    <t>INE111A01017</t>
  </si>
  <si>
    <t>Tata Chemicals Ltd.</t>
  </si>
  <si>
    <t>INE092A01019</t>
  </si>
  <si>
    <t>Wockhardt Ltd.</t>
  </si>
  <si>
    <t>INE049B01025</t>
  </si>
  <si>
    <t>Indraprastha Gas Ltd.</t>
  </si>
  <si>
    <t>INE203G01019</t>
  </si>
  <si>
    <t>Glenmark Pharmaceuticals Ltd</t>
  </si>
  <si>
    <t>INE935A01035</t>
  </si>
  <si>
    <t>Dabur India Ltd.</t>
  </si>
  <si>
    <t>INE016A01026</t>
  </si>
  <si>
    <t>Ambuja Cements Ltd.</t>
  </si>
  <si>
    <t>INE079A01024</t>
  </si>
  <si>
    <t>Crompton Greaves Ltd.</t>
  </si>
  <si>
    <t>INE067A01029</t>
  </si>
  <si>
    <t>Biocon Ltd.</t>
  </si>
  <si>
    <t>INE376G01013</t>
  </si>
  <si>
    <t>Tata Power Company Ltd.</t>
  </si>
  <si>
    <t>INE245A01021</t>
  </si>
  <si>
    <t>Jaiprakash Associates Ltd</t>
  </si>
  <si>
    <t>INE455F01025</t>
  </si>
  <si>
    <t>Granules India Ltd.</t>
  </si>
  <si>
    <t>INE101D01020</t>
  </si>
  <si>
    <t>Indo Count Industries Ltd.</t>
  </si>
  <si>
    <t>INE483B01018</t>
  </si>
  <si>
    <t>Textiles - Cotton</t>
  </si>
  <si>
    <t>Ajanta Pharma Ltd.</t>
  </si>
  <si>
    <t>INE031B01049</t>
  </si>
  <si>
    <t>Reliance Infrastructure Ltd</t>
  </si>
  <si>
    <t>INE036A01016</t>
  </si>
  <si>
    <t>Kaveri Seed Company Ltd.</t>
  </si>
  <si>
    <t>INE455I01029</t>
  </si>
  <si>
    <t>NMDC Ltd.</t>
  </si>
  <si>
    <t>INE584A01023</t>
  </si>
  <si>
    <t>JSW Energy Ltd.</t>
  </si>
  <si>
    <t>INE121E01018</t>
  </si>
  <si>
    <t>KPIT Technologies LImited</t>
  </si>
  <si>
    <t>INE836A01035</t>
  </si>
  <si>
    <t>Apollo Hospitals Enterprise Ltd.</t>
  </si>
  <si>
    <t>INE437A01024</t>
  </si>
  <si>
    <t>Mutual Fund Units</t>
  </si>
  <si>
    <t>Kotak Floater Short Term Direct Growth</t>
  </si>
  <si>
    <t>INF174K01MW2</t>
  </si>
  <si>
    <t>Kotak Quarterly Interval Plan Series 6-Direct Growth</t>
  </si>
  <si>
    <t>INF174K01BX3</t>
  </si>
  <si>
    <t>Money Market Instruments</t>
  </si>
  <si>
    <t>Commercial Paper (CP)/Certificate of Deposits (CD)**</t>
  </si>
  <si>
    <t>CP</t>
  </si>
  <si>
    <t>Edelweiss Housing Finanance Limited</t>
  </si>
  <si>
    <t>INE530L14315</t>
  </si>
  <si>
    <t>CRISIL A1+</t>
  </si>
  <si>
    <t>Tata Motors Finance Ltd</t>
  </si>
  <si>
    <t>INE909H14GV5</t>
  </si>
  <si>
    <t>ICRA A1+</t>
  </si>
  <si>
    <t>JM Financial Products Limited</t>
  </si>
  <si>
    <t>INE523H14UV5</t>
  </si>
  <si>
    <t>147 Days</t>
  </si>
  <si>
    <t>96 Days</t>
  </si>
  <si>
    <t>152 Days</t>
  </si>
  <si>
    <t>153 Days</t>
  </si>
  <si>
    <t>146 Days</t>
  </si>
  <si>
    <t>155 Days</t>
  </si>
  <si>
    <t>40 Days</t>
  </si>
  <si>
    <t>Ratnakar Bank Ltd</t>
  </si>
  <si>
    <t>111 Days</t>
  </si>
  <si>
    <t>110 Days</t>
  </si>
  <si>
    <t>106 Days</t>
  </si>
  <si>
    <t>109 Days</t>
  </si>
  <si>
    <t>229 Days</t>
  </si>
  <si>
    <t>112 Days</t>
  </si>
  <si>
    <t>113 Days</t>
  </si>
  <si>
    <t>116 Days</t>
  </si>
  <si>
    <t>131 Days</t>
  </si>
  <si>
    <t>126 Days</t>
  </si>
  <si>
    <t>133 Days</t>
  </si>
  <si>
    <t>132 Days</t>
  </si>
  <si>
    <t>130 Days</t>
  </si>
  <si>
    <t>127 Days</t>
  </si>
  <si>
    <t>125 Days</t>
  </si>
  <si>
    <t>161 Days</t>
  </si>
  <si>
    <t>162 Days</t>
  </si>
  <si>
    <t>165 Days</t>
  </si>
  <si>
    <t>166 Days</t>
  </si>
  <si>
    <t>167 Days</t>
  </si>
  <si>
    <t>168 Days</t>
  </si>
  <si>
    <t>169 Days</t>
  </si>
  <si>
    <t>172 Days</t>
  </si>
  <si>
    <t>173 Days</t>
  </si>
  <si>
    <t>174 Days</t>
  </si>
  <si>
    <t>176 Days</t>
  </si>
  <si>
    <t>179 Days</t>
  </si>
  <si>
    <t>180 Days</t>
  </si>
  <si>
    <t>181 Days</t>
  </si>
  <si>
    <t>182 Days</t>
  </si>
  <si>
    <t>186 Days</t>
  </si>
  <si>
    <t>188 Days</t>
  </si>
  <si>
    <t>189 Days</t>
  </si>
  <si>
    <t>194 Days</t>
  </si>
  <si>
    <t>196 Days</t>
  </si>
  <si>
    <t>197 Days</t>
  </si>
  <si>
    <t>68 Days</t>
  </si>
  <si>
    <t>69 Days</t>
  </si>
  <si>
    <t>70 Days</t>
  </si>
  <si>
    <t>76 Days</t>
  </si>
  <si>
    <t>77 Days</t>
  </si>
  <si>
    <t>78 Days</t>
  </si>
  <si>
    <t>81 Days</t>
  </si>
  <si>
    <t>82 Days</t>
  </si>
  <si>
    <t>83 Days</t>
  </si>
  <si>
    <t>117 Days</t>
  </si>
  <si>
    <t>120 Days</t>
  </si>
  <si>
    <t>123 Days</t>
  </si>
  <si>
    <t>124 Days</t>
  </si>
  <si>
    <t>160 Days</t>
  </si>
  <si>
    <t>64 Days</t>
  </si>
  <si>
    <t>119 Days</t>
  </si>
  <si>
    <t>138 Days</t>
  </si>
  <si>
    <t>144 Days</t>
  </si>
  <si>
    <t>151 Days</t>
  </si>
  <si>
    <t>27 Days</t>
  </si>
  <si>
    <t>49 Days</t>
  </si>
  <si>
    <t>54 Days</t>
  </si>
  <si>
    <t>56 Days</t>
  </si>
  <si>
    <t>60 Days</t>
  </si>
  <si>
    <t>67 Days</t>
  </si>
  <si>
    <t>89 Days</t>
  </si>
  <si>
    <t>90 Days</t>
  </si>
  <si>
    <t>46 Days</t>
  </si>
  <si>
    <t>47 Days</t>
  </si>
  <si>
    <t>53 Days</t>
  </si>
  <si>
    <t>74 Days</t>
  </si>
  <si>
    <t>75 Days</t>
  </si>
  <si>
    <t>154 Days</t>
  </si>
  <si>
    <t>159 Days</t>
  </si>
  <si>
    <t>91 Days</t>
  </si>
  <si>
    <t>95 Days</t>
  </si>
  <si>
    <t>103 Days</t>
  </si>
  <si>
    <t>84 Days</t>
  </si>
  <si>
    <t>85 Days</t>
  </si>
  <si>
    <t>145 Days</t>
  </si>
  <si>
    <t>230 Days</t>
  </si>
  <si>
    <t>65 Days</t>
  </si>
  <si>
    <t>48 Days</t>
  </si>
  <si>
    <t>50 Days</t>
  </si>
  <si>
    <t>185 Days</t>
  </si>
  <si>
    <t>98 Days</t>
  </si>
  <si>
    <t>12 Days</t>
  </si>
  <si>
    <t>14 Days</t>
  </si>
  <si>
    <t>13 Days</t>
  </si>
  <si>
    <t>15 Days</t>
  </si>
  <si>
    <t>19 Days</t>
  </si>
  <si>
    <t>21 Days</t>
  </si>
  <si>
    <t>25 Days</t>
  </si>
  <si>
    <t>26 Days</t>
  </si>
  <si>
    <t>28 Days</t>
  </si>
  <si>
    <t>29 Days</t>
  </si>
  <si>
    <t>55 Days</t>
  </si>
  <si>
    <t>200 Days</t>
  </si>
  <si>
    <t>201 Days</t>
  </si>
  <si>
    <t>202 Days</t>
  </si>
  <si>
    <t>203 Days</t>
  </si>
  <si>
    <t>204 Days</t>
  </si>
  <si>
    <t>207 Days</t>
  </si>
  <si>
    <t>208 Days</t>
  </si>
  <si>
    <t>209 Days</t>
  </si>
  <si>
    <t>214 Days</t>
  </si>
  <si>
    <t>215 Days</t>
  </si>
  <si>
    <t>216 Days</t>
  </si>
  <si>
    <t>217 Days</t>
  </si>
  <si>
    <t>92 Days</t>
  </si>
  <si>
    <t>97 Days</t>
  </si>
  <si>
    <t>99 Days</t>
  </si>
  <si>
    <t>102 Days</t>
  </si>
  <si>
    <t>104 Days</t>
  </si>
  <si>
    <t>105 Days</t>
  </si>
  <si>
    <t>140 Days</t>
  </si>
  <si>
    <t>139 Days</t>
  </si>
  <si>
    <t>148 Days</t>
  </si>
  <si>
    <t>Portfolio Turnover Ratio  : 141.15%</t>
  </si>
  <si>
    <t>Portfolio of Kotak Tax Saver Scheme as on 31-Mar-2016</t>
  </si>
  <si>
    <t>Shree Cement Ltd.</t>
  </si>
  <si>
    <t>INE070A01015</t>
  </si>
  <si>
    <t>SKF India Ltd</t>
  </si>
  <si>
    <t>INE640A01023</t>
  </si>
  <si>
    <t>Techno Electric &amp; Engineering Co Ltd.</t>
  </si>
  <si>
    <t>INE286K01024</t>
  </si>
  <si>
    <t>Dalmia Bharat Ltd</t>
  </si>
  <si>
    <t>INE439L01019</t>
  </si>
  <si>
    <t>Blue Dart Express Ltd</t>
  </si>
  <si>
    <t>INE233B01017</t>
  </si>
  <si>
    <t>Multi Commodity Exchange of India Limited</t>
  </si>
  <si>
    <t>INE745G01035</t>
  </si>
  <si>
    <t>AIA Engineering Limited</t>
  </si>
  <si>
    <t>INE212H01026</t>
  </si>
  <si>
    <t>Max Financial Services Ltd</t>
  </si>
  <si>
    <t>INE180A01020</t>
  </si>
  <si>
    <t>Navneet Education Ltd</t>
  </si>
  <si>
    <t>INE060A01024</t>
  </si>
  <si>
    <t>Thermax Ltd.</t>
  </si>
  <si>
    <t>INE152A01029</t>
  </si>
  <si>
    <t>MBL Infrastructure Limited</t>
  </si>
  <si>
    <t>INE912H01013</t>
  </si>
  <si>
    <t>Hawkins Cooker Ltd</t>
  </si>
  <si>
    <t>INE979B01015</t>
  </si>
  <si>
    <t>Household Appliances</t>
  </si>
  <si>
    <t>Texmaco Rail &amp; Engineering Ltd.</t>
  </si>
  <si>
    <t>INE621L01012</t>
  </si>
  <si>
    <t>KSB Pumps Ltd.</t>
  </si>
  <si>
    <t>INE999A01015</t>
  </si>
  <si>
    <t>Kewal Kiran Clothing Limited</t>
  </si>
  <si>
    <t>INE401H01017</t>
  </si>
  <si>
    <t>Max India Ltd</t>
  </si>
  <si>
    <t>INB180A12345</t>
  </si>
  <si>
    <t>Max India Ventures &amp; Industries Ltd</t>
  </si>
  <si>
    <t>INB180A12346</t>
  </si>
  <si>
    <t>Preference Shares</t>
  </si>
  <si>
    <t>INE256A04014</t>
  </si>
  <si>
    <t>INE233B08087</t>
  </si>
  <si>
    <t>ICRA AA</t>
  </si>
  <si>
    <t>INE233B08095</t>
  </si>
  <si>
    <t>INE233B08103</t>
  </si>
  <si>
    <t>Portfolio Turnover Ratio  : 15.57%</t>
  </si>
  <si>
    <t>Portfolio of Kotak Emerging Equity Scheme as on 31-Mar-2016</t>
  </si>
  <si>
    <t>Persistent Systems Limited</t>
  </si>
  <si>
    <t>INE262H01013</t>
  </si>
  <si>
    <t>V-Guard Industries Ltd.</t>
  </si>
  <si>
    <t>INE951I01019</t>
  </si>
  <si>
    <t>PVR LTD.</t>
  </si>
  <si>
    <t>INE191H01014</t>
  </si>
  <si>
    <t>Jk Lakshmi Cement Ltd.</t>
  </si>
  <si>
    <t>INE786A01032</t>
  </si>
  <si>
    <t>Atul Ltd.</t>
  </si>
  <si>
    <t>INE100A01010</t>
  </si>
  <si>
    <t>Shriram City Union Finance Ltd.</t>
  </si>
  <si>
    <t>INE722A01011</t>
  </si>
  <si>
    <t>PNC INFRATECH</t>
  </si>
  <si>
    <t>INE195J01011</t>
  </si>
  <si>
    <t>Finolex Industries Ltd.</t>
  </si>
  <si>
    <t>INE183A01016</t>
  </si>
  <si>
    <t>Supreme Industries Limited</t>
  </si>
  <si>
    <t>INE195A01028</t>
  </si>
  <si>
    <t>Sundaram Finance Ltd.</t>
  </si>
  <si>
    <t>INE660A01013</t>
  </si>
  <si>
    <t>D-Link (India) Ltd</t>
  </si>
  <si>
    <t>INE250K01012</t>
  </si>
  <si>
    <t>Hardware</t>
  </si>
  <si>
    <t>Carborundum Universal Ltd.</t>
  </si>
  <si>
    <t>INE120A01034</t>
  </si>
  <si>
    <t>Greaves Cotton Ltd.</t>
  </si>
  <si>
    <t>INE224A01026</t>
  </si>
  <si>
    <t>Power Mech Projects Ltd</t>
  </si>
  <si>
    <t>INE211R01019</t>
  </si>
  <si>
    <t>WPIL Ltd</t>
  </si>
  <si>
    <t>INE765D01014</t>
  </si>
  <si>
    <t>Oberoi Realty Limited</t>
  </si>
  <si>
    <t>INE093I01010</t>
  </si>
  <si>
    <t>Zuari Agro Chemicals Ltd</t>
  </si>
  <si>
    <t>INE840M01016</t>
  </si>
  <si>
    <t>Fertilisers</t>
  </si>
  <si>
    <t>Coromandel International Limited</t>
  </si>
  <si>
    <t>INE169A01031</t>
  </si>
  <si>
    <t>GMM Pfaudler Ltd.</t>
  </si>
  <si>
    <t>INE541A01023</t>
  </si>
  <si>
    <t>Engineering</t>
  </si>
  <si>
    <t>Maharashtra Seamless Ltd.</t>
  </si>
  <si>
    <t>INE271B01025</t>
  </si>
  <si>
    <t>IFB Industries Ltd.</t>
  </si>
  <si>
    <t>INE559A01017</t>
  </si>
  <si>
    <t>Kec International Ltd.</t>
  </si>
  <si>
    <t>INE389H01022</t>
  </si>
  <si>
    <t>Kirloskar Brothers Ltd</t>
  </si>
  <si>
    <t>INE732A01036</t>
  </si>
  <si>
    <t>Portfolio Turnover Ratio  : 27.64%</t>
  </si>
  <si>
    <t>Portfolio of Kotak Asset Allocator Fund as on 31-Mar-2016</t>
  </si>
  <si>
    <t>Kotak Select Focus Fund Direct Growth</t>
  </si>
  <si>
    <t>INF174K01LS2</t>
  </si>
  <si>
    <t>Equity Scheme</t>
  </si>
  <si>
    <t>Kotak Mahindra Bond Plan-A Direct Growth</t>
  </si>
  <si>
    <t>INF174K01JC0</t>
  </si>
  <si>
    <t>Debt Scheme</t>
  </si>
  <si>
    <t>Kotak Liquid Plan A-Direct Growth</t>
  </si>
  <si>
    <t>INF174K01NE8</t>
  </si>
  <si>
    <t>Kotak Floater Long Term Direct Growth</t>
  </si>
  <si>
    <t>INF174K01JP2</t>
  </si>
  <si>
    <t>Portfolio of Kotak Global Emerging Market Fund as on 31-Mar-2016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</si>
  <si>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</si>
  <si>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</si>
  <si>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</si>
  <si>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</si>
  <si>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</si>
  <si>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</si>
  <si>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31-Mar-2016</t>
  </si>
  <si>
    <t>Exchange Traded Funds</t>
  </si>
  <si>
    <t>Kotak Gold ETF</t>
  </si>
  <si>
    <t>INF373I01049</t>
  </si>
  <si>
    <t>Portfolio of Kotak Gold ETF as on 31-Mar-2016</t>
  </si>
  <si>
    <t>Gold</t>
  </si>
  <si>
    <t>Gold Fineness99.5</t>
  </si>
  <si>
    <t>Portfolio of Kotak Hybrid Fixed Term Plan-Series 2 as on 31-Mar-2016</t>
  </si>
  <si>
    <t>Tata Steel Limited</t>
  </si>
  <si>
    <t>INE081A01012</t>
  </si>
  <si>
    <t>Bharti Airtel Ltd.</t>
  </si>
  <si>
    <t>INE397D01024</t>
  </si>
  <si>
    <t>Bharat Heavy Electricals Ltd.</t>
  </si>
  <si>
    <t>INE257A01026</t>
  </si>
  <si>
    <t>INE909H07AY6</t>
  </si>
  <si>
    <t>CRISIL AA</t>
  </si>
  <si>
    <t>INE092T08832</t>
  </si>
  <si>
    <t>INE134E08DZ7</t>
  </si>
  <si>
    <t>INE752E07JC4</t>
  </si>
  <si>
    <t>INE001A07ME4</t>
  </si>
  <si>
    <t>Kotak Mahindra Prime Ltd.</t>
  </si>
  <si>
    <t>INE916DA7BS4</t>
  </si>
  <si>
    <t>INE020B07CQ7</t>
  </si>
  <si>
    <t>INE020B07JA6</t>
  </si>
  <si>
    <t>Aditya Birla Finance Ltd.</t>
  </si>
  <si>
    <t>INE860H07391</t>
  </si>
  <si>
    <t>FITCH AA+(IND)</t>
  </si>
  <si>
    <t>Average Maturity of the portfolio : 0.58 Years</t>
  </si>
  <si>
    <t>Portfolio of Kotak India Growth Fund Series I as on 31-Mar-2016</t>
  </si>
  <si>
    <t>Kajaria Ceramics Ltd.</t>
  </si>
  <si>
    <t>INE217B01028</t>
  </si>
  <si>
    <t>35 Days</t>
  </si>
  <si>
    <t>Portfolio Turnover Ratio  : 18.46%</t>
  </si>
  <si>
    <t>Portfolio of Kotak Mahindra 50 Unit Scheme as on 31-Mar-2016</t>
  </si>
  <si>
    <t>Nestle India Ltd.</t>
  </si>
  <si>
    <t>INE239A01016</t>
  </si>
  <si>
    <t>Sanofi India Ltd.</t>
  </si>
  <si>
    <t>INE058A01010</t>
  </si>
  <si>
    <t>Alstom India Limited</t>
  </si>
  <si>
    <t>INE878A01011</t>
  </si>
  <si>
    <t>Bharat Electronics Ltd.</t>
  </si>
  <si>
    <t>INE263A01016</t>
  </si>
  <si>
    <t>Portfolio Turnover Ratio  : 32.14%</t>
  </si>
  <si>
    <t>Portfolio of Kotak Infrastructure and Ecocnomic Reform Fund as on 31-Mar-2016</t>
  </si>
  <si>
    <t>Kirloskar Oil Engines Ltd.</t>
  </si>
  <si>
    <t>INE146L01010</t>
  </si>
  <si>
    <t>Gateway Distriparks Ltd.</t>
  </si>
  <si>
    <t>INE852F01015</t>
  </si>
  <si>
    <t>Gujarat Gas Company Ltd.</t>
  </si>
  <si>
    <t>INE844O01022</t>
  </si>
  <si>
    <t>Portfolio Turnover Ratio  : 25.18%</t>
  </si>
  <si>
    <t>Portfolio of Kotak Monthly Income Plan as on 31-Mar-2016</t>
  </si>
  <si>
    <t>Marksans Pharma Ltd</t>
  </si>
  <si>
    <t>INE750C01026</t>
  </si>
  <si>
    <t>Shopper Stop Ltd.</t>
  </si>
  <si>
    <t>INE498B01024</t>
  </si>
  <si>
    <t>Retailing</t>
  </si>
  <si>
    <t>HSIL Ltd.</t>
  </si>
  <si>
    <t>INE415A01038</t>
  </si>
  <si>
    <t>INE020B07EY7</t>
  </si>
  <si>
    <t>32 Days</t>
  </si>
  <si>
    <t>Average Maturity of the portfolio : 10.25 Years</t>
  </si>
  <si>
    <t>Portfolio of Kotak Opportunities as on 31-Mar-2016</t>
  </si>
  <si>
    <t>Petronet LNG Ltd.</t>
  </si>
  <si>
    <t>INE347G01014</t>
  </si>
  <si>
    <t>Health Care Global Enterprises Ltd</t>
  </si>
  <si>
    <t>INE075I01017</t>
  </si>
  <si>
    <t>National Buildings Construction Corporation Limite</t>
  </si>
  <si>
    <t>INE095N01015</t>
  </si>
  <si>
    <t>Prestige Estates Projects Limited</t>
  </si>
  <si>
    <t>INE811K01011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</si>
  <si>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</si>
  <si>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</si>
  <si>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</si>
  <si>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</si>
  <si>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</si>
  <si>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</si>
  <si>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Portfolio Turnover Ratio  : 16.27%</t>
  </si>
  <si>
    <t>Debentures and Bonds</t>
  </si>
  <si>
    <t>Reliance Jio Infocomm Limited**</t>
  </si>
  <si>
    <t>INE110L07013</t>
  </si>
  <si>
    <t>INE001A07OC4</t>
  </si>
  <si>
    <t>Dewan Housing Finance Corporation Ltd.**</t>
  </si>
  <si>
    <t>INE202B07FG5</t>
  </si>
  <si>
    <t>Nabha Power Ltd. ( backed by unconditional and irrevocable guarantee by Larsen &amp; Toubro Ltd ) **</t>
  </si>
  <si>
    <t>INE445L08177</t>
  </si>
  <si>
    <t>Fullerton India Credit Co. Ltd.**</t>
  </si>
  <si>
    <t>INE535H07654</t>
  </si>
  <si>
    <t>National Bank for Agriculture and Rural Developmen**</t>
  </si>
  <si>
    <t>Kotak Mahindra Prime Ltd.**</t>
  </si>
  <si>
    <t>INE916DA7IQ3</t>
  </si>
  <si>
    <t>Power Finance Corporation Ltd.**</t>
  </si>
  <si>
    <t>INE134E08FY5</t>
  </si>
  <si>
    <t>HDB Financial Services Ltd.**</t>
  </si>
  <si>
    <t>ONGC Manglore Petrochemicals Ltd.**</t>
  </si>
  <si>
    <t>INE134E08HT1</t>
  </si>
  <si>
    <t>INE261F08535</t>
  </si>
  <si>
    <t>INE756I07548</t>
  </si>
  <si>
    <t>State Bank Of India.**</t>
  </si>
  <si>
    <t>INE062A09171</t>
  </si>
  <si>
    <t>Rural Electrification Corporation Ltd.**</t>
  </si>
  <si>
    <t>INE020B07JB4</t>
  </si>
  <si>
    <t>INE445L08128</t>
  </si>
  <si>
    <t>INE445L08144</t>
  </si>
  <si>
    <t>SP Jammu Udhampur Highway Ltd. ( backed by unconditional and irrevocable guarantee of Shapoorji Pallonji &amp; Co Pvt Ltd ) **</t>
  </si>
  <si>
    <t>INE923L07050</t>
  </si>
  <si>
    <t>INE923L07043</t>
  </si>
  <si>
    <t>INE134E08GE5</t>
  </si>
  <si>
    <t>INE134E08HN4</t>
  </si>
  <si>
    <t>Steel Authority of India Ltd.**</t>
  </si>
  <si>
    <t>INE114A07893</t>
  </si>
  <si>
    <t>INE134E08HB9</t>
  </si>
  <si>
    <t>IOT Utkal Energy Services Ltd.**</t>
  </si>
  <si>
    <t>INE310L07308</t>
  </si>
  <si>
    <t>CRISIL AAA(SO)</t>
  </si>
  <si>
    <t>INE310L07290</t>
  </si>
  <si>
    <t>INE310L07282</t>
  </si>
  <si>
    <t>INE310L07324</t>
  </si>
  <si>
    <t>INE310L07316</t>
  </si>
  <si>
    <t>INE310L07514</t>
  </si>
  <si>
    <t>INE310L07506</t>
  </si>
  <si>
    <t>INE310L07142</t>
  </si>
  <si>
    <t>INE310L07589</t>
  </si>
  <si>
    <t>INE310L07571</t>
  </si>
  <si>
    <t>INE310L07563</t>
  </si>
  <si>
    <t>INE310L07597</t>
  </si>
  <si>
    <t>INE310L07555</t>
  </si>
  <si>
    <t>INE310L07548</t>
  </si>
  <si>
    <t>INE310L07530</t>
  </si>
  <si>
    <t>INE134E08HL8</t>
  </si>
  <si>
    <t>INE310L07605</t>
  </si>
  <si>
    <t>Bajaj Finance Limited**</t>
  </si>
  <si>
    <t>INE296A07IZ3</t>
  </si>
  <si>
    <t>Mahindra &amp; Mahindra Financial Services Ltd.**</t>
  </si>
  <si>
    <t>INE774D07LV6</t>
  </si>
  <si>
    <t>INE092T08766</t>
  </si>
  <si>
    <t>INE134E08FK4</t>
  </si>
  <si>
    <t>INE020B07IX0</t>
  </si>
  <si>
    <t>Camden Industries Ltd. (backed by unconditional and irrevocable undertaking of Axis Capital )</t>
  </si>
  <si>
    <t>INP1CIIL2203</t>
  </si>
  <si>
    <t>CARE AAA(SO)</t>
  </si>
  <si>
    <t xml:space="preserve">Mandava Holdings Private Limited ( backed by unconditional and irrevocable undertaking by Axis Capital ) </t>
  </si>
  <si>
    <t>INE689L07057</t>
  </si>
  <si>
    <t>Government Stock - 2022</t>
  </si>
  <si>
    <t>Government Stock - 2023</t>
  </si>
  <si>
    <t>IN0020130046</t>
  </si>
  <si>
    <t>CD</t>
  </si>
  <si>
    <t>INE476A16QY8</t>
  </si>
  <si>
    <t>Average Maturity of the portfolio : 2.22 Years</t>
  </si>
  <si>
    <t>Portfolio of Kotak Equity Savings Fund as on 31-Mar-2016</t>
  </si>
  <si>
    <t>S H KELKAR AND COMPANY LTD</t>
  </si>
  <si>
    <t>INE500L01026</t>
  </si>
  <si>
    <t>INE232I01014</t>
  </si>
  <si>
    <t>Emami Ltd.</t>
  </si>
  <si>
    <t>INE548C01032</t>
  </si>
  <si>
    <t>Chennai Super Kings Cricket Ltd</t>
  </si>
  <si>
    <t>INE852S01026</t>
  </si>
  <si>
    <t>270 Days</t>
  </si>
  <si>
    <t>195 Days</t>
  </si>
  <si>
    <t>Portfolio of Kotak US Equity Fund as on 31-Mar-2016</t>
  </si>
  <si>
    <t>Pinebridge US Large Cap Research Enhance Fund</t>
  </si>
  <si>
    <t>IE00BBHX5L44</t>
  </si>
  <si>
    <t>Portfolio of Kotak World Gold Fund as on 31-Mar-2016</t>
  </si>
  <si>
    <t>Falcon Gold Equity ASIA</t>
  </si>
  <si>
    <t>CH0124247401</t>
  </si>
  <si>
    <t>Overseas Mutual Fund</t>
  </si>
  <si>
    <t>Portfolio of Kotak Multi Asset Allocation Fund as on 31-Mar-2016</t>
  </si>
  <si>
    <t>INE038A07274</t>
  </si>
  <si>
    <t>Average Maturity of the portfolio : 0.19 Years</t>
  </si>
  <si>
    <t>Portfolio of Kotak Midcap Scheme as on 31-Mar-2016</t>
  </si>
  <si>
    <t>NIIT Technologies Ltd.</t>
  </si>
  <si>
    <t>INE591G01017</t>
  </si>
  <si>
    <t>Kansai Nerolac Paints Ltd</t>
  </si>
  <si>
    <t>INE531A01024</t>
  </si>
  <si>
    <t>Portfolio Turnover Ratio  : 29.43%</t>
  </si>
  <si>
    <t>Portfolio of Kotak Nifty ETF as on 31-Mar-2016</t>
  </si>
  <si>
    <t>Idea Cellular Ltd.</t>
  </si>
  <si>
    <t>INE669E01016</t>
  </si>
  <si>
    <t>Portfolio of Kotak Select Focus Fund as on 31-Mar-2016</t>
  </si>
  <si>
    <t>Bayer Crop Science Ltd</t>
  </si>
  <si>
    <t>INE462A01022</t>
  </si>
  <si>
    <t>Portfolio Turnover Ratio  : 22.68%</t>
  </si>
  <si>
    <t>Portfolio of Kotak Sensex ETF as on 31-Mar-2016</t>
  </si>
  <si>
    <t>Portfolio of Kotak Income Opportunities Fund as on 31-Mar-2016</t>
  </si>
  <si>
    <t>INE866N07016</t>
  </si>
  <si>
    <t>Sterlite Industries (India) Ltd**</t>
  </si>
  <si>
    <t>INE268A07137</t>
  </si>
  <si>
    <t>Au Financiers (India) Limited**</t>
  </si>
  <si>
    <t>INE949L07345</t>
  </si>
  <si>
    <t>FITCH A+(IND)</t>
  </si>
  <si>
    <t>INE811K07026</t>
  </si>
  <si>
    <t>ICRA A+</t>
  </si>
  <si>
    <t>Janalakshami Financial Services Ltd.**</t>
  </si>
  <si>
    <t>INE953L07271</t>
  </si>
  <si>
    <t>ICRA A</t>
  </si>
  <si>
    <t>INE186N07092</t>
  </si>
  <si>
    <t>CARE A</t>
  </si>
  <si>
    <t>INE953L07115</t>
  </si>
  <si>
    <t>INE565A09231</t>
  </si>
  <si>
    <t>CARE CARE BBB</t>
  </si>
  <si>
    <t>INE755K07199</t>
  </si>
  <si>
    <t>INE110L08037</t>
  </si>
  <si>
    <t>INE185R07012</t>
  </si>
  <si>
    <t>ICRA LAA-(SO)</t>
  </si>
  <si>
    <t>INE110L08045</t>
  </si>
  <si>
    <t>INE953L07107</t>
  </si>
  <si>
    <t>INE020B08989</t>
  </si>
  <si>
    <t>INE803N07043</t>
  </si>
  <si>
    <t>INE110L08060</t>
  </si>
  <si>
    <t>INE923L07100</t>
  </si>
  <si>
    <t>INE923L07092</t>
  </si>
  <si>
    <t>INE084A08052</t>
  </si>
  <si>
    <t>BRICKWORK BWR AA-</t>
  </si>
  <si>
    <t>INE138A08072</t>
  </si>
  <si>
    <t>INE138A08080</t>
  </si>
  <si>
    <t>INE340M08129</t>
  </si>
  <si>
    <t>ICRA A-(SO)</t>
  </si>
  <si>
    <t>INE756I07373</t>
  </si>
  <si>
    <t>Tata Capital Housing Finance Ltd;**</t>
  </si>
  <si>
    <t>INE033L07660</t>
  </si>
  <si>
    <t>CRISIL AA+</t>
  </si>
  <si>
    <t>LIC Housing Finance Ltd.**</t>
  </si>
  <si>
    <t>HDFC Ltd.**</t>
  </si>
  <si>
    <t>INE001A07FW0</t>
  </si>
  <si>
    <t>INE001A07FR0</t>
  </si>
  <si>
    <t>Karelides Traders Private Ltd. ( backed by unconditional and irrevocable undertaking by a wholly owned subsidiary of Piramal Enterprises Ltd ) **</t>
  </si>
  <si>
    <t>INE479R07027</t>
  </si>
  <si>
    <t>INE814H07026</t>
  </si>
  <si>
    <t>HPCL Mittal Energy Ltd.**</t>
  </si>
  <si>
    <t>INE137K08016</t>
  </si>
  <si>
    <t>INE729R08015</t>
  </si>
  <si>
    <t>Grand View Estate Pvt Ltd ( backed by unconditional and irrevocable guarantee of Shapoorji Pallonji &amp; Co Pvt Ltd ) **</t>
  </si>
  <si>
    <t>INE347N08023</t>
  </si>
  <si>
    <t>Shriram Transport Finance Co Ltd.**</t>
  </si>
  <si>
    <t>INE721A07JB9</t>
  </si>
  <si>
    <t>Hero Realty Ltd ( Guaranteed by a Hero Group company ) **</t>
  </si>
  <si>
    <t>INE829Q07033</t>
  </si>
  <si>
    <t>INE001A14OR8</t>
  </si>
  <si>
    <t>IDBI Bank Ltd.**</t>
  </si>
  <si>
    <t>INE008A16L36</t>
  </si>
  <si>
    <t>INE114A14CP8</t>
  </si>
  <si>
    <t>FITCH A1+(IND)</t>
  </si>
  <si>
    <t>Corporation Bank**</t>
  </si>
  <si>
    <t>INE112A16JT4</t>
  </si>
  <si>
    <t>INE514E14KI9</t>
  </si>
  <si>
    <t>Reverse Repo</t>
  </si>
  <si>
    <t>Average Maturity of the portfolio : 2.04 Years</t>
  </si>
  <si>
    <t>Portfolio of Kotak Floater Short Term Scheme as on 31-Mar-2016</t>
  </si>
  <si>
    <t>INE202B07746</t>
  </si>
  <si>
    <t>Suraksha Reality Ltd**</t>
  </si>
  <si>
    <t>INE959P14093</t>
  </si>
  <si>
    <t>CARE A1+</t>
  </si>
  <si>
    <t>INE261F14AB0</t>
  </si>
  <si>
    <t>INE008A16O33</t>
  </si>
  <si>
    <t>INE114A14CO1</t>
  </si>
  <si>
    <t>Indian Railway Finance Corporation Ltd.**</t>
  </si>
  <si>
    <t>INE053F14021</t>
  </si>
  <si>
    <t>INE134E14709</t>
  </si>
  <si>
    <t>Piramal Enterprises Limited**</t>
  </si>
  <si>
    <t>INE140A14JD4</t>
  </si>
  <si>
    <t>INE020B14342</t>
  </si>
  <si>
    <t>Bharti enterprises (Holding) Pvt. Ltd.**</t>
  </si>
  <si>
    <t>INE453T14024</t>
  </si>
  <si>
    <t>INE001A14OV0</t>
  </si>
  <si>
    <t>Vijaya Bank**</t>
  </si>
  <si>
    <t>INE705A16OA5</t>
  </si>
  <si>
    <t xml:space="preserve">Suraksha Reality Ltd ( Secured by Equity shares of  Sun Pharmaceuticals Industries Lt) </t>
  </si>
  <si>
    <t>INE959P14085</t>
  </si>
  <si>
    <t>INE140A14HK3</t>
  </si>
  <si>
    <t>INE114A14CQ6</t>
  </si>
  <si>
    <t>Export-Import Bank of India.**</t>
  </si>
  <si>
    <t>INE514E14KS8</t>
  </si>
  <si>
    <t>INE112A16JV0</t>
  </si>
  <si>
    <t>INE481G14469</t>
  </si>
  <si>
    <t>INE140A14HI7</t>
  </si>
  <si>
    <t>AXIS Bank Ltd.**</t>
  </si>
  <si>
    <t>INE238A16G68</t>
  </si>
  <si>
    <t>Term Deposits</t>
  </si>
  <si>
    <t>Average Maturity of the portfolio : 0.15 Years</t>
  </si>
  <si>
    <t>Portfolio of Kotak Flexi Debt Scheme as on 31-Mar-2016</t>
  </si>
  <si>
    <t>INE134E08CX4</t>
  </si>
  <si>
    <t>Tata Capital Housing Finance Ltd;</t>
  </si>
  <si>
    <t>INE134E07513</t>
  </si>
  <si>
    <t>INE001A07MH7</t>
  </si>
  <si>
    <t>SP Jammu Udhampur Highway Ltd.</t>
  </si>
  <si>
    <t>INE923L07225</t>
  </si>
  <si>
    <t>INP1PFCL0510</t>
  </si>
  <si>
    <t>INE020B08641</t>
  </si>
  <si>
    <t>Camden Industries Ltd. (backed by unconditional and irrevocable undertaking of Axis Capital)</t>
  </si>
  <si>
    <t>Government Stock - 2018</t>
  </si>
  <si>
    <t>IN3320070045</t>
  </si>
  <si>
    <t>Commercial Paper (CP)/Certificate of Deposits (CD)</t>
  </si>
  <si>
    <t>INE112A16KE4</t>
  </si>
  <si>
    <t>Canara Bank**</t>
  </si>
  <si>
    <t>Average Maturity of the portfolio : 2.90 Years</t>
  </si>
  <si>
    <t>Tata Motors Finance Ltd**</t>
  </si>
  <si>
    <t>Power Grid Corporation of India Ltd.**</t>
  </si>
  <si>
    <t>Portfolio of Kotak Corporate Bond Fund as on 31-Mar-2016</t>
  </si>
  <si>
    <t>INE134E08FG2</t>
  </si>
  <si>
    <t>INE001A07NH5</t>
  </si>
  <si>
    <t>INE020B08948</t>
  </si>
  <si>
    <t>Small Industries Development Bank Of India.**</t>
  </si>
  <si>
    <t>INE556F09544</t>
  </si>
  <si>
    <t>INE001A07NS2</t>
  </si>
  <si>
    <t>INE721A07DM9</t>
  </si>
  <si>
    <t>Ultratech Cement Ltd.**</t>
  </si>
  <si>
    <t>INE481G07109</t>
  </si>
  <si>
    <t>INE020B08815</t>
  </si>
  <si>
    <t>INE309K08029</t>
  </si>
  <si>
    <t>INE774D07LJ1</t>
  </si>
  <si>
    <t>INE261F09EQ0</t>
  </si>
  <si>
    <t>INE114A07703</t>
  </si>
  <si>
    <t>INE310L07407</t>
  </si>
  <si>
    <t>Inox Air Products Ltd.**</t>
  </si>
  <si>
    <t>INE321A07092</t>
  </si>
  <si>
    <t>INE008A16L02</t>
  </si>
  <si>
    <t>Average Maturity of the portfolio : 1.80 Years</t>
  </si>
  <si>
    <t>Portfolio of Kotak Mahindra Gilt Investment Plan as on 31-Mar-2016</t>
  </si>
  <si>
    <t>Government Stock - 2044</t>
  </si>
  <si>
    <t>IN0020140078</t>
  </si>
  <si>
    <t>Government Stock - 2031</t>
  </si>
  <si>
    <t>Government Stock - 2030</t>
  </si>
  <si>
    <t>Government Stock - 2027</t>
  </si>
  <si>
    <t>Government Stock - 2028</t>
  </si>
  <si>
    <t>Government Stock - 2025</t>
  </si>
  <si>
    <t>Government Stock - 2020</t>
  </si>
  <si>
    <t>IN0020110071</t>
  </si>
  <si>
    <t>IN3420080100</t>
  </si>
  <si>
    <t>Government Stock - 2026</t>
  </si>
  <si>
    <t>Average Maturity of the portfolio : 15.75 Years</t>
  </si>
  <si>
    <t>Portfolio of Kotak Banking and PSU Debt Fund as on 31-Mar-2016</t>
  </si>
  <si>
    <t>INE062A09072</t>
  </si>
  <si>
    <t>INE134E08EW2</t>
  </si>
  <si>
    <t>INE705A09068</t>
  </si>
  <si>
    <t>IN3120070047</t>
  </si>
  <si>
    <t>INE261F14970</t>
  </si>
  <si>
    <t>INE238A16C96</t>
  </si>
  <si>
    <t>INE008A16K78</t>
  </si>
  <si>
    <t>INE090A166C8</t>
  </si>
  <si>
    <t>Treasury Bills**</t>
  </si>
  <si>
    <t>TB</t>
  </si>
  <si>
    <t>364 Days Treasury Bill 04/08/2016</t>
  </si>
  <si>
    <t>IN002015Z105</t>
  </si>
  <si>
    <t>Average Maturity of the portfolio : 1.06 Years</t>
  </si>
  <si>
    <t>Portfolio of Kotak Low Duration Fund as on 31-Mar-2016</t>
  </si>
  <si>
    <t>INE721A07HP3</t>
  </si>
  <si>
    <t>Indostar Capital Finance Private Limited**</t>
  </si>
  <si>
    <t>INE896L07199</t>
  </si>
  <si>
    <t>CARE AA-</t>
  </si>
  <si>
    <t>Tata Capital Financial Services Limited**</t>
  </si>
  <si>
    <t>INE306N07GU8</t>
  </si>
  <si>
    <t>INE721A07HH0</t>
  </si>
  <si>
    <t>Muthoot Finance Ltd**</t>
  </si>
  <si>
    <t>INE414G07159</t>
  </si>
  <si>
    <t>INE909H07AP4</t>
  </si>
  <si>
    <t>INE896L07249</t>
  </si>
  <si>
    <t>Aspire Home Finance Corporation Ltd**</t>
  </si>
  <si>
    <t>INE658R07133</t>
  </si>
  <si>
    <t>INE756I07266</t>
  </si>
  <si>
    <t>INE155A08167</t>
  </si>
  <si>
    <t>Innovador Realtors Pvt Ltd ( backed by unconditional and irrevocable undertaking by Piramal ) **</t>
  </si>
  <si>
    <t>INE038U08015</t>
  </si>
  <si>
    <t>ICRA A1+(SO)</t>
  </si>
  <si>
    <t>INP1IRPL2812</t>
  </si>
  <si>
    <t>Muthoot Fincorp Ltd.**</t>
  </si>
  <si>
    <t>INE549K07287</t>
  </si>
  <si>
    <t>CRISIL A</t>
  </si>
  <si>
    <t>FRD</t>
  </si>
  <si>
    <t>Pune Solapur Expressways Pvt. Ltd. ( toll road project of Tata Realty &amp; Infrastructure Ltd, 100% subsidiary of Tata Sons ) **</t>
  </si>
  <si>
    <t>INE598K07011</t>
  </si>
  <si>
    <t>Shivprasad Realty Pvt Ltd ( backed by unconditional and irrevocable undertaking by Axis Capital ) **</t>
  </si>
  <si>
    <t>INE785Q07029</t>
  </si>
  <si>
    <t>Emami Realty Ltd ( Secured by Equity shares of Emami Ltd ) **</t>
  </si>
  <si>
    <t>INE716J07052</t>
  </si>
  <si>
    <t>BRICKWORK BWR AA-(SO)</t>
  </si>
  <si>
    <t>Sahyadri Agencies Ltd ( Secured by  Equity shares of Jyothy Laboratories Ltd ) **</t>
  </si>
  <si>
    <t>INE811P07041</t>
  </si>
  <si>
    <t>BRICKWORK BWR A(SO)</t>
  </si>
  <si>
    <t>INE137K07034</t>
  </si>
  <si>
    <t>INE829Q07025</t>
  </si>
  <si>
    <t>INE598K07029</t>
  </si>
  <si>
    <t>INE414G07100</t>
  </si>
  <si>
    <t>INE112A16JU2</t>
  </si>
  <si>
    <t>INE514E16AL9</t>
  </si>
  <si>
    <t>INE556F14CB9</t>
  </si>
  <si>
    <t>RHC Finance Private Limited**</t>
  </si>
  <si>
    <t>INE813S14179</t>
  </si>
  <si>
    <t>INE001A14OG1</t>
  </si>
  <si>
    <t>Andhra Bank**</t>
  </si>
  <si>
    <t>INE434A16MW0</t>
  </si>
  <si>
    <t>Aditya Birla Money Ltd**</t>
  </si>
  <si>
    <t>INE865C14694</t>
  </si>
  <si>
    <t>JM Financial Products Limited**</t>
  </si>
  <si>
    <t>Allahabad Bank**</t>
  </si>
  <si>
    <t>INE428A16QS1</t>
  </si>
  <si>
    <t>Syndicate Bank**</t>
  </si>
  <si>
    <t>INE667A16FT5</t>
  </si>
  <si>
    <t>Average Maturity of the portfolio : 0.83 Years</t>
  </si>
  <si>
    <t>Portfolio of Kotak Mahindra Liquid Scheme as on 31-Mar-2016</t>
  </si>
  <si>
    <t>INE261F14AF1</t>
  </si>
  <si>
    <t>INE238A16H59</t>
  </si>
  <si>
    <t>Punjab &amp; Sind Bank**</t>
  </si>
  <si>
    <t>INE608A16LX9</t>
  </si>
  <si>
    <t>INE020B14367</t>
  </si>
  <si>
    <t>Bharti enterprises (Holding) Pvt. Ltd.</t>
  </si>
  <si>
    <t>INE453T14032</t>
  </si>
  <si>
    <t>INE001A14PA1</t>
  </si>
  <si>
    <t>INE514E14KK5</t>
  </si>
  <si>
    <t>INE008A16N26</t>
  </si>
  <si>
    <t>Edelweiss Commodities Services Ltd.**</t>
  </si>
  <si>
    <t>INE657N14FC0</t>
  </si>
  <si>
    <t>INE774D14JP8</t>
  </si>
  <si>
    <t>INE774D14JU8</t>
  </si>
  <si>
    <t>INE481G14477</t>
  </si>
  <si>
    <t>INE134E14683</t>
  </si>
  <si>
    <t>ECL Finance Limited**</t>
  </si>
  <si>
    <t>INE804I14LT0</t>
  </si>
  <si>
    <t>INE514E14KJ7</t>
  </si>
  <si>
    <t>INE949L14762</t>
  </si>
  <si>
    <t>INE949L14770</t>
  </si>
  <si>
    <t>INE514E14KL3</t>
  </si>
  <si>
    <t>PNB Housing Finance Ltd.**</t>
  </si>
  <si>
    <t>INE572E14874</t>
  </si>
  <si>
    <t>INE053T14220</t>
  </si>
  <si>
    <t>INE556F14BX5</t>
  </si>
  <si>
    <t>INE481G14451</t>
  </si>
  <si>
    <t>INE657N14ES9</t>
  </si>
  <si>
    <t>Bank of Maharashtra**</t>
  </si>
  <si>
    <t>INE457A16HG4</t>
  </si>
  <si>
    <t>Average Maturity of the portfolio : 0.17 Years</t>
  </si>
  <si>
    <t>Portfolio of Kotak Medium Term Fund as on 31-Mar-2016</t>
  </si>
  <si>
    <t>INE516Q07093</t>
  </si>
  <si>
    <t>CARE A-</t>
  </si>
  <si>
    <t>INE804I07ZJ5</t>
  </si>
  <si>
    <t>CARE AA</t>
  </si>
  <si>
    <t>INE245A08042</t>
  </si>
  <si>
    <t>INE755K07207</t>
  </si>
  <si>
    <t>INE949L08145</t>
  </si>
  <si>
    <t>INE134E08GT3</t>
  </si>
  <si>
    <t>INE941D07133</t>
  </si>
  <si>
    <t>INE138A08098</t>
  </si>
  <si>
    <t>INE923L07084</t>
  </si>
  <si>
    <t>INE923L07076</t>
  </si>
  <si>
    <t>INE001A07LJ5</t>
  </si>
  <si>
    <t>INE138A07371</t>
  </si>
  <si>
    <t>India  Infoline Finance Limited**</t>
  </si>
  <si>
    <t>INE866I07578</t>
  </si>
  <si>
    <t>INE804I07UX7</t>
  </si>
  <si>
    <t>INE310L07464</t>
  </si>
  <si>
    <t>INE310L07456</t>
  </si>
  <si>
    <t>INE310L07449</t>
  </si>
  <si>
    <t>INE310L07431</t>
  </si>
  <si>
    <t>INE310L07639</t>
  </si>
  <si>
    <t>INE310L07AC5</t>
  </si>
  <si>
    <t>INE310L07993</t>
  </si>
  <si>
    <t>INE310L07AB7</t>
  </si>
  <si>
    <t>INE425L07015</t>
  </si>
  <si>
    <t>INE979S07016</t>
  </si>
  <si>
    <t>INE476A16QW2</t>
  </si>
  <si>
    <t>Corporation Bank</t>
  </si>
  <si>
    <t>INE112A16JY4</t>
  </si>
  <si>
    <t>Average Maturity of the portfolio : 2.86 Years</t>
  </si>
  <si>
    <t>Portfolio of Kotak Quarterly Interval Plan - Series 2 as on 31-Mar-2016</t>
  </si>
  <si>
    <t>Average Maturity of the portfolio : 0.01 Years</t>
  </si>
  <si>
    <t>Portfolio of Kotak Quarterly Interval Plan - Series 3 as on 31-Mar-2016</t>
  </si>
  <si>
    <t>Portfolio of Kotak Quarterly Interval Plan - Series 6 as on 31-Mar-2016</t>
  </si>
  <si>
    <t>Portfolio of Kotak Quarterly Interval Plan - Series 7 as on 31-Mar-2016</t>
  </si>
  <si>
    <t>Portfolio of Kotak Quarterly Interval Plan - Series 9 as on 31-Mar-2016</t>
  </si>
  <si>
    <t>Portfolio of Kotak FMP Series 105 as on 31-Mar-2016</t>
  </si>
  <si>
    <t>INE134E08GB1</t>
  </si>
  <si>
    <t>INE296A07BM6</t>
  </si>
  <si>
    <t>INE115A07FM9</t>
  </si>
  <si>
    <t>INE033L07967</t>
  </si>
  <si>
    <t>INE756I07449</t>
  </si>
  <si>
    <t>State Bank of Hyderabad**</t>
  </si>
  <si>
    <t>INE649A09035</t>
  </si>
  <si>
    <t>INE261F09GL6</t>
  </si>
  <si>
    <t>INE062A09130</t>
  </si>
  <si>
    <t>INE261F09GG6</t>
  </si>
  <si>
    <t>Hero MotoCorp Ltd.-APR2016</t>
  </si>
  <si>
    <t>Punjab National Bank-APR2016</t>
  </si>
  <si>
    <t>Crompton Greaves Ltd.-APR2016</t>
  </si>
  <si>
    <t>TVS Motors Company Ltd-APR2016</t>
  </si>
  <si>
    <t>Tata Consultancy Services Ltd.-APR2016</t>
  </si>
  <si>
    <t>Federal Bank Ltd.-APR2016</t>
  </si>
  <si>
    <t>Strides Arcolab Ltd.-APR2016</t>
  </si>
  <si>
    <t>Larsen And Toubro Ltd.-APR2016</t>
  </si>
  <si>
    <t>Ambuja Cements Ltd-APR2016</t>
  </si>
  <si>
    <t>IndusInd Bank Ltd.-APR2016</t>
  </si>
  <si>
    <t>Bharat Petroleum Corporation Ltd.-APR2016</t>
  </si>
  <si>
    <t>Dabur India Ltd-APR2016</t>
  </si>
  <si>
    <t>Sun Pharmaceuticals Industries Ltd.-APR2016</t>
  </si>
  <si>
    <t>Glenmark Pharmaceuticals Ltd-APR2016</t>
  </si>
  <si>
    <t>Indraprastha Gas Ltd.-APR2016</t>
  </si>
  <si>
    <t>Wockhardt Ltd.-APR2016</t>
  </si>
  <si>
    <t>Axis Bank Ltd-APR2016</t>
  </si>
  <si>
    <t>Tata Chemicals Ltd.-APR2016</t>
  </si>
  <si>
    <t>Container Corporation of India Ltd.-APR2016</t>
  </si>
  <si>
    <t>SRF Ltd.-APR2016</t>
  </si>
  <si>
    <t>IFCI Ltd.-APR2016</t>
  </si>
  <si>
    <t>Jindal Steel &amp; Power Ltd.-APR2016</t>
  </si>
  <si>
    <t>Indiabulls Real Estate Ltd-APR2016</t>
  </si>
  <si>
    <t>Godrej Consumer Products Ltd.-APR2016</t>
  </si>
  <si>
    <t>Titan Company Ltd.-APR2016</t>
  </si>
  <si>
    <t>The South Indian Bank Ltd.-APR2016</t>
  </si>
  <si>
    <t>Eicher Motors Ltd-APR2016</t>
  </si>
  <si>
    <t>Bharat Earth Movers Ltd.-APR2016</t>
  </si>
  <si>
    <t>Zee Entertainment Enterprises Ltd-APR2016</t>
  </si>
  <si>
    <t>Torrent Pharmaceuticals Ltd.-APR2016</t>
  </si>
  <si>
    <t>ACC Ltd.-APR2016</t>
  </si>
  <si>
    <t>Hindustan Unilever Ltd.-APR2016</t>
  </si>
  <si>
    <t>Jain Irrigation Systems Ltd.-APR2016</t>
  </si>
  <si>
    <t>UPL Ltd-APR2016</t>
  </si>
  <si>
    <t>Power Grid Corporation Of India Ltd-APR2016</t>
  </si>
  <si>
    <t>Bajaj Finance Limited-APR2016</t>
  </si>
  <si>
    <t>LIC Housing Finance Ltd.-APR2016</t>
  </si>
  <si>
    <t>Tata Motors Ltd - DVR-APR2016</t>
  </si>
  <si>
    <t>Sun TV Limited.-APR2016</t>
  </si>
  <si>
    <t>Adani Enterprises Ltd-APR2016</t>
  </si>
  <si>
    <t>Karnataka Bank Ltd-APR2016</t>
  </si>
  <si>
    <t>Wipro Ltd.-APR2016</t>
  </si>
  <si>
    <t>Yes Bank Ltd-APR2016</t>
  </si>
  <si>
    <t>Oil &amp; Natural Gas Corporation Ltd.-APR2016</t>
  </si>
  <si>
    <t>Dr Reddys  Laboratories Ltd-APR2016</t>
  </si>
  <si>
    <t>Siemens Ltd.-APR2016</t>
  </si>
  <si>
    <t>Tata Elxsi Ltd.-APR2016</t>
  </si>
  <si>
    <t>Oracle Financial Services Software Ltd-APR2016</t>
  </si>
  <si>
    <t>Amara Raja Batteries Ltd.-APR2016</t>
  </si>
  <si>
    <t>GMR Infrastructure Ltd.-APR2016</t>
  </si>
  <si>
    <t>IRB Infrastructure Developers Ltd-APR2016</t>
  </si>
  <si>
    <t>Dish TV India Ltd.-APR2016</t>
  </si>
  <si>
    <t>Housing Development and Infrastructure Limited-APR2016</t>
  </si>
  <si>
    <t>DLF Limited-APR2016</t>
  </si>
  <si>
    <t>Rural Electrification Corporation Ltd-APR2016</t>
  </si>
  <si>
    <t>India Cements Ltd.-APR2016</t>
  </si>
  <si>
    <t>Hindalco Industries Ltd-APR2016</t>
  </si>
  <si>
    <t>CESC Ltd.-APR2016</t>
  </si>
  <si>
    <t>Century Textiles &amp; Industries Ltd.-APR2016</t>
  </si>
  <si>
    <t>Tata Communications Ltd-APR2016</t>
  </si>
  <si>
    <t>Grasim Industries Ltd.-APR2016</t>
  </si>
  <si>
    <t>Castrol (India ) Ltd.-APR2016</t>
  </si>
  <si>
    <t>Asian Paints Ltd.-APR2016</t>
  </si>
  <si>
    <t>NCC Limited-APR2016</t>
  </si>
  <si>
    <t>TV18 Broadcast Ltd-APR2016</t>
  </si>
  <si>
    <t>Jet Airways (India) Ltd.-APR2016</t>
  </si>
  <si>
    <t>L&amp;T Finance Holdings Ltd-APR2016</t>
  </si>
  <si>
    <t>National Thermal Power Corporation Limited-APR2016</t>
  </si>
  <si>
    <t>Pidilite Industries Ltd.-APR2016</t>
  </si>
  <si>
    <t>United Breweries Ltd.-APR2016</t>
  </si>
  <si>
    <t>Reliance Communications Ltd.-APR2016</t>
  </si>
  <si>
    <t>Lupin Ltd.-APR2016</t>
  </si>
  <si>
    <t>Coal India Ltd.-APR2016</t>
  </si>
  <si>
    <t>Indian Oil Corporation Ltd-APR2016</t>
  </si>
  <si>
    <t>Aditya Birla Nuvo Limited-APR2016</t>
  </si>
  <si>
    <t>Tata Global Beverages Limited-APR2016</t>
  </si>
  <si>
    <t>Dewan Housing Finance Corporation Ltd.-APR2016</t>
  </si>
  <si>
    <t>United Spirits Ltd.-APR2016</t>
  </si>
  <si>
    <t>Reliance Power Ltd-APR2016</t>
  </si>
  <si>
    <t>Cipla Ltd.-APR2016</t>
  </si>
  <si>
    <t>Adani Power Ltd-APR2016</t>
  </si>
  <si>
    <t>MRF Limited-APR2016</t>
  </si>
  <si>
    <t>Power Finance Corporation Ltd.-APR2016</t>
  </si>
  <si>
    <t>Bharti Infratel Ltd.-APR2016</t>
  </si>
  <si>
    <t>Tech Mahindra Ltd.-APR2016</t>
  </si>
  <si>
    <t>Reliance Capital Ltd.-APR2016</t>
  </si>
  <si>
    <t>Ashok Leyland Ltd.-APR2016</t>
  </si>
  <si>
    <t>Hindustan Petroleum Corporation Ltd-APR2016</t>
  </si>
  <si>
    <t>SKS Microfinance Limited-APR2016</t>
  </si>
  <si>
    <t>ITC Ltd.-APR2016</t>
  </si>
  <si>
    <t>Infosys Ltd.-APR2016</t>
  </si>
  <si>
    <t>Shriram Transport Finance Co Ltd.-APR2016</t>
  </si>
  <si>
    <t>Maruti Suzuki India Limited-APR2016</t>
  </si>
  <si>
    <t>Vedanta Ltd.-APR2016</t>
  </si>
  <si>
    <t>IDFC Limited-APR2016</t>
  </si>
  <si>
    <t>Aurobindo Pharma Ltd.-APR2016</t>
  </si>
  <si>
    <t>HDFC Ltd.-APR2016</t>
  </si>
  <si>
    <t>Indiabulls Housing Finance Ltd.-APR2016</t>
  </si>
  <si>
    <t>Tata Motors Ltd.-APR2016</t>
  </si>
  <si>
    <t>Adani Port and Special Economic Zone Limited-APR2016</t>
  </si>
  <si>
    <t>Britannia Industries Ltd.-APR2016</t>
  </si>
  <si>
    <t>HDFC Bank Ltd.-APR2016</t>
  </si>
  <si>
    <t>Reliance Industries Ltd.-APR2016</t>
  </si>
  <si>
    <t xml:space="preserve">Grand View Estate Pvt Ltd ( backed by unconditional and irrevocable guarantee of Shapoorji Pallonji &amp; Co Pvt Ltd ) </t>
  </si>
  <si>
    <t>INE347N08031</t>
  </si>
  <si>
    <t>ICRA AA(SO)</t>
  </si>
  <si>
    <t>Shapoorji Pallonji Energy Gujarat Private Limited</t>
  </si>
  <si>
    <t>INE170M08039</t>
  </si>
  <si>
    <t xml:space="preserve">Aasan Developers and Constructions Private Limited ( Guaranteed by a Piramal Group Company ) </t>
  </si>
  <si>
    <t>INE081T08025</t>
  </si>
  <si>
    <t>Average Maturity of the portfolio : 2.10 Years</t>
  </si>
  <si>
    <t>INE115A07FG1</t>
  </si>
  <si>
    <t>INE752E07EY9</t>
  </si>
  <si>
    <t>INE752E07KB4</t>
  </si>
  <si>
    <t>INE310L07233</t>
  </si>
  <si>
    <t>INE310L07209</t>
  </si>
  <si>
    <t>INE310L07191</t>
  </si>
  <si>
    <t>INE310L07258</t>
  </si>
  <si>
    <t>IN3320060020</t>
  </si>
  <si>
    <t>INE557F08EW1</t>
  </si>
  <si>
    <t>INE445L08185</t>
  </si>
  <si>
    <t>INE774D07LI3</t>
  </si>
  <si>
    <t>INE296A07GA0</t>
  </si>
  <si>
    <t>ICRA AA+</t>
  </si>
  <si>
    <t>INE667F07FJ4</t>
  </si>
  <si>
    <t>INE115A07DR3</t>
  </si>
  <si>
    <t>IN1720120055</t>
  </si>
  <si>
    <t>IN1520130189</t>
  </si>
  <si>
    <t>INE774D07LT0</t>
  </si>
  <si>
    <t>INE134E08HJ2</t>
  </si>
  <si>
    <t>INE523E07BI3</t>
  </si>
  <si>
    <t>INE033L07CT3</t>
  </si>
  <si>
    <t>INE020B07II1</t>
  </si>
  <si>
    <t>INE020B07IB6</t>
  </si>
  <si>
    <t>IN1320030068</t>
  </si>
  <si>
    <t>IN2720030062</t>
  </si>
  <si>
    <t>INE514E16AH7</t>
  </si>
  <si>
    <t>Average Maturity of the portfolio : 0.89 Years</t>
  </si>
  <si>
    <t>INE774D07LW4</t>
  </si>
  <si>
    <t>INE033L07CN6</t>
  </si>
  <si>
    <t>INE523E07BZ7</t>
  </si>
  <si>
    <t>INE916DA7HP7</t>
  </si>
  <si>
    <t>INE134E08FC1</t>
  </si>
  <si>
    <t>INE020B08658</t>
  </si>
  <si>
    <t>INE306N07EX7</t>
  </si>
  <si>
    <t>IN3420030071</t>
  </si>
  <si>
    <t>IN3320030064</t>
  </si>
  <si>
    <t>IN3120030074</t>
  </si>
  <si>
    <t>IN1020030079</t>
  </si>
  <si>
    <t>IN1620030065</t>
  </si>
  <si>
    <t>IN1920030062</t>
  </si>
  <si>
    <t>IN2120030076</t>
  </si>
  <si>
    <t>IN3520030054</t>
  </si>
  <si>
    <t>IN2820030061</t>
  </si>
  <si>
    <t>Average Maturity of the portfolio : 0.72 Years</t>
  </si>
  <si>
    <t xml:space="preserve">Vizag General Cargo Berth Private Limited ( backed by unconditional and irrevocable guarantee of Vedanta Ltd ) </t>
  </si>
  <si>
    <t>INE905O07010</t>
  </si>
  <si>
    <t>CRISIL AA-(SO)</t>
  </si>
  <si>
    <t>INE001A07HU0</t>
  </si>
  <si>
    <t>INE804I07SG6</t>
  </si>
  <si>
    <t>INE774D07KZ9</t>
  </si>
  <si>
    <t>INE134E08FR9</t>
  </si>
  <si>
    <t>INE140A14JJ1</t>
  </si>
  <si>
    <t>Average Maturity of the portfolio : 0.65 Years</t>
  </si>
  <si>
    <t>ICICI Home Finance Company Limited**</t>
  </si>
  <si>
    <t>INE071G07173</t>
  </si>
  <si>
    <t>INE296A07FC8</t>
  </si>
  <si>
    <t>Average Maturity of the portfolio : 0.75 Years</t>
  </si>
  <si>
    <t>INE752E07FV2</t>
  </si>
  <si>
    <t>IN1920120053</t>
  </si>
  <si>
    <t>Average Maturity of the portfolio : 0.78 Years</t>
  </si>
  <si>
    <t>INE866I07AB4</t>
  </si>
  <si>
    <t>INE477L07388</t>
  </si>
  <si>
    <t>INE752E07HQ8</t>
  </si>
  <si>
    <t>INE310L07167</t>
  </si>
  <si>
    <t>INE033L07BX7</t>
  </si>
  <si>
    <t>IN1720120071</t>
  </si>
  <si>
    <t>Average Maturity of the portfolio : 0.92 Years</t>
  </si>
  <si>
    <t>Average Maturity of the portfolio : 0.86 Years</t>
  </si>
  <si>
    <t>INE033L07BW9</t>
  </si>
  <si>
    <t>Average Maturity of the portfolio : 1.89 Years</t>
  </si>
  <si>
    <t>INE310L07340</t>
  </si>
  <si>
    <t>INE310L07357</t>
  </si>
  <si>
    <t>INE310L07332</t>
  </si>
  <si>
    <t>INE310L07373</t>
  </si>
  <si>
    <t>INE310L07365</t>
  </si>
  <si>
    <t>Average Maturity of the portfolio : 1.81 Years</t>
  </si>
  <si>
    <t>INE752E07GH9</t>
  </si>
  <si>
    <t>INE261F09CW2</t>
  </si>
  <si>
    <t>INE261F09HE9</t>
  </si>
  <si>
    <t>INE916DA7GR5</t>
  </si>
  <si>
    <t>Portfolio of Kotak FMP Series 171 as on 31-Mar-2016</t>
  </si>
  <si>
    <t>INE445L08193</t>
  </si>
  <si>
    <t>INE296A07FB0</t>
  </si>
  <si>
    <t>INE001A07JZ5</t>
  </si>
  <si>
    <t>INE033L07BD9</t>
  </si>
  <si>
    <t>INE134E08GP1</t>
  </si>
  <si>
    <t>INE752E07JD2</t>
  </si>
  <si>
    <t>INE134E08AI9</t>
  </si>
  <si>
    <t>INE114A07877</t>
  </si>
  <si>
    <t>INE895D07404</t>
  </si>
  <si>
    <t>Average Maturity of the portfolio : 1.76 Years</t>
  </si>
  <si>
    <t>Portfolio of Kotak FMP Series 163 (1100 Days) as on 31-Mar-2016</t>
  </si>
  <si>
    <t>INE020B07IY8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</si>
  <si>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</si>
  <si>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</si>
  <si>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</si>
  <si>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</si>
  <si>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</si>
  <si>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</si>
  <si>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1.26 Years</t>
  </si>
  <si>
    <t>Portfolio of Kotak FMP Series 162 (370 Days) as on 31-Mar-2016</t>
  </si>
  <si>
    <t>INE310L07274</t>
  </si>
  <si>
    <t>INE916DA7HR3</t>
  </si>
  <si>
    <t>Average Maturity of the portfolio : 0.84 Years</t>
  </si>
  <si>
    <t>Portfolio of Kotak FMP Series 161 (370 Days) as on 31-Mar-2016</t>
  </si>
  <si>
    <t>INE916DA7HQ5</t>
  </si>
  <si>
    <t>Average Maturity of the portfolio : 0.69 Years</t>
  </si>
  <si>
    <t>INE660A07KQ5</t>
  </si>
  <si>
    <t>INE134E08ED2</t>
  </si>
  <si>
    <t>INE752E07FK5</t>
  </si>
  <si>
    <t>INE514E08357</t>
  </si>
  <si>
    <t>INE895D07420</t>
  </si>
  <si>
    <t>INE774D07LR4</t>
  </si>
  <si>
    <t>INE033L07CG0</t>
  </si>
  <si>
    <t>INE053F07769</t>
  </si>
  <si>
    <t>IN1020060068</t>
  </si>
  <si>
    <t>IN1720120063</t>
  </si>
  <si>
    <t>Average Maturity of the portfolio :  0.75 Years</t>
  </si>
  <si>
    <t>INE310L07266</t>
  </si>
  <si>
    <t>INE572E09031</t>
  </si>
  <si>
    <t>Average Maturity of the portfolio : 0.90 Years</t>
  </si>
  <si>
    <t>INE866I07AC2</t>
  </si>
  <si>
    <t>INE477L07396</t>
  </si>
  <si>
    <t>Portfolio of Kotak FMP Series 153 (790 Days) as on 31-Mar-2016</t>
  </si>
  <si>
    <t>INE001A07KY6</t>
  </si>
  <si>
    <t>INE523E07863</t>
  </si>
  <si>
    <t>GSPC Distribution Networks Ltd. ( backed by unconditional and irrevocable guarantee of Gujarat State Petroleum Corp group ) **</t>
  </si>
  <si>
    <t>INE844O08019</t>
  </si>
  <si>
    <t>INE114A14CS2</t>
  </si>
  <si>
    <t>Average Maturity of the portfolio : 0.11 Years</t>
  </si>
  <si>
    <t>Portfolio of Kotak FMP Series 151 (388 Days) as on 31-Mar-2016</t>
  </si>
  <si>
    <t>INE774D07MF7</t>
  </si>
  <si>
    <t>Portfolio of Kotak FMP Series 172 as on 31-Mar-2016</t>
  </si>
  <si>
    <t>INE811K07034</t>
  </si>
  <si>
    <t>INE477L07313</t>
  </si>
  <si>
    <t>INE522D07867</t>
  </si>
  <si>
    <t>CRISIL A+</t>
  </si>
  <si>
    <t>INE522D07438</t>
  </si>
  <si>
    <t>INE081T08017</t>
  </si>
  <si>
    <t>INE479R07019</t>
  </si>
  <si>
    <t>INE575S07020</t>
  </si>
  <si>
    <t>FITCH AA-(IND)</t>
  </si>
  <si>
    <t>INE576S07010</t>
  </si>
  <si>
    <t>INE580S07012</t>
  </si>
  <si>
    <t>FITCH AA-(IND)(SO)</t>
  </si>
  <si>
    <t>INE579S07014</t>
  </si>
  <si>
    <t>Average Maturity of the portfolio : 1.46 Years</t>
  </si>
  <si>
    <t>Portfolio of Kotak FMP Series 179 as on 31-Mar-2016</t>
  </si>
  <si>
    <t>INE071G08650</t>
  </si>
  <si>
    <t>INE114A07919</t>
  </si>
  <si>
    <t>INE261F08493</t>
  </si>
  <si>
    <t>INE115A07HY0</t>
  </si>
  <si>
    <t>Average Maturity of the portfolio : 1.99 Years</t>
  </si>
  <si>
    <t>Portfolio of Kotak FMP Series 178 as on 31-Mar-2016</t>
  </si>
  <si>
    <t>INE774D07NK5</t>
  </si>
  <si>
    <t>INE033L07DS3</t>
  </si>
  <si>
    <t>INE523E07CX0</t>
  </si>
  <si>
    <t>INE756I07597</t>
  </si>
  <si>
    <t>INE310L07423</t>
  </si>
  <si>
    <t>IN3320080028</t>
  </si>
  <si>
    <t>IN1020080017</t>
  </si>
  <si>
    <t>IN3420080027</t>
  </si>
  <si>
    <t>Average Maturity of the portfolio : 2.2 Years</t>
  </si>
  <si>
    <t>Portfolio of Kotak FMP Series 176 as on 31-Mar-2016</t>
  </si>
  <si>
    <t>INE115A07GQ8</t>
  </si>
  <si>
    <t>INE752E07LA4</t>
  </si>
  <si>
    <t>INE296A07HJ9</t>
  </si>
  <si>
    <t>INE115A07EB5</t>
  </si>
  <si>
    <t>Average Maturity of the portfolio : 2.02 Years</t>
  </si>
  <si>
    <t>Portfolio of Kotak FMP Series 175 as on 31-Mar-2016</t>
  </si>
  <si>
    <t>INE296A07HA8</t>
  </si>
  <si>
    <t>INE523E07CO9</t>
  </si>
  <si>
    <t>INE114A07901</t>
  </si>
  <si>
    <t>INE261F08469</t>
  </si>
  <si>
    <t>INE310L07399</t>
  </si>
  <si>
    <t>INE310L07381</t>
  </si>
  <si>
    <t>Average Maturity of the portfolio : 1.94 Years</t>
  </si>
  <si>
    <t>Portfolio of KOTAK FMP Series 189 as on 31-Mar-2016</t>
  </si>
  <si>
    <t>Aspire Home Finance Corporation Ltd</t>
  </si>
  <si>
    <t>Janalakshami Financial Services Ltd.</t>
  </si>
  <si>
    <t xml:space="preserve">Continental Drug Company P Ltd ( Secured by Equity shares of  Zee Ltd ) </t>
  </si>
  <si>
    <t>INE582R07044</t>
  </si>
  <si>
    <t>Camden Industries Ltd.</t>
  </si>
  <si>
    <t>INE604U07024</t>
  </si>
  <si>
    <t>Average Maturity of the portfolio : 2.41 Years</t>
  </si>
  <si>
    <t>Portfolio of Kotak FMP Series 187 as on 31-Mar-2016</t>
  </si>
  <si>
    <t>INE134E07406</t>
  </si>
  <si>
    <t>INE001A07OF7</t>
  </si>
  <si>
    <t>INE097P07070</t>
  </si>
  <si>
    <t>Punjab &amp; Sind Bank</t>
  </si>
  <si>
    <t>INE608A16MM0</t>
  </si>
  <si>
    <t>Portfolio of Kotak FMP Series 186 as on 31-Mar-2016</t>
  </si>
  <si>
    <t>Hinduja Leyland Finance Ltd.</t>
  </si>
  <si>
    <t>INE146O07045</t>
  </si>
  <si>
    <t>CARE A+</t>
  </si>
  <si>
    <t xml:space="preserve">Shapoorji Pallonji Energy Gujarat Private Limited ( backed by unconditional and irrevocable guarantee of Shapoorji Pallonji &amp; Co Pvt Ltd ) </t>
  </si>
  <si>
    <t>INE170M08047</t>
  </si>
  <si>
    <t xml:space="preserve">High Point Properties Pvt LTD ( backed by unconditional and irrevocable guarantee of Shapoorji Pallonji &amp; Co Pvt Ltd ) </t>
  </si>
  <si>
    <t>INE470T08020</t>
  </si>
  <si>
    <t>Portfolio of Kotak FMP Series 185 as on 31-Mar-2016</t>
  </si>
  <si>
    <t>INE134E07489</t>
  </si>
  <si>
    <t>INE296A07IV2</t>
  </si>
  <si>
    <t>INE001A07OI1</t>
  </si>
  <si>
    <t>INE261F08592</t>
  </si>
  <si>
    <t>INE020B08971</t>
  </si>
  <si>
    <t>INE115A07IM3</t>
  </si>
  <si>
    <t>Average Maturity of the portfolio : 2.79 Years</t>
  </si>
  <si>
    <t>Portfolio of Kotak FMP Series 183 as on 31-Mar-2016</t>
  </si>
  <si>
    <t>Manappuram Finance Ltd</t>
  </si>
  <si>
    <t>Cholamandalam Investment and Finance Company Ltd</t>
  </si>
  <si>
    <t>INE121A07KG9</t>
  </si>
  <si>
    <t>HPCL Mittal Energy Ltd.</t>
  </si>
  <si>
    <t>Average Maturity of the portfolio : 2.23 Years</t>
  </si>
  <si>
    <t>Portfolio of Kotak FMP Series 182 as on 31-Mar-2016</t>
  </si>
  <si>
    <t>INE296A07IH1</t>
  </si>
  <si>
    <t>FITCH AAA(IND)(SO)</t>
  </si>
  <si>
    <t>IN3120130114</t>
  </si>
  <si>
    <t>Average Maturity of the portfolio : 2.32 Years</t>
  </si>
  <si>
    <t>Portfolio of Kotak FMP Series 181 as on 31-Mar-2016</t>
  </si>
  <si>
    <t>INE020B07IA8</t>
  </si>
  <si>
    <t>INE115A07FB2</t>
  </si>
  <si>
    <t>INE752E07JE0</t>
  </si>
  <si>
    <t>INE001A07MG9</t>
  </si>
  <si>
    <t>INE053F09FU0</t>
  </si>
  <si>
    <t>INE134E08FE7</t>
  </si>
  <si>
    <t>Average Maturity of the portfolio : 2.67 Years</t>
  </si>
  <si>
    <t>Portfolio of Kotak FMP Series 180 as on 31-Mar-2016</t>
  </si>
  <si>
    <t>INE071G08692</t>
  </si>
  <si>
    <t>Indian Oil Corporation Ltd.**</t>
  </si>
  <si>
    <t>INE242A07207</t>
  </si>
  <si>
    <t>Average Maturity of the portfolio : 2.33 Years</t>
  </si>
  <si>
    <t>Portfolio of Kotak FMP Series 190 as on 31-Mar-2016</t>
  </si>
  <si>
    <t>INE296A07JK3</t>
  </si>
  <si>
    <t>INE310L07498</t>
  </si>
  <si>
    <t>INE310L07480</t>
  </si>
  <si>
    <t>INE310L07472</t>
  </si>
  <si>
    <t>Average Maturity of the portfolio : 2.74 Years</t>
  </si>
  <si>
    <t>Portfolio of Kotak FMP Series 191 as on 31-Mar-2016</t>
  </si>
  <si>
    <t>INE261F09EW8</t>
  </si>
  <si>
    <t>INE020B07EG4</t>
  </si>
  <si>
    <t>INE296A07KP0</t>
  </si>
  <si>
    <t>INE115A07IZ5</t>
  </si>
  <si>
    <t>INE115A07IK7</t>
  </si>
  <si>
    <t>Average Maturity of the portfolio : 2.21 Years</t>
  </si>
  <si>
    <t>Portfolio of Kotak FMP Series 192 as on 31-Mar-2016</t>
  </si>
  <si>
    <t xml:space="preserve">SP Jammu Udhampur Highway Ltd. ( backed by unconditional and irrevocable guarantee of Shapoorji Pallonji &amp; Co Pvt Ltd ) </t>
  </si>
  <si>
    <t>INE923L07068</t>
  </si>
  <si>
    <t>INE140A14HF3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</si>
  <si>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</si>
  <si>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</si>
  <si>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</si>
  <si>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</si>
  <si>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</si>
  <si>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</si>
  <si>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</si>
  <si>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</si>
  <si>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</si>
  <si>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</si>
  <si>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</si>
  <si>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</si>
  <si>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</si>
  <si>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</si>
  <si>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</si>
  <si>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</si>
  <si>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SCHEME </t>
  </si>
  <si>
    <t>NAV From 29/02/2016</t>
  </si>
  <si>
    <t>NAV To 31/03/2016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</si>
  <si>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</si>
  <si>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</si>
  <si>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</si>
  <si>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</si>
  <si>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</si>
  <si>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</si>
  <si>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</si>
  <si>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</si>
  <si>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</si>
  <si>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</si>
  <si>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</si>
  <si>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</si>
  <si>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</si>
  <si>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</si>
  <si>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</si>
  <si>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</si>
  <si>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</si>
  <si>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</si>
  <si>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</si>
  <si>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</si>
  <si>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</si>
  <si>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</si>
  <si>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</si>
  <si>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</si>
  <si>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</si>
  <si>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</si>
  <si>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</si>
  <si>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</si>
  <si>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</si>
  <si>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</si>
  <si>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</si>
  <si>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</si>
  <si>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</si>
  <si>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</si>
  <si>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</si>
  <si>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</si>
  <si>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</si>
  <si>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</si>
  <si>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</si>
  <si>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</si>
  <si>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</si>
  <si>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</si>
  <si>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</si>
  <si>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</si>
  <si>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</si>
  <si>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</si>
  <si>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</si>
  <si>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</si>
  <si>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</si>
  <si>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</si>
  <si>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</si>
  <si>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</si>
  <si>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</si>
  <si>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</si>
  <si>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</si>
  <si>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</si>
  <si>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</si>
  <si>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</si>
  <si>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</si>
  <si>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</si>
  <si>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</si>
  <si>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</si>
  <si>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</si>
  <si>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</si>
  <si>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</si>
  <si>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</si>
  <si>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</si>
  <si>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</si>
  <si>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</si>
  <si>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</si>
  <si>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</si>
  <si>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</si>
  <si>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</si>
  <si>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</si>
  <si>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</si>
  <si>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</si>
  <si>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</si>
  <si>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</si>
  <si>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</si>
  <si>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</si>
  <si>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</si>
  <si>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</si>
  <si>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</si>
  <si>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</si>
  <si>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</si>
  <si>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</si>
  <si>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</si>
  <si>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</si>
  <si>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</si>
  <si>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</si>
  <si>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</si>
  <si>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</si>
  <si>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</si>
  <si>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</si>
  <si>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</si>
  <si>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</si>
  <si>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</si>
  <si>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</si>
  <si>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</si>
  <si>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</si>
  <si>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</si>
  <si>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</si>
  <si>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</si>
  <si>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</si>
  <si>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</si>
  <si>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</si>
  <si>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</si>
  <si>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</si>
  <si>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</si>
  <si>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</si>
  <si>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</si>
  <si>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</si>
  <si>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</si>
  <si>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</si>
  <si>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</si>
  <si>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</si>
  <si>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</si>
  <si>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</si>
  <si>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</si>
  <si>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</si>
  <si>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</si>
  <si>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</si>
  <si>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</si>
  <si>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</si>
  <si>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</si>
  <si>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</si>
  <si>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</si>
  <si>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</si>
  <si>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</si>
  <si>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</si>
  <si>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</si>
  <si>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</si>
  <si>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</si>
  <si>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</si>
  <si>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</si>
  <si>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</si>
  <si>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</si>
  <si>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</si>
  <si>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</si>
  <si>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</si>
  <si>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</si>
  <si>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</si>
  <si>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</si>
  <si>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</si>
  <si>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</si>
  <si>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</si>
  <si>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</si>
  <si>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</si>
  <si>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</si>
  <si>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</si>
  <si>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</si>
  <si>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</si>
  <si>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</si>
  <si>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</si>
  <si>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</si>
  <si>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</si>
  <si>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</si>
  <si>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</si>
  <si>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</si>
  <si>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</si>
  <si>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</si>
  <si>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</si>
  <si>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</si>
  <si>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</si>
  <si>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</si>
  <si>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</si>
  <si>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</si>
  <si>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</si>
  <si>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</si>
  <si>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</si>
  <si>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</si>
  <si>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</si>
  <si>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</si>
  <si>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</si>
  <si>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</si>
  <si>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</si>
  <si>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</si>
  <si>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</si>
  <si>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</si>
  <si>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</si>
  <si>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</si>
  <si>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</si>
  <si>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</si>
  <si>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</si>
  <si>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</si>
  <si>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</si>
  <si>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</si>
  <si>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</si>
  <si>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</si>
  <si>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</si>
  <si>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</si>
  <si>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</si>
  <si>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</si>
  <si>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</si>
  <si>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</si>
  <si>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</si>
  <si>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</si>
  <si>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</si>
  <si>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</si>
  <si>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</si>
  <si>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</si>
  <si>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</si>
  <si>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</si>
  <si>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</si>
  <si>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</si>
  <si>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</si>
  <si>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</si>
  <si>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</si>
  <si>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</si>
  <si>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</si>
  <si>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</si>
  <si>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</si>
  <si>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</si>
  <si>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</si>
  <si>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</si>
  <si>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</si>
  <si>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</si>
  <si>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</si>
  <si>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</si>
  <si>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</si>
  <si>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</si>
  <si>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</si>
  <si>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</si>
  <si>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</si>
  <si>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</si>
  <si>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</si>
  <si>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</si>
  <si>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</si>
  <si>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</si>
  <si>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</si>
  <si>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</si>
  <si>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</si>
  <si>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</si>
  <si>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</si>
  <si>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</si>
  <si>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</si>
  <si>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</si>
  <si>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</si>
  <si>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</si>
  <si>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</si>
  <si>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</si>
  <si>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</si>
  <si>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</si>
  <si>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</si>
  <si>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</si>
  <si>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</si>
  <si>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</si>
  <si>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</si>
  <si>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</si>
  <si>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</si>
  <si>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</si>
  <si>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</si>
  <si>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</si>
  <si>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</si>
  <si>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</si>
  <si>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</si>
  <si>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</si>
  <si>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</si>
  <si>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</si>
  <si>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</si>
  <si>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</si>
  <si>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</si>
  <si>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</si>
  <si>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</si>
  <si>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</si>
  <si>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</si>
  <si>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</si>
  <si>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</si>
  <si>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</si>
  <si>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</si>
  <si>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</si>
  <si>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</si>
  <si>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</si>
  <si>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</si>
  <si>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</si>
  <si>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</si>
  <si>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</si>
  <si>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</si>
  <si>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</si>
  <si>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</si>
  <si>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</si>
  <si>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</si>
  <si>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</si>
  <si>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</si>
  <si>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</si>
  <si>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</si>
  <si>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</si>
  <si>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</si>
  <si>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</si>
  <si>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</si>
  <si>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</si>
  <si>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</si>
  <si>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</si>
  <si>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</si>
  <si>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</si>
  <si>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</si>
  <si>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</si>
  <si>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</si>
  <si>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</si>
  <si>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</si>
  <si>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</si>
  <si>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</si>
  <si>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</si>
  <si>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</si>
  <si>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</si>
  <si>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</si>
  <si>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</si>
  <si>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</si>
  <si>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</si>
  <si>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</si>
  <si>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</si>
  <si>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</si>
  <si>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</si>
  <si>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</si>
  <si>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</si>
  <si>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</si>
  <si>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</si>
  <si>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</si>
  <si>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</si>
  <si>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</si>
  <si>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</si>
  <si>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</si>
  <si>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</si>
  <si>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</si>
  <si>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</si>
  <si>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</si>
  <si>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</si>
  <si>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</si>
  <si>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</si>
  <si>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</si>
  <si>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</si>
  <si>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</si>
  <si>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</si>
  <si>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</si>
  <si>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Dividend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</si>
  <si>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</si>
  <si>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</si>
  <si>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</si>
  <si>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</si>
  <si>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</si>
  <si>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</si>
  <si>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</si>
  <si>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</si>
  <si>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</si>
  <si>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</si>
  <si>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</si>
  <si>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</si>
  <si>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</si>
  <si>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</si>
  <si>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</si>
  <si>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</si>
  <si>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</si>
  <si>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</si>
  <si>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</si>
  <si>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</si>
  <si>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</si>
  <si>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</si>
  <si>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</si>
  <si>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</si>
  <si>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</si>
  <si>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</si>
  <si>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</si>
  <si>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</si>
  <si>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</si>
  <si>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</si>
  <si>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</si>
  <si>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</si>
  <si>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</si>
  <si>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</si>
  <si>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</si>
  <si>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</si>
  <si>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</si>
  <si>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</si>
  <si>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</si>
  <si>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</si>
  <si>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</si>
  <si>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</si>
  <si>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</si>
  <si>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</si>
  <si>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</si>
  <si>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</si>
  <si>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</si>
  <si>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</si>
  <si>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</si>
  <si>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</si>
  <si>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</si>
  <si>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</si>
  <si>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</si>
  <si>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</si>
  <si>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</si>
  <si>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</si>
  <si>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</si>
  <si>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</si>
  <si>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</si>
  <si>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</si>
  <si>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</si>
  <si>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</si>
  <si>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</si>
  <si>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</si>
  <si>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</si>
  <si>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</si>
  <si>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</si>
  <si>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</si>
  <si>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</si>
  <si>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</si>
  <si>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</si>
  <si>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</si>
  <si>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</si>
  <si>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</si>
  <si>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</si>
  <si>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</si>
  <si>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</si>
  <si>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</si>
  <si>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</si>
  <si>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</si>
  <si>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</si>
  <si>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</si>
  <si>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</si>
  <si>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</si>
  <si>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</si>
  <si>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Kotak-Liquid Plan A</t>
  </si>
  <si>
    <t>Daily Dividend</t>
  </si>
  <si>
    <t>Kotak-Gilt Investment  Regular Plan</t>
  </si>
  <si>
    <t>Dividend</t>
  </si>
  <si>
    <t>Kotak-Treasury Advantage Fund</t>
  </si>
  <si>
    <t>Direct-Daily Dividend</t>
  </si>
  <si>
    <t>Low Duration Fund</t>
  </si>
  <si>
    <t>Standard Weekly Dividend</t>
  </si>
  <si>
    <t>Income Opportunities Fund</t>
  </si>
  <si>
    <t>Direct-Weekly Dividend</t>
  </si>
  <si>
    <t>Kotak-Banking and PSU Debt Fund</t>
  </si>
  <si>
    <t>Direct-Annual Dividend</t>
  </si>
  <si>
    <t>Kotak Flexi Debt Plan A</t>
  </si>
  <si>
    <t>Weekly Dividend</t>
  </si>
  <si>
    <t>Direct-Dividend</t>
  </si>
  <si>
    <t>Kotak-Floater Short Term</t>
  </si>
  <si>
    <t>Annual Dividend</t>
  </si>
  <si>
    <t>Kotak Flexi Debt Regular Plan</t>
  </si>
  <si>
    <t>Medium Term Fund</t>
  </si>
  <si>
    <t>Kotak-Liquid Regular</t>
  </si>
  <si>
    <t>Multi Asset Allocation Fund</t>
  </si>
  <si>
    <t>Daily Dividend Reinvestment</t>
  </si>
  <si>
    <t>Kotak-Monthly Income Plan</t>
  </si>
  <si>
    <t>Quarterly Dividend</t>
  </si>
  <si>
    <t>Direct-Daily Direct Div Reinvestment</t>
  </si>
  <si>
    <t>Quarterly Interval Plan-Series II</t>
  </si>
  <si>
    <t>Kotak-Balance</t>
  </si>
  <si>
    <t>Direct Quarterly Dividend</t>
  </si>
  <si>
    <t>Corporate Bond Fund</t>
  </si>
  <si>
    <t>Standard Monthly Dividend</t>
  </si>
  <si>
    <t>Direct-Quarterly Dividend</t>
  </si>
  <si>
    <t>Direct-Growth</t>
  </si>
  <si>
    <t>Direct-Monthly Dividend</t>
  </si>
  <si>
    <t>Equity Saving Fund</t>
  </si>
  <si>
    <t>Quaterly Dividend</t>
  </si>
  <si>
    <t>Monthly Dividend</t>
  </si>
  <si>
    <t>Standard Qtrly Dividend</t>
  </si>
  <si>
    <t>Kotak-Bond Plan A</t>
  </si>
  <si>
    <t>Kotak Equity Arbitrage Fund</t>
  </si>
  <si>
    <t>Kotak-Bond Short Term</t>
  </si>
  <si>
    <t>Direct-Quarterly  Dividend</t>
  </si>
  <si>
    <t>Direct-Direct Monthly Dividend</t>
  </si>
  <si>
    <t>Kotak Equity Arbitrage Fund Bimonthly</t>
  </si>
  <si>
    <t>Direct-Half Yearly Dividend Direct</t>
  </si>
  <si>
    <t>Direct Monthly Dividend</t>
  </si>
  <si>
    <t>Kotak- Kotak Tax Saver</t>
  </si>
  <si>
    <t>Kotak-Gilt Investment Provident Fund and Trust Plan</t>
  </si>
  <si>
    <t>Direct Quaterly Dividend</t>
  </si>
  <si>
    <t>Nabha Power Ltd. ( backed by unconditional and irrevocable guarantee by Larsen &amp; Toubro Ltd )</t>
  </si>
  <si>
    <t>National Housing Bank</t>
  </si>
  <si>
    <t>India Infoline Housing Finance Ltd.</t>
  </si>
  <si>
    <t xml:space="preserve">Karelides Traders Private Ltd. ( backed by unconditional and irrevocable undertaking by a wholly owned subsidiary of Piramal Enterprises Ltd ) </t>
  </si>
  <si>
    <t xml:space="preserve">Bhanu Vyapaar Private Limited ( Secured by Equity shares of Emami Ltd ) </t>
  </si>
  <si>
    <t xml:space="preserve">Emami Enclave Markets Pvt Ltd. ( Secured by Equity shares of Emami Ltd ) </t>
  </si>
  <si>
    <t xml:space="preserve">Sneha Abasan Pvt Ltd ( Secured by Equity shares of Emami Ltd ) </t>
  </si>
  <si>
    <t xml:space="preserve">Sneha Enclave Pvt Ltd ( Secured by Equity shares of Emami Ltd ) </t>
  </si>
  <si>
    <t>Muthoot Finance Ltd</t>
  </si>
  <si>
    <t>Government Stock - 2017</t>
  </si>
  <si>
    <t>ECL Finance Limited</t>
  </si>
  <si>
    <t>Tata Capital Housing Finance Ltd</t>
  </si>
  <si>
    <t>Portfolio of Kotak FMP Series 160 as on 31-Mar-2016</t>
  </si>
  <si>
    <t>Portfolio of Kotak FMP Series 159 as on 31-Mar-2016</t>
  </si>
  <si>
    <t>Portfolio of Kotak FMP Series 158 as on 31-Mar-2016</t>
  </si>
  <si>
    <t>Portfolio of Kotak FMP Series 157  as on 31-Mar-2016</t>
  </si>
  <si>
    <t>PNB Housing Finance Ltd.</t>
  </si>
  <si>
    <t>Portfolio of Kotak FMP Series 156 as on 31-Mar-2016</t>
  </si>
  <si>
    <t>Portfolio of Kotak FMP Series 154 as on 31-Mar-2016</t>
  </si>
  <si>
    <t>India  Infoline Finance Limited</t>
  </si>
  <si>
    <t>National Bank for Agriculture and Rural Development Ltd</t>
  </si>
  <si>
    <t>Portfolio of Kotak FMP Series 150 as on 31-Mar-2016</t>
  </si>
  <si>
    <t>Portfolio of Kotak FMP Series 149 as on 31-Mar-2016</t>
  </si>
  <si>
    <t>Portfolio of Kotak FMP Series 148 as on 31-Mar-2016</t>
  </si>
  <si>
    <t>Portfolio of Kotak FMP Series 147 as on 31-Mar-2016</t>
  </si>
  <si>
    <t>Portfolio of Kotak FMP Series 146 as on 31-Mar-2016</t>
  </si>
  <si>
    <t>Sundaram BNP Paribas Home Finance Ltd</t>
  </si>
  <si>
    <t>Portfolio of Kotak FMP Series 145 as on 31-Mar-2016</t>
  </si>
  <si>
    <t>Portfolio of Kotak FMP Series 142 as on 31-Mar-2016</t>
  </si>
  <si>
    <t>Portfolio of Kotak FMP Series 141 as on 31-Mar-2016</t>
  </si>
  <si>
    <t>Portfolio of Kotak FMP Series 140  as on 31-Mar-2016</t>
  </si>
  <si>
    <t>Portfolio of Kotak FMP Series 137 as on 31-Mar-2016</t>
  </si>
  <si>
    <t>Portfolio of Kotak FMP Series 136 as on 31-Mar-2016</t>
  </si>
  <si>
    <t>Portfolio of Kotak FMP Series 135 as on 31-Mar-2016</t>
  </si>
  <si>
    <t>Portfolio of Kotak FMP Series 133 as on 31-Mar-2016</t>
  </si>
  <si>
    <t>Portfolio of Kotak FMP Series 132 as on 31-Mar-2016</t>
  </si>
  <si>
    <t>Portfolio of Kotak FMP Series 131 as on 31-Mar-2016</t>
  </si>
  <si>
    <t>Edelweiss Financial Services Limited</t>
  </si>
  <si>
    <t>Raymond Ltd.</t>
  </si>
  <si>
    <t>Jyothy Laboratories Limited</t>
  </si>
  <si>
    <t xml:space="preserve">Sahyadri Agencies Ltd ( Secured by  Equity shares of Jyothy Laboratories Ltd ) </t>
  </si>
  <si>
    <t xml:space="preserve">Hero Realty Ltd ( Guaranteed by a Hero Group company )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</si>
</sst>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Calibri"/>
      <family val="2"/>
    </font>
    <font>
      <b/>
      <u/>
      <sz val="10"/>
      <color indexed="8"/>
      <name val="Times New Roman"/>
      <family val="1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u/>
      <sz val="7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268">
    <xf numFmtId="0" fontId="0" fillId="0" borderId="0" xfId="0"/>
    <xf numFmtId="0" fontId="3" fillId="0" borderId="1" xfId="2" applyFont="1" applyBorder="1"/>
    <xf numFmtId="0" fontId="3" fillId="0" borderId="2" xfId="2" applyFont="1" applyBorder="1"/>
    <xf numFmtId="0" fontId="4" fillId="0" borderId="2" xfId="2" applyFont="1" applyBorder="1"/>
    <xf numFmtId="4" fontId="3" fillId="0" borderId="2" xfId="2" applyNumberFormat="1" applyFont="1" applyBorder="1"/>
    <xf numFmtId="2" fontId="3" fillId="0" borderId="3" xfId="2" applyNumberFormat="1" applyFont="1" applyBorder="1"/>
    <xf numFmtId="0" fontId="3" fillId="0" borderId="0" xfId="2" applyFont="1"/>
    <xf numFmtId="0" fontId="4" fillId="0" borderId="0" xfId="2" applyFont="1" applyBorder="1" applyAlignment="1">
      <alignment wrapText="1"/>
    </xf>
    <xf numFmtId="0" fontId="4" fillId="0" borderId="0" xfId="2" applyFont="1" applyBorder="1" applyAlignment="1">
      <alignment horizontal="right" wrapText="1"/>
    </xf>
    <xf numFmtId="4" fontId="4" fillId="0" borderId="0" xfId="2" applyNumberFormat="1" applyFont="1" applyBorder="1" applyAlignment="1">
      <alignment horizontal="right" wrapText="1"/>
    </xf>
    <xf numFmtId="2" fontId="4" fillId="0" borderId="4" xfId="2" applyNumberFormat="1" applyFont="1" applyBorder="1" applyAlignment="1">
      <alignment horizontal="right" wrapText="1"/>
    </xf>
    <xf numFmtId="0" fontId="3" fillId="0" borderId="0" xfId="2" applyFont="1" applyBorder="1"/>
    <xf numFmtId="4" fontId="3" fillId="0" borderId="0" xfId="2" applyNumberFormat="1" applyFont="1" applyBorder="1"/>
    <xf numFmtId="2" fontId="3" fillId="0" borderId="4" xfId="2" applyNumberFormat="1" applyFont="1" applyBorder="1"/>
    <xf numFmtId="0" fontId="3" fillId="0" borderId="5" xfId="2" applyFont="1" applyBorder="1"/>
    <xf numFmtId="0" fontId="3" fillId="0" borderId="0" xfId="2" applyFont="1" applyBorder="1" applyAlignment="1">
      <alignment horizontal="right"/>
    </xf>
    <xf numFmtId="0" fontId="4" fillId="0" borderId="0" xfId="2" applyFont="1" applyBorder="1"/>
    <xf numFmtId="4" fontId="4" fillId="0" borderId="6" xfId="2" applyNumberFormat="1" applyFont="1" applyBorder="1"/>
    <xf numFmtId="2" fontId="4" fillId="0" borderId="7" xfId="2" applyNumberFormat="1" applyFont="1" applyBorder="1"/>
    <xf numFmtId="4" fontId="4" fillId="0" borderId="6" xfId="2" applyNumberFormat="1" applyFont="1" applyBorder="1" applyAlignment="1">
      <alignment horizontal="right"/>
    </xf>
    <xf numFmtId="2" fontId="4" fillId="0" borderId="7" xfId="2" applyNumberFormat="1" applyFont="1" applyBorder="1" applyAlignment="1">
      <alignment horizontal="right"/>
    </xf>
    <xf numFmtId="4" fontId="4" fillId="0" borderId="0" xfId="2" applyNumberFormat="1" applyFont="1" applyBorder="1" applyAlignment="1">
      <alignment horizontal="right"/>
    </xf>
    <xf numFmtId="2" fontId="4" fillId="0" borderId="4" xfId="2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5" fillId="0" borderId="5" xfId="2" applyFont="1" applyBorder="1"/>
    <xf numFmtId="4" fontId="4" fillId="0" borderId="0" xfId="2" applyNumberFormat="1" applyFont="1" applyBorder="1"/>
    <xf numFmtId="2" fontId="4" fillId="0" borderId="4" xfId="2" applyNumberFormat="1" applyFont="1" applyBorder="1"/>
    <xf numFmtId="0" fontId="4" fillId="0" borderId="5" xfId="2" applyFont="1" applyBorder="1"/>
    <xf numFmtId="0" fontId="3" fillId="0" borderId="8" xfId="2" applyFont="1" applyBorder="1"/>
    <xf numFmtId="0" fontId="3" fillId="0" borderId="9" xfId="2" applyFont="1" applyBorder="1"/>
    <xf numFmtId="4" fontId="3" fillId="0" borderId="9" xfId="2" applyNumberFormat="1" applyFont="1" applyBorder="1"/>
    <xf numFmtId="2" fontId="3" fillId="0" borderId="10" xfId="2" applyNumberFormat="1" applyFont="1" applyBorder="1"/>
    <xf numFmtId="4" fontId="3" fillId="0" borderId="0" xfId="2" applyNumberFormat="1" applyFont="1"/>
    <xf numFmtId="2" fontId="3" fillId="0" borderId="0" xfId="2" applyNumberFormat="1" applyFont="1"/>
    <xf numFmtId="0" fontId="5" fillId="0" borderId="0" xfId="3" applyFont="1" applyBorder="1" applyAlignment="1"/>
    <xf numFmtId="0" fontId="2" fillId="0" borderId="0" xfId="3" applyFont="1" applyBorder="1" applyAlignment="1"/>
    <xf numFmtId="0" fontId="3" fillId="0" borderId="0" xfId="3" applyFont="1" applyBorder="1"/>
    <xf numFmtId="0" fontId="6" fillId="0" borderId="0" xfId="5" applyFont="1" applyBorder="1" applyAlignment="1">
      <alignment horizontal="center"/>
    </xf>
    <xf numFmtId="4" fontId="3" fillId="0" borderId="4" xfId="2" applyNumberFormat="1" applyFont="1" applyBorder="1"/>
    <xf numFmtId="0" fontId="7" fillId="0" borderId="11" xfId="2" applyFont="1" applyBorder="1"/>
    <xf numFmtId="0" fontId="7" fillId="0" borderId="12" xfId="2" applyFont="1" applyBorder="1"/>
    <xf numFmtId="0" fontId="8" fillId="0" borderId="12" xfId="2" applyFont="1" applyBorder="1"/>
    <xf numFmtId="4" fontId="7" fillId="0" borderId="12" xfId="2" applyNumberFormat="1" applyFont="1" applyBorder="1"/>
    <xf numFmtId="2" fontId="7" fillId="0" borderId="13" xfId="2" applyNumberFormat="1" applyFont="1" applyBorder="1"/>
    <xf numFmtId="0" fontId="7" fillId="0" borderId="0" xfId="2" applyFont="1"/>
    <xf numFmtId="0" fontId="8" fillId="0" borderId="0" xfId="2" applyFont="1" applyBorder="1" applyAlignment="1">
      <alignment wrapText="1"/>
    </xf>
    <xf numFmtId="0" fontId="8" fillId="0" borderId="0" xfId="2" applyFont="1" applyBorder="1" applyAlignment="1">
      <alignment horizontal="right" wrapText="1"/>
    </xf>
    <xf numFmtId="4" fontId="8" fillId="0" borderId="0" xfId="2" applyNumberFormat="1" applyFont="1" applyBorder="1" applyAlignment="1">
      <alignment horizontal="right" wrapText="1"/>
    </xf>
    <xf numFmtId="2" fontId="8" fillId="0" borderId="14" xfId="2" applyNumberFormat="1" applyFont="1" applyBorder="1" applyAlignment="1">
      <alignment horizontal="right" wrapText="1"/>
    </xf>
    <xf numFmtId="0" fontId="7" fillId="0" borderId="0" xfId="2" applyFont="1" applyBorder="1"/>
    <xf numFmtId="4" fontId="7" fillId="0" borderId="0" xfId="2" applyNumberFormat="1" applyFont="1" applyBorder="1"/>
    <xf numFmtId="2" fontId="7" fillId="0" borderId="14" xfId="2" applyNumberFormat="1" applyFont="1" applyBorder="1"/>
    <xf numFmtId="0" fontId="7" fillId="0" borderId="15" xfId="2" applyFont="1" applyBorder="1"/>
    <xf numFmtId="10" fontId="7" fillId="0" borderId="0" xfId="2" applyNumberFormat="1" applyFont="1" applyBorder="1" applyAlignment="1">
      <alignment horizontal="right"/>
    </xf>
    <xf numFmtId="0" fontId="8" fillId="0" borderId="0" xfId="2" applyFont="1" applyBorder="1"/>
    <xf numFmtId="4" fontId="8" fillId="0" borderId="6" xfId="2" applyNumberFormat="1" applyFont="1" applyBorder="1"/>
    <xf numFmtId="2" fontId="8" fillId="0" borderId="16" xfId="2" applyNumberFormat="1" applyFont="1" applyBorder="1"/>
    <xf numFmtId="0" fontId="7" fillId="0" borderId="0" xfId="2" applyFont="1" applyBorder="1" applyAlignment="1">
      <alignment horizontal="right"/>
    </xf>
    <xf numFmtId="0" fontId="9" fillId="0" borderId="15" xfId="2" applyFont="1" applyBorder="1"/>
    <xf numFmtId="4" fontId="8" fillId="0" borderId="0" xfId="2" applyNumberFormat="1" applyFont="1" applyBorder="1"/>
    <xf numFmtId="2" fontId="8" fillId="0" borderId="14" xfId="2" applyNumberFormat="1" applyFont="1" applyBorder="1"/>
    <xf numFmtId="0" fontId="8" fillId="0" borderId="15" xfId="2" applyFont="1" applyBorder="1"/>
    <xf numFmtId="0" fontId="7" fillId="0" borderId="17" xfId="2" applyFont="1" applyBorder="1"/>
    <xf numFmtId="0" fontId="7" fillId="0" borderId="18" xfId="2" applyFont="1" applyBorder="1"/>
    <xf numFmtId="4" fontId="7" fillId="0" borderId="18" xfId="2" applyNumberFormat="1" applyFont="1" applyBorder="1"/>
    <xf numFmtId="2" fontId="7" fillId="0" borderId="19" xfId="2" applyNumberFormat="1" applyFont="1" applyBorder="1"/>
    <xf numFmtId="4" fontId="7" fillId="0" borderId="0" xfId="2" applyNumberFormat="1" applyFont="1"/>
    <xf numFmtId="2" fontId="7" fillId="0" borderId="0" xfId="2" applyNumberFormat="1" applyFont="1"/>
    <xf numFmtId="0" fontId="2" fillId="0" borderId="0" xfId="3" applyFont="1" applyBorder="1"/>
    <xf numFmtId="0" fontId="7" fillId="0" borderId="1" xfId="2" applyFont="1" applyBorder="1"/>
    <xf numFmtId="0" fontId="7" fillId="0" borderId="2" xfId="2" applyFont="1" applyBorder="1"/>
    <xf numFmtId="0" fontId="8" fillId="0" borderId="2" xfId="2" applyFont="1" applyBorder="1"/>
    <xf numFmtId="4" fontId="7" fillId="0" borderId="2" xfId="2" applyNumberFormat="1" applyFont="1" applyBorder="1"/>
    <xf numFmtId="2" fontId="7" fillId="0" borderId="3" xfId="2" applyNumberFormat="1" applyFont="1" applyBorder="1"/>
    <xf numFmtId="2" fontId="8" fillId="0" borderId="4" xfId="2" applyNumberFormat="1" applyFont="1" applyBorder="1" applyAlignment="1">
      <alignment horizontal="right" wrapText="1"/>
    </xf>
    <xf numFmtId="2" fontId="7" fillId="0" borderId="4" xfId="2" applyNumberFormat="1" applyFont="1" applyBorder="1"/>
    <xf numFmtId="0" fontId="7" fillId="0" borderId="5" xfId="2" applyFont="1" applyBorder="1"/>
    <xf numFmtId="2" fontId="8" fillId="0" borderId="7" xfId="2" applyNumberFormat="1" applyFont="1" applyBorder="1"/>
    <xf numFmtId="0" fontId="9" fillId="0" borderId="5" xfId="2" applyFont="1" applyBorder="1"/>
    <xf numFmtId="2" fontId="8" fillId="0" borderId="4" xfId="2" applyNumberFormat="1" applyFont="1" applyBorder="1"/>
    <xf numFmtId="0" fontId="8" fillId="0" borderId="5" xfId="2" applyFont="1" applyBorder="1"/>
    <xf numFmtId="0" fontId="7" fillId="0" borderId="8" xfId="2" applyFont="1" applyBorder="1"/>
    <xf numFmtId="0" fontId="7" fillId="0" borderId="9" xfId="2" applyFont="1" applyBorder="1"/>
    <xf numFmtId="4" fontId="7" fillId="0" borderId="9" xfId="2" applyNumberFormat="1" applyFont="1" applyBorder="1"/>
    <xf numFmtId="2" fontId="7" fillId="0" borderId="10" xfId="2" applyNumberFormat="1" applyFont="1" applyBorder="1"/>
    <xf numFmtId="4" fontId="8" fillId="0" borderId="6" xfId="2" applyNumberFormat="1" applyFont="1" applyBorder="1" applyAlignment="1">
      <alignment horizontal="right"/>
    </xf>
    <xf numFmtId="2" fontId="8" fillId="0" borderId="7" xfId="2" applyNumberFormat="1" applyFont="1" applyBorder="1" applyAlignment="1">
      <alignment horizontal="right"/>
    </xf>
    <xf numFmtId="0" fontId="8" fillId="0" borderId="0" xfId="2" applyFont="1" applyBorder="1" applyAlignment="1">
      <alignment horizontal="center" wrapText="1"/>
    </xf>
    <xf numFmtId="4" fontId="8" fillId="0" borderId="0" xfId="2" applyNumberFormat="1" applyFont="1" applyBorder="1" applyAlignment="1">
      <alignment horizontal="center" wrapText="1"/>
    </xf>
    <xf numFmtId="2" fontId="8" fillId="0" borderId="4" xfId="2" applyNumberFormat="1" applyFont="1" applyBorder="1" applyAlignment="1">
      <alignment horizontal="center" wrapText="1"/>
    </xf>
    <xf numFmtId="0" fontId="17" fillId="0" borderId="1" xfId="0" applyFont="1" applyBorder="1"/>
    <xf numFmtId="0" fontId="17" fillId="0" borderId="2" xfId="0" applyFont="1" applyBorder="1"/>
    <xf numFmtId="0" fontId="18" fillId="0" borderId="2" xfId="0" applyFont="1" applyBorder="1"/>
    <xf numFmtId="4" fontId="17" fillId="0" borderId="2" xfId="0" applyNumberFormat="1" applyFont="1" applyBorder="1"/>
    <xf numFmtId="2" fontId="17" fillId="0" borderId="3" xfId="0" applyNumberFormat="1" applyFont="1" applyBorder="1"/>
    <xf numFmtId="0" fontId="17" fillId="0" borderId="0" xfId="0" applyFont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right" wrapText="1"/>
    </xf>
    <xf numFmtId="4" fontId="18" fillId="0" borderId="0" xfId="0" applyNumberFormat="1" applyFont="1" applyBorder="1" applyAlignment="1">
      <alignment horizontal="right" wrapText="1"/>
    </xf>
    <xf numFmtId="2" fontId="18" fillId="0" borderId="4" xfId="0" applyNumberFormat="1" applyFont="1" applyBorder="1" applyAlignment="1">
      <alignment horizontal="right" wrapText="1"/>
    </xf>
    <xf numFmtId="0" fontId="17" fillId="0" borderId="0" xfId="0" applyFont="1" applyBorder="1"/>
    <xf numFmtId="4" fontId="17" fillId="0" borderId="0" xfId="0" applyNumberFormat="1" applyFont="1" applyBorder="1"/>
    <xf numFmtId="2" fontId="17" fillId="0" borderId="4" xfId="0" applyNumberFormat="1" applyFont="1" applyBorder="1"/>
    <xf numFmtId="0" fontId="17" fillId="0" borderId="5" xfId="0" applyFont="1" applyBorder="1"/>
    <xf numFmtId="10" fontId="17" fillId="0" borderId="0" xfId="0" applyNumberFormat="1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8" fillId="0" borderId="0" xfId="0" applyFont="1" applyBorder="1"/>
    <xf numFmtId="4" fontId="18" fillId="0" borderId="6" xfId="0" applyNumberFormat="1" applyFont="1" applyBorder="1"/>
    <xf numFmtId="2" fontId="18" fillId="0" borderId="7" xfId="0" applyNumberFormat="1" applyFont="1" applyBorder="1"/>
    <xf numFmtId="0" fontId="19" fillId="0" borderId="5" xfId="0" applyFont="1" applyBorder="1"/>
    <xf numFmtId="4" fontId="18" fillId="0" borderId="0" xfId="0" applyNumberFormat="1" applyFont="1" applyBorder="1"/>
    <xf numFmtId="2" fontId="18" fillId="0" borderId="4" xfId="0" applyNumberFormat="1" applyFont="1" applyBorder="1"/>
    <xf numFmtId="0" fontId="18" fillId="0" borderId="5" xfId="0" applyFont="1" applyBorder="1"/>
    <xf numFmtId="0" fontId="17" fillId="0" borderId="8" xfId="0" applyFont="1" applyBorder="1"/>
    <xf numFmtId="0" fontId="17" fillId="0" borderId="9" xfId="0" applyFont="1" applyBorder="1"/>
    <xf numFmtId="4" fontId="17" fillId="0" borderId="9" xfId="0" applyNumberFormat="1" applyFont="1" applyBorder="1"/>
    <xf numFmtId="2" fontId="17" fillId="0" borderId="10" xfId="0" applyNumberFormat="1" applyFont="1" applyBorder="1"/>
    <xf numFmtId="4" fontId="17" fillId="0" borderId="0" xfId="0" applyNumberFormat="1" applyFont="1"/>
    <xf numFmtId="2" fontId="17" fillId="0" borderId="0" xfId="0" applyNumberFormat="1" applyFont="1"/>
    <xf numFmtId="0" fontId="17" fillId="0" borderId="11" xfId="0" applyFont="1" applyBorder="1"/>
    <xf numFmtId="0" fontId="17" fillId="0" borderId="12" xfId="0" applyFont="1" applyBorder="1"/>
    <xf numFmtId="0" fontId="18" fillId="0" borderId="12" xfId="0" applyFont="1" applyBorder="1"/>
    <xf numFmtId="4" fontId="17" fillId="0" borderId="12" xfId="0" applyNumberFormat="1" applyFont="1" applyBorder="1"/>
    <xf numFmtId="2" fontId="17" fillId="0" borderId="13" xfId="0" applyNumberFormat="1" applyFont="1" applyBorder="1"/>
    <xf numFmtId="2" fontId="18" fillId="0" borderId="14" xfId="0" applyNumberFormat="1" applyFont="1" applyBorder="1" applyAlignment="1">
      <alignment horizontal="right" wrapText="1"/>
    </xf>
    <xf numFmtId="2" fontId="17" fillId="0" borderId="14" xfId="0" applyNumberFormat="1" applyFont="1" applyBorder="1"/>
    <xf numFmtId="0" fontId="17" fillId="0" borderId="15" xfId="0" applyFont="1" applyBorder="1"/>
    <xf numFmtId="2" fontId="18" fillId="0" borderId="16" xfId="0" applyNumberFormat="1" applyFont="1" applyBorder="1"/>
    <xf numFmtId="0" fontId="19" fillId="0" borderId="15" xfId="0" applyFont="1" applyBorder="1"/>
    <xf numFmtId="2" fontId="18" fillId="0" borderId="14" xfId="0" applyNumberFormat="1" applyFont="1" applyBorder="1"/>
    <xf numFmtId="0" fontId="18" fillId="0" borderId="15" xfId="0" applyFont="1" applyBorder="1"/>
    <xf numFmtId="0" fontId="17" fillId="0" borderId="17" xfId="0" applyFont="1" applyBorder="1"/>
    <xf numFmtId="0" fontId="17" fillId="0" borderId="18" xfId="0" applyFont="1" applyBorder="1"/>
    <xf numFmtId="4" fontId="17" fillId="0" borderId="18" xfId="0" applyNumberFormat="1" applyFont="1" applyBorder="1"/>
    <xf numFmtId="2" fontId="17" fillId="0" borderId="19" xfId="0" applyNumberFormat="1" applyFont="1" applyBorder="1"/>
    <xf numFmtId="0" fontId="18" fillId="0" borderId="0" xfId="0" applyFont="1" applyBorder="1" applyAlignment="1">
      <alignment horizontal="center" wrapText="1"/>
    </xf>
    <xf numFmtId="4" fontId="18" fillId="0" borderId="0" xfId="0" applyNumberFormat="1" applyFont="1" applyBorder="1" applyAlignment="1">
      <alignment horizontal="center" wrapText="1"/>
    </xf>
    <xf numFmtId="2" fontId="18" fillId="0" borderId="4" xfId="0" applyNumberFormat="1" applyFont="1" applyBorder="1" applyAlignment="1">
      <alignment horizontal="center" wrapText="1"/>
    </xf>
    <xf numFmtId="0" fontId="7" fillId="0" borderId="1" xfId="0" applyFont="1" applyBorder="1"/>
    <xf numFmtId="0" fontId="7" fillId="0" borderId="2" xfId="0" applyFont="1" applyBorder="1"/>
    <xf numFmtId="0" fontId="8" fillId="0" borderId="2" xfId="0" applyFont="1" applyBorder="1"/>
    <xf numFmtId="4" fontId="7" fillId="0" borderId="2" xfId="0" applyNumberFormat="1" applyFont="1" applyBorder="1"/>
    <xf numFmtId="2" fontId="7" fillId="0" borderId="3" xfId="0" applyNumberFormat="1" applyFont="1" applyBorder="1"/>
    <xf numFmtId="0" fontId="7" fillId="0" borderId="0" xfId="0" applyFont="1"/>
    <xf numFmtId="0" fontId="8" fillId="0" borderId="0" xfId="0" applyFont="1" applyBorder="1" applyAlignment="1">
      <alignment horizontal="center" wrapText="1"/>
    </xf>
    <xf numFmtId="4" fontId="8" fillId="0" borderId="0" xfId="0" applyNumberFormat="1" applyFont="1" applyBorder="1" applyAlignment="1">
      <alignment horizontal="center" wrapText="1"/>
    </xf>
    <xf numFmtId="2" fontId="8" fillId="0" borderId="4" xfId="0" applyNumberFormat="1" applyFont="1" applyBorder="1" applyAlignment="1">
      <alignment horizontal="center" wrapText="1"/>
    </xf>
    <xf numFmtId="0" fontId="7" fillId="0" borderId="0" xfId="0" applyFont="1" applyBorder="1"/>
    <xf numFmtId="4" fontId="7" fillId="0" borderId="0" xfId="0" applyNumberFormat="1" applyFont="1" applyBorder="1"/>
    <xf numFmtId="2" fontId="7" fillId="0" borderId="4" xfId="0" applyNumberFormat="1" applyFont="1" applyBorder="1"/>
    <xf numFmtId="0" fontId="7" fillId="0" borderId="5" xfId="0" applyFont="1" applyBorder="1"/>
    <xf numFmtId="10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4" fontId="8" fillId="0" borderId="6" xfId="0" applyNumberFormat="1" applyFont="1" applyBorder="1"/>
    <xf numFmtId="2" fontId="8" fillId="0" borderId="7" xfId="0" applyNumberFormat="1" applyFont="1" applyBorder="1"/>
    <xf numFmtId="0" fontId="7" fillId="0" borderId="0" xfId="0" applyFont="1" applyBorder="1" applyAlignment="1">
      <alignment horizontal="right"/>
    </xf>
    <xf numFmtId="0" fontId="9" fillId="0" borderId="5" xfId="0" applyFont="1" applyBorder="1"/>
    <xf numFmtId="4" fontId="8" fillId="0" borderId="0" xfId="0" applyNumberFormat="1" applyFont="1" applyBorder="1"/>
    <xf numFmtId="2" fontId="8" fillId="0" borderId="4" xfId="0" applyNumberFormat="1" applyFont="1" applyBorder="1"/>
    <xf numFmtId="0" fontId="8" fillId="0" borderId="5" xfId="0" applyFont="1" applyBorder="1"/>
    <xf numFmtId="0" fontId="7" fillId="0" borderId="8" xfId="0" applyFont="1" applyBorder="1"/>
    <xf numFmtId="0" fontId="7" fillId="0" borderId="9" xfId="0" applyFont="1" applyBorder="1"/>
    <xf numFmtId="4" fontId="7" fillId="0" borderId="9" xfId="0" applyNumberFormat="1" applyFont="1" applyBorder="1"/>
    <xf numFmtId="2" fontId="7" fillId="0" borderId="10" xfId="0" applyNumberFormat="1" applyFont="1" applyBorder="1"/>
    <xf numFmtId="4" fontId="7" fillId="0" borderId="0" xfId="0" applyNumberFormat="1" applyFont="1"/>
    <xf numFmtId="2" fontId="7" fillId="0" borderId="0" xfId="0" applyNumberFormat="1" applyFont="1"/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right" wrapText="1"/>
    </xf>
    <xf numFmtId="4" fontId="8" fillId="0" borderId="0" xfId="0" applyNumberFormat="1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10" fillId="0" borderId="0" xfId="4" applyFont="1" applyFill="1"/>
    <xf numFmtId="0" fontId="3" fillId="0" borderId="0" xfId="4" applyFont="1" applyAlignment="1">
      <alignment wrapText="1"/>
    </xf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2" fillId="0" borderId="21" xfId="0" applyFont="1" applyBorder="1"/>
    <xf numFmtId="0" fontId="3" fillId="0" borderId="21" xfId="0" applyFont="1" applyBorder="1"/>
    <xf numFmtId="0" fontId="11" fillId="0" borderId="21" xfId="0" applyFont="1" applyBorder="1"/>
    <xf numFmtId="0" fontId="0" fillId="0" borderId="21" xfId="0" applyNumberFormat="1" applyBorder="1"/>
    <xf numFmtId="0" fontId="11" fillId="0" borderId="21" xfId="0" applyNumberFormat="1" applyFont="1" applyBorder="1"/>
    <xf numFmtId="0" fontId="11" fillId="0" borderId="21" xfId="0" applyNumberFormat="1" applyFont="1" applyBorder="1" applyAlignment="1">
      <alignment wrapText="1"/>
    </xf>
    <xf numFmtId="14" fontId="0" fillId="0" borderId="21" xfId="0" applyNumberFormat="1" applyBorder="1"/>
    <xf numFmtId="0" fontId="0" fillId="0" borderId="0" xfId="0" applyNumberFormat="1"/>
    <xf numFmtId="43" fontId="8" fillId="0" borderId="0" xfId="1" applyFont="1" applyBorder="1"/>
    <xf numFmtId="43" fontId="8" fillId="0" borderId="4" xfId="1" applyFont="1" applyBorder="1"/>
    <xf numFmtId="4" fontId="3" fillId="0" borderId="0" xfId="2" applyNumberFormat="1" applyFont="1" applyBorder="1" applyAlignment="1">
      <alignment horizontal="right"/>
    </xf>
    <xf numFmtId="2" fontId="3" fillId="0" borderId="4" xfId="2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2" fontId="8" fillId="0" borderId="4" xfId="0" applyNumberFormat="1" applyFont="1" applyBorder="1" applyAlignment="1">
      <alignment horizontal="right"/>
    </xf>
    <xf numFmtId="4" fontId="8" fillId="0" borderId="7" xfId="0" applyNumberFormat="1" applyFont="1" applyBorder="1"/>
    <xf numFmtId="4" fontId="8" fillId="0" borderId="6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13" fillId="0" borderId="1" xfId="0" applyFont="1" applyBorder="1"/>
    <xf numFmtId="0" fontId="13" fillId="0" borderId="2" xfId="0" applyFont="1" applyBorder="1"/>
    <xf numFmtId="0" fontId="14" fillId="0" borderId="2" xfId="0" applyFont="1" applyBorder="1"/>
    <xf numFmtId="4" fontId="13" fillId="0" borderId="2" xfId="0" applyNumberFormat="1" applyFont="1" applyBorder="1"/>
    <xf numFmtId="2" fontId="13" fillId="0" borderId="3" xfId="0" applyNumberFormat="1" applyFont="1" applyBorder="1"/>
    <xf numFmtId="0" fontId="13" fillId="0" borderId="0" xfId="0" applyFont="1"/>
    <xf numFmtId="0" fontId="14" fillId="0" borderId="0" xfId="0" applyFont="1" applyBorder="1" applyAlignment="1">
      <alignment wrapText="1"/>
    </xf>
    <xf numFmtId="0" fontId="14" fillId="0" borderId="0" xfId="0" applyFont="1" applyBorder="1" applyAlignment="1">
      <alignment horizontal="right" wrapText="1"/>
    </xf>
    <xf numFmtId="4" fontId="14" fillId="0" borderId="0" xfId="0" applyNumberFormat="1" applyFont="1" applyBorder="1" applyAlignment="1">
      <alignment horizontal="right" wrapText="1"/>
    </xf>
    <xf numFmtId="2" fontId="14" fillId="0" borderId="4" xfId="0" applyNumberFormat="1" applyFont="1" applyBorder="1" applyAlignment="1">
      <alignment horizontal="right" wrapText="1"/>
    </xf>
    <xf numFmtId="0" fontId="13" fillId="0" borderId="0" xfId="0" applyFont="1" applyBorder="1"/>
    <xf numFmtId="4" fontId="13" fillId="0" borderId="0" xfId="0" applyNumberFormat="1" applyFont="1" applyBorder="1"/>
    <xf numFmtId="2" fontId="13" fillId="0" borderId="4" xfId="0" applyNumberFormat="1" applyFont="1" applyBorder="1"/>
    <xf numFmtId="0" fontId="13" fillId="0" borderId="5" xfId="0" applyFont="1" applyBorder="1"/>
    <xf numFmtId="0" fontId="13" fillId="0" borderId="0" xfId="0" applyFont="1" applyBorder="1" applyAlignment="1">
      <alignment horizontal="right"/>
    </xf>
    <xf numFmtId="0" fontId="14" fillId="0" borderId="0" xfId="0" applyFont="1" applyBorder="1"/>
    <xf numFmtId="4" fontId="14" fillId="0" borderId="6" xfId="0" applyNumberFormat="1" applyFont="1" applyBorder="1"/>
    <xf numFmtId="2" fontId="14" fillId="0" borderId="7" xfId="0" applyNumberFormat="1" applyFont="1" applyBorder="1"/>
    <xf numFmtId="0" fontId="16" fillId="0" borderId="5" xfId="0" applyFont="1" applyBorder="1"/>
    <xf numFmtId="4" fontId="14" fillId="0" borderId="0" xfId="0" applyNumberFormat="1" applyFont="1" applyBorder="1"/>
    <xf numFmtId="2" fontId="14" fillId="0" borderId="4" xfId="0" applyNumberFormat="1" applyFont="1" applyBorder="1"/>
    <xf numFmtId="0" fontId="14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4" fontId="13" fillId="0" borderId="9" xfId="0" applyNumberFormat="1" applyFont="1" applyBorder="1"/>
    <xf numFmtId="2" fontId="13" fillId="0" borderId="10" xfId="0" applyNumberFormat="1" applyFont="1" applyBorder="1"/>
    <xf numFmtId="4" fontId="13" fillId="0" borderId="0" xfId="0" applyNumberFormat="1" applyFont="1"/>
    <xf numFmtId="2" fontId="13" fillId="0" borderId="0" xfId="0" applyNumberFormat="1" applyFont="1"/>
    <xf numFmtId="0" fontId="3" fillId="0" borderId="4" xfId="2" applyFont="1" applyBorder="1"/>
    <xf numFmtId="0" fontId="8" fillId="0" borderId="0" xfId="0" applyFont="1" applyBorder="1" applyAlignment="1"/>
    <xf numFmtId="0" fontId="0" fillId="0" borderId="0" xfId="0" applyBorder="1" applyAlignment="1"/>
    <xf numFmtId="0" fontId="8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5" xfId="0" applyFont="1" applyBorder="1" applyAlignment="1"/>
    <xf numFmtId="0" fontId="9" fillId="0" borderId="0" xfId="0" applyFont="1" applyBorder="1" applyAlignment="1"/>
    <xf numFmtId="0" fontId="19" fillId="0" borderId="5" xfId="0" applyFont="1" applyBorder="1" applyAlignment="1"/>
    <xf numFmtId="0" fontId="18" fillId="0" borderId="0" xfId="0" applyFont="1" applyBorder="1" applyAlignment="1"/>
    <xf numFmtId="0" fontId="18" fillId="0" borderId="5" xfId="0" applyFont="1" applyBorder="1" applyAlignment="1">
      <alignment wrapText="1"/>
    </xf>
    <xf numFmtId="0" fontId="19" fillId="0" borderId="0" xfId="0" applyFont="1" applyBorder="1" applyAlignment="1"/>
    <xf numFmtId="0" fontId="17" fillId="0" borderId="0" xfId="0" applyFont="1" applyBorder="1" applyAlignment="1"/>
    <xf numFmtId="0" fontId="19" fillId="0" borderId="15" xfId="0" applyFont="1" applyBorder="1" applyAlignment="1"/>
    <xf numFmtId="0" fontId="18" fillId="0" borderId="15" xfId="0" applyFont="1" applyBorder="1" applyAlignment="1">
      <alignment wrapText="1"/>
    </xf>
    <xf numFmtId="0" fontId="9" fillId="0" borderId="5" xfId="2" applyFont="1" applyBorder="1" applyAlignment="1"/>
    <xf numFmtId="0" fontId="7" fillId="0" borderId="0" xfId="2" applyFont="1" applyBorder="1" applyAlignment="1"/>
    <xf numFmtId="0" fontId="8" fillId="0" borderId="0" xfId="2" applyFont="1" applyBorder="1" applyAlignment="1"/>
    <xf numFmtId="0" fontId="2" fillId="0" borderId="0" xfId="2" applyBorder="1" applyAlignment="1"/>
    <xf numFmtId="0" fontId="8" fillId="0" borderId="5" xfId="2" applyFont="1" applyBorder="1" applyAlignment="1">
      <alignment wrapText="1"/>
    </xf>
    <xf numFmtId="0" fontId="2" fillId="0" borderId="0" xfId="2" applyBorder="1" applyAlignment="1">
      <alignment wrapText="1"/>
    </xf>
    <xf numFmtId="0" fontId="9" fillId="0" borderId="0" xfId="2" applyFont="1" applyBorder="1" applyAlignment="1"/>
    <xf numFmtId="0" fontId="7" fillId="0" borderId="0" xfId="0" applyFont="1" applyBorder="1" applyAlignment="1"/>
    <xf numFmtId="0" fontId="9" fillId="0" borderId="15" xfId="2" applyFont="1" applyBorder="1" applyAlignment="1"/>
    <xf numFmtId="0" fontId="8" fillId="0" borderId="15" xfId="2" applyFont="1" applyBorder="1" applyAlignment="1">
      <alignment wrapText="1"/>
    </xf>
    <xf numFmtId="0" fontId="4" fillId="0" borderId="5" xfId="2" applyFont="1" applyBorder="1" applyAlignment="1">
      <alignment wrapText="1"/>
    </xf>
    <xf numFmtId="0" fontId="2" fillId="0" borderId="0" xfId="2" applyFont="1" applyBorder="1" applyAlignment="1">
      <alignment wrapText="1"/>
    </xf>
    <xf numFmtId="0" fontId="5" fillId="0" borderId="5" xfId="2" applyFont="1" applyBorder="1" applyAlignment="1"/>
    <xf numFmtId="0" fontId="2" fillId="0" borderId="0" xfId="2" applyFont="1" applyBorder="1" applyAlignment="1"/>
    <xf numFmtId="0" fontId="5" fillId="0" borderId="0" xfId="2" applyFont="1" applyBorder="1" applyAlignment="1"/>
    <xf numFmtId="0" fontId="5" fillId="0" borderId="0" xfId="3" applyFont="1" applyBorder="1" applyAlignment="1"/>
    <xf numFmtId="0" fontId="2" fillId="0" borderId="0" xfId="3" applyFont="1" applyBorder="1" applyAlignment="1"/>
    <xf numFmtId="0" fontId="4" fillId="0" borderId="0" xfId="2" applyFont="1" applyBorder="1" applyAlignment="1"/>
    <xf numFmtId="0" fontId="14" fillId="0" borderId="5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6" fillId="0" borderId="5" xfId="0" applyFont="1" applyBorder="1" applyAlignment="1"/>
    <xf numFmtId="0" fontId="15" fillId="0" borderId="0" xfId="0" applyFont="1" applyBorder="1" applyAlignment="1"/>
    <xf numFmtId="0" fontId="16" fillId="0" borderId="0" xfId="0" applyFont="1" applyBorder="1" applyAlignment="1"/>
    <xf numFmtId="0" fontId="3" fillId="0" borderId="0" xfId="2" applyFont="1" applyBorder="1" applyAlignment="1"/>
    <xf numFmtId="0" fontId="4" fillId="0" borderId="0" xfId="3" applyFont="1" applyBorder="1" applyAlignment="1"/>
    <xf numFmtId="0" fontId="4" fillId="0" borderId="0" xfId="2" applyFont="1" applyBorder="1" applyAlignment="1">
      <alignment horizontal="left"/>
    </xf>
    <xf numFmtId="0" fontId="3" fillId="0" borderId="0" xfId="0" applyFont="1" applyFill="1" applyAlignment="1">
      <alignment horizontal="left" vertical="top" wrapText="1"/>
    </xf>
    <xf numFmtId="0" fontId="11" fillId="0" borderId="21" xfId="0" applyFont="1" applyBorder="1"/>
    <xf numFmtId="0" fontId="0" fillId="0" borderId="21" xfId="0" applyBorder="1"/>
  </cellXfs>
  <cellStyles count="6">
    <cellStyle name="Comma" xfId="1" builtinId="3"/>
    <cellStyle name="Normal" xfId="0" builtinId="0"/>
    <cellStyle name="Normal 2" xfId="2"/>
    <cellStyle name="Normal 2 2" xfId="3"/>
    <cellStyle name="Normal_Common Notes to Portfolios" xfId="4"/>
    <cellStyle name="Normal_GTF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9"/>
  <cols>
    <col min="1" max="1" width="2.7109375" style="143" customWidth="1"/>
    <col min="2" max="2" width="4.7109375" style="143" customWidth="1"/>
    <col min="3" max="3" width="40.140625" style="143" customWidth="1"/>
    <col min="4" max="4" width="10.7109375" style="143" bestFit="1" customWidth="1"/>
    <col min="5" max="5" width="11.4257812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1784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8.6999999999999994E-2</v>
      </c>
      <c r="C6" s="147" t="s">
        <v>527</v>
      </c>
      <c r="D6" s="147" t="s">
        <v>1257</v>
      </c>
      <c r="E6" s="147" t="s">
        <v>380</v>
      </c>
      <c r="F6" s="147">
        <v>160</v>
      </c>
      <c r="G6" s="148">
        <v>1617.72</v>
      </c>
      <c r="H6" s="149">
        <v>8.34</v>
      </c>
    </row>
    <row r="7" spans="1:8">
      <c r="A7" s="150"/>
      <c r="B7" s="151">
        <v>8.4000000000000005E-2</v>
      </c>
      <c r="C7" s="147" t="s">
        <v>512</v>
      </c>
      <c r="D7" s="147" t="s">
        <v>513</v>
      </c>
      <c r="E7" s="147" t="s">
        <v>380</v>
      </c>
      <c r="F7" s="147">
        <v>160</v>
      </c>
      <c r="G7" s="148">
        <v>1603.33</v>
      </c>
      <c r="H7" s="149">
        <v>8.26</v>
      </c>
    </row>
    <row r="8" spans="1:8">
      <c r="A8" s="150"/>
      <c r="B8" s="151">
        <v>8.4000000000000005E-2</v>
      </c>
      <c r="C8" s="147" t="s">
        <v>548</v>
      </c>
      <c r="D8" s="147" t="s">
        <v>549</v>
      </c>
      <c r="E8" s="147" t="s">
        <v>508</v>
      </c>
      <c r="F8" s="147">
        <v>150</v>
      </c>
      <c r="G8" s="148">
        <v>1505.51</v>
      </c>
      <c r="H8" s="149">
        <v>7.76</v>
      </c>
    </row>
    <row r="9" spans="1:8" ht="18">
      <c r="A9" s="150"/>
      <c r="B9" s="151">
        <v>8.3199999999999996E-2</v>
      </c>
      <c r="C9" s="170" t="s">
        <v>514</v>
      </c>
      <c r="D9" s="147" t="s">
        <v>515</v>
      </c>
      <c r="E9" s="147" t="s">
        <v>516</v>
      </c>
      <c r="F9" s="147">
        <v>150</v>
      </c>
      <c r="G9" s="148">
        <v>1500.55</v>
      </c>
      <c r="H9" s="149">
        <v>7.73</v>
      </c>
    </row>
    <row r="10" spans="1:8" ht="21.75" customHeight="1">
      <c r="A10" s="150"/>
      <c r="B10" s="151">
        <v>9.0999999999999998E-2</v>
      </c>
      <c r="C10" s="170" t="s">
        <v>1785</v>
      </c>
      <c r="D10" s="147" t="s">
        <v>1786</v>
      </c>
      <c r="E10" s="147" t="s">
        <v>516</v>
      </c>
      <c r="F10" s="147">
        <v>113</v>
      </c>
      <c r="G10" s="148">
        <v>1136.6500000000001</v>
      </c>
      <c r="H10" s="149">
        <v>5.86</v>
      </c>
    </row>
    <row r="11" spans="1:8">
      <c r="A11" s="150"/>
      <c r="B11" s="151">
        <v>8.5800000000000001E-2</v>
      </c>
      <c r="C11" s="147" t="s">
        <v>287</v>
      </c>
      <c r="D11" s="147" t="s">
        <v>1393</v>
      </c>
      <c r="E11" s="147" t="s">
        <v>380</v>
      </c>
      <c r="F11" s="147">
        <v>100</v>
      </c>
      <c r="G11" s="148">
        <v>1000.69</v>
      </c>
      <c r="H11" s="149">
        <v>5.16</v>
      </c>
    </row>
    <row r="12" spans="1:8" ht="9.75" thickBot="1">
      <c r="A12" s="150"/>
      <c r="B12" s="147"/>
      <c r="C12" s="147"/>
      <c r="D12" s="147"/>
      <c r="E12" s="152" t="s">
        <v>367</v>
      </c>
      <c r="F12" s="147"/>
      <c r="G12" s="153">
        <v>8364.4500000000007</v>
      </c>
      <c r="H12" s="154">
        <v>43.11</v>
      </c>
    </row>
    <row r="13" spans="1:8" ht="9.75" thickTop="1">
      <c r="A13" s="150"/>
      <c r="B13" s="147"/>
      <c r="C13" s="147"/>
      <c r="D13" s="147"/>
      <c r="E13" s="147"/>
      <c r="F13" s="147"/>
      <c r="G13" s="148"/>
      <c r="H13" s="149"/>
    </row>
    <row r="14" spans="1:8" ht="15">
      <c r="A14" s="230" t="s">
        <v>704</v>
      </c>
      <c r="B14" s="227"/>
      <c r="C14" s="227"/>
      <c r="D14" s="147"/>
      <c r="E14" s="147"/>
      <c r="F14" s="147"/>
      <c r="G14" s="148"/>
      <c r="H14" s="149"/>
    </row>
    <row r="15" spans="1:8" ht="15">
      <c r="A15" s="150"/>
      <c r="B15" s="226" t="s">
        <v>705</v>
      </c>
      <c r="C15" s="227"/>
      <c r="D15" s="147"/>
      <c r="E15" s="147"/>
      <c r="F15" s="147"/>
      <c r="G15" s="148"/>
      <c r="H15" s="149"/>
    </row>
    <row r="16" spans="1:8">
      <c r="A16" s="150"/>
      <c r="B16" s="155" t="s">
        <v>1096</v>
      </c>
      <c r="C16" s="147" t="s">
        <v>1729</v>
      </c>
      <c r="D16" s="147" t="s">
        <v>1730</v>
      </c>
      <c r="E16" s="147" t="s">
        <v>709</v>
      </c>
      <c r="F16" s="147">
        <v>1500</v>
      </c>
      <c r="G16" s="148">
        <v>1475.6</v>
      </c>
      <c r="H16" s="149">
        <v>7.6</v>
      </c>
    </row>
    <row r="17" spans="1:8">
      <c r="A17" s="150"/>
      <c r="B17" s="155" t="s">
        <v>706</v>
      </c>
      <c r="C17" s="147" t="s">
        <v>99</v>
      </c>
      <c r="D17" s="147" t="s">
        <v>1787</v>
      </c>
      <c r="E17" s="147" t="s">
        <v>712</v>
      </c>
      <c r="F17" s="147">
        <v>300</v>
      </c>
      <c r="G17" s="148">
        <v>1472.78</v>
      </c>
      <c r="H17" s="149">
        <v>7.59</v>
      </c>
    </row>
    <row r="18" spans="1:8">
      <c r="A18" s="150"/>
      <c r="B18" s="155" t="s">
        <v>706</v>
      </c>
      <c r="C18" s="147" t="s">
        <v>544</v>
      </c>
      <c r="D18" s="147" t="s">
        <v>1285</v>
      </c>
      <c r="E18" s="147" t="s">
        <v>709</v>
      </c>
      <c r="F18" s="147">
        <v>300</v>
      </c>
      <c r="G18" s="148">
        <v>1424.91</v>
      </c>
      <c r="H18" s="149">
        <v>7.34</v>
      </c>
    </row>
    <row r="19" spans="1:8">
      <c r="A19" s="150"/>
      <c r="B19" s="155" t="s">
        <v>1096</v>
      </c>
      <c r="C19" s="147" t="s">
        <v>372</v>
      </c>
      <c r="D19" s="147" t="s">
        <v>1287</v>
      </c>
      <c r="E19" s="147" t="s">
        <v>709</v>
      </c>
      <c r="F19" s="147">
        <v>1500</v>
      </c>
      <c r="G19" s="148">
        <v>1409.24</v>
      </c>
      <c r="H19" s="149">
        <v>7.26</v>
      </c>
    </row>
    <row r="20" spans="1:8" ht="9.75" thickBot="1">
      <c r="A20" s="150"/>
      <c r="B20" s="147"/>
      <c r="C20" s="147"/>
      <c r="D20" s="147"/>
      <c r="E20" s="152" t="s">
        <v>367</v>
      </c>
      <c r="F20" s="147"/>
      <c r="G20" s="153">
        <v>5782.53</v>
      </c>
      <c r="H20" s="154">
        <v>29.79</v>
      </c>
    </row>
    <row r="21" spans="1:8" ht="15.75" thickTop="1">
      <c r="A21" s="150"/>
      <c r="B21" s="226" t="s">
        <v>1289</v>
      </c>
      <c r="C21" s="227"/>
      <c r="D21" s="147"/>
      <c r="E21" s="147"/>
      <c r="F21" s="147"/>
      <c r="G21" s="148"/>
      <c r="H21" s="149"/>
    </row>
    <row r="22" spans="1:8">
      <c r="A22" s="150"/>
      <c r="B22" s="155" t="s">
        <v>1290</v>
      </c>
      <c r="C22" s="147" t="s">
        <v>1291</v>
      </c>
      <c r="D22" s="147" t="s">
        <v>1292</v>
      </c>
      <c r="E22" s="147" t="s">
        <v>386</v>
      </c>
      <c r="F22" s="147">
        <v>1000000</v>
      </c>
      <c r="G22" s="148">
        <v>976.92</v>
      </c>
      <c r="H22" s="149">
        <v>5.03</v>
      </c>
    </row>
    <row r="23" spans="1:8" ht="9.75" thickBot="1">
      <c r="A23" s="150"/>
      <c r="B23" s="147"/>
      <c r="C23" s="147"/>
      <c r="D23" s="147"/>
      <c r="E23" s="152" t="s">
        <v>367</v>
      </c>
      <c r="F23" s="147"/>
      <c r="G23" s="153">
        <v>976.92</v>
      </c>
      <c r="H23" s="154">
        <v>5.03</v>
      </c>
    </row>
    <row r="24" spans="1:8" ht="9.75" thickTop="1">
      <c r="A24" s="150"/>
      <c r="B24" s="147"/>
      <c r="C24" s="147"/>
      <c r="D24" s="147"/>
      <c r="E24" s="147"/>
      <c r="F24" s="147"/>
      <c r="G24" s="148"/>
      <c r="H24" s="149"/>
    </row>
    <row r="25" spans="1:8">
      <c r="A25" s="150"/>
      <c r="B25" s="155" t="s">
        <v>242</v>
      </c>
      <c r="C25" s="147" t="s">
        <v>392</v>
      </c>
      <c r="D25" s="147"/>
      <c r="E25" s="147" t="s">
        <v>242</v>
      </c>
      <c r="F25" s="147"/>
      <c r="G25" s="148">
        <v>2543.4299999999998</v>
      </c>
      <c r="H25" s="149">
        <v>13.11</v>
      </c>
    </row>
    <row r="26" spans="1:8">
      <c r="A26" s="150"/>
      <c r="B26" s="155" t="s">
        <v>242</v>
      </c>
      <c r="C26" s="147" t="s">
        <v>1195</v>
      </c>
      <c r="D26" s="147"/>
      <c r="E26" s="147" t="s">
        <v>242</v>
      </c>
      <c r="F26" s="147"/>
      <c r="G26" s="148">
        <v>1392.06</v>
      </c>
      <c r="H26" s="149">
        <v>7.17</v>
      </c>
    </row>
    <row r="27" spans="1:8" ht="9.75" thickBot="1">
      <c r="A27" s="150"/>
      <c r="B27" s="147"/>
      <c r="C27" s="147"/>
      <c r="D27" s="147"/>
      <c r="E27" s="152" t="s">
        <v>367</v>
      </c>
      <c r="F27" s="147"/>
      <c r="G27" s="153">
        <v>3935.49</v>
      </c>
      <c r="H27" s="154">
        <v>20.28</v>
      </c>
    </row>
    <row r="28" spans="1:8" ht="9.75" thickTop="1">
      <c r="A28" s="150"/>
      <c r="B28" s="147"/>
      <c r="C28" s="147"/>
      <c r="D28" s="147"/>
      <c r="E28" s="147"/>
      <c r="F28" s="147"/>
      <c r="G28" s="148"/>
      <c r="H28" s="149"/>
    </row>
    <row r="29" spans="1:8">
      <c r="A29" s="156" t="s">
        <v>393</v>
      </c>
      <c r="B29" s="147"/>
      <c r="C29" s="147"/>
      <c r="D29" s="147"/>
      <c r="E29" s="147"/>
      <c r="F29" s="147"/>
      <c r="G29" s="157">
        <v>345.8</v>
      </c>
      <c r="H29" s="158">
        <v>1.79</v>
      </c>
    </row>
    <row r="30" spans="1:8">
      <c r="A30" s="150"/>
      <c r="B30" s="147"/>
      <c r="C30" s="147"/>
      <c r="D30" s="147"/>
      <c r="E30" s="147"/>
      <c r="F30" s="147"/>
      <c r="G30" s="148"/>
      <c r="H30" s="149"/>
    </row>
    <row r="31" spans="1:8" ht="9.75" thickBot="1">
      <c r="A31" s="150"/>
      <c r="B31" s="147"/>
      <c r="C31" s="147"/>
      <c r="D31" s="147"/>
      <c r="E31" s="152" t="s">
        <v>394</v>
      </c>
      <c r="F31" s="147"/>
      <c r="G31" s="153">
        <v>19405.189999999999</v>
      </c>
      <c r="H31" s="154">
        <v>100</v>
      </c>
    </row>
    <row r="32" spans="1:8" ht="9.75" thickTop="1">
      <c r="A32" s="150"/>
      <c r="B32" s="147"/>
      <c r="C32" s="147"/>
      <c r="D32" s="147"/>
      <c r="E32" s="147"/>
      <c r="F32" s="147"/>
      <c r="G32" s="148"/>
      <c r="H32" s="149"/>
    </row>
    <row r="33" spans="1:8">
      <c r="A33" s="159" t="s">
        <v>395</v>
      </c>
      <c r="B33" s="147"/>
      <c r="C33" s="147"/>
      <c r="D33" s="147"/>
      <c r="E33" s="147"/>
      <c r="F33" s="147"/>
      <c r="G33" s="148"/>
      <c r="H33" s="149"/>
    </row>
    <row r="34" spans="1:8">
      <c r="A34" s="150">
        <v>1</v>
      </c>
      <c r="B34" s="147" t="s">
        <v>1783</v>
      </c>
      <c r="C34" s="147"/>
      <c r="D34" s="147"/>
      <c r="E34" s="147"/>
      <c r="F34" s="147"/>
      <c r="G34" s="148"/>
      <c r="H34" s="149"/>
    </row>
    <row r="35" spans="1:8">
      <c r="A35" s="150"/>
      <c r="B35" s="147"/>
      <c r="C35" s="147"/>
      <c r="D35" s="147"/>
      <c r="E35" s="147"/>
      <c r="F35" s="147"/>
      <c r="G35" s="148"/>
      <c r="H35" s="149"/>
    </row>
    <row r="36" spans="1:8">
      <c r="A36" s="150">
        <v>2</v>
      </c>
      <c r="B36" s="147" t="s">
        <v>398</v>
      </c>
      <c r="C36" s="147"/>
      <c r="D36" s="147"/>
      <c r="E36" s="147"/>
      <c r="F36" s="147"/>
      <c r="G36" s="148"/>
      <c r="H36" s="149"/>
    </row>
    <row r="37" spans="1:8">
      <c r="A37" s="150"/>
      <c r="B37" s="147"/>
      <c r="C37" s="147"/>
      <c r="D37" s="147"/>
      <c r="E37" s="147"/>
      <c r="F37" s="147"/>
      <c r="G37" s="148"/>
      <c r="H37" s="149"/>
    </row>
    <row r="38" spans="1:8">
      <c r="A38" s="150">
        <v>3</v>
      </c>
      <c r="B38" s="147" t="s">
        <v>400</v>
      </c>
      <c r="C38" s="147"/>
      <c r="D38" s="147"/>
      <c r="E38" s="147"/>
      <c r="F38" s="147"/>
      <c r="G38" s="148"/>
      <c r="H38" s="149"/>
    </row>
    <row r="39" spans="1:8">
      <c r="A39" s="150"/>
      <c r="B39" s="147" t="s">
        <v>401</v>
      </c>
      <c r="C39" s="147"/>
      <c r="D39" s="147"/>
      <c r="E39" s="147"/>
      <c r="F39" s="147"/>
      <c r="G39" s="148"/>
      <c r="H39" s="149"/>
    </row>
    <row r="40" spans="1:8">
      <c r="A40" s="150"/>
      <c r="B40" s="147" t="s">
        <v>402</v>
      </c>
      <c r="C40" s="147"/>
      <c r="D40" s="147"/>
      <c r="E40" s="147"/>
      <c r="F40" s="147"/>
      <c r="G40" s="148"/>
      <c r="H40" s="149"/>
    </row>
    <row r="41" spans="1:8">
      <c r="A41" s="160"/>
      <c r="B41" s="161"/>
      <c r="C41" s="161"/>
      <c r="D41" s="161"/>
      <c r="E41" s="161"/>
      <c r="F41" s="161"/>
      <c r="G41" s="162"/>
      <c r="H41" s="163"/>
    </row>
  </sheetData>
  <mergeCells count="7">
    <mergeCell ref="B21:C21"/>
    <mergeCell ref="A2:C2"/>
    <mergeCell ref="A3:C3"/>
    <mergeCell ref="B4:C4"/>
    <mergeCell ref="B5:C5"/>
    <mergeCell ref="A14:C14"/>
    <mergeCell ref="B15:C15"/>
  </mergeCells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3" sqref="A3:C3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9.28515625" style="143" customWidth="1"/>
    <col min="5" max="5" width="9.140625" style="143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1758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66" t="s">
        <v>235</v>
      </c>
      <c r="E2" s="166" t="s">
        <v>539</v>
      </c>
      <c r="F2" s="167" t="s">
        <v>237</v>
      </c>
      <c r="G2" s="168" t="s">
        <v>238</v>
      </c>
      <c r="H2" s="169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9.6299999999999997E-2</v>
      </c>
      <c r="C6" s="147" t="s">
        <v>527</v>
      </c>
      <c r="D6" s="147" t="s">
        <v>1759</v>
      </c>
      <c r="E6" s="147" t="s">
        <v>380</v>
      </c>
      <c r="F6" s="147">
        <v>50</v>
      </c>
      <c r="G6" s="148">
        <v>520.84</v>
      </c>
      <c r="H6" s="149">
        <v>10.87</v>
      </c>
    </row>
    <row r="7" spans="1:8">
      <c r="A7" s="150"/>
      <c r="B7" s="151">
        <v>9.7000000000000003E-2</v>
      </c>
      <c r="C7" s="147" t="s">
        <v>529</v>
      </c>
      <c r="D7" s="147" t="s">
        <v>530</v>
      </c>
      <c r="E7" s="147" t="s">
        <v>380</v>
      </c>
      <c r="F7" s="147">
        <v>50</v>
      </c>
      <c r="G7" s="148">
        <v>519.69000000000005</v>
      </c>
      <c r="H7" s="149">
        <v>10.85</v>
      </c>
    </row>
    <row r="8" spans="1:8">
      <c r="A8" s="150"/>
      <c r="B8" s="151">
        <v>9.7600000000000006E-2</v>
      </c>
      <c r="C8" s="147" t="s">
        <v>378</v>
      </c>
      <c r="D8" s="147" t="s">
        <v>1760</v>
      </c>
      <c r="E8" s="147" t="s">
        <v>380</v>
      </c>
      <c r="F8" s="147">
        <v>50</v>
      </c>
      <c r="G8" s="148">
        <v>514.96</v>
      </c>
      <c r="H8" s="149">
        <v>10.75</v>
      </c>
    </row>
    <row r="9" spans="1:8">
      <c r="A9" s="150"/>
      <c r="B9" s="151">
        <v>9.2499999999999999E-2</v>
      </c>
      <c r="C9" s="147" t="s">
        <v>463</v>
      </c>
      <c r="D9" s="147" t="s">
        <v>1761</v>
      </c>
      <c r="E9" s="147" t="s">
        <v>380</v>
      </c>
      <c r="F9" s="147">
        <v>40</v>
      </c>
      <c r="G9" s="148">
        <v>514.66</v>
      </c>
      <c r="H9" s="149">
        <v>10.74</v>
      </c>
    </row>
    <row r="10" spans="1:8">
      <c r="A10" s="150"/>
      <c r="B10" s="151">
        <v>9.6500000000000002E-2</v>
      </c>
      <c r="C10" s="147" t="s">
        <v>287</v>
      </c>
      <c r="D10" s="147" t="s">
        <v>1762</v>
      </c>
      <c r="E10" s="147" t="s">
        <v>380</v>
      </c>
      <c r="F10" s="147">
        <v>50</v>
      </c>
      <c r="G10" s="148">
        <v>513.08000000000004</v>
      </c>
      <c r="H10" s="149">
        <v>10.71</v>
      </c>
    </row>
    <row r="11" spans="1:8">
      <c r="A11" s="150"/>
      <c r="B11" s="151">
        <v>8.5500000000000007E-2</v>
      </c>
      <c r="C11" s="147" t="s">
        <v>546</v>
      </c>
      <c r="D11" s="147" t="s">
        <v>1763</v>
      </c>
      <c r="E11" s="147" t="s">
        <v>380</v>
      </c>
      <c r="F11" s="147">
        <v>50</v>
      </c>
      <c r="G11" s="148">
        <v>510.85</v>
      </c>
      <c r="H11" s="149">
        <v>10.67</v>
      </c>
    </row>
    <row r="12" spans="1:8">
      <c r="A12" s="150"/>
      <c r="B12" s="151">
        <v>8.72E-2</v>
      </c>
      <c r="C12" s="147" t="s">
        <v>518</v>
      </c>
      <c r="D12" s="147" t="s">
        <v>1764</v>
      </c>
      <c r="E12" s="147" t="s">
        <v>380</v>
      </c>
      <c r="F12" s="147">
        <v>50000</v>
      </c>
      <c r="G12" s="148">
        <v>508.68</v>
      </c>
      <c r="H12" s="149">
        <v>10.62</v>
      </c>
    </row>
    <row r="13" spans="1:8" ht="9.75" thickBot="1">
      <c r="A13" s="150"/>
      <c r="B13" s="147"/>
      <c r="C13" s="147"/>
      <c r="D13" s="147"/>
      <c r="E13" s="152" t="s">
        <v>367</v>
      </c>
      <c r="F13" s="147"/>
      <c r="G13" s="153">
        <v>3602.76</v>
      </c>
      <c r="H13" s="154">
        <v>75.209999999999994</v>
      </c>
    </row>
    <row r="14" spans="1:8" ht="15.75" thickTop="1">
      <c r="A14" s="150"/>
      <c r="B14" s="226" t="s">
        <v>384</v>
      </c>
      <c r="C14" s="227"/>
      <c r="D14" s="147"/>
      <c r="E14" s="147"/>
      <c r="F14" s="147"/>
      <c r="G14" s="148"/>
      <c r="H14" s="149"/>
    </row>
    <row r="15" spans="1:8" ht="15">
      <c r="A15" s="150"/>
      <c r="B15" s="231" t="s">
        <v>241</v>
      </c>
      <c r="C15" s="227"/>
      <c r="D15" s="147"/>
      <c r="E15" s="147"/>
      <c r="F15" s="147"/>
      <c r="G15" s="148"/>
      <c r="H15" s="149"/>
    </row>
    <row r="16" spans="1:8">
      <c r="A16" s="150"/>
      <c r="B16" s="151">
        <v>8.43E-2</v>
      </c>
      <c r="C16" s="147" t="s">
        <v>551</v>
      </c>
      <c r="D16" s="147" t="s">
        <v>1277</v>
      </c>
      <c r="E16" s="147" t="s">
        <v>386</v>
      </c>
      <c r="F16" s="147">
        <v>900000</v>
      </c>
      <c r="G16" s="148">
        <v>913.09</v>
      </c>
      <c r="H16" s="149">
        <v>19.059999999999999</v>
      </c>
    </row>
    <row r="17" spans="1:8" ht="9.75" thickBot="1">
      <c r="A17" s="150"/>
      <c r="B17" s="147"/>
      <c r="C17" s="147"/>
      <c r="D17" s="147"/>
      <c r="E17" s="152" t="s">
        <v>367</v>
      </c>
      <c r="F17" s="147"/>
      <c r="G17" s="153">
        <v>913.09</v>
      </c>
      <c r="H17" s="153">
        <v>19.059999999999999</v>
      </c>
    </row>
    <row r="18" spans="1:8" ht="9.75" thickTop="1">
      <c r="A18" s="150"/>
      <c r="B18" s="147"/>
      <c r="C18" s="147"/>
      <c r="D18" s="147"/>
      <c r="E18" s="147"/>
      <c r="F18" s="147"/>
      <c r="G18" s="148"/>
      <c r="H18" s="149"/>
    </row>
    <row r="19" spans="1:8">
      <c r="A19" s="156" t="s">
        <v>393</v>
      </c>
      <c r="B19" s="147"/>
      <c r="C19" s="147"/>
      <c r="D19" s="147"/>
      <c r="E19" s="147"/>
      <c r="F19" s="147"/>
      <c r="G19" s="157">
        <v>274.01</v>
      </c>
      <c r="H19" s="158">
        <v>5.73</v>
      </c>
    </row>
    <row r="20" spans="1:8">
      <c r="A20" s="150"/>
      <c r="B20" s="147"/>
      <c r="C20" s="147"/>
      <c r="D20" s="147"/>
      <c r="E20" s="147"/>
      <c r="F20" s="147"/>
      <c r="G20" s="148"/>
      <c r="H20" s="149"/>
    </row>
    <row r="21" spans="1:8" ht="9.75" thickBot="1">
      <c r="A21" s="150"/>
      <c r="B21" s="147"/>
      <c r="C21" s="147"/>
      <c r="D21" s="147"/>
      <c r="E21" s="152" t="s">
        <v>394</v>
      </c>
      <c r="F21" s="147"/>
      <c r="G21" s="153">
        <v>4789.8599999999997</v>
      </c>
      <c r="H21" s="154">
        <v>100</v>
      </c>
    </row>
    <row r="22" spans="1:8" ht="9.75" thickTop="1">
      <c r="A22" s="150"/>
      <c r="B22" s="147"/>
      <c r="C22" s="147"/>
      <c r="D22" s="147"/>
      <c r="E22" s="147"/>
      <c r="F22" s="147"/>
      <c r="G22" s="148"/>
      <c r="H22" s="149"/>
    </row>
    <row r="23" spans="1:8">
      <c r="A23" s="159" t="s">
        <v>395</v>
      </c>
      <c r="B23" s="147"/>
      <c r="C23" s="147"/>
      <c r="D23" s="147"/>
      <c r="E23" s="147"/>
      <c r="F23" s="147"/>
      <c r="G23" s="148"/>
      <c r="H23" s="149"/>
    </row>
    <row r="24" spans="1:8">
      <c r="A24" s="150">
        <v>1</v>
      </c>
      <c r="B24" s="147" t="s">
        <v>1765</v>
      </c>
      <c r="C24" s="147"/>
      <c r="D24" s="147"/>
      <c r="E24" s="147"/>
      <c r="F24" s="147"/>
      <c r="G24" s="148"/>
      <c r="H24" s="149"/>
    </row>
    <row r="25" spans="1:8">
      <c r="A25" s="150"/>
      <c r="B25" s="147"/>
      <c r="C25" s="147"/>
      <c r="D25" s="147"/>
      <c r="E25" s="147"/>
      <c r="F25" s="147"/>
      <c r="G25" s="148"/>
      <c r="H25" s="149"/>
    </row>
    <row r="26" spans="1:8">
      <c r="A26" s="150">
        <v>2</v>
      </c>
      <c r="B26" s="147" t="s">
        <v>398</v>
      </c>
      <c r="C26" s="147"/>
      <c r="D26" s="147"/>
      <c r="E26" s="147"/>
      <c r="F26" s="147"/>
      <c r="G26" s="148"/>
      <c r="H26" s="149"/>
    </row>
    <row r="27" spans="1:8">
      <c r="A27" s="150"/>
      <c r="B27" s="147"/>
      <c r="C27" s="147"/>
      <c r="D27" s="147"/>
      <c r="E27" s="147"/>
      <c r="F27" s="147"/>
      <c r="G27" s="148"/>
      <c r="H27" s="149"/>
    </row>
    <row r="28" spans="1:8">
      <c r="A28" s="150">
        <v>3</v>
      </c>
      <c r="B28" s="147" t="s">
        <v>400</v>
      </c>
      <c r="C28" s="147"/>
      <c r="D28" s="147"/>
      <c r="E28" s="147"/>
      <c r="F28" s="147"/>
      <c r="G28" s="148"/>
      <c r="H28" s="149"/>
    </row>
    <row r="29" spans="1:8">
      <c r="A29" s="150"/>
      <c r="B29" s="147" t="s">
        <v>401</v>
      </c>
      <c r="C29" s="147"/>
      <c r="D29" s="147"/>
      <c r="E29" s="147"/>
      <c r="F29" s="147"/>
      <c r="G29" s="148"/>
      <c r="H29" s="149"/>
    </row>
    <row r="30" spans="1:8">
      <c r="A30" s="160"/>
      <c r="B30" s="161" t="s">
        <v>402</v>
      </c>
      <c r="C30" s="161"/>
      <c r="D30" s="161"/>
      <c r="E30" s="161"/>
      <c r="F30" s="161"/>
      <c r="G30" s="162"/>
      <c r="H30" s="163"/>
    </row>
  </sheetData>
  <mergeCells count="6">
    <mergeCell ref="B14:C14"/>
    <mergeCell ref="B15:C15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H100"/>
  <sheetViews>
    <sheetView topLeftCell="A58" workbookViewId="0">
      <selection activeCell="H68" sqref="H68"/>
    </sheetView>
  </sheetViews>
  <sheetFormatPr defaultRowHeight="12.75"/>
  <cols>
    <col min="1" max="1" width="2.7109375" style="6" customWidth="1"/>
    <col min="2" max="2" width="7" style="6" customWidth="1"/>
    <col min="3" max="3" width="40.7109375" style="6" customWidth="1"/>
    <col min="4" max="4" width="14.140625" style="6" customWidth="1"/>
    <col min="5" max="5" width="20.42578125" style="6" bestFit="1" customWidth="1"/>
    <col min="6" max="6" width="14.140625" style="6" customWidth="1"/>
    <col min="7" max="7" width="14.140625" style="32" customWidth="1"/>
    <col min="8" max="8" width="11.42578125" style="33" customWidth="1"/>
    <col min="9" max="16384" width="9.140625" style="6"/>
  </cols>
  <sheetData>
    <row r="1" spans="1:8">
      <c r="A1" s="1"/>
      <c r="B1" s="2"/>
      <c r="C1" s="3" t="s">
        <v>881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273</v>
      </c>
      <c r="D5" s="11" t="s">
        <v>274</v>
      </c>
      <c r="E5" s="11" t="s">
        <v>275</v>
      </c>
      <c r="F5" s="11">
        <v>500968</v>
      </c>
      <c r="G5" s="12">
        <v>3520.05</v>
      </c>
      <c r="H5" s="13">
        <v>4.3099999999999996</v>
      </c>
    </row>
    <row r="6" spans="1:8">
      <c r="A6" s="14"/>
      <c r="B6" s="15" t="s">
        <v>242</v>
      </c>
      <c r="C6" s="11" t="s">
        <v>260</v>
      </c>
      <c r="D6" s="11" t="s">
        <v>261</v>
      </c>
      <c r="E6" s="11" t="s">
        <v>262</v>
      </c>
      <c r="F6" s="11">
        <v>754279</v>
      </c>
      <c r="G6" s="12">
        <v>3015.98</v>
      </c>
      <c r="H6" s="13">
        <v>3.69</v>
      </c>
    </row>
    <row r="7" spans="1:8">
      <c r="A7" s="14"/>
      <c r="B7" s="15" t="s">
        <v>242</v>
      </c>
      <c r="C7" s="11" t="s">
        <v>270</v>
      </c>
      <c r="D7" s="11" t="s">
        <v>271</v>
      </c>
      <c r="E7" s="11" t="s">
        <v>272</v>
      </c>
      <c r="F7" s="11">
        <v>76570</v>
      </c>
      <c r="G7" s="12">
        <v>2647.79</v>
      </c>
      <c r="H7" s="13">
        <v>3.24</v>
      </c>
    </row>
    <row r="8" spans="1:8">
      <c r="A8" s="14"/>
      <c r="B8" s="15" t="s">
        <v>242</v>
      </c>
      <c r="C8" s="11" t="s">
        <v>882</v>
      </c>
      <c r="D8" s="11" t="s">
        <v>883</v>
      </c>
      <c r="E8" s="11" t="s">
        <v>245</v>
      </c>
      <c r="F8" s="11">
        <v>336651</v>
      </c>
      <c r="G8" s="12">
        <v>2565.79</v>
      </c>
      <c r="H8" s="13">
        <v>3.14</v>
      </c>
    </row>
    <row r="9" spans="1:8">
      <c r="A9" s="14"/>
      <c r="B9" s="15" t="s">
        <v>242</v>
      </c>
      <c r="C9" s="11" t="s">
        <v>296</v>
      </c>
      <c r="D9" s="11" t="s">
        <v>297</v>
      </c>
      <c r="E9" s="11" t="s">
        <v>298</v>
      </c>
      <c r="F9" s="11">
        <v>863838</v>
      </c>
      <c r="G9" s="12">
        <v>2429.11</v>
      </c>
      <c r="H9" s="13">
        <v>2.97</v>
      </c>
    </row>
    <row r="10" spans="1:8">
      <c r="A10" s="14"/>
      <c r="B10" s="15" t="s">
        <v>242</v>
      </c>
      <c r="C10" s="11" t="s">
        <v>884</v>
      </c>
      <c r="D10" s="11" t="s">
        <v>885</v>
      </c>
      <c r="E10" s="11" t="s">
        <v>628</v>
      </c>
      <c r="F10" s="11">
        <v>272351</v>
      </c>
      <c r="G10" s="12">
        <v>2397.91</v>
      </c>
      <c r="H10" s="13">
        <v>2.93</v>
      </c>
    </row>
    <row r="11" spans="1:8">
      <c r="A11" s="14"/>
      <c r="B11" s="15" t="s">
        <v>242</v>
      </c>
      <c r="C11" s="11" t="s">
        <v>861</v>
      </c>
      <c r="D11" s="11" t="s">
        <v>862</v>
      </c>
      <c r="E11" s="11" t="s">
        <v>863</v>
      </c>
      <c r="F11" s="11">
        <v>86182</v>
      </c>
      <c r="G11" s="12">
        <v>2196.7800000000002</v>
      </c>
      <c r="H11" s="13">
        <v>2.69</v>
      </c>
    </row>
    <row r="12" spans="1:8">
      <c r="A12" s="14"/>
      <c r="B12" s="15" t="s">
        <v>242</v>
      </c>
      <c r="C12" s="11" t="s">
        <v>290</v>
      </c>
      <c r="D12" s="11" t="s">
        <v>291</v>
      </c>
      <c r="E12" s="11" t="s">
        <v>289</v>
      </c>
      <c r="F12" s="11">
        <v>871267</v>
      </c>
      <c r="G12" s="12">
        <v>2126.33</v>
      </c>
      <c r="H12" s="13">
        <v>2.6</v>
      </c>
    </row>
    <row r="13" spans="1:8">
      <c r="A13" s="14"/>
      <c r="B13" s="15" t="s">
        <v>242</v>
      </c>
      <c r="C13" s="11" t="s">
        <v>280</v>
      </c>
      <c r="D13" s="11" t="s">
        <v>281</v>
      </c>
      <c r="E13" s="11" t="s">
        <v>282</v>
      </c>
      <c r="F13" s="11">
        <v>155446</v>
      </c>
      <c r="G13" s="12">
        <v>2033.93</v>
      </c>
      <c r="H13" s="13">
        <v>2.4900000000000002</v>
      </c>
    </row>
    <row r="14" spans="1:8">
      <c r="A14" s="14"/>
      <c r="B14" s="15" t="s">
        <v>242</v>
      </c>
      <c r="C14" s="11" t="s">
        <v>263</v>
      </c>
      <c r="D14" s="11" t="s">
        <v>264</v>
      </c>
      <c r="E14" s="11" t="s">
        <v>248</v>
      </c>
      <c r="F14" s="11">
        <v>204638</v>
      </c>
      <c r="G14" s="12">
        <v>1980.08</v>
      </c>
      <c r="H14" s="13">
        <v>2.42</v>
      </c>
    </row>
    <row r="15" spans="1:8">
      <c r="A15" s="14"/>
      <c r="B15" s="15" t="s">
        <v>242</v>
      </c>
      <c r="C15" s="11" t="s">
        <v>321</v>
      </c>
      <c r="D15" s="11" t="s">
        <v>322</v>
      </c>
      <c r="E15" s="11" t="s">
        <v>323</v>
      </c>
      <c r="F15" s="11">
        <v>173792</v>
      </c>
      <c r="G15" s="12">
        <v>1883.99</v>
      </c>
      <c r="H15" s="13">
        <v>2.2999999999999998</v>
      </c>
    </row>
    <row r="16" spans="1:8">
      <c r="A16" s="14"/>
      <c r="B16" s="15" t="s">
        <v>242</v>
      </c>
      <c r="C16" s="11" t="s">
        <v>302</v>
      </c>
      <c r="D16" s="11" t="s">
        <v>303</v>
      </c>
      <c r="E16" s="11" t="s">
        <v>298</v>
      </c>
      <c r="F16" s="11">
        <v>47949</v>
      </c>
      <c r="G16" s="12">
        <v>1821.01</v>
      </c>
      <c r="H16" s="13">
        <v>2.23</v>
      </c>
    </row>
    <row r="17" spans="1:8">
      <c r="A17" s="14"/>
      <c r="B17" s="15" t="s">
        <v>242</v>
      </c>
      <c r="C17" s="11" t="s">
        <v>313</v>
      </c>
      <c r="D17" s="11" t="s">
        <v>314</v>
      </c>
      <c r="E17" s="11" t="s">
        <v>315</v>
      </c>
      <c r="F17" s="11">
        <v>680977</v>
      </c>
      <c r="G17" s="12">
        <v>1814.46</v>
      </c>
      <c r="H17" s="13">
        <v>2.2200000000000002</v>
      </c>
    </row>
    <row r="18" spans="1:8">
      <c r="A18" s="14"/>
      <c r="B18" s="15" t="s">
        <v>242</v>
      </c>
      <c r="C18" s="11" t="s">
        <v>352</v>
      </c>
      <c r="D18" s="11" t="s">
        <v>353</v>
      </c>
      <c r="E18" s="11" t="s">
        <v>248</v>
      </c>
      <c r="F18" s="11">
        <v>3818400</v>
      </c>
      <c r="G18" s="12">
        <v>1773.65</v>
      </c>
      <c r="H18" s="13">
        <v>2.17</v>
      </c>
    </row>
    <row r="19" spans="1:8">
      <c r="A19" s="14"/>
      <c r="B19" s="15" t="s">
        <v>242</v>
      </c>
      <c r="C19" s="11" t="s">
        <v>329</v>
      </c>
      <c r="D19" s="11" t="s">
        <v>330</v>
      </c>
      <c r="E19" s="11" t="s">
        <v>331</v>
      </c>
      <c r="F19" s="11">
        <v>569540</v>
      </c>
      <c r="G19" s="12">
        <v>1767.28</v>
      </c>
      <c r="H19" s="13">
        <v>2.16</v>
      </c>
    </row>
    <row r="20" spans="1:8">
      <c r="A20" s="14"/>
      <c r="B20" s="15" t="s">
        <v>242</v>
      </c>
      <c r="C20" s="11" t="s">
        <v>308</v>
      </c>
      <c r="D20" s="11" t="s">
        <v>309</v>
      </c>
      <c r="E20" s="11" t="s">
        <v>267</v>
      </c>
      <c r="F20" s="11">
        <v>123531</v>
      </c>
      <c r="G20" s="12">
        <v>1577.31</v>
      </c>
      <c r="H20" s="13">
        <v>1.93</v>
      </c>
    </row>
    <row r="21" spans="1:8">
      <c r="A21" s="14"/>
      <c r="B21" s="15" t="s">
        <v>242</v>
      </c>
      <c r="C21" s="11" t="s">
        <v>868</v>
      </c>
      <c r="D21" s="11" t="s">
        <v>869</v>
      </c>
      <c r="E21" s="11" t="s">
        <v>282</v>
      </c>
      <c r="F21" s="11">
        <v>83055</v>
      </c>
      <c r="G21" s="12">
        <v>1464.76</v>
      </c>
      <c r="H21" s="13">
        <v>1.79</v>
      </c>
    </row>
    <row r="22" spans="1:8">
      <c r="A22" s="14"/>
      <c r="B22" s="15" t="s">
        <v>242</v>
      </c>
      <c r="C22" s="11" t="s">
        <v>299</v>
      </c>
      <c r="D22" s="11" t="s">
        <v>300</v>
      </c>
      <c r="E22" s="11" t="s">
        <v>301</v>
      </c>
      <c r="F22" s="11">
        <v>280524</v>
      </c>
      <c r="G22" s="12">
        <v>1454.1</v>
      </c>
      <c r="H22" s="13">
        <v>1.78</v>
      </c>
    </row>
    <row r="23" spans="1:8">
      <c r="A23" s="14"/>
      <c r="B23" s="15" t="s">
        <v>242</v>
      </c>
      <c r="C23" s="11" t="s">
        <v>855</v>
      </c>
      <c r="D23" s="11" t="s">
        <v>856</v>
      </c>
      <c r="E23" s="11" t="s">
        <v>331</v>
      </c>
      <c r="F23" s="11">
        <v>1717749</v>
      </c>
      <c r="G23" s="12">
        <v>1449.78</v>
      </c>
      <c r="H23" s="13">
        <v>1.77</v>
      </c>
    </row>
    <row r="24" spans="1:8">
      <c r="A24" s="14"/>
      <c r="B24" s="15" t="s">
        <v>242</v>
      </c>
      <c r="C24" s="11" t="s">
        <v>886</v>
      </c>
      <c r="D24" s="11" t="s">
        <v>887</v>
      </c>
      <c r="E24" s="11" t="s">
        <v>331</v>
      </c>
      <c r="F24" s="11">
        <v>193974</v>
      </c>
      <c r="G24" s="12">
        <v>1424.64</v>
      </c>
      <c r="H24" s="13">
        <v>1.74</v>
      </c>
    </row>
    <row r="25" spans="1:8">
      <c r="A25" s="14"/>
      <c r="B25" s="15" t="s">
        <v>242</v>
      </c>
      <c r="C25" s="11" t="s">
        <v>888</v>
      </c>
      <c r="D25" s="11" t="s">
        <v>889</v>
      </c>
      <c r="E25" s="11" t="s">
        <v>262</v>
      </c>
      <c r="F25" s="11">
        <v>415118</v>
      </c>
      <c r="G25" s="12">
        <v>1410.16</v>
      </c>
      <c r="H25" s="13">
        <v>1.72</v>
      </c>
    </row>
    <row r="26" spans="1:8">
      <c r="A26" s="14"/>
      <c r="B26" s="15" t="s">
        <v>242</v>
      </c>
      <c r="C26" s="11" t="s">
        <v>890</v>
      </c>
      <c r="D26" s="11" t="s">
        <v>891</v>
      </c>
      <c r="E26" s="11" t="s">
        <v>272</v>
      </c>
      <c r="F26" s="11">
        <v>91650</v>
      </c>
      <c r="G26" s="12">
        <v>1406.19</v>
      </c>
      <c r="H26" s="13">
        <v>1.72</v>
      </c>
    </row>
    <row r="27" spans="1:8">
      <c r="A27" s="14"/>
      <c r="B27" s="15" t="s">
        <v>242</v>
      </c>
      <c r="C27" s="11" t="s">
        <v>340</v>
      </c>
      <c r="D27" s="11" t="s">
        <v>341</v>
      </c>
      <c r="E27" s="11" t="s">
        <v>342</v>
      </c>
      <c r="F27" s="11">
        <v>841759</v>
      </c>
      <c r="G27" s="12">
        <v>1404.47</v>
      </c>
      <c r="H27" s="13">
        <v>1.72</v>
      </c>
    </row>
    <row r="28" spans="1:8">
      <c r="A28" s="14"/>
      <c r="B28" s="15" t="s">
        <v>242</v>
      </c>
      <c r="C28" s="11" t="s">
        <v>892</v>
      </c>
      <c r="D28" s="11" t="s">
        <v>893</v>
      </c>
      <c r="E28" s="11" t="s">
        <v>289</v>
      </c>
      <c r="F28" s="11">
        <v>90683</v>
      </c>
      <c r="G28" s="12">
        <v>1362.29</v>
      </c>
      <c r="H28" s="13">
        <v>1.67</v>
      </c>
    </row>
    <row r="29" spans="1:8">
      <c r="A29" s="14"/>
      <c r="B29" s="15" t="s">
        <v>242</v>
      </c>
      <c r="C29" s="11" t="s">
        <v>455</v>
      </c>
      <c r="D29" s="11" t="s">
        <v>456</v>
      </c>
      <c r="E29" s="11" t="s">
        <v>267</v>
      </c>
      <c r="F29" s="11">
        <v>49756</v>
      </c>
      <c r="G29" s="12">
        <v>1336.69</v>
      </c>
      <c r="H29" s="13">
        <v>1.64</v>
      </c>
    </row>
    <row r="30" spans="1:8">
      <c r="A30" s="14"/>
      <c r="B30" s="15" t="s">
        <v>242</v>
      </c>
      <c r="C30" s="11" t="s">
        <v>664</v>
      </c>
      <c r="D30" s="11" t="s">
        <v>665</v>
      </c>
      <c r="E30" s="11" t="s">
        <v>472</v>
      </c>
      <c r="F30" s="11">
        <v>226000</v>
      </c>
      <c r="G30" s="12">
        <v>1287.3</v>
      </c>
      <c r="H30" s="13">
        <v>1.57</v>
      </c>
    </row>
    <row r="31" spans="1:8">
      <c r="A31" s="14"/>
      <c r="B31" s="15" t="s">
        <v>242</v>
      </c>
      <c r="C31" s="11" t="s">
        <v>246</v>
      </c>
      <c r="D31" s="11" t="s">
        <v>247</v>
      </c>
      <c r="E31" s="11" t="s">
        <v>248</v>
      </c>
      <c r="F31" s="11">
        <v>535000</v>
      </c>
      <c r="G31" s="12">
        <v>1266.08</v>
      </c>
      <c r="H31" s="13">
        <v>1.55</v>
      </c>
    </row>
    <row r="32" spans="1:8">
      <c r="A32" s="14"/>
      <c r="B32" s="15" t="s">
        <v>242</v>
      </c>
      <c r="C32" s="11" t="s">
        <v>894</v>
      </c>
      <c r="D32" s="11" t="s">
        <v>895</v>
      </c>
      <c r="E32" s="11" t="s">
        <v>253</v>
      </c>
      <c r="F32" s="11">
        <v>238445</v>
      </c>
      <c r="G32" s="12">
        <v>1260.42</v>
      </c>
      <c r="H32" s="13">
        <v>1.54</v>
      </c>
    </row>
    <row r="33" spans="1:8">
      <c r="A33" s="14"/>
      <c r="B33" s="15" t="s">
        <v>242</v>
      </c>
      <c r="C33" s="11" t="s">
        <v>642</v>
      </c>
      <c r="D33" s="11" t="s">
        <v>643</v>
      </c>
      <c r="E33" s="11" t="s">
        <v>323</v>
      </c>
      <c r="F33" s="11">
        <v>93790</v>
      </c>
      <c r="G33" s="12">
        <v>1257.02</v>
      </c>
      <c r="H33" s="13">
        <v>1.54</v>
      </c>
    </row>
    <row r="34" spans="1:8">
      <c r="A34" s="14"/>
      <c r="B34" s="15" t="s">
        <v>242</v>
      </c>
      <c r="C34" s="11" t="s">
        <v>841</v>
      </c>
      <c r="D34" s="11" t="s">
        <v>842</v>
      </c>
      <c r="E34" s="11" t="s">
        <v>298</v>
      </c>
      <c r="F34" s="11">
        <v>99266</v>
      </c>
      <c r="G34" s="12">
        <v>1254.92</v>
      </c>
      <c r="H34" s="13">
        <v>1.54</v>
      </c>
    </row>
    <row r="35" spans="1:8">
      <c r="A35" s="14"/>
      <c r="B35" s="15" t="s">
        <v>242</v>
      </c>
      <c r="C35" s="11" t="s">
        <v>896</v>
      </c>
      <c r="D35" s="11" t="s">
        <v>897</v>
      </c>
      <c r="E35" s="11" t="s">
        <v>298</v>
      </c>
      <c r="F35" s="11">
        <v>340000</v>
      </c>
      <c r="G35" s="12">
        <v>1238.1099999999999</v>
      </c>
      <c r="H35" s="13">
        <v>1.51</v>
      </c>
    </row>
    <row r="36" spans="1:8">
      <c r="A36" s="14"/>
      <c r="B36" s="15" t="s">
        <v>242</v>
      </c>
      <c r="C36" s="11" t="s">
        <v>362</v>
      </c>
      <c r="D36" s="11" t="s">
        <v>363</v>
      </c>
      <c r="E36" s="11" t="s">
        <v>323</v>
      </c>
      <c r="F36" s="11">
        <v>119713</v>
      </c>
      <c r="G36" s="12">
        <v>1181.8699999999999</v>
      </c>
      <c r="H36" s="13">
        <v>1.45</v>
      </c>
    </row>
    <row r="37" spans="1:8">
      <c r="A37" s="14"/>
      <c r="B37" s="15" t="s">
        <v>242</v>
      </c>
      <c r="C37" s="11" t="s">
        <v>898</v>
      </c>
      <c r="D37" s="11" t="s">
        <v>899</v>
      </c>
      <c r="E37" s="11" t="s">
        <v>298</v>
      </c>
      <c r="F37" s="11">
        <v>154866</v>
      </c>
      <c r="G37" s="12">
        <v>1145.47</v>
      </c>
      <c r="H37" s="13">
        <v>1.4</v>
      </c>
    </row>
    <row r="38" spans="1:8">
      <c r="A38" s="14"/>
      <c r="B38" s="15" t="s">
        <v>242</v>
      </c>
      <c r="C38" s="11" t="s">
        <v>459</v>
      </c>
      <c r="D38" s="11" t="s">
        <v>460</v>
      </c>
      <c r="E38" s="11" t="s">
        <v>323</v>
      </c>
      <c r="F38" s="11">
        <v>83421</v>
      </c>
      <c r="G38" s="12">
        <v>1131.56</v>
      </c>
      <c r="H38" s="13">
        <v>1.38</v>
      </c>
    </row>
    <row r="39" spans="1:8">
      <c r="A39" s="14"/>
      <c r="B39" s="15" t="s">
        <v>242</v>
      </c>
      <c r="C39" s="11" t="s">
        <v>324</v>
      </c>
      <c r="D39" s="11" t="s">
        <v>325</v>
      </c>
      <c r="E39" s="11" t="s">
        <v>298</v>
      </c>
      <c r="F39" s="11">
        <v>323483</v>
      </c>
      <c r="G39" s="12">
        <v>1113.1099999999999</v>
      </c>
      <c r="H39" s="13">
        <v>1.36</v>
      </c>
    </row>
    <row r="40" spans="1:8">
      <c r="A40" s="14"/>
      <c r="B40" s="15" t="s">
        <v>242</v>
      </c>
      <c r="C40" s="11" t="s">
        <v>900</v>
      </c>
      <c r="D40" s="11" t="s">
        <v>901</v>
      </c>
      <c r="E40" s="11" t="s">
        <v>289</v>
      </c>
      <c r="F40" s="11">
        <v>83197</v>
      </c>
      <c r="G40" s="12">
        <v>1082.06</v>
      </c>
      <c r="H40" s="13">
        <v>1.32</v>
      </c>
    </row>
    <row r="41" spans="1:8">
      <c r="A41" s="14"/>
      <c r="B41" s="15" t="s">
        <v>242</v>
      </c>
      <c r="C41" s="11" t="s">
        <v>902</v>
      </c>
      <c r="D41" s="11" t="s">
        <v>903</v>
      </c>
      <c r="E41" s="11" t="s">
        <v>904</v>
      </c>
      <c r="F41" s="11">
        <v>904561</v>
      </c>
      <c r="G41" s="12">
        <v>1063.76</v>
      </c>
      <c r="H41" s="13">
        <v>1.3</v>
      </c>
    </row>
    <row r="42" spans="1:8">
      <c r="A42" s="14"/>
      <c r="B42" s="15" t="s">
        <v>242</v>
      </c>
      <c r="C42" s="11" t="s">
        <v>449</v>
      </c>
      <c r="D42" s="11" t="s">
        <v>450</v>
      </c>
      <c r="E42" s="11" t="s">
        <v>289</v>
      </c>
      <c r="F42" s="11">
        <v>14683</v>
      </c>
      <c r="G42" s="12">
        <v>1016.67</v>
      </c>
      <c r="H42" s="13">
        <v>1.24</v>
      </c>
    </row>
    <row r="43" spans="1:8">
      <c r="A43" s="14"/>
      <c r="B43" s="15" t="s">
        <v>242</v>
      </c>
      <c r="C43" s="11" t="s">
        <v>905</v>
      </c>
      <c r="D43" s="11" t="s">
        <v>906</v>
      </c>
      <c r="E43" s="11" t="s">
        <v>298</v>
      </c>
      <c r="F43" s="11">
        <v>552203</v>
      </c>
      <c r="G43" s="12">
        <v>968.84</v>
      </c>
      <c r="H43" s="13">
        <v>1.19</v>
      </c>
    </row>
    <row r="44" spans="1:8">
      <c r="A44" s="14"/>
      <c r="B44" s="15" t="s">
        <v>242</v>
      </c>
      <c r="C44" s="11" t="s">
        <v>268</v>
      </c>
      <c r="D44" s="11" t="s">
        <v>269</v>
      </c>
      <c r="E44" s="11" t="s">
        <v>248</v>
      </c>
      <c r="F44" s="11">
        <v>218000</v>
      </c>
      <c r="G44" s="12">
        <v>968.25</v>
      </c>
      <c r="H44" s="13">
        <v>1.18</v>
      </c>
    </row>
    <row r="45" spans="1:8">
      <c r="A45" s="14"/>
      <c r="B45" s="15" t="s">
        <v>242</v>
      </c>
      <c r="C45" s="11" t="s">
        <v>907</v>
      </c>
      <c r="D45" s="11" t="s">
        <v>908</v>
      </c>
      <c r="E45" s="11" t="s">
        <v>298</v>
      </c>
      <c r="F45" s="11">
        <v>733709</v>
      </c>
      <c r="G45" s="12">
        <v>903.2</v>
      </c>
      <c r="H45" s="13">
        <v>1.1000000000000001</v>
      </c>
    </row>
    <row r="46" spans="1:8">
      <c r="A46" s="14"/>
      <c r="B46" s="15" t="s">
        <v>242</v>
      </c>
      <c r="C46" s="11" t="s">
        <v>909</v>
      </c>
      <c r="D46" s="11" t="s">
        <v>910</v>
      </c>
      <c r="E46" s="11" t="s">
        <v>465</v>
      </c>
      <c r="F46" s="11">
        <v>156830</v>
      </c>
      <c r="G46" s="12">
        <v>876.84</v>
      </c>
      <c r="H46" s="13">
        <v>1.07</v>
      </c>
    </row>
    <row r="47" spans="1:8">
      <c r="A47" s="14"/>
      <c r="B47" s="15" t="s">
        <v>242</v>
      </c>
      <c r="C47" s="11" t="s">
        <v>695</v>
      </c>
      <c r="D47" s="11" t="s">
        <v>696</v>
      </c>
      <c r="E47" s="11" t="s">
        <v>245</v>
      </c>
      <c r="F47" s="11">
        <v>593014</v>
      </c>
      <c r="G47" s="12">
        <v>876.77</v>
      </c>
      <c r="H47" s="13">
        <v>1.07</v>
      </c>
    </row>
    <row r="48" spans="1:8">
      <c r="A48" s="14"/>
      <c r="B48" s="15" t="s">
        <v>242</v>
      </c>
      <c r="C48" s="11" t="s">
        <v>911</v>
      </c>
      <c r="D48" s="11" t="s">
        <v>912</v>
      </c>
      <c r="E48" s="11" t="s">
        <v>298</v>
      </c>
      <c r="F48" s="11">
        <v>219668</v>
      </c>
      <c r="G48" s="12">
        <v>862.2</v>
      </c>
      <c r="H48" s="13">
        <v>1.05</v>
      </c>
    </row>
    <row r="49" spans="1:8">
      <c r="A49" s="14"/>
      <c r="B49" s="15" t="s">
        <v>242</v>
      </c>
      <c r="C49" s="11" t="s">
        <v>853</v>
      </c>
      <c r="D49" s="11" t="s">
        <v>854</v>
      </c>
      <c r="E49" s="11" t="s">
        <v>289</v>
      </c>
      <c r="F49" s="11">
        <v>227401</v>
      </c>
      <c r="G49" s="12">
        <v>782.37</v>
      </c>
      <c r="H49" s="13">
        <v>0.96</v>
      </c>
    </row>
    <row r="50" spans="1:8">
      <c r="A50" s="14"/>
      <c r="B50" s="15" t="s">
        <v>242</v>
      </c>
      <c r="C50" s="11" t="s">
        <v>913</v>
      </c>
      <c r="D50" s="11" t="s">
        <v>914</v>
      </c>
      <c r="E50" s="11" t="s">
        <v>615</v>
      </c>
      <c r="F50" s="11">
        <v>323584</v>
      </c>
      <c r="G50" s="12">
        <v>781.46</v>
      </c>
      <c r="H50" s="13">
        <v>0.96</v>
      </c>
    </row>
    <row r="51" spans="1:8">
      <c r="A51" s="14"/>
      <c r="B51" s="15" t="s">
        <v>242</v>
      </c>
      <c r="C51" s="11" t="s">
        <v>915</v>
      </c>
      <c r="D51" s="11" t="s">
        <v>916</v>
      </c>
      <c r="E51" s="11" t="s">
        <v>917</v>
      </c>
      <c r="F51" s="11">
        <v>512327</v>
      </c>
      <c r="G51" s="12">
        <v>718.54</v>
      </c>
      <c r="H51" s="13">
        <v>0.88</v>
      </c>
    </row>
    <row r="52" spans="1:8">
      <c r="A52" s="14"/>
      <c r="B52" s="15" t="s">
        <v>242</v>
      </c>
      <c r="C52" s="11" t="s">
        <v>918</v>
      </c>
      <c r="D52" s="11" t="s">
        <v>919</v>
      </c>
      <c r="E52" s="11" t="s">
        <v>917</v>
      </c>
      <c r="F52" s="11">
        <v>377248</v>
      </c>
      <c r="G52" s="12">
        <v>717.9</v>
      </c>
      <c r="H52" s="13">
        <v>0.88</v>
      </c>
    </row>
    <row r="53" spans="1:8">
      <c r="A53" s="14"/>
      <c r="B53" s="15" t="s">
        <v>242</v>
      </c>
      <c r="C53" s="11" t="s">
        <v>358</v>
      </c>
      <c r="D53" s="11" t="s">
        <v>359</v>
      </c>
      <c r="E53" s="11" t="s">
        <v>248</v>
      </c>
      <c r="F53" s="11">
        <v>1305000</v>
      </c>
      <c r="G53" s="12">
        <v>629.01</v>
      </c>
      <c r="H53" s="13">
        <v>0.77</v>
      </c>
    </row>
    <row r="54" spans="1:8">
      <c r="A54" s="14"/>
      <c r="B54" s="15" t="s">
        <v>242</v>
      </c>
      <c r="C54" s="11" t="s">
        <v>920</v>
      </c>
      <c r="D54" s="11" t="s">
        <v>921</v>
      </c>
      <c r="E54" s="11" t="s">
        <v>922</v>
      </c>
      <c r="F54" s="11">
        <v>240999</v>
      </c>
      <c r="G54" s="12">
        <v>607.08000000000004</v>
      </c>
      <c r="H54" s="13">
        <v>0.74</v>
      </c>
    </row>
    <row r="55" spans="1:8">
      <c r="A55" s="14"/>
      <c r="B55" s="15" t="s">
        <v>242</v>
      </c>
      <c r="C55" s="11" t="s">
        <v>350</v>
      </c>
      <c r="D55" s="11" t="s">
        <v>351</v>
      </c>
      <c r="E55" s="11" t="s">
        <v>248</v>
      </c>
      <c r="F55" s="11">
        <v>406880</v>
      </c>
      <c r="G55" s="12">
        <v>598.11</v>
      </c>
      <c r="H55" s="13">
        <v>0.73</v>
      </c>
    </row>
    <row r="56" spans="1:8">
      <c r="A56" s="14"/>
      <c r="B56" s="15" t="s">
        <v>242</v>
      </c>
      <c r="C56" s="11" t="s">
        <v>923</v>
      </c>
      <c r="D56" s="11" t="s">
        <v>924</v>
      </c>
      <c r="E56" s="11" t="s">
        <v>342</v>
      </c>
      <c r="F56" s="11">
        <v>406604</v>
      </c>
      <c r="G56" s="12">
        <v>584.49</v>
      </c>
      <c r="H56" s="13">
        <v>0.71</v>
      </c>
    </row>
    <row r="57" spans="1:8">
      <c r="A57" s="14"/>
      <c r="B57" s="15" t="s">
        <v>242</v>
      </c>
      <c r="C57" s="11" t="s">
        <v>925</v>
      </c>
      <c r="D57" s="11" t="s">
        <v>926</v>
      </c>
      <c r="E57" s="11" t="s">
        <v>275</v>
      </c>
      <c r="F57" s="11">
        <v>181317</v>
      </c>
      <c r="G57" s="12">
        <v>576.41</v>
      </c>
      <c r="H57" s="13">
        <v>0.71</v>
      </c>
    </row>
    <row r="58" spans="1:8">
      <c r="A58" s="14"/>
      <c r="B58" s="15" t="s">
        <v>242</v>
      </c>
      <c r="C58" s="11" t="s">
        <v>927</v>
      </c>
      <c r="D58" s="11" t="s">
        <v>928</v>
      </c>
      <c r="E58" s="11" t="s">
        <v>465</v>
      </c>
      <c r="F58" s="11">
        <v>435480</v>
      </c>
      <c r="G58" s="12">
        <v>532.59</v>
      </c>
      <c r="H58" s="13">
        <v>0.65</v>
      </c>
    </row>
    <row r="59" spans="1:8">
      <c r="A59" s="14"/>
      <c r="B59" s="15" t="s">
        <v>242</v>
      </c>
      <c r="C59" s="11" t="s">
        <v>929</v>
      </c>
      <c r="D59" s="11" t="s">
        <v>930</v>
      </c>
      <c r="E59" s="11" t="s">
        <v>298</v>
      </c>
      <c r="F59" s="11">
        <v>454374</v>
      </c>
      <c r="G59" s="12">
        <v>524.35</v>
      </c>
      <c r="H59" s="13">
        <v>0.64</v>
      </c>
    </row>
    <row r="60" spans="1:8">
      <c r="A60" s="14"/>
      <c r="B60" s="15" t="s">
        <v>242</v>
      </c>
      <c r="C60" s="11" t="s">
        <v>847</v>
      </c>
      <c r="D60" s="11" t="s">
        <v>848</v>
      </c>
      <c r="E60" s="11" t="s">
        <v>312</v>
      </c>
      <c r="F60" s="11">
        <v>7852</v>
      </c>
      <c r="G60" s="12">
        <v>475.05</v>
      </c>
      <c r="H60" s="13">
        <v>0.57999999999999996</v>
      </c>
    </row>
    <row r="61" spans="1:8">
      <c r="A61" s="14"/>
      <c r="B61" s="15" t="s">
        <v>242</v>
      </c>
      <c r="C61" s="11" t="s">
        <v>849</v>
      </c>
      <c r="D61" s="11" t="s">
        <v>850</v>
      </c>
      <c r="E61" s="11" t="s">
        <v>289</v>
      </c>
      <c r="F61" s="11">
        <v>56000</v>
      </c>
      <c r="G61" s="12">
        <v>468.52</v>
      </c>
      <c r="H61" s="13">
        <v>0.56999999999999995</v>
      </c>
    </row>
    <row r="62" spans="1:8">
      <c r="A62" s="14"/>
      <c r="B62" s="15" t="s">
        <v>242</v>
      </c>
      <c r="C62" s="11" t="s">
        <v>316</v>
      </c>
      <c r="D62" s="11" t="s">
        <v>317</v>
      </c>
      <c r="E62" s="11" t="s">
        <v>253</v>
      </c>
      <c r="F62" s="11">
        <v>258000</v>
      </c>
      <c r="G62" s="12">
        <v>438.86</v>
      </c>
      <c r="H62" s="13">
        <v>0.54</v>
      </c>
    </row>
    <row r="63" spans="1:8">
      <c r="A63" s="14"/>
      <c r="B63" s="15" t="s">
        <v>242</v>
      </c>
      <c r="C63" s="11" t="s">
        <v>870</v>
      </c>
      <c r="D63" s="11" t="s">
        <v>871</v>
      </c>
      <c r="E63" s="11" t="s">
        <v>446</v>
      </c>
      <c r="F63" s="11">
        <v>227401</v>
      </c>
      <c r="G63" s="12">
        <v>267.11</v>
      </c>
      <c r="H63" s="13">
        <v>0.33</v>
      </c>
    </row>
    <row r="64" spans="1:8">
      <c r="A64" s="14"/>
      <c r="B64" s="15" t="s">
        <v>242</v>
      </c>
      <c r="C64" s="11" t="s">
        <v>872</v>
      </c>
      <c r="D64" s="11" t="s">
        <v>873</v>
      </c>
      <c r="E64" s="11" t="s">
        <v>298</v>
      </c>
      <c r="F64" s="11">
        <v>45480</v>
      </c>
      <c r="G64" s="12">
        <v>12.61</v>
      </c>
      <c r="H64" s="13">
        <v>0.02</v>
      </c>
    </row>
    <row r="65" spans="1:8" ht="13.5" thickBot="1">
      <c r="A65" s="14"/>
      <c r="B65" s="11"/>
      <c r="C65" s="11"/>
      <c r="D65" s="11"/>
      <c r="E65" s="16" t="s">
        <v>367</v>
      </c>
      <c r="F65" s="11"/>
      <c r="G65" s="19">
        <v>77733.440000000002</v>
      </c>
      <c r="H65" s="20">
        <v>95.07</v>
      </c>
    </row>
    <row r="66" spans="1:8" ht="13.5" thickTop="1">
      <c r="A66" s="14"/>
      <c r="B66" s="16" t="s">
        <v>111</v>
      </c>
      <c r="C66" s="11"/>
      <c r="D66" s="11"/>
      <c r="E66" s="16"/>
      <c r="F66" s="11"/>
      <c r="G66" s="21"/>
      <c r="H66" s="22"/>
    </row>
    <row r="67" spans="1:8">
      <c r="A67" s="14"/>
      <c r="B67" s="16"/>
      <c r="C67" s="11" t="s">
        <v>112</v>
      </c>
      <c r="D67" s="11"/>
      <c r="E67" s="16"/>
      <c r="F67" s="11">
        <v>109950</v>
      </c>
      <c r="G67" s="12">
        <f>+G68</f>
        <v>50.47</v>
      </c>
      <c r="H67" s="12">
        <f>+H68</f>
        <v>0.06</v>
      </c>
    </row>
    <row r="68" spans="1:8" ht="13.5" thickBot="1">
      <c r="A68" s="14"/>
      <c r="B68" s="11"/>
      <c r="C68" s="11"/>
      <c r="D68" s="11"/>
      <c r="E68" s="16" t="s">
        <v>367</v>
      </c>
      <c r="F68" s="11"/>
      <c r="G68" s="17">
        <v>50.47</v>
      </c>
      <c r="H68" s="18">
        <v>0.06</v>
      </c>
    </row>
    <row r="69" spans="1:8" ht="13.5" thickTop="1">
      <c r="A69" s="14"/>
      <c r="B69" s="11"/>
      <c r="C69" s="11"/>
      <c r="D69" s="11"/>
      <c r="E69" s="11"/>
      <c r="F69" s="11"/>
      <c r="G69" s="12"/>
      <c r="H69" s="13"/>
    </row>
    <row r="70" spans="1:8">
      <c r="A70" s="251" t="s">
        <v>370</v>
      </c>
      <c r="B70" s="252"/>
      <c r="C70" s="252"/>
      <c r="D70" s="11"/>
      <c r="E70" s="11"/>
      <c r="F70" s="11"/>
      <c r="G70" s="12"/>
      <c r="H70" s="13"/>
    </row>
    <row r="71" spans="1:8">
      <c r="A71" s="14"/>
      <c r="B71" s="256" t="s">
        <v>371</v>
      </c>
      <c r="C71" s="252"/>
      <c r="D71" s="11"/>
      <c r="E71" s="11"/>
      <c r="F71" s="11"/>
      <c r="G71" s="12"/>
      <c r="H71" s="13"/>
    </row>
    <row r="72" spans="1:8">
      <c r="A72" s="14"/>
      <c r="B72" s="253" t="s">
        <v>241</v>
      </c>
      <c r="C72" s="252"/>
      <c r="D72" s="11"/>
      <c r="E72" s="11"/>
      <c r="F72" s="11"/>
      <c r="G72" s="12"/>
      <c r="H72" s="13"/>
    </row>
    <row r="73" spans="1:8">
      <c r="A73" s="14"/>
      <c r="B73" s="23">
        <v>9.2999999999999999E-2</v>
      </c>
      <c r="C73" s="11" t="s">
        <v>847</v>
      </c>
      <c r="D73" s="11" t="s">
        <v>876</v>
      </c>
      <c r="E73" s="11" t="s">
        <v>877</v>
      </c>
      <c r="F73" s="11">
        <v>42469</v>
      </c>
      <c r="G73" s="12">
        <v>4.29</v>
      </c>
      <c r="H73" s="13">
        <v>0.01</v>
      </c>
    </row>
    <row r="74" spans="1:8">
      <c r="A74" s="14"/>
      <c r="B74" s="23">
        <v>9.4E-2</v>
      </c>
      <c r="C74" s="11" t="s">
        <v>847</v>
      </c>
      <c r="D74" s="11" t="s">
        <v>878</v>
      </c>
      <c r="E74" s="11" t="s">
        <v>877</v>
      </c>
      <c r="F74" s="11">
        <v>24268</v>
      </c>
      <c r="G74" s="12">
        <v>2.4700000000000002</v>
      </c>
      <c r="H74" s="13">
        <v>0</v>
      </c>
    </row>
    <row r="75" spans="1:8">
      <c r="A75" s="14"/>
      <c r="B75" s="23">
        <v>9.5000000000000001E-2</v>
      </c>
      <c r="C75" s="11" t="s">
        <v>847</v>
      </c>
      <c r="D75" s="11" t="s">
        <v>879</v>
      </c>
      <c r="E75" s="11" t="s">
        <v>877</v>
      </c>
      <c r="F75" s="11">
        <v>18201</v>
      </c>
      <c r="G75" s="12">
        <v>1.87</v>
      </c>
      <c r="H75" s="13">
        <v>0</v>
      </c>
    </row>
    <row r="76" spans="1:8" ht="13.5" thickBot="1">
      <c r="A76" s="14"/>
      <c r="B76" s="11"/>
      <c r="C76" s="11"/>
      <c r="D76" s="11"/>
      <c r="E76" s="16" t="s">
        <v>367</v>
      </c>
      <c r="F76" s="11"/>
      <c r="G76" s="19">
        <v>8.6300000000000008</v>
      </c>
      <c r="H76" s="20">
        <v>0.01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14"/>
      <c r="B78" s="254" t="s">
        <v>494</v>
      </c>
      <c r="C78" s="255"/>
      <c r="D78" s="11"/>
      <c r="E78" s="11"/>
      <c r="F78" s="11"/>
      <c r="G78" s="12"/>
      <c r="H78" s="13"/>
    </row>
    <row r="79" spans="1:8">
      <c r="A79" s="14"/>
      <c r="B79" s="256" t="s">
        <v>495</v>
      </c>
      <c r="C79" s="252"/>
      <c r="D79" s="11"/>
      <c r="E79" s="16" t="s">
        <v>496</v>
      </c>
      <c r="F79" s="11"/>
      <c r="G79" s="12"/>
      <c r="H79" s="13"/>
    </row>
    <row r="80" spans="1:8">
      <c r="A80" s="14"/>
      <c r="B80" s="11"/>
      <c r="C80" s="11" t="s">
        <v>405</v>
      </c>
      <c r="D80" s="11"/>
      <c r="E80" s="11" t="s">
        <v>761</v>
      </c>
      <c r="F80" s="11"/>
      <c r="G80" s="12">
        <v>250</v>
      </c>
      <c r="H80" s="13">
        <v>0.31</v>
      </c>
    </row>
    <row r="81" spans="1:8">
      <c r="A81" s="14"/>
      <c r="B81" s="11"/>
      <c r="C81" s="11" t="s">
        <v>405</v>
      </c>
      <c r="D81" s="11"/>
      <c r="E81" s="11" t="s">
        <v>806</v>
      </c>
      <c r="F81" s="11"/>
      <c r="G81" s="12">
        <v>100</v>
      </c>
      <c r="H81" s="13">
        <v>0.12</v>
      </c>
    </row>
    <row r="82" spans="1:8" ht="13.5" thickBot="1">
      <c r="A82" s="14"/>
      <c r="B82" s="11"/>
      <c r="C82" s="11"/>
      <c r="D82" s="11"/>
      <c r="E82" s="16" t="s">
        <v>367</v>
      </c>
      <c r="F82" s="11"/>
      <c r="G82" s="17">
        <v>350</v>
      </c>
      <c r="H82" s="18">
        <v>0.43</v>
      </c>
    </row>
    <row r="83" spans="1:8" ht="13.5" thickTop="1">
      <c r="A83" s="14"/>
      <c r="B83" s="15" t="s">
        <v>242</v>
      </c>
      <c r="C83" s="11" t="s">
        <v>392</v>
      </c>
      <c r="D83" s="11"/>
      <c r="E83" s="11" t="s">
        <v>242</v>
      </c>
      <c r="F83" s="11"/>
      <c r="G83" s="12">
        <v>3487.77</v>
      </c>
      <c r="H83" s="13">
        <v>4.2699999999999996</v>
      </c>
    </row>
    <row r="84" spans="1:8" ht="13.5" thickBot="1">
      <c r="A84" s="14"/>
      <c r="B84" s="11"/>
      <c r="C84" s="11"/>
      <c r="D84" s="11"/>
      <c r="E84" s="16" t="s">
        <v>367</v>
      </c>
      <c r="F84" s="11"/>
      <c r="G84" s="17">
        <v>3837.77</v>
      </c>
      <c r="H84" s="18">
        <v>4.7</v>
      </c>
    </row>
    <row r="85" spans="1:8" ht="13.5" thickTop="1">
      <c r="A85" s="14"/>
      <c r="B85" s="11"/>
      <c r="C85" s="11"/>
      <c r="D85" s="11"/>
      <c r="E85" s="11"/>
      <c r="F85" s="11"/>
      <c r="G85" s="12"/>
      <c r="H85" s="13"/>
    </row>
    <row r="86" spans="1:8">
      <c r="A86" s="24" t="s">
        <v>393</v>
      </c>
      <c r="B86" s="11"/>
      <c r="C86" s="11"/>
      <c r="D86" s="11"/>
      <c r="E86" s="11"/>
      <c r="F86" s="11"/>
      <c r="G86" s="25">
        <v>121.19</v>
      </c>
      <c r="H86" s="26">
        <v>0.16</v>
      </c>
    </row>
    <row r="87" spans="1:8">
      <c r="A87" s="14"/>
      <c r="B87" s="11"/>
      <c r="C87" s="11"/>
      <c r="D87" s="11"/>
      <c r="E87" s="11"/>
      <c r="F87" s="11"/>
      <c r="G87" s="12"/>
      <c r="H87" s="13"/>
    </row>
    <row r="88" spans="1:8" ht="13.5" thickBot="1">
      <c r="A88" s="14"/>
      <c r="B88" s="11"/>
      <c r="C88" s="11"/>
      <c r="D88" s="11"/>
      <c r="E88" s="16" t="s">
        <v>394</v>
      </c>
      <c r="F88" s="11"/>
      <c r="G88" s="17">
        <v>81751.5</v>
      </c>
      <c r="H88" s="18">
        <v>100</v>
      </c>
    </row>
    <row r="89" spans="1:8" ht="13.5" thickTop="1">
      <c r="A89" s="14"/>
      <c r="B89" s="11"/>
      <c r="C89" s="11"/>
      <c r="D89" s="11"/>
      <c r="E89" s="11"/>
      <c r="F89" s="11"/>
      <c r="G89" s="12"/>
      <c r="H89" s="13"/>
    </row>
    <row r="90" spans="1:8">
      <c r="A90" s="27" t="s">
        <v>395</v>
      </c>
      <c r="B90" s="11"/>
      <c r="C90" s="11"/>
      <c r="D90" s="11"/>
      <c r="E90" s="11"/>
      <c r="F90" s="11"/>
      <c r="G90" s="12"/>
      <c r="H90" s="13"/>
    </row>
    <row r="91" spans="1:8">
      <c r="A91" s="14">
        <v>1</v>
      </c>
      <c r="B91" s="11" t="s">
        <v>396</v>
      </c>
      <c r="C91" s="11"/>
      <c r="D91" s="11"/>
      <c r="E91" s="11"/>
      <c r="F91" s="11"/>
      <c r="G91" s="12"/>
      <c r="H91" s="13"/>
    </row>
    <row r="92" spans="1:8">
      <c r="A92" s="14"/>
      <c r="B92" s="11"/>
      <c r="C92" s="11"/>
      <c r="D92" s="11"/>
      <c r="E92" s="11"/>
      <c r="F92" s="11"/>
      <c r="G92" s="12"/>
      <c r="H92" s="13"/>
    </row>
    <row r="93" spans="1:8">
      <c r="A93" s="14">
        <v>2</v>
      </c>
      <c r="B93" s="11" t="s">
        <v>398</v>
      </c>
      <c r="C93" s="11"/>
      <c r="D93" s="11"/>
      <c r="E93" s="11"/>
      <c r="F93" s="11"/>
      <c r="G93" s="12"/>
      <c r="H93" s="13"/>
    </row>
    <row r="94" spans="1:8">
      <c r="A94" s="14"/>
      <c r="B94" s="11"/>
      <c r="C94" s="11"/>
      <c r="D94" s="11"/>
      <c r="E94" s="11"/>
      <c r="F94" s="11"/>
      <c r="G94" s="12"/>
      <c r="H94" s="13"/>
    </row>
    <row r="95" spans="1:8">
      <c r="A95" s="14">
        <v>3</v>
      </c>
      <c r="B95" s="11" t="s">
        <v>931</v>
      </c>
      <c r="C95" s="11"/>
      <c r="D95" s="11"/>
      <c r="E95" s="11"/>
      <c r="F95" s="11"/>
      <c r="G95" s="12"/>
      <c r="H95" s="13"/>
    </row>
    <row r="96" spans="1:8">
      <c r="A96" s="14"/>
      <c r="B96" s="11"/>
      <c r="C96" s="11"/>
      <c r="D96" s="11"/>
      <c r="E96" s="11"/>
      <c r="F96" s="11"/>
      <c r="G96" s="12"/>
      <c r="H96" s="13"/>
    </row>
    <row r="97" spans="1:8">
      <c r="A97" s="14">
        <v>4</v>
      </c>
      <c r="B97" s="11" t="s">
        <v>400</v>
      </c>
      <c r="C97" s="11"/>
      <c r="D97" s="11"/>
      <c r="E97" s="11"/>
      <c r="F97" s="11"/>
      <c r="G97" s="12"/>
      <c r="H97" s="13"/>
    </row>
    <row r="98" spans="1:8">
      <c r="A98" s="14"/>
      <c r="B98" s="11" t="s">
        <v>401</v>
      </c>
      <c r="C98" s="11"/>
      <c r="D98" s="11"/>
      <c r="E98" s="11"/>
      <c r="F98" s="11"/>
      <c r="G98" s="12"/>
      <c r="H98" s="13"/>
    </row>
    <row r="99" spans="1:8">
      <c r="A99" s="14"/>
      <c r="B99" s="11" t="s">
        <v>402</v>
      </c>
      <c r="C99" s="11"/>
      <c r="D99" s="11"/>
      <c r="E99" s="11"/>
      <c r="F99" s="11"/>
      <c r="G99" s="12"/>
      <c r="H99" s="13"/>
    </row>
    <row r="100" spans="1:8">
      <c r="A100" s="28"/>
      <c r="B100" s="29"/>
      <c r="C100" s="29"/>
      <c r="D100" s="29"/>
      <c r="E100" s="29"/>
      <c r="F100" s="29"/>
      <c r="G100" s="30"/>
      <c r="H100" s="31"/>
    </row>
  </sheetData>
  <mergeCells count="8">
    <mergeCell ref="B72:C72"/>
    <mergeCell ref="B78:C78"/>
    <mergeCell ref="B79:C79"/>
    <mergeCell ref="A2:C2"/>
    <mergeCell ref="A3:C3"/>
    <mergeCell ref="B4:C4"/>
    <mergeCell ref="A70:C70"/>
    <mergeCell ref="B71:C7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H88"/>
  <sheetViews>
    <sheetView topLeftCell="A40" workbookViewId="0">
      <selection activeCell="D78" sqref="D78:D79"/>
    </sheetView>
  </sheetViews>
  <sheetFormatPr defaultRowHeight="12.75"/>
  <cols>
    <col min="1" max="1" width="2.7109375" style="6" customWidth="1"/>
    <col min="2" max="2" width="6.5703125" style="6" customWidth="1"/>
    <col min="3" max="3" width="40.7109375" style="6" customWidth="1"/>
    <col min="4" max="4" width="12.28515625" style="6" bestFit="1" customWidth="1"/>
    <col min="5" max="5" width="20.42578125" style="6" bestFit="1" customWidth="1"/>
    <col min="6" max="6" width="7.85546875" style="6" bestFit="1" customWidth="1"/>
    <col min="7" max="7" width="12.85546875" style="32" customWidth="1"/>
    <col min="8" max="8" width="10.85546875" style="33" customWidth="1"/>
    <col min="9" max="16384" width="9.140625" style="6"/>
  </cols>
  <sheetData>
    <row r="1" spans="1:8">
      <c r="A1" s="1"/>
      <c r="B1" s="2"/>
      <c r="C1" s="3" t="s">
        <v>838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240000</v>
      </c>
      <c r="G5" s="12">
        <v>2923.92</v>
      </c>
      <c r="H5" s="13">
        <v>6.37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258600</v>
      </c>
      <c r="G6" s="12">
        <v>2769.99</v>
      </c>
      <c r="H6" s="13">
        <v>6.04</v>
      </c>
    </row>
    <row r="7" spans="1:8">
      <c r="A7" s="14"/>
      <c r="B7" s="15" t="s">
        <v>242</v>
      </c>
      <c r="C7" s="11" t="s">
        <v>257</v>
      </c>
      <c r="D7" s="11" t="s">
        <v>258</v>
      </c>
      <c r="E7" s="11" t="s">
        <v>259</v>
      </c>
      <c r="F7" s="11">
        <v>207000</v>
      </c>
      <c r="G7" s="12">
        <v>2163.56</v>
      </c>
      <c r="H7" s="13">
        <v>4.72</v>
      </c>
    </row>
    <row r="8" spans="1:8">
      <c r="A8" s="14"/>
      <c r="B8" s="15" t="s">
        <v>242</v>
      </c>
      <c r="C8" s="11" t="s">
        <v>449</v>
      </c>
      <c r="D8" s="11" t="s">
        <v>450</v>
      </c>
      <c r="E8" s="11" t="s">
        <v>289</v>
      </c>
      <c r="F8" s="11">
        <v>22000</v>
      </c>
      <c r="G8" s="12">
        <v>1523.31</v>
      </c>
      <c r="H8" s="13">
        <v>3.32</v>
      </c>
    </row>
    <row r="9" spans="1:8">
      <c r="A9" s="14"/>
      <c r="B9" s="15" t="s">
        <v>242</v>
      </c>
      <c r="C9" s="11" t="s">
        <v>839</v>
      </c>
      <c r="D9" s="11" t="s">
        <v>840</v>
      </c>
      <c r="E9" s="11" t="s">
        <v>262</v>
      </c>
      <c r="F9" s="11">
        <v>12000</v>
      </c>
      <c r="G9" s="12">
        <v>1490.46</v>
      </c>
      <c r="H9" s="13">
        <v>3.25</v>
      </c>
    </row>
    <row r="10" spans="1:8">
      <c r="A10" s="14"/>
      <c r="B10" s="15" t="s">
        <v>242</v>
      </c>
      <c r="C10" s="11" t="s">
        <v>273</v>
      </c>
      <c r="D10" s="11" t="s">
        <v>274</v>
      </c>
      <c r="E10" s="11" t="s">
        <v>275</v>
      </c>
      <c r="F10" s="11">
        <v>200000</v>
      </c>
      <c r="G10" s="12">
        <v>1405.3</v>
      </c>
      <c r="H10" s="13">
        <v>3.06</v>
      </c>
    </row>
    <row r="11" spans="1:8">
      <c r="A11" s="14"/>
      <c r="B11" s="15" t="s">
        <v>242</v>
      </c>
      <c r="C11" s="11" t="s">
        <v>246</v>
      </c>
      <c r="D11" s="11" t="s">
        <v>247</v>
      </c>
      <c r="E11" s="11" t="s">
        <v>248</v>
      </c>
      <c r="F11" s="11">
        <v>575000</v>
      </c>
      <c r="G11" s="12">
        <v>1360.74</v>
      </c>
      <c r="H11" s="13">
        <v>2.97</v>
      </c>
    </row>
    <row r="12" spans="1:8">
      <c r="A12" s="14"/>
      <c r="B12" s="15" t="s">
        <v>242</v>
      </c>
      <c r="C12" s="11" t="s">
        <v>263</v>
      </c>
      <c r="D12" s="11" t="s">
        <v>264</v>
      </c>
      <c r="E12" s="11" t="s">
        <v>248</v>
      </c>
      <c r="F12" s="11">
        <v>140000</v>
      </c>
      <c r="G12" s="12">
        <v>1354.64</v>
      </c>
      <c r="H12" s="13">
        <v>2.95</v>
      </c>
    </row>
    <row r="13" spans="1:8">
      <c r="A13" s="14"/>
      <c r="B13" s="15" t="s">
        <v>242</v>
      </c>
      <c r="C13" s="11" t="s">
        <v>251</v>
      </c>
      <c r="D13" s="11" t="s">
        <v>252</v>
      </c>
      <c r="E13" s="11" t="s">
        <v>253</v>
      </c>
      <c r="F13" s="11">
        <v>110000</v>
      </c>
      <c r="G13" s="12">
        <v>1338.37</v>
      </c>
      <c r="H13" s="13">
        <v>2.92</v>
      </c>
    </row>
    <row r="14" spans="1:8">
      <c r="A14" s="14"/>
      <c r="B14" s="15" t="s">
        <v>242</v>
      </c>
      <c r="C14" s="11" t="s">
        <v>268</v>
      </c>
      <c r="D14" s="11" t="s">
        <v>269</v>
      </c>
      <c r="E14" s="11" t="s">
        <v>248</v>
      </c>
      <c r="F14" s="11">
        <v>295000</v>
      </c>
      <c r="G14" s="12">
        <v>1310.24</v>
      </c>
      <c r="H14" s="13">
        <v>2.86</v>
      </c>
    </row>
    <row r="15" spans="1:8">
      <c r="A15" s="14"/>
      <c r="B15" s="15" t="s">
        <v>242</v>
      </c>
      <c r="C15" s="11" t="s">
        <v>285</v>
      </c>
      <c r="D15" s="11" t="s">
        <v>286</v>
      </c>
      <c r="E15" s="11" t="s">
        <v>262</v>
      </c>
      <c r="F15" s="11">
        <v>40000</v>
      </c>
      <c r="G15" s="12">
        <v>1291.5</v>
      </c>
      <c r="H15" s="13">
        <v>2.82</v>
      </c>
    </row>
    <row r="16" spans="1:8">
      <c r="A16" s="14"/>
      <c r="B16" s="15" t="s">
        <v>242</v>
      </c>
      <c r="C16" s="11" t="s">
        <v>455</v>
      </c>
      <c r="D16" s="11" t="s">
        <v>456</v>
      </c>
      <c r="E16" s="11" t="s">
        <v>267</v>
      </c>
      <c r="F16" s="11">
        <v>45000</v>
      </c>
      <c r="G16" s="12">
        <v>1208.93</v>
      </c>
      <c r="H16" s="13">
        <v>2.64</v>
      </c>
    </row>
    <row r="17" spans="1:8">
      <c r="A17" s="14"/>
      <c r="B17" s="15" t="s">
        <v>242</v>
      </c>
      <c r="C17" s="11" t="s">
        <v>430</v>
      </c>
      <c r="D17" s="11" t="s">
        <v>431</v>
      </c>
      <c r="E17" s="11" t="s">
        <v>259</v>
      </c>
      <c r="F17" s="11">
        <v>125000</v>
      </c>
      <c r="G17" s="12">
        <v>1130.3800000000001</v>
      </c>
      <c r="H17" s="13">
        <v>2.46</v>
      </c>
    </row>
    <row r="18" spans="1:8">
      <c r="A18" s="14"/>
      <c r="B18" s="15" t="s">
        <v>242</v>
      </c>
      <c r="C18" s="11" t="s">
        <v>254</v>
      </c>
      <c r="D18" s="11" t="s">
        <v>255</v>
      </c>
      <c r="E18" s="11" t="s">
        <v>256</v>
      </c>
      <c r="F18" s="11">
        <v>30000</v>
      </c>
      <c r="G18" s="12">
        <v>1114.8900000000001</v>
      </c>
      <c r="H18" s="13">
        <v>2.4300000000000002</v>
      </c>
    </row>
    <row r="19" spans="1:8">
      <c r="A19" s="14"/>
      <c r="B19" s="15" t="s">
        <v>242</v>
      </c>
      <c r="C19" s="11" t="s">
        <v>306</v>
      </c>
      <c r="D19" s="11" t="s">
        <v>307</v>
      </c>
      <c r="E19" s="11" t="s">
        <v>248</v>
      </c>
      <c r="F19" s="11">
        <v>545000</v>
      </c>
      <c r="G19" s="12">
        <v>1058.6600000000001</v>
      </c>
      <c r="H19" s="13">
        <v>2.31</v>
      </c>
    </row>
    <row r="20" spans="1:8">
      <c r="A20" s="14"/>
      <c r="B20" s="15" t="s">
        <v>242</v>
      </c>
      <c r="C20" s="11" t="s">
        <v>360</v>
      </c>
      <c r="D20" s="11" t="s">
        <v>361</v>
      </c>
      <c r="E20" s="11" t="s">
        <v>245</v>
      </c>
      <c r="F20" s="11">
        <v>212000</v>
      </c>
      <c r="G20" s="12">
        <v>1006.89</v>
      </c>
      <c r="H20" s="13">
        <v>2.19</v>
      </c>
    </row>
    <row r="21" spans="1:8">
      <c r="A21" s="14"/>
      <c r="B21" s="15" t="s">
        <v>242</v>
      </c>
      <c r="C21" s="11" t="s">
        <v>304</v>
      </c>
      <c r="D21" s="11" t="s">
        <v>305</v>
      </c>
      <c r="E21" s="11" t="s">
        <v>259</v>
      </c>
      <c r="F21" s="11">
        <v>120000</v>
      </c>
      <c r="G21" s="12">
        <v>945.3</v>
      </c>
      <c r="H21" s="13">
        <v>2.06</v>
      </c>
    </row>
    <row r="22" spans="1:8">
      <c r="A22" s="14"/>
      <c r="B22" s="15" t="s">
        <v>242</v>
      </c>
      <c r="C22" s="11" t="s">
        <v>265</v>
      </c>
      <c r="D22" s="11" t="s">
        <v>266</v>
      </c>
      <c r="E22" s="11" t="s">
        <v>267</v>
      </c>
      <c r="F22" s="11">
        <v>285000</v>
      </c>
      <c r="G22" s="12">
        <v>935.51</v>
      </c>
      <c r="H22" s="13">
        <v>2.04</v>
      </c>
    </row>
    <row r="23" spans="1:8">
      <c r="A23" s="14"/>
      <c r="B23" s="15" t="s">
        <v>242</v>
      </c>
      <c r="C23" s="11" t="s">
        <v>841</v>
      </c>
      <c r="D23" s="11" t="s">
        <v>842</v>
      </c>
      <c r="E23" s="11" t="s">
        <v>298</v>
      </c>
      <c r="F23" s="11">
        <v>72129</v>
      </c>
      <c r="G23" s="12">
        <v>911.85</v>
      </c>
      <c r="H23" s="13">
        <v>1.99</v>
      </c>
    </row>
    <row r="24" spans="1:8">
      <c r="A24" s="14"/>
      <c r="B24" s="15" t="s">
        <v>242</v>
      </c>
      <c r="C24" s="11" t="s">
        <v>434</v>
      </c>
      <c r="D24" s="11" t="s">
        <v>435</v>
      </c>
      <c r="E24" s="11" t="s">
        <v>267</v>
      </c>
      <c r="F24" s="11">
        <v>100000</v>
      </c>
      <c r="G24" s="12">
        <v>869.5</v>
      </c>
      <c r="H24" s="13">
        <v>1.9</v>
      </c>
    </row>
    <row r="25" spans="1:8">
      <c r="A25" s="14"/>
      <c r="B25" s="15" t="s">
        <v>242</v>
      </c>
      <c r="C25" s="11" t="s">
        <v>466</v>
      </c>
      <c r="D25" s="11" t="s">
        <v>467</v>
      </c>
      <c r="E25" s="11" t="s">
        <v>323</v>
      </c>
      <c r="F25" s="11">
        <v>100000</v>
      </c>
      <c r="G25" s="12">
        <v>820</v>
      </c>
      <c r="H25" s="13">
        <v>1.79</v>
      </c>
    </row>
    <row r="26" spans="1:8">
      <c r="A26" s="14"/>
      <c r="B26" s="15" t="s">
        <v>242</v>
      </c>
      <c r="C26" s="11" t="s">
        <v>843</v>
      </c>
      <c r="D26" s="11" t="s">
        <v>844</v>
      </c>
      <c r="E26" s="11" t="s">
        <v>253</v>
      </c>
      <c r="F26" s="11">
        <v>150000</v>
      </c>
      <c r="G26" s="12">
        <v>816.83</v>
      </c>
      <c r="H26" s="13">
        <v>1.78</v>
      </c>
    </row>
    <row r="27" spans="1:8">
      <c r="A27" s="14"/>
      <c r="B27" s="15" t="s">
        <v>242</v>
      </c>
      <c r="C27" s="11" t="s">
        <v>278</v>
      </c>
      <c r="D27" s="11" t="s">
        <v>279</v>
      </c>
      <c r="E27" s="11" t="s">
        <v>256</v>
      </c>
      <c r="F27" s="11">
        <v>211009</v>
      </c>
      <c r="G27" s="12">
        <v>815.76</v>
      </c>
      <c r="H27" s="13">
        <v>1.78</v>
      </c>
    </row>
    <row r="28" spans="1:8">
      <c r="A28" s="14"/>
      <c r="B28" s="15" t="s">
        <v>242</v>
      </c>
      <c r="C28" s="11" t="s">
        <v>270</v>
      </c>
      <c r="D28" s="11" t="s">
        <v>271</v>
      </c>
      <c r="E28" s="11" t="s">
        <v>272</v>
      </c>
      <c r="F28" s="11">
        <v>22450</v>
      </c>
      <c r="G28" s="12">
        <v>776.32</v>
      </c>
      <c r="H28" s="13">
        <v>1.69</v>
      </c>
    </row>
    <row r="29" spans="1:8">
      <c r="A29" s="14"/>
      <c r="B29" s="15" t="s">
        <v>242</v>
      </c>
      <c r="C29" s="11" t="s">
        <v>568</v>
      </c>
      <c r="D29" s="11" t="s">
        <v>569</v>
      </c>
      <c r="E29" s="11" t="s">
        <v>315</v>
      </c>
      <c r="F29" s="11">
        <v>2000</v>
      </c>
      <c r="G29" s="12">
        <v>765.94</v>
      </c>
      <c r="H29" s="13">
        <v>1.67</v>
      </c>
    </row>
    <row r="30" spans="1:8">
      <c r="A30" s="14"/>
      <c r="B30" s="15" t="s">
        <v>242</v>
      </c>
      <c r="C30" s="11" t="s">
        <v>461</v>
      </c>
      <c r="D30" s="11" t="s">
        <v>462</v>
      </c>
      <c r="E30" s="11" t="s">
        <v>256</v>
      </c>
      <c r="F30" s="11">
        <v>700000</v>
      </c>
      <c r="G30" s="12">
        <v>760.2</v>
      </c>
      <c r="H30" s="13">
        <v>1.66</v>
      </c>
    </row>
    <row r="31" spans="1:8">
      <c r="A31" s="14"/>
      <c r="B31" s="15" t="s">
        <v>242</v>
      </c>
      <c r="C31" s="11" t="s">
        <v>354</v>
      </c>
      <c r="D31" s="11" t="s">
        <v>355</v>
      </c>
      <c r="E31" s="11" t="s">
        <v>323</v>
      </c>
      <c r="F31" s="11">
        <v>50000</v>
      </c>
      <c r="G31" s="12">
        <v>739.63</v>
      </c>
      <c r="H31" s="13">
        <v>1.61</v>
      </c>
    </row>
    <row r="32" spans="1:8">
      <c r="A32" s="14"/>
      <c r="B32" s="15" t="s">
        <v>242</v>
      </c>
      <c r="C32" s="11" t="s">
        <v>294</v>
      </c>
      <c r="D32" s="11" t="s">
        <v>295</v>
      </c>
      <c r="E32" s="11" t="s">
        <v>245</v>
      </c>
      <c r="F32" s="11">
        <v>80000</v>
      </c>
      <c r="G32" s="12">
        <v>651.28</v>
      </c>
      <c r="H32" s="13">
        <v>1.42</v>
      </c>
    </row>
    <row r="33" spans="1:8">
      <c r="A33" s="14"/>
      <c r="B33" s="15" t="s">
        <v>242</v>
      </c>
      <c r="C33" s="11" t="s">
        <v>485</v>
      </c>
      <c r="D33" s="11" t="s">
        <v>486</v>
      </c>
      <c r="E33" s="11" t="s">
        <v>323</v>
      </c>
      <c r="F33" s="11">
        <v>200000</v>
      </c>
      <c r="G33" s="12">
        <v>633.79999999999995</v>
      </c>
      <c r="H33" s="13">
        <v>1.38</v>
      </c>
    </row>
    <row r="34" spans="1:8">
      <c r="A34" s="14"/>
      <c r="B34" s="15" t="s">
        <v>242</v>
      </c>
      <c r="C34" s="11" t="s">
        <v>352</v>
      </c>
      <c r="D34" s="11" t="s">
        <v>353</v>
      </c>
      <c r="E34" s="11" t="s">
        <v>248</v>
      </c>
      <c r="F34" s="11">
        <v>1340000</v>
      </c>
      <c r="G34" s="12">
        <v>622.42999999999995</v>
      </c>
      <c r="H34" s="13">
        <v>1.36</v>
      </c>
    </row>
    <row r="35" spans="1:8">
      <c r="A35" s="14"/>
      <c r="B35" s="15" t="s">
        <v>242</v>
      </c>
      <c r="C35" s="11" t="s">
        <v>260</v>
      </c>
      <c r="D35" s="11" t="s">
        <v>261</v>
      </c>
      <c r="E35" s="11" t="s">
        <v>262</v>
      </c>
      <c r="F35" s="11">
        <v>150000</v>
      </c>
      <c r="G35" s="12">
        <v>599.78</v>
      </c>
      <c r="H35" s="13">
        <v>1.31</v>
      </c>
    </row>
    <row r="36" spans="1:8">
      <c r="A36" s="14"/>
      <c r="B36" s="15" t="s">
        <v>242</v>
      </c>
      <c r="C36" s="11" t="s">
        <v>318</v>
      </c>
      <c r="D36" s="11" t="s">
        <v>319</v>
      </c>
      <c r="E36" s="11" t="s">
        <v>320</v>
      </c>
      <c r="F36" s="11">
        <v>120000</v>
      </c>
      <c r="G36" s="12">
        <v>573.24</v>
      </c>
      <c r="H36" s="13">
        <v>1.25</v>
      </c>
    </row>
    <row r="37" spans="1:8">
      <c r="A37" s="14"/>
      <c r="B37" s="15" t="s">
        <v>242</v>
      </c>
      <c r="C37" s="11" t="s">
        <v>350</v>
      </c>
      <c r="D37" s="11" t="s">
        <v>351</v>
      </c>
      <c r="E37" s="11" t="s">
        <v>248</v>
      </c>
      <c r="F37" s="11">
        <v>375000</v>
      </c>
      <c r="G37" s="12">
        <v>551.25</v>
      </c>
      <c r="H37" s="13">
        <v>1.2</v>
      </c>
    </row>
    <row r="38" spans="1:8">
      <c r="A38" s="14"/>
      <c r="B38" s="15" t="s">
        <v>242</v>
      </c>
      <c r="C38" s="11" t="s">
        <v>356</v>
      </c>
      <c r="D38" s="11" t="s">
        <v>357</v>
      </c>
      <c r="E38" s="11" t="s">
        <v>282</v>
      </c>
      <c r="F38" s="11">
        <v>200000</v>
      </c>
      <c r="G38" s="12">
        <v>546.70000000000005</v>
      </c>
      <c r="H38" s="13">
        <v>1.19</v>
      </c>
    </row>
    <row r="39" spans="1:8">
      <c r="A39" s="14"/>
      <c r="B39" s="15" t="s">
        <v>242</v>
      </c>
      <c r="C39" s="11" t="s">
        <v>845</v>
      </c>
      <c r="D39" s="11" t="s">
        <v>846</v>
      </c>
      <c r="E39" s="11" t="s">
        <v>262</v>
      </c>
      <c r="F39" s="11">
        <v>65000</v>
      </c>
      <c r="G39" s="12">
        <v>519.45000000000005</v>
      </c>
      <c r="H39" s="13">
        <v>1.1299999999999999</v>
      </c>
    </row>
    <row r="40" spans="1:8">
      <c r="A40" s="14"/>
      <c r="B40" s="15" t="s">
        <v>242</v>
      </c>
      <c r="C40" s="11" t="s">
        <v>847</v>
      </c>
      <c r="D40" s="11" t="s">
        <v>848</v>
      </c>
      <c r="E40" s="11" t="s">
        <v>312</v>
      </c>
      <c r="F40" s="11">
        <v>8465</v>
      </c>
      <c r="G40" s="12">
        <v>512.13</v>
      </c>
      <c r="H40" s="13">
        <v>1.1200000000000001</v>
      </c>
    </row>
    <row r="41" spans="1:8">
      <c r="A41" s="14"/>
      <c r="B41" s="15" t="s">
        <v>242</v>
      </c>
      <c r="C41" s="11" t="s">
        <v>849</v>
      </c>
      <c r="D41" s="11" t="s">
        <v>850</v>
      </c>
      <c r="E41" s="11" t="s">
        <v>289</v>
      </c>
      <c r="F41" s="11">
        <v>60000</v>
      </c>
      <c r="G41" s="12">
        <v>501.99</v>
      </c>
      <c r="H41" s="13">
        <v>1.0900000000000001</v>
      </c>
    </row>
    <row r="42" spans="1:8">
      <c r="A42" s="14"/>
      <c r="B42" s="15" t="s">
        <v>242</v>
      </c>
      <c r="C42" s="11" t="s">
        <v>658</v>
      </c>
      <c r="D42" s="11" t="s">
        <v>659</v>
      </c>
      <c r="E42" s="11" t="s">
        <v>312</v>
      </c>
      <c r="F42" s="11">
        <v>40000</v>
      </c>
      <c r="G42" s="12">
        <v>497.34</v>
      </c>
      <c r="H42" s="13">
        <v>1.08</v>
      </c>
    </row>
    <row r="43" spans="1:8">
      <c r="A43" s="14"/>
      <c r="B43" s="15" t="s">
        <v>242</v>
      </c>
      <c r="C43" s="11" t="s">
        <v>851</v>
      </c>
      <c r="D43" s="11" t="s">
        <v>852</v>
      </c>
      <c r="E43" s="11" t="s">
        <v>628</v>
      </c>
      <c r="F43" s="11">
        <v>50000</v>
      </c>
      <c r="G43" s="12">
        <v>469.9</v>
      </c>
      <c r="H43" s="13">
        <v>1.02</v>
      </c>
    </row>
    <row r="44" spans="1:8">
      <c r="A44" s="14"/>
      <c r="B44" s="15" t="s">
        <v>242</v>
      </c>
      <c r="C44" s="11" t="s">
        <v>853</v>
      </c>
      <c r="D44" s="11" t="s">
        <v>854</v>
      </c>
      <c r="E44" s="11" t="s">
        <v>289</v>
      </c>
      <c r="F44" s="11">
        <v>135000</v>
      </c>
      <c r="G44" s="12">
        <v>464.47</v>
      </c>
      <c r="H44" s="13">
        <v>1.01</v>
      </c>
    </row>
    <row r="45" spans="1:8">
      <c r="A45" s="14"/>
      <c r="B45" s="15" t="s">
        <v>242</v>
      </c>
      <c r="C45" s="11" t="s">
        <v>473</v>
      </c>
      <c r="D45" s="11" t="s">
        <v>474</v>
      </c>
      <c r="E45" s="11" t="s">
        <v>298</v>
      </c>
      <c r="F45" s="11">
        <v>54999</v>
      </c>
      <c r="G45" s="12">
        <v>462.98</v>
      </c>
      <c r="H45" s="13">
        <v>1.01</v>
      </c>
    </row>
    <row r="46" spans="1:8">
      <c r="A46" s="14"/>
      <c r="B46" s="15" t="s">
        <v>242</v>
      </c>
      <c r="C46" s="11" t="s">
        <v>855</v>
      </c>
      <c r="D46" s="11" t="s">
        <v>856</v>
      </c>
      <c r="E46" s="11" t="s">
        <v>331</v>
      </c>
      <c r="F46" s="11">
        <v>525000</v>
      </c>
      <c r="G46" s="12">
        <v>443.1</v>
      </c>
      <c r="H46" s="13">
        <v>0.97</v>
      </c>
    </row>
    <row r="47" spans="1:8">
      <c r="A47" s="14"/>
      <c r="B47" s="15" t="s">
        <v>242</v>
      </c>
      <c r="C47" s="11" t="s">
        <v>338</v>
      </c>
      <c r="D47" s="11" t="s">
        <v>339</v>
      </c>
      <c r="E47" s="11" t="s">
        <v>298</v>
      </c>
      <c r="F47" s="11">
        <v>50000</v>
      </c>
      <c r="G47" s="12">
        <v>436.55</v>
      </c>
      <c r="H47" s="13">
        <v>0.95</v>
      </c>
    </row>
    <row r="48" spans="1:8">
      <c r="A48" s="14"/>
      <c r="B48" s="15" t="s">
        <v>242</v>
      </c>
      <c r="C48" s="11" t="s">
        <v>857</v>
      </c>
      <c r="D48" s="11" t="s">
        <v>858</v>
      </c>
      <c r="E48" s="11" t="s">
        <v>628</v>
      </c>
      <c r="F48" s="11">
        <v>55000</v>
      </c>
      <c r="G48" s="12">
        <v>417.18</v>
      </c>
      <c r="H48" s="13">
        <v>0.91</v>
      </c>
    </row>
    <row r="49" spans="1:8">
      <c r="A49" s="14"/>
      <c r="B49" s="15" t="s">
        <v>242</v>
      </c>
      <c r="C49" s="11" t="s">
        <v>348</v>
      </c>
      <c r="D49" s="11" t="s">
        <v>349</v>
      </c>
      <c r="E49" s="11" t="s">
        <v>267</v>
      </c>
      <c r="F49" s="11">
        <v>50000</v>
      </c>
      <c r="G49" s="12">
        <v>415.43</v>
      </c>
      <c r="H49" s="13">
        <v>0.91</v>
      </c>
    </row>
    <row r="50" spans="1:8">
      <c r="A50" s="14"/>
      <c r="B50" s="15" t="s">
        <v>242</v>
      </c>
      <c r="C50" s="11" t="s">
        <v>859</v>
      </c>
      <c r="D50" s="11" t="s">
        <v>860</v>
      </c>
      <c r="E50" s="11" t="s">
        <v>615</v>
      </c>
      <c r="F50" s="11">
        <v>260000</v>
      </c>
      <c r="G50" s="12">
        <v>396.63</v>
      </c>
      <c r="H50" s="13">
        <v>0.86</v>
      </c>
    </row>
    <row r="51" spans="1:8">
      <c r="A51" s="14"/>
      <c r="B51" s="15" t="s">
        <v>242</v>
      </c>
      <c r="C51" s="11" t="s">
        <v>861</v>
      </c>
      <c r="D51" s="11" t="s">
        <v>862</v>
      </c>
      <c r="E51" s="11" t="s">
        <v>863</v>
      </c>
      <c r="F51" s="11">
        <v>15500</v>
      </c>
      <c r="G51" s="12">
        <v>395.1</v>
      </c>
      <c r="H51" s="13">
        <v>0.86</v>
      </c>
    </row>
    <row r="52" spans="1:8">
      <c r="A52" s="14"/>
      <c r="B52" s="15" t="s">
        <v>242</v>
      </c>
      <c r="C52" s="11" t="s">
        <v>864</v>
      </c>
      <c r="D52" s="11" t="s">
        <v>865</v>
      </c>
      <c r="E52" s="11" t="s">
        <v>628</v>
      </c>
      <c r="F52" s="11">
        <v>325000</v>
      </c>
      <c r="G52" s="12">
        <v>340.28</v>
      </c>
      <c r="H52" s="13">
        <v>0.74</v>
      </c>
    </row>
    <row r="53" spans="1:8">
      <c r="A53" s="14"/>
      <c r="B53" s="15" t="s">
        <v>242</v>
      </c>
      <c r="C53" s="11" t="s">
        <v>866</v>
      </c>
      <c r="D53" s="11" t="s">
        <v>867</v>
      </c>
      <c r="E53" s="11" t="s">
        <v>298</v>
      </c>
      <c r="F53" s="11">
        <v>38749</v>
      </c>
      <c r="G53" s="12">
        <v>245.46</v>
      </c>
      <c r="H53" s="13">
        <v>0.54</v>
      </c>
    </row>
    <row r="54" spans="1:8">
      <c r="A54" s="14"/>
      <c r="B54" s="15" t="s">
        <v>242</v>
      </c>
      <c r="C54" s="11" t="s">
        <v>868</v>
      </c>
      <c r="D54" s="11" t="s">
        <v>869</v>
      </c>
      <c r="E54" s="11" t="s">
        <v>282</v>
      </c>
      <c r="F54" s="11">
        <v>12000</v>
      </c>
      <c r="G54" s="12">
        <v>211.63</v>
      </c>
      <c r="H54" s="13">
        <v>0.46</v>
      </c>
    </row>
    <row r="55" spans="1:8">
      <c r="A55" s="14"/>
      <c r="B55" s="15" t="s">
        <v>242</v>
      </c>
      <c r="C55" s="11" t="s">
        <v>870</v>
      </c>
      <c r="D55" s="11" t="s">
        <v>871</v>
      </c>
      <c r="E55" s="11" t="s">
        <v>446</v>
      </c>
      <c r="F55" s="11">
        <v>135000</v>
      </c>
      <c r="G55" s="12">
        <v>158.57</v>
      </c>
      <c r="H55" s="13">
        <v>0.35</v>
      </c>
    </row>
    <row r="56" spans="1:8">
      <c r="A56" s="14"/>
      <c r="B56" s="15" t="s">
        <v>242</v>
      </c>
      <c r="C56" s="11" t="s">
        <v>872</v>
      </c>
      <c r="D56" s="11" t="s">
        <v>873</v>
      </c>
      <c r="E56" s="11" t="s">
        <v>298</v>
      </c>
      <c r="F56" s="11">
        <v>27000</v>
      </c>
      <c r="G56" s="12">
        <v>7.48</v>
      </c>
      <c r="H56" s="13">
        <v>0.02</v>
      </c>
    </row>
    <row r="57" spans="1:8" ht="13.5" thickBot="1">
      <c r="A57" s="14"/>
      <c r="B57" s="11"/>
      <c r="C57" s="11"/>
      <c r="D57" s="11"/>
      <c r="E57" s="16" t="s">
        <v>367</v>
      </c>
      <c r="F57" s="11"/>
      <c r="G57" s="17">
        <v>44682.769999999902</v>
      </c>
      <c r="H57" s="18">
        <v>97.42</v>
      </c>
    </row>
    <row r="58" spans="1:8" ht="13.5" thickTop="1">
      <c r="A58" s="14"/>
      <c r="B58" s="256" t="s">
        <v>874</v>
      </c>
      <c r="C58" s="252"/>
      <c r="D58" s="11"/>
      <c r="E58" s="11"/>
      <c r="F58" s="11"/>
      <c r="G58" s="12"/>
      <c r="H58" s="13"/>
    </row>
    <row r="59" spans="1:8">
      <c r="A59" s="14"/>
      <c r="B59" s="253" t="s">
        <v>241</v>
      </c>
      <c r="C59" s="252"/>
      <c r="D59" s="11"/>
      <c r="E59" s="11"/>
      <c r="F59" s="11"/>
      <c r="G59" s="12"/>
      <c r="H59" s="13"/>
    </row>
    <row r="60" spans="1:8">
      <c r="A60" s="14"/>
      <c r="B60" s="15" t="s">
        <v>242</v>
      </c>
      <c r="C60" s="11" t="s">
        <v>432</v>
      </c>
      <c r="D60" s="11" t="s">
        <v>875</v>
      </c>
      <c r="E60" s="11" t="s">
        <v>331</v>
      </c>
      <c r="F60" s="11">
        <v>787500</v>
      </c>
      <c r="G60" s="12">
        <v>70.88</v>
      </c>
      <c r="H60" s="13">
        <v>0.15</v>
      </c>
    </row>
    <row r="61" spans="1:8" ht="13.5" thickBot="1">
      <c r="A61" s="14"/>
      <c r="B61" s="11"/>
      <c r="C61" s="11"/>
      <c r="D61" s="11"/>
      <c r="E61" s="16" t="s">
        <v>367</v>
      </c>
      <c r="F61" s="11"/>
      <c r="G61" s="17">
        <v>70.88</v>
      </c>
      <c r="H61" s="18">
        <v>0.15</v>
      </c>
    </row>
    <row r="62" spans="1:8" ht="13.5" thickTop="1">
      <c r="A62" s="14"/>
      <c r="B62" s="11"/>
      <c r="C62" s="11"/>
      <c r="D62" s="11"/>
      <c r="E62" s="11"/>
      <c r="F62" s="11"/>
      <c r="G62" s="12"/>
      <c r="H62" s="13"/>
    </row>
    <row r="63" spans="1:8">
      <c r="A63" s="251" t="s">
        <v>370</v>
      </c>
      <c r="B63" s="252"/>
      <c r="C63" s="252"/>
      <c r="D63" s="11"/>
      <c r="E63" s="11"/>
      <c r="F63" s="11"/>
      <c r="G63" s="12"/>
      <c r="H63" s="13"/>
    </row>
    <row r="64" spans="1:8">
      <c r="A64" s="14"/>
      <c r="B64" s="256" t="s">
        <v>371</v>
      </c>
      <c r="C64" s="252"/>
      <c r="D64" s="11"/>
      <c r="E64" s="11"/>
      <c r="F64" s="11"/>
      <c r="G64" s="12"/>
      <c r="H64" s="13"/>
    </row>
    <row r="65" spans="1:8">
      <c r="A65" s="14"/>
      <c r="B65" s="253" t="s">
        <v>241</v>
      </c>
      <c r="C65" s="262"/>
      <c r="D65" s="11"/>
      <c r="E65" s="11"/>
      <c r="F65" s="11"/>
      <c r="G65" s="12"/>
      <c r="H65" s="13"/>
    </row>
    <row r="66" spans="1:8">
      <c r="A66" s="14"/>
      <c r="B66" s="23">
        <v>9.2999999999999999E-2</v>
      </c>
      <c r="C66" s="11" t="s">
        <v>847</v>
      </c>
      <c r="D66" s="11" t="s">
        <v>876</v>
      </c>
      <c r="E66" s="11" t="s">
        <v>877</v>
      </c>
      <c r="F66" s="11">
        <v>59255</v>
      </c>
      <c r="G66" s="12">
        <v>5.99</v>
      </c>
      <c r="H66" s="13">
        <v>0.01</v>
      </c>
    </row>
    <row r="67" spans="1:8">
      <c r="A67" s="14"/>
      <c r="B67" s="23">
        <v>9.4E-2</v>
      </c>
      <c r="C67" s="11" t="s">
        <v>847</v>
      </c>
      <c r="D67" s="11" t="s">
        <v>878</v>
      </c>
      <c r="E67" s="11" t="s">
        <v>877</v>
      </c>
      <c r="F67" s="11">
        <v>33860</v>
      </c>
      <c r="G67" s="12">
        <v>3.44</v>
      </c>
      <c r="H67" s="13">
        <v>0.01</v>
      </c>
    </row>
    <row r="68" spans="1:8">
      <c r="A68" s="14"/>
      <c r="B68" s="23">
        <v>9.5000000000000001E-2</v>
      </c>
      <c r="C68" s="11" t="s">
        <v>847</v>
      </c>
      <c r="D68" s="11" t="s">
        <v>879</v>
      </c>
      <c r="E68" s="11" t="s">
        <v>877</v>
      </c>
      <c r="F68" s="11">
        <v>25395</v>
      </c>
      <c r="G68" s="12">
        <v>2.6</v>
      </c>
      <c r="H68" s="13">
        <v>0.01</v>
      </c>
    </row>
    <row r="69" spans="1:8" ht="13.5" thickBot="1">
      <c r="A69" s="14"/>
      <c r="B69" s="11"/>
      <c r="C69" s="11"/>
      <c r="D69" s="11"/>
      <c r="E69" s="16" t="s">
        <v>367</v>
      </c>
      <c r="F69" s="11"/>
      <c r="G69" s="17">
        <v>12.03</v>
      </c>
      <c r="H69" s="18">
        <v>0.03</v>
      </c>
    </row>
    <row r="70" spans="1:8" ht="13.5" thickTop="1">
      <c r="A70" s="14"/>
      <c r="B70" s="11"/>
      <c r="C70" s="11"/>
      <c r="D70" s="11"/>
      <c r="E70" s="11"/>
      <c r="F70" s="11"/>
      <c r="G70" s="12"/>
      <c r="H70" s="13"/>
    </row>
    <row r="71" spans="1:8">
      <c r="A71" s="14"/>
      <c r="B71" s="15" t="s">
        <v>242</v>
      </c>
      <c r="C71" s="11" t="s">
        <v>392</v>
      </c>
      <c r="D71" s="11"/>
      <c r="E71" s="11" t="s">
        <v>242</v>
      </c>
      <c r="F71" s="11"/>
      <c r="G71" s="12">
        <v>1174.25</v>
      </c>
      <c r="H71" s="13">
        <v>2.56</v>
      </c>
    </row>
    <row r="72" spans="1:8" ht="13.5" thickBot="1">
      <c r="A72" s="14"/>
      <c r="B72" s="11"/>
      <c r="C72" s="11"/>
      <c r="D72" s="11"/>
      <c r="E72" s="16" t="s">
        <v>367</v>
      </c>
      <c r="F72" s="11"/>
      <c r="G72" s="17">
        <v>1174.25</v>
      </c>
      <c r="H72" s="18">
        <v>2.56</v>
      </c>
    </row>
    <row r="73" spans="1:8" ht="13.5" thickTop="1">
      <c r="A73" s="14"/>
      <c r="B73" s="11"/>
      <c r="C73" s="11"/>
      <c r="D73" s="11"/>
      <c r="E73" s="11"/>
      <c r="F73" s="11"/>
      <c r="G73" s="12"/>
      <c r="H73" s="13"/>
    </row>
    <row r="74" spans="1:8">
      <c r="A74" s="24" t="s">
        <v>393</v>
      </c>
      <c r="B74" s="11"/>
      <c r="C74" s="11"/>
      <c r="D74" s="11"/>
      <c r="E74" s="11"/>
      <c r="F74" s="11"/>
      <c r="G74" s="25">
        <v>-66.55</v>
      </c>
      <c r="H74" s="26">
        <v>-0.16</v>
      </c>
    </row>
    <row r="75" spans="1:8">
      <c r="A75" s="14"/>
      <c r="B75" s="11"/>
      <c r="C75" s="11"/>
      <c r="D75" s="11"/>
      <c r="E75" s="11"/>
      <c r="F75" s="11"/>
      <c r="G75" s="12"/>
      <c r="H75" s="13"/>
    </row>
    <row r="76" spans="1:8" ht="13.5" thickBot="1">
      <c r="A76" s="14"/>
      <c r="B76" s="11"/>
      <c r="C76" s="11"/>
      <c r="D76" s="11"/>
      <c r="E76" s="16" t="s">
        <v>394</v>
      </c>
      <c r="F76" s="11"/>
      <c r="G76" s="17">
        <v>45873.38</v>
      </c>
      <c r="H76" s="18">
        <v>100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27" t="s">
        <v>395</v>
      </c>
      <c r="B78" s="11"/>
      <c r="C78" s="11"/>
      <c r="D78" s="11"/>
      <c r="E78" s="11"/>
      <c r="F78" s="11"/>
      <c r="G78" s="12"/>
      <c r="H78" s="13"/>
    </row>
    <row r="79" spans="1:8">
      <c r="A79" s="14">
        <v>1</v>
      </c>
      <c r="B79" s="11" t="s">
        <v>396</v>
      </c>
      <c r="C79" s="11"/>
      <c r="D79" s="11"/>
      <c r="E79" s="11"/>
      <c r="F79" s="11"/>
      <c r="G79" s="12"/>
      <c r="H79" s="13"/>
    </row>
    <row r="80" spans="1:8">
      <c r="A80" s="14"/>
      <c r="B80" s="11"/>
      <c r="C80" s="11"/>
      <c r="D80" s="11"/>
      <c r="E80" s="11"/>
      <c r="F80" s="11"/>
      <c r="G80" s="12"/>
      <c r="H80" s="13"/>
    </row>
    <row r="81" spans="1:8">
      <c r="A81" s="14">
        <v>2</v>
      </c>
      <c r="B81" s="11" t="s">
        <v>398</v>
      </c>
      <c r="C81" s="11"/>
      <c r="D81" s="11"/>
      <c r="E81" s="11"/>
      <c r="F81" s="11"/>
      <c r="G81" s="12"/>
      <c r="H81" s="13"/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>
      <c r="A83" s="14">
        <v>3</v>
      </c>
      <c r="B83" s="11" t="s">
        <v>880</v>
      </c>
      <c r="C83" s="11"/>
      <c r="D83" s="11"/>
      <c r="E83" s="11"/>
      <c r="F83" s="11"/>
      <c r="G83" s="12"/>
      <c r="H83" s="13"/>
    </row>
    <row r="84" spans="1:8">
      <c r="A84" s="14"/>
      <c r="B84" s="11"/>
      <c r="C84" s="11"/>
      <c r="D84" s="11"/>
      <c r="E84" s="11"/>
      <c r="F84" s="11"/>
      <c r="G84" s="12"/>
      <c r="H84" s="13"/>
    </row>
    <row r="85" spans="1:8">
      <c r="A85" s="14">
        <v>4</v>
      </c>
      <c r="B85" s="11" t="s">
        <v>400</v>
      </c>
      <c r="C85" s="11"/>
      <c r="D85" s="11"/>
      <c r="E85" s="11"/>
      <c r="F85" s="11"/>
      <c r="G85" s="12"/>
      <c r="H85" s="13"/>
    </row>
    <row r="86" spans="1:8">
      <c r="A86" s="14"/>
      <c r="B86" s="11" t="s">
        <v>401</v>
      </c>
      <c r="C86" s="11"/>
      <c r="D86" s="11"/>
      <c r="E86" s="11"/>
      <c r="F86" s="11"/>
      <c r="G86" s="12"/>
      <c r="H86" s="13"/>
    </row>
    <row r="87" spans="1:8">
      <c r="A87" s="14"/>
      <c r="B87" s="11" t="s">
        <v>402</v>
      </c>
      <c r="C87" s="11"/>
      <c r="D87" s="11"/>
      <c r="E87" s="11"/>
      <c r="F87" s="11"/>
      <c r="G87" s="12"/>
      <c r="H87" s="13"/>
    </row>
    <row r="88" spans="1:8">
      <c r="A88" s="28"/>
      <c r="B88" s="29"/>
      <c r="C88" s="29"/>
      <c r="D88" s="29"/>
      <c r="E88" s="29"/>
      <c r="F88" s="29"/>
      <c r="G88" s="30"/>
      <c r="H88" s="31"/>
    </row>
  </sheetData>
  <mergeCells count="8">
    <mergeCell ref="B64:C64"/>
    <mergeCell ref="B65:C65"/>
    <mergeCell ref="A2:C2"/>
    <mergeCell ref="A3:C3"/>
    <mergeCell ref="B4:C4"/>
    <mergeCell ref="B58:C58"/>
    <mergeCell ref="B59:C59"/>
    <mergeCell ref="A63:C6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H474"/>
  <sheetViews>
    <sheetView topLeftCell="A250" workbookViewId="0">
      <selection activeCell="B268" sqref="B268:C268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4" style="6" bestFit="1" customWidth="1"/>
    <col min="5" max="5" width="29.85546875" style="6" bestFit="1" customWidth="1"/>
    <col min="6" max="6" width="8.7109375" style="6" customWidth="1"/>
    <col min="7" max="7" width="12.42578125" style="32" customWidth="1"/>
    <col min="8" max="8" width="10.42578125" style="33" customWidth="1"/>
    <col min="9" max="16384" width="9.140625" style="6"/>
  </cols>
  <sheetData>
    <row r="1" spans="1:8">
      <c r="A1" s="1"/>
      <c r="B1" s="2"/>
      <c r="C1" s="3" t="s">
        <v>554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257</v>
      </c>
      <c r="D5" s="11" t="s">
        <v>258</v>
      </c>
      <c r="E5" s="11" t="s">
        <v>259</v>
      </c>
      <c r="F5" s="11">
        <v>1234000</v>
      </c>
      <c r="G5" s="12">
        <v>12897.77</v>
      </c>
      <c r="H5" s="13">
        <v>3.27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1186500</v>
      </c>
      <c r="G6" s="12">
        <v>12709.19</v>
      </c>
      <c r="H6" s="13">
        <v>3.23</v>
      </c>
    </row>
    <row r="7" spans="1:8">
      <c r="A7" s="14"/>
      <c r="B7" s="15" t="s">
        <v>242</v>
      </c>
      <c r="C7" s="11" t="s">
        <v>455</v>
      </c>
      <c r="D7" s="11" t="s">
        <v>456</v>
      </c>
      <c r="E7" s="11" t="s">
        <v>267</v>
      </c>
      <c r="F7" s="11">
        <v>461400</v>
      </c>
      <c r="G7" s="12">
        <v>12395.51</v>
      </c>
      <c r="H7" s="13">
        <v>3.15</v>
      </c>
    </row>
    <row r="8" spans="1:8">
      <c r="A8" s="14"/>
      <c r="B8" s="15" t="s">
        <v>242</v>
      </c>
      <c r="C8" s="11" t="s">
        <v>310</v>
      </c>
      <c r="D8" s="11" t="s">
        <v>311</v>
      </c>
      <c r="E8" s="11" t="s">
        <v>312</v>
      </c>
      <c r="F8" s="11">
        <v>4321600</v>
      </c>
      <c r="G8" s="12">
        <v>10704.6</v>
      </c>
      <c r="H8" s="13">
        <v>2.72</v>
      </c>
    </row>
    <row r="9" spans="1:8">
      <c r="A9" s="14"/>
      <c r="B9" s="15" t="s">
        <v>242</v>
      </c>
      <c r="C9" s="11" t="s">
        <v>278</v>
      </c>
      <c r="D9" s="11" t="s">
        <v>279</v>
      </c>
      <c r="E9" s="11" t="s">
        <v>256</v>
      </c>
      <c r="F9" s="11">
        <v>2767500</v>
      </c>
      <c r="G9" s="12">
        <v>10699.16</v>
      </c>
      <c r="H9" s="13">
        <v>2.72</v>
      </c>
    </row>
    <row r="10" spans="1:8">
      <c r="A10" s="14"/>
      <c r="B10" s="15" t="s">
        <v>242</v>
      </c>
      <c r="C10" s="11" t="s">
        <v>555</v>
      </c>
      <c r="D10" s="11" t="s">
        <v>556</v>
      </c>
      <c r="E10" s="11" t="s">
        <v>289</v>
      </c>
      <c r="F10" s="11">
        <v>1638400</v>
      </c>
      <c r="G10" s="12">
        <v>10647.96</v>
      </c>
      <c r="H10" s="13">
        <v>2.7</v>
      </c>
    </row>
    <row r="11" spans="1:8">
      <c r="A11" s="14"/>
      <c r="B11" s="15" t="s">
        <v>242</v>
      </c>
      <c r="C11" s="11" t="s">
        <v>287</v>
      </c>
      <c r="D11" s="11" t="s">
        <v>288</v>
      </c>
      <c r="E11" s="11" t="s">
        <v>289</v>
      </c>
      <c r="F11" s="11">
        <v>661200</v>
      </c>
      <c r="G11" s="12">
        <v>7310.23</v>
      </c>
      <c r="H11" s="13">
        <v>1.86</v>
      </c>
    </row>
    <row r="12" spans="1:8">
      <c r="A12" s="14"/>
      <c r="B12" s="15" t="s">
        <v>242</v>
      </c>
      <c r="C12" s="11" t="s">
        <v>525</v>
      </c>
      <c r="D12" s="11" t="s">
        <v>526</v>
      </c>
      <c r="E12" s="11" t="s">
        <v>323</v>
      </c>
      <c r="F12" s="11">
        <v>940100</v>
      </c>
      <c r="G12" s="12">
        <v>7002.8</v>
      </c>
      <c r="H12" s="13">
        <v>1.78</v>
      </c>
    </row>
    <row r="13" spans="1:8">
      <c r="A13" s="14"/>
      <c r="B13" s="15" t="s">
        <v>242</v>
      </c>
      <c r="C13" s="11" t="s">
        <v>557</v>
      </c>
      <c r="D13" s="11" t="s">
        <v>558</v>
      </c>
      <c r="E13" s="11" t="s">
        <v>289</v>
      </c>
      <c r="F13" s="11">
        <v>15348300</v>
      </c>
      <c r="G13" s="12">
        <v>6208.39</v>
      </c>
      <c r="H13" s="13">
        <v>1.58</v>
      </c>
    </row>
    <row r="14" spans="1:8">
      <c r="A14" s="14"/>
      <c r="B14" s="15" t="s">
        <v>242</v>
      </c>
      <c r="C14" s="11" t="s">
        <v>559</v>
      </c>
      <c r="D14" s="11" t="s">
        <v>560</v>
      </c>
      <c r="E14" s="11" t="s">
        <v>345</v>
      </c>
      <c r="F14" s="11">
        <v>6832000</v>
      </c>
      <c r="G14" s="12">
        <v>6138.55</v>
      </c>
      <c r="H14" s="13">
        <v>1.56</v>
      </c>
    </row>
    <row r="15" spans="1:8">
      <c r="A15" s="14"/>
      <c r="B15" s="15" t="s">
        <v>242</v>
      </c>
      <c r="C15" s="11" t="s">
        <v>254</v>
      </c>
      <c r="D15" s="11" t="s">
        <v>255</v>
      </c>
      <c r="E15" s="11" t="s">
        <v>256</v>
      </c>
      <c r="F15" s="11">
        <v>163875</v>
      </c>
      <c r="G15" s="12">
        <v>6090.09</v>
      </c>
      <c r="H15" s="13">
        <v>1.55</v>
      </c>
    </row>
    <row r="16" spans="1:8">
      <c r="A16" s="14"/>
      <c r="B16" s="15" t="s">
        <v>242</v>
      </c>
      <c r="C16" s="11" t="s">
        <v>561</v>
      </c>
      <c r="D16" s="11" t="s">
        <v>562</v>
      </c>
      <c r="E16" s="11" t="s">
        <v>289</v>
      </c>
      <c r="F16" s="11">
        <v>570000</v>
      </c>
      <c r="G16" s="12">
        <v>5432.96</v>
      </c>
      <c r="H16" s="13">
        <v>1.38</v>
      </c>
    </row>
    <row r="17" spans="1:8">
      <c r="A17" s="14"/>
      <c r="B17" s="15" t="s">
        <v>242</v>
      </c>
      <c r="C17" s="11" t="s">
        <v>243</v>
      </c>
      <c r="D17" s="11" t="s">
        <v>244</v>
      </c>
      <c r="E17" s="11" t="s">
        <v>245</v>
      </c>
      <c r="F17" s="11">
        <v>423500</v>
      </c>
      <c r="G17" s="12">
        <v>5159.5</v>
      </c>
      <c r="H17" s="13">
        <v>1.31</v>
      </c>
    </row>
    <row r="18" spans="1:8">
      <c r="A18" s="14"/>
      <c r="B18" s="15" t="s">
        <v>242</v>
      </c>
      <c r="C18" s="11" t="s">
        <v>265</v>
      </c>
      <c r="D18" s="11" t="s">
        <v>266</v>
      </c>
      <c r="E18" s="11" t="s">
        <v>267</v>
      </c>
      <c r="F18" s="11">
        <v>1505600</v>
      </c>
      <c r="G18" s="12">
        <v>4942.13</v>
      </c>
      <c r="H18" s="13">
        <v>1.25</v>
      </c>
    </row>
    <row r="19" spans="1:8">
      <c r="A19" s="14"/>
      <c r="B19" s="15" t="s">
        <v>242</v>
      </c>
      <c r="C19" s="11" t="s">
        <v>563</v>
      </c>
      <c r="D19" s="11" t="s">
        <v>564</v>
      </c>
      <c r="E19" s="11" t="s">
        <v>289</v>
      </c>
      <c r="F19" s="11">
        <v>894000</v>
      </c>
      <c r="G19" s="12">
        <v>4879.8999999999996</v>
      </c>
      <c r="H19" s="13">
        <v>1.24</v>
      </c>
    </row>
    <row r="20" spans="1:8">
      <c r="A20" s="14"/>
      <c r="B20" s="15" t="s">
        <v>242</v>
      </c>
      <c r="C20" s="11" t="s">
        <v>304</v>
      </c>
      <c r="D20" s="11" t="s">
        <v>305</v>
      </c>
      <c r="E20" s="11" t="s">
        <v>259</v>
      </c>
      <c r="F20" s="11">
        <v>585600</v>
      </c>
      <c r="G20" s="12">
        <v>4613.0600000000004</v>
      </c>
      <c r="H20" s="13">
        <v>1.17</v>
      </c>
    </row>
    <row r="21" spans="1:8">
      <c r="A21" s="14"/>
      <c r="B21" s="15" t="s">
        <v>242</v>
      </c>
      <c r="C21" s="11" t="s">
        <v>461</v>
      </c>
      <c r="D21" s="11" t="s">
        <v>462</v>
      </c>
      <c r="E21" s="11" t="s">
        <v>256</v>
      </c>
      <c r="F21" s="11">
        <v>3682000</v>
      </c>
      <c r="G21" s="12">
        <v>3998.65</v>
      </c>
      <c r="H21" s="13">
        <v>1.02</v>
      </c>
    </row>
    <row r="22" spans="1:8">
      <c r="A22" s="14"/>
      <c r="B22" s="15" t="s">
        <v>242</v>
      </c>
      <c r="C22" s="11" t="s">
        <v>565</v>
      </c>
      <c r="D22" s="11" t="s">
        <v>566</v>
      </c>
      <c r="E22" s="11" t="s">
        <v>289</v>
      </c>
      <c r="F22" s="11">
        <v>1038000</v>
      </c>
      <c r="G22" s="12">
        <v>3823.47</v>
      </c>
      <c r="H22" s="13">
        <v>0.97</v>
      </c>
    </row>
    <row r="23" spans="1:8">
      <c r="A23" s="14"/>
      <c r="B23" s="15" t="s">
        <v>242</v>
      </c>
      <c r="C23" s="11" t="s">
        <v>360</v>
      </c>
      <c r="D23" s="11" t="s">
        <v>361</v>
      </c>
      <c r="E23" s="11" t="s">
        <v>245</v>
      </c>
      <c r="F23" s="11">
        <v>786000</v>
      </c>
      <c r="G23" s="12">
        <v>3733.11</v>
      </c>
      <c r="H23" s="13">
        <v>0.95</v>
      </c>
    </row>
    <row r="24" spans="1:8">
      <c r="A24" s="14"/>
      <c r="B24" s="15" t="s">
        <v>242</v>
      </c>
      <c r="C24" s="11" t="s">
        <v>487</v>
      </c>
      <c r="D24" s="11" t="s">
        <v>488</v>
      </c>
      <c r="E24" s="11" t="s">
        <v>489</v>
      </c>
      <c r="F24" s="11">
        <v>959400</v>
      </c>
      <c r="G24" s="12">
        <v>3664.43</v>
      </c>
      <c r="H24" s="13">
        <v>0.93</v>
      </c>
    </row>
    <row r="25" spans="1:8">
      <c r="A25" s="14"/>
      <c r="B25" s="15" t="s">
        <v>242</v>
      </c>
      <c r="C25" s="11" t="s">
        <v>518</v>
      </c>
      <c r="D25" s="11" t="s">
        <v>567</v>
      </c>
      <c r="E25" s="11" t="s">
        <v>289</v>
      </c>
      <c r="F25" s="11">
        <v>2114000</v>
      </c>
      <c r="G25" s="12">
        <v>3622.34</v>
      </c>
      <c r="H25" s="13">
        <v>0.92</v>
      </c>
    </row>
    <row r="26" spans="1:8">
      <c r="A26" s="14"/>
      <c r="B26" s="15" t="s">
        <v>242</v>
      </c>
      <c r="C26" s="11" t="s">
        <v>568</v>
      </c>
      <c r="D26" s="11" t="s">
        <v>569</v>
      </c>
      <c r="E26" s="11" t="s">
        <v>315</v>
      </c>
      <c r="F26" s="11">
        <v>8970</v>
      </c>
      <c r="G26" s="12">
        <v>3435.22</v>
      </c>
      <c r="H26" s="13">
        <v>0.87</v>
      </c>
    </row>
    <row r="27" spans="1:8">
      <c r="A27" s="14"/>
      <c r="B27" s="15" t="s">
        <v>242</v>
      </c>
      <c r="C27" s="11" t="s">
        <v>570</v>
      </c>
      <c r="D27" s="11" t="s">
        <v>571</v>
      </c>
      <c r="E27" s="11" t="s">
        <v>465</v>
      </c>
      <c r="F27" s="11">
        <v>9840000</v>
      </c>
      <c r="G27" s="12">
        <v>3389.88</v>
      </c>
      <c r="H27" s="13">
        <v>0.86</v>
      </c>
    </row>
    <row r="28" spans="1:8">
      <c r="A28" s="14"/>
      <c r="B28" s="15" t="s">
        <v>242</v>
      </c>
      <c r="C28" s="11" t="s">
        <v>572</v>
      </c>
      <c r="D28" s="11" t="s">
        <v>573</v>
      </c>
      <c r="E28" s="11" t="s">
        <v>323</v>
      </c>
      <c r="F28" s="11">
        <v>654400</v>
      </c>
      <c r="G28" s="12">
        <v>3350.2</v>
      </c>
      <c r="H28" s="13">
        <v>0.85</v>
      </c>
    </row>
    <row r="29" spans="1:8">
      <c r="A29" s="14"/>
      <c r="B29" s="15" t="s">
        <v>242</v>
      </c>
      <c r="C29" s="11" t="s">
        <v>574</v>
      </c>
      <c r="D29" s="11" t="s">
        <v>575</v>
      </c>
      <c r="E29" s="11" t="s">
        <v>465</v>
      </c>
      <c r="F29" s="11">
        <v>6612000</v>
      </c>
      <c r="G29" s="12">
        <v>3266.33</v>
      </c>
      <c r="H29" s="13">
        <v>0.83</v>
      </c>
    </row>
    <row r="30" spans="1:8">
      <c r="A30" s="14"/>
      <c r="B30" s="15" t="s">
        <v>242</v>
      </c>
      <c r="C30" s="11" t="s">
        <v>576</v>
      </c>
      <c r="D30" s="11" t="s">
        <v>577</v>
      </c>
      <c r="E30" s="11" t="s">
        <v>267</v>
      </c>
      <c r="F30" s="11">
        <v>112500</v>
      </c>
      <c r="G30" s="12">
        <v>2811.83</v>
      </c>
      <c r="H30" s="13">
        <v>0.71</v>
      </c>
    </row>
    <row r="31" spans="1:8">
      <c r="A31" s="14"/>
      <c r="B31" s="15" t="s">
        <v>242</v>
      </c>
      <c r="C31" s="11" t="s">
        <v>578</v>
      </c>
      <c r="D31" s="11" t="s">
        <v>579</v>
      </c>
      <c r="E31" s="11" t="s">
        <v>289</v>
      </c>
      <c r="F31" s="11">
        <v>1430000</v>
      </c>
      <c r="G31" s="12">
        <v>2807.81</v>
      </c>
      <c r="H31" s="13">
        <v>0.71</v>
      </c>
    </row>
    <row r="32" spans="1:8">
      <c r="A32" s="14"/>
      <c r="B32" s="15" t="s">
        <v>242</v>
      </c>
      <c r="C32" s="11" t="s">
        <v>580</v>
      </c>
      <c r="D32" s="11" t="s">
        <v>581</v>
      </c>
      <c r="E32" s="11" t="s">
        <v>267</v>
      </c>
      <c r="F32" s="11">
        <v>2292000</v>
      </c>
      <c r="G32" s="12">
        <v>2779.05</v>
      </c>
      <c r="H32" s="13">
        <v>0.71</v>
      </c>
    </row>
    <row r="33" spans="1:8">
      <c r="A33" s="14"/>
      <c r="B33" s="15" t="s">
        <v>242</v>
      </c>
      <c r="C33" s="11" t="s">
        <v>582</v>
      </c>
      <c r="D33" s="11" t="s">
        <v>583</v>
      </c>
      <c r="E33" s="11" t="s">
        <v>584</v>
      </c>
      <c r="F33" s="11">
        <v>331000</v>
      </c>
      <c r="G33" s="12">
        <v>2722.81</v>
      </c>
      <c r="H33" s="13">
        <v>0.69</v>
      </c>
    </row>
    <row r="34" spans="1:8">
      <c r="A34" s="14"/>
      <c r="B34" s="15" t="s">
        <v>242</v>
      </c>
      <c r="C34" s="11" t="s">
        <v>492</v>
      </c>
      <c r="D34" s="11" t="s">
        <v>493</v>
      </c>
      <c r="E34" s="11" t="s">
        <v>259</v>
      </c>
      <c r="F34" s="11">
        <v>676800</v>
      </c>
      <c r="G34" s="12">
        <v>2663.88</v>
      </c>
      <c r="H34" s="13">
        <v>0.68</v>
      </c>
    </row>
    <row r="35" spans="1:8">
      <c r="A35" s="14"/>
      <c r="B35" s="15" t="s">
        <v>242</v>
      </c>
      <c r="C35" s="11" t="s">
        <v>343</v>
      </c>
      <c r="D35" s="11" t="s">
        <v>344</v>
      </c>
      <c r="E35" s="11" t="s">
        <v>345</v>
      </c>
      <c r="F35" s="11">
        <v>902400</v>
      </c>
      <c r="G35" s="12">
        <v>2634.56</v>
      </c>
      <c r="H35" s="13">
        <v>0.67</v>
      </c>
    </row>
    <row r="36" spans="1:8">
      <c r="A36" s="14"/>
      <c r="B36" s="15" t="s">
        <v>242</v>
      </c>
      <c r="C36" s="11" t="s">
        <v>354</v>
      </c>
      <c r="D36" s="11" t="s">
        <v>355</v>
      </c>
      <c r="E36" s="11" t="s">
        <v>323</v>
      </c>
      <c r="F36" s="11">
        <v>177000</v>
      </c>
      <c r="G36" s="12">
        <v>2618.27</v>
      </c>
      <c r="H36" s="13">
        <v>0.66</v>
      </c>
    </row>
    <row r="37" spans="1:8">
      <c r="A37" s="14"/>
      <c r="B37" s="15" t="s">
        <v>242</v>
      </c>
      <c r="C37" s="11" t="s">
        <v>585</v>
      </c>
      <c r="D37" s="11" t="s">
        <v>586</v>
      </c>
      <c r="E37" s="11" t="s">
        <v>587</v>
      </c>
      <c r="F37" s="11">
        <v>5088000</v>
      </c>
      <c r="G37" s="12">
        <v>2544</v>
      </c>
      <c r="H37" s="13">
        <v>0.65</v>
      </c>
    </row>
    <row r="38" spans="1:8">
      <c r="A38" s="14"/>
      <c r="B38" s="15" t="s">
        <v>242</v>
      </c>
      <c r="C38" s="11" t="s">
        <v>588</v>
      </c>
      <c r="D38" s="11" t="s">
        <v>589</v>
      </c>
      <c r="E38" s="11" t="s">
        <v>267</v>
      </c>
      <c r="F38" s="11">
        <v>289500</v>
      </c>
      <c r="G38" s="12">
        <v>2395.1799999999998</v>
      </c>
      <c r="H38" s="13">
        <v>0.61</v>
      </c>
    </row>
    <row r="39" spans="1:8">
      <c r="A39" s="14"/>
      <c r="B39" s="15" t="s">
        <v>242</v>
      </c>
      <c r="C39" s="11" t="s">
        <v>590</v>
      </c>
      <c r="D39" s="11" t="s">
        <v>591</v>
      </c>
      <c r="E39" s="11" t="s">
        <v>272</v>
      </c>
      <c r="F39" s="11">
        <v>386000</v>
      </c>
      <c r="G39" s="12">
        <v>2274.6999999999998</v>
      </c>
      <c r="H39" s="13">
        <v>0.57999999999999996</v>
      </c>
    </row>
    <row r="40" spans="1:8">
      <c r="A40" s="14"/>
      <c r="B40" s="15" t="s">
        <v>242</v>
      </c>
      <c r="C40" s="11" t="s">
        <v>592</v>
      </c>
      <c r="D40" s="11" t="s">
        <v>593</v>
      </c>
      <c r="E40" s="11" t="s">
        <v>465</v>
      </c>
      <c r="F40" s="11">
        <v>1728000</v>
      </c>
      <c r="G40" s="12">
        <v>2226.5300000000002</v>
      </c>
      <c r="H40" s="13">
        <v>0.56999999999999995</v>
      </c>
    </row>
    <row r="41" spans="1:8">
      <c r="A41" s="14"/>
      <c r="B41" s="15" t="s">
        <v>242</v>
      </c>
      <c r="C41" s="11" t="s">
        <v>594</v>
      </c>
      <c r="D41" s="11" t="s">
        <v>595</v>
      </c>
      <c r="E41" s="11" t="s">
        <v>289</v>
      </c>
      <c r="F41" s="11">
        <v>3440000</v>
      </c>
      <c r="G41" s="12">
        <v>2196.44</v>
      </c>
      <c r="H41" s="13">
        <v>0.56000000000000005</v>
      </c>
    </row>
    <row r="42" spans="1:8">
      <c r="A42" s="14"/>
      <c r="B42" s="15" t="s">
        <v>242</v>
      </c>
      <c r="C42" s="11" t="s">
        <v>596</v>
      </c>
      <c r="D42" s="11" t="s">
        <v>597</v>
      </c>
      <c r="E42" s="11" t="s">
        <v>312</v>
      </c>
      <c r="F42" s="11">
        <v>399600</v>
      </c>
      <c r="G42" s="12">
        <v>2187.0100000000002</v>
      </c>
      <c r="H42" s="13">
        <v>0.56000000000000005</v>
      </c>
    </row>
    <row r="43" spans="1:8">
      <c r="A43" s="14"/>
      <c r="B43" s="15" t="s">
        <v>242</v>
      </c>
      <c r="C43" s="11" t="s">
        <v>598</v>
      </c>
      <c r="D43" s="11" t="s">
        <v>599</v>
      </c>
      <c r="E43" s="11" t="s">
        <v>331</v>
      </c>
      <c r="F43" s="11">
        <v>5389000</v>
      </c>
      <c r="G43" s="12">
        <v>2171.77</v>
      </c>
      <c r="H43" s="13">
        <v>0.55000000000000004</v>
      </c>
    </row>
    <row r="44" spans="1:8">
      <c r="A44" s="14"/>
      <c r="B44" s="15" t="s">
        <v>242</v>
      </c>
      <c r="C44" s="11" t="s">
        <v>600</v>
      </c>
      <c r="D44" s="11" t="s">
        <v>601</v>
      </c>
      <c r="E44" s="11" t="s">
        <v>253</v>
      </c>
      <c r="F44" s="11">
        <v>2744000</v>
      </c>
      <c r="G44" s="12">
        <v>2079.9499999999998</v>
      </c>
      <c r="H44" s="13">
        <v>0.53</v>
      </c>
    </row>
    <row r="45" spans="1:8">
      <c r="A45" s="14"/>
      <c r="B45" s="15" t="s">
        <v>242</v>
      </c>
      <c r="C45" s="11" t="s">
        <v>602</v>
      </c>
      <c r="D45" s="11" t="s">
        <v>603</v>
      </c>
      <c r="E45" s="11" t="s">
        <v>259</v>
      </c>
      <c r="F45" s="11">
        <v>546700</v>
      </c>
      <c r="G45" s="12">
        <v>2045.48</v>
      </c>
      <c r="H45" s="13">
        <v>0.52</v>
      </c>
    </row>
    <row r="46" spans="1:8">
      <c r="A46" s="14"/>
      <c r="B46" s="15" t="s">
        <v>242</v>
      </c>
      <c r="C46" s="11" t="s">
        <v>436</v>
      </c>
      <c r="D46" s="11" t="s">
        <v>437</v>
      </c>
      <c r="E46" s="11" t="s">
        <v>267</v>
      </c>
      <c r="F46" s="11">
        <v>234000</v>
      </c>
      <c r="G46" s="12">
        <v>2032.06</v>
      </c>
      <c r="H46" s="13">
        <v>0.52</v>
      </c>
    </row>
    <row r="47" spans="1:8">
      <c r="A47" s="14"/>
      <c r="B47" s="15" t="s">
        <v>242</v>
      </c>
      <c r="C47" s="11" t="s">
        <v>438</v>
      </c>
      <c r="D47" s="11" t="s">
        <v>439</v>
      </c>
      <c r="E47" s="11" t="s">
        <v>262</v>
      </c>
      <c r="F47" s="11">
        <v>51900</v>
      </c>
      <c r="G47" s="12">
        <v>1995.11</v>
      </c>
      <c r="H47" s="13">
        <v>0.51</v>
      </c>
    </row>
    <row r="48" spans="1:8">
      <c r="A48" s="14"/>
      <c r="B48" s="15" t="s">
        <v>242</v>
      </c>
      <c r="C48" s="11" t="s">
        <v>604</v>
      </c>
      <c r="D48" s="11" t="s">
        <v>605</v>
      </c>
      <c r="E48" s="11" t="s">
        <v>587</v>
      </c>
      <c r="F48" s="11">
        <v>507100</v>
      </c>
      <c r="G48" s="12">
        <v>1914.81</v>
      </c>
      <c r="H48" s="13">
        <v>0.49</v>
      </c>
    </row>
    <row r="49" spans="1:8">
      <c r="A49" s="14"/>
      <c r="B49" s="15" t="s">
        <v>242</v>
      </c>
      <c r="C49" s="11" t="s">
        <v>606</v>
      </c>
      <c r="D49" s="11" t="s">
        <v>607</v>
      </c>
      <c r="E49" s="11" t="s">
        <v>262</v>
      </c>
      <c r="F49" s="11">
        <v>345600</v>
      </c>
      <c r="G49" s="12">
        <v>1830.64</v>
      </c>
      <c r="H49" s="13">
        <v>0.46</v>
      </c>
    </row>
    <row r="50" spans="1:8">
      <c r="A50" s="14"/>
      <c r="B50" s="15" t="s">
        <v>242</v>
      </c>
      <c r="C50" s="11" t="s">
        <v>522</v>
      </c>
      <c r="D50" s="11" t="s">
        <v>523</v>
      </c>
      <c r="E50" s="11" t="s">
        <v>524</v>
      </c>
      <c r="F50" s="11">
        <v>2075000</v>
      </c>
      <c r="G50" s="12">
        <v>1824.96</v>
      </c>
      <c r="H50" s="13">
        <v>0.46</v>
      </c>
    </row>
    <row r="51" spans="1:8">
      <c r="A51" s="14"/>
      <c r="B51" s="15" t="s">
        <v>242</v>
      </c>
      <c r="C51" s="11" t="s">
        <v>608</v>
      </c>
      <c r="D51" s="11" t="s">
        <v>609</v>
      </c>
      <c r="E51" s="11" t="s">
        <v>465</v>
      </c>
      <c r="F51" s="11">
        <v>386000</v>
      </c>
      <c r="G51" s="12">
        <v>1824.62</v>
      </c>
      <c r="H51" s="13">
        <v>0.46</v>
      </c>
    </row>
    <row r="52" spans="1:8">
      <c r="A52" s="14"/>
      <c r="B52" s="15" t="s">
        <v>242</v>
      </c>
      <c r="C52" s="11" t="s">
        <v>610</v>
      </c>
      <c r="D52" s="11" t="s">
        <v>611</v>
      </c>
      <c r="E52" s="11" t="s">
        <v>262</v>
      </c>
      <c r="F52" s="11">
        <v>2052000</v>
      </c>
      <c r="G52" s="12">
        <v>1769.85</v>
      </c>
      <c r="H52" s="13">
        <v>0.45</v>
      </c>
    </row>
    <row r="53" spans="1:8">
      <c r="A53" s="14"/>
      <c r="B53" s="15" t="s">
        <v>242</v>
      </c>
      <c r="C53" s="11" t="s">
        <v>527</v>
      </c>
      <c r="D53" s="11" t="s">
        <v>612</v>
      </c>
      <c r="E53" s="11" t="s">
        <v>289</v>
      </c>
      <c r="F53" s="11">
        <v>1004000</v>
      </c>
      <c r="G53" s="12">
        <v>1668.65</v>
      </c>
      <c r="H53" s="13">
        <v>0.42</v>
      </c>
    </row>
    <row r="54" spans="1:8">
      <c r="A54" s="14"/>
      <c r="B54" s="15" t="s">
        <v>242</v>
      </c>
      <c r="C54" s="11" t="s">
        <v>613</v>
      </c>
      <c r="D54" s="11" t="s">
        <v>614</v>
      </c>
      <c r="E54" s="11" t="s">
        <v>615</v>
      </c>
      <c r="F54" s="11">
        <v>1445000</v>
      </c>
      <c r="G54" s="12">
        <v>1658.14</v>
      </c>
      <c r="H54" s="13">
        <v>0.42</v>
      </c>
    </row>
    <row r="55" spans="1:8">
      <c r="A55" s="14"/>
      <c r="B55" s="15" t="s">
        <v>242</v>
      </c>
      <c r="C55" s="11" t="s">
        <v>616</v>
      </c>
      <c r="D55" s="11" t="s">
        <v>617</v>
      </c>
      <c r="E55" s="11" t="s">
        <v>615</v>
      </c>
      <c r="F55" s="11">
        <v>2214000</v>
      </c>
      <c r="G55" s="12">
        <v>1619.54</v>
      </c>
      <c r="H55" s="13">
        <v>0.41</v>
      </c>
    </row>
    <row r="56" spans="1:8">
      <c r="A56" s="14"/>
      <c r="B56" s="15" t="s">
        <v>242</v>
      </c>
      <c r="C56" s="11" t="s">
        <v>490</v>
      </c>
      <c r="D56" s="11" t="s">
        <v>491</v>
      </c>
      <c r="E56" s="11" t="s">
        <v>331</v>
      </c>
      <c r="F56" s="11">
        <v>1850000</v>
      </c>
      <c r="G56" s="12">
        <v>1603.95</v>
      </c>
      <c r="H56" s="13">
        <v>0.41</v>
      </c>
    </row>
    <row r="57" spans="1:8">
      <c r="A57" s="14"/>
      <c r="B57" s="15" t="s">
        <v>242</v>
      </c>
      <c r="C57" s="11" t="s">
        <v>618</v>
      </c>
      <c r="D57" s="11" t="s">
        <v>619</v>
      </c>
      <c r="E57" s="11" t="s">
        <v>615</v>
      </c>
      <c r="F57" s="11">
        <v>667800</v>
      </c>
      <c r="G57" s="12">
        <v>1553.97</v>
      </c>
      <c r="H57" s="13">
        <v>0.39</v>
      </c>
    </row>
    <row r="58" spans="1:8">
      <c r="A58" s="14"/>
      <c r="B58" s="15" t="s">
        <v>242</v>
      </c>
      <c r="C58" s="11" t="s">
        <v>620</v>
      </c>
      <c r="D58" s="11" t="s">
        <v>621</v>
      </c>
      <c r="E58" s="11" t="s">
        <v>253</v>
      </c>
      <c r="F58" s="11">
        <v>13221000</v>
      </c>
      <c r="G58" s="12">
        <v>1533.64</v>
      </c>
      <c r="H58" s="13">
        <v>0.39</v>
      </c>
    </row>
    <row r="59" spans="1:8">
      <c r="A59" s="14"/>
      <c r="B59" s="15" t="s">
        <v>242</v>
      </c>
      <c r="C59" s="11" t="s">
        <v>622</v>
      </c>
      <c r="D59" s="11" t="s">
        <v>623</v>
      </c>
      <c r="E59" s="11" t="s">
        <v>315</v>
      </c>
      <c r="F59" s="11">
        <v>170400</v>
      </c>
      <c r="G59" s="12">
        <v>1495.43</v>
      </c>
      <c r="H59" s="13">
        <v>0.38</v>
      </c>
    </row>
    <row r="60" spans="1:8">
      <c r="A60" s="14"/>
      <c r="B60" s="15" t="s">
        <v>242</v>
      </c>
      <c r="C60" s="11" t="s">
        <v>479</v>
      </c>
      <c r="D60" s="11" t="s">
        <v>480</v>
      </c>
      <c r="E60" s="11" t="s">
        <v>245</v>
      </c>
      <c r="F60" s="11">
        <v>42300</v>
      </c>
      <c r="G60" s="12">
        <v>1492.94</v>
      </c>
      <c r="H60" s="13">
        <v>0.38</v>
      </c>
    </row>
    <row r="61" spans="1:8">
      <c r="A61" s="14"/>
      <c r="B61" s="15" t="s">
        <v>242</v>
      </c>
      <c r="C61" s="11" t="s">
        <v>624</v>
      </c>
      <c r="D61" s="11" t="s">
        <v>625</v>
      </c>
      <c r="E61" s="11" t="s">
        <v>245</v>
      </c>
      <c r="F61" s="11">
        <v>77400</v>
      </c>
      <c r="G61" s="12">
        <v>1458.1</v>
      </c>
      <c r="H61" s="13">
        <v>0.37</v>
      </c>
    </row>
    <row r="62" spans="1:8">
      <c r="A62" s="14"/>
      <c r="B62" s="15" t="s">
        <v>242</v>
      </c>
      <c r="C62" s="11" t="s">
        <v>626</v>
      </c>
      <c r="D62" s="11" t="s">
        <v>627</v>
      </c>
      <c r="E62" s="11" t="s">
        <v>628</v>
      </c>
      <c r="F62" s="11">
        <v>131600</v>
      </c>
      <c r="G62" s="12">
        <v>1447.21</v>
      </c>
      <c r="H62" s="13">
        <v>0.37</v>
      </c>
    </row>
    <row r="63" spans="1:8">
      <c r="A63" s="14"/>
      <c r="B63" s="15" t="s">
        <v>242</v>
      </c>
      <c r="C63" s="11" t="s">
        <v>442</v>
      </c>
      <c r="D63" s="11" t="s">
        <v>443</v>
      </c>
      <c r="E63" s="11" t="s">
        <v>323</v>
      </c>
      <c r="F63" s="11">
        <v>46950</v>
      </c>
      <c r="G63" s="12">
        <v>1425.03</v>
      </c>
      <c r="H63" s="13">
        <v>0.36</v>
      </c>
    </row>
    <row r="64" spans="1:8">
      <c r="A64" s="14"/>
      <c r="B64" s="15" t="s">
        <v>242</v>
      </c>
      <c r="C64" s="11" t="s">
        <v>326</v>
      </c>
      <c r="D64" s="11" t="s">
        <v>327</v>
      </c>
      <c r="E64" s="11" t="s">
        <v>328</v>
      </c>
      <c r="F64" s="11">
        <v>660000</v>
      </c>
      <c r="G64" s="12">
        <v>1413.06</v>
      </c>
      <c r="H64" s="13">
        <v>0.36</v>
      </c>
    </row>
    <row r="65" spans="1:8">
      <c r="A65" s="14"/>
      <c r="B65" s="15" t="s">
        <v>242</v>
      </c>
      <c r="C65" s="11" t="s">
        <v>407</v>
      </c>
      <c r="D65" s="11" t="s">
        <v>408</v>
      </c>
      <c r="E65" s="11" t="s">
        <v>248</v>
      </c>
      <c r="F65" s="11">
        <v>161000</v>
      </c>
      <c r="G65" s="12">
        <v>1392.73</v>
      </c>
      <c r="H65" s="13">
        <v>0.35</v>
      </c>
    </row>
    <row r="66" spans="1:8">
      <c r="A66" s="14"/>
      <c r="B66" s="15" t="s">
        <v>242</v>
      </c>
      <c r="C66" s="11" t="s">
        <v>451</v>
      </c>
      <c r="D66" s="11" t="s">
        <v>452</v>
      </c>
      <c r="E66" s="11" t="s">
        <v>245</v>
      </c>
      <c r="F66" s="11">
        <v>234000</v>
      </c>
      <c r="G66" s="12">
        <v>1320.35</v>
      </c>
      <c r="H66" s="13">
        <v>0.34</v>
      </c>
    </row>
    <row r="67" spans="1:8">
      <c r="A67" s="14"/>
      <c r="B67" s="15" t="s">
        <v>242</v>
      </c>
      <c r="C67" s="11" t="s">
        <v>629</v>
      </c>
      <c r="D67" s="11" t="s">
        <v>630</v>
      </c>
      <c r="E67" s="11" t="s">
        <v>248</v>
      </c>
      <c r="F67" s="11">
        <v>1276000</v>
      </c>
      <c r="G67" s="12">
        <v>1309.81</v>
      </c>
      <c r="H67" s="13">
        <v>0.33</v>
      </c>
    </row>
    <row r="68" spans="1:8">
      <c r="A68" s="14"/>
      <c r="B68" s="15" t="s">
        <v>242</v>
      </c>
      <c r="C68" s="11" t="s">
        <v>631</v>
      </c>
      <c r="D68" s="11" t="s">
        <v>632</v>
      </c>
      <c r="E68" s="11" t="s">
        <v>633</v>
      </c>
      <c r="F68" s="11">
        <v>1752000</v>
      </c>
      <c r="G68" s="12">
        <v>1292.98</v>
      </c>
      <c r="H68" s="13">
        <v>0.33</v>
      </c>
    </row>
    <row r="69" spans="1:8">
      <c r="A69" s="14"/>
      <c r="B69" s="15" t="s">
        <v>242</v>
      </c>
      <c r="C69" s="11" t="s">
        <v>634</v>
      </c>
      <c r="D69" s="11" t="s">
        <v>635</v>
      </c>
      <c r="E69" s="11" t="s">
        <v>331</v>
      </c>
      <c r="F69" s="11">
        <v>340000</v>
      </c>
      <c r="G69" s="12">
        <v>1283.33</v>
      </c>
      <c r="H69" s="13">
        <v>0.33</v>
      </c>
    </row>
    <row r="70" spans="1:8">
      <c r="A70" s="14"/>
      <c r="B70" s="15" t="s">
        <v>242</v>
      </c>
      <c r="C70" s="11" t="s">
        <v>278</v>
      </c>
      <c r="D70" s="11" t="s">
        <v>636</v>
      </c>
      <c r="E70" s="11" t="s">
        <v>256</v>
      </c>
      <c r="F70" s="11">
        <v>426300</v>
      </c>
      <c r="G70" s="12">
        <v>1229.24</v>
      </c>
      <c r="H70" s="13">
        <v>0.31</v>
      </c>
    </row>
    <row r="71" spans="1:8">
      <c r="A71" s="14"/>
      <c r="B71" s="15" t="s">
        <v>242</v>
      </c>
      <c r="C71" s="11" t="s">
        <v>378</v>
      </c>
      <c r="D71" s="11" t="s">
        <v>637</v>
      </c>
      <c r="E71" s="11" t="s">
        <v>289</v>
      </c>
      <c r="F71" s="11">
        <v>221100</v>
      </c>
      <c r="G71" s="12">
        <v>1090.3499999999999</v>
      </c>
      <c r="H71" s="13">
        <v>0.28000000000000003</v>
      </c>
    </row>
    <row r="72" spans="1:8">
      <c r="A72" s="14"/>
      <c r="B72" s="15" t="s">
        <v>242</v>
      </c>
      <c r="C72" s="11" t="s">
        <v>449</v>
      </c>
      <c r="D72" s="11" t="s">
        <v>450</v>
      </c>
      <c r="E72" s="11" t="s">
        <v>289</v>
      </c>
      <c r="F72" s="11">
        <v>15500</v>
      </c>
      <c r="G72" s="12">
        <v>1073.24</v>
      </c>
      <c r="H72" s="13">
        <v>0.27</v>
      </c>
    </row>
    <row r="73" spans="1:8">
      <c r="A73" s="14"/>
      <c r="B73" s="15" t="s">
        <v>242</v>
      </c>
      <c r="C73" s="11" t="s">
        <v>463</v>
      </c>
      <c r="D73" s="11" t="s">
        <v>464</v>
      </c>
      <c r="E73" s="11" t="s">
        <v>465</v>
      </c>
      <c r="F73" s="11">
        <v>712000</v>
      </c>
      <c r="G73" s="12">
        <v>990.39</v>
      </c>
      <c r="H73" s="13">
        <v>0.25</v>
      </c>
    </row>
    <row r="74" spans="1:8">
      <c r="A74" s="14"/>
      <c r="B74" s="15" t="s">
        <v>242</v>
      </c>
      <c r="C74" s="11" t="s">
        <v>318</v>
      </c>
      <c r="D74" s="11" t="s">
        <v>319</v>
      </c>
      <c r="E74" s="11" t="s">
        <v>320</v>
      </c>
      <c r="F74" s="11">
        <v>202000</v>
      </c>
      <c r="G74" s="12">
        <v>964.95</v>
      </c>
      <c r="H74" s="13">
        <v>0.24</v>
      </c>
    </row>
    <row r="75" spans="1:8">
      <c r="A75" s="14"/>
      <c r="B75" s="15" t="s">
        <v>242</v>
      </c>
      <c r="C75" s="11" t="s">
        <v>638</v>
      </c>
      <c r="D75" s="11" t="s">
        <v>639</v>
      </c>
      <c r="E75" s="11" t="s">
        <v>298</v>
      </c>
      <c r="F75" s="11">
        <v>1592000</v>
      </c>
      <c r="G75" s="12">
        <v>959.98</v>
      </c>
      <c r="H75" s="13">
        <v>0.24</v>
      </c>
    </row>
    <row r="76" spans="1:8">
      <c r="A76" s="14"/>
      <c r="B76" s="15" t="s">
        <v>242</v>
      </c>
      <c r="C76" s="11" t="s">
        <v>434</v>
      </c>
      <c r="D76" s="11" t="s">
        <v>435</v>
      </c>
      <c r="E76" s="11" t="s">
        <v>267</v>
      </c>
      <c r="F76" s="11">
        <v>107400</v>
      </c>
      <c r="G76" s="12">
        <v>933.84</v>
      </c>
      <c r="H76" s="13">
        <v>0.24</v>
      </c>
    </row>
    <row r="77" spans="1:8">
      <c r="A77" s="14"/>
      <c r="B77" s="15" t="s">
        <v>242</v>
      </c>
      <c r="C77" s="11" t="s">
        <v>640</v>
      </c>
      <c r="D77" s="11" t="s">
        <v>641</v>
      </c>
      <c r="E77" s="11" t="s">
        <v>262</v>
      </c>
      <c r="F77" s="11">
        <v>67125</v>
      </c>
      <c r="G77" s="12">
        <v>927.6</v>
      </c>
      <c r="H77" s="13">
        <v>0.24</v>
      </c>
    </row>
    <row r="78" spans="1:8">
      <c r="A78" s="14"/>
      <c r="B78" s="15" t="s">
        <v>242</v>
      </c>
      <c r="C78" s="11" t="s">
        <v>642</v>
      </c>
      <c r="D78" s="11" t="s">
        <v>643</v>
      </c>
      <c r="E78" s="11" t="s">
        <v>323</v>
      </c>
      <c r="F78" s="11">
        <v>68000</v>
      </c>
      <c r="G78" s="12">
        <v>911.37</v>
      </c>
      <c r="H78" s="13">
        <v>0.23</v>
      </c>
    </row>
    <row r="79" spans="1:8">
      <c r="A79" s="14"/>
      <c r="B79" s="15" t="s">
        <v>242</v>
      </c>
      <c r="C79" s="11" t="s">
        <v>644</v>
      </c>
      <c r="D79" s="11" t="s">
        <v>645</v>
      </c>
      <c r="E79" s="11" t="s">
        <v>628</v>
      </c>
      <c r="F79" s="11">
        <v>85000</v>
      </c>
      <c r="G79" s="12">
        <v>887.49</v>
      </c>
      <c r="H79" s="13">
        <v>0.23</v>
      </c>
    </row>
    <row r="80" spans="1:8">
      <c r="A80" s="14"/>
      <c r="B80" s="15" t="s">
        <v>242</v>
      </c>
      <c r="C80" s="11" t="s">
        <v>432</v>
      </c>
      <c r="D80" s="11" t="s">
        <v>433</v>
      </c>
      <c r="E80" s="11" t="s">
        <v>331</v>
      </c>
      <c r="F80" s="11">
        <v>227500</v>
      </c>
      <c r="G80" s="12">
        <v>880.31</v>
      </c>
      <c r="H80" s="13">
        <v>0.22</v>
      </c>
    </row>
    <row r="81" spans="1:8">
      <c r="A81" s="14"/>
      <c r="B81" s="15" t="s">
        <v>242</v>
      </c>
      <c r="C81" s="11" t="s">
        <v>646</v>
      </c>
      <c r="D81" s="11" t="s">
        <v>647</v>
      </c>
      <c r="E81" s="11" t="s">
        <v>256</v>
      </c>
      <c r="F81" s="11">
        <v>4325</v>
      </c>
      <c r="G81" s="12">
        <v>829.56</v>
      </c>
      <c r="H81" s="13">
        <v>0.21</v>
      </c>
    </row>
    <row r="82" spans="1:8">
      <c r="A82" s="14"/>
      <c r="B82" s="15" t="s">
        <v>242</v>
      </c>
      <c r="C82" s="11" t="s">
        <v>475</v>
      </c>
      <c r="D82" s="11" t="s">
        <v>476</v>
      </c>
      <c r="E82" s="11" t="s">
        <v>275</v>
      </c>
      <c r="F82" s="11">
        <v>243000</v>
      </c>
      <c r="G82" s="12">
        <v>824.01</v>
      </c>
      <c r="H82" s="13">
        <v>0.21</v>
      </c>
    </row>
    <row r="83" spans="1:8">
      <c r="A83" s="14"/>
      <c r="B83" s="15" t="s">
        <v>242</v>
      </c>
      <c r="C83" s="11" t="s">
        <v>648</v>
      </c>
      <c r="D83" s="11" t="s">
        <v>649</v>
      </c>
      <c r="E83" s="11" t="s">
        <v>248</v>
      </c>
      <c r="F83" s="11">
        <v>4664000</v>
      </c>
      <c r="G83" s="12">
        <v>823.2</v>
      </c>
      <c r="H83" s="13">
        <v>0.21</v>
      </c>
    </row>
    <row r="84" spans="1:8">
      <c r="A84" s="14"/>
      <c r="B84" s="15" t="s">
        <v>242</v>
      </c>
      <c r="C84" s="11" t="s">
        <v>650</v>
      </c>
      <c r="D84" s="11" t="s">
        <v>651</v>
      </c>
      <c r="E84" s="11" t="s">
        <v>267</v>
      </c>
      <c r="F84" s="11">
        <v>59200</v>
      </c>
      <c r="G84" s="12">
        <v>817.43</v>
      </c>
      <c r="H84" s="13">
        <v>0.21</v>
      </c>
    </row>
    <row r="85" spans="1:8">
      <c r="A85" s="14"/>
      <c r="B85" s="15" t="s">
        <v>242</v>
      </c>
      <c r="C85" s="11" t="s">
        <v>652</v>
      </c>
      <c r="D85" s="11" t="s">
        <v>653</v>
      </c>
      <c r="E85" s="11" t="s">
        <v>615</v>
      </c>
      <c r="F85" s="11">
        <v>1386000</v>
      </c>
      <c r="G85" s="12">
        <v>778.93</v>
      </c>
      <c r="H85" s="13">
        <v>0.2</v>
      </c>
    </row>
    <row r="86" spans="1:8">
      <c r="A86" s="14"/>
      <c r="B86" s="15" t="s">
        <v>242</v>
      </c>
      <c r="C86" s="11" t="s">
        <v>654</v>
      </c>
      <c r="D86" s="11" t="s">
        <v>655</v>
      </c>
      <c r="E86" s="11" t="s">
        <v>342</v>
      </c>
      <c r="F86" s="11">
        <v>1281000</v>
      </c>
      <c r="G86" s="12">
        <v>771.8</v>
      </c>
      <c r="H86" s="13">
        <v>0.2</v>
      </c>
    </row>
    <row r="87" spans="1:8">
      <c r="A87" s="14"/>
      <c r="B87" s="15" t="s">
        <v>242</v>
      </c>
      <c r="C87" s="11" t="s">
        <v>656</v>
      </c>
      <c r="D87" s="11" t="s">
        <v>657</v>
      </c>
      <c r="E87" s="11" t="s">
        <v>289</v>
      </c>
      <c r="F87" s="11">
        <v>3120000</v>
      </c>
      <c r="G87" s="12">
        <v>770.64</v>
      </c>
      <c r="H87" s="13">
        <v>0.2</v>
      </c>
    </row>
    <row r="88" spans="1:8">
      <c r="A88" s="14"/>
      <c r="B88" s="15" t="s">
        <v>242</v>
      </c>
      <c r="C88" s="11" t="s">
        <v>280</v>
      </c>
      <c r="D88" s="11" t="s">
        <v>281</v>
      </c>
      <c r="E88" s="11" t="s">
        <v>282</v>
      </c>
      <c r="F88" s="11">
        <v>55600</v>
      </c>
      <c r="G88" s="12">
        <v>727.5</v>
      </c>
      <c r="H88" s="13">
        <v>0.18</v>
      </c>
    </row>
    <row r="89" spans="1:8">
      <c r="A89" s="14"/>
      <c r="B89" s="15" t="s">
        <v>242</v>
      </c>
      <c r="C89" s="11" t="s">
        <v>658</v>
      </c>
      <c r="D89" s="11" t="s">
        <v>659</v>
      </c>
      <c r="E89" s="11" t="s">
        <v>312</v>
      </c>
      <c r="F89" s="11">
        <v>57600</v>
      </c>
      <c r="G89" s="12">
        <v>716.17</v>
      </c>
      <c r="H89" s="13">
        <v>0.18</v>
      </c>
    </row>
    <row r="90" spans="1:8">
      <c r="A90" s="14"/>
      <c r="B90" s="15" t="s">
        <v>242</v>
      </c>
      <c r="C90" s="11" t="s">
        <v>660</v>
      </c>
      <c r="D90" s="11" t="s">
        <v>661</v>
      </c>
      <c r="E90" s="11" t="s">
        <v>272</v>
      </c>
      <c r="F90" s="11">
        <v>189200</v>
      </c>
      <c r="G90" s="12">
        <v>707.04</v>
      </c>
      <c r="H90" s="13">
        <v>0.18</v>
      </c>
    </row>
    <row r="91" spans="1:8">
      <c r="A91" s="14"/>
      <c r="B91" s="15" t="s">
        <v>242</v>
      </c>
      <c r="C91" s="11" t="s">
        <v>268</v>
      </c>
      <c r="D91" s="11" t="s">
        <v>269</v>
      </c>
      <c r="E91" s="11" t="s">
        <v>248</v>
      </c>
      <c r="F91" s="11">
        <v>154000</v>
      </c>
      <c r="G91" s="12">
        <v>683.99</v>
      </c>
      <c r="H91" s="13">
        <v>0.17</v>
      </c>
    </row>
    <row r="92" spans="1:8">
      <c r="A92" s="14"/>
      <c r="B92" s="15" t="s">
        <v>242</v>
      </c>
      <c r="C92" s="11" t="s">
        <v>662</v>
      </c>
      <c r="D92" s="11" t="s">
        <v>663</v>
      </c>
      <c r="E92" s="11" t="s">
        <v>323</v>
      </c>
      <c r="F92" s="11">
        <v>69000</v>
      </c>
      <c r="G92" s="12">
        <v>672.03</v>
      </c>
      <c r="H92" s="13">
        <v>0.17</v>
      </c>
    </row>
    <row r="93" spans="1:8">
      <c r="A93" s="14"/>
      <c r="B93" s="15" t="s">
        <v>242</v>
      </c>
      <c r="C93" s="11" t="s">
        <v>664</v>
      </c>
      <c r="D93" s="11" t="s">
        <v>665</v>
      </c>
      <c r="E93" s="11" t="s">
        <v>472</v>
      </c>
      <c r="F93" s="11">
        <v>117700</v>
      </c>
      <c r="G93" s="12">
        <v>670.42</v>
      </c>
      <c r="H93" s="13">
        <v>0.17</v>
      </c>
    </row>
    <row r="94" spans="1:8">
      <c r="A94" s="14"/>
      <c r="B94" s="15" t="s">
        <v>242</v>
      </c>
      <c r="C94" s="11" t="s">
        <v>666</v>
      </c>
      <c r="D94" s="11" t="s">
        <v>667</v>
      </c>
      <c r="E94" s="11" t="s">
        <v>323</v>
      </c>
      <c r="F94" s="11">
        <v>80000</v>
      </c>
      <c r="G94" s="12">
        <v>636.04</v>
      </c>
      <c r="H94" s="13">
        <v>0.16</v>
      </c>
    </row>
    <row r="95" spans="1:8">
      <c r="A95" s="14"/>
      <c r="B95" s="15" t="s">
        <v>242</v>
      </c>
      <c r="C95" s="11" t="s">
        <v>466</v>
      </c>
      <c r="D95" s="11" t="s">
        <v>467</v>
      </c>
      <c r="E95" s="11" t="s">
        <v>323</v>
      </c>
      <c r="F95" s="11">
        <v>68400</v>
      </c>
      <c r="G95" s="12">
        <v>560.88</v>
      </c>
      <c r="H95" s="13">
        <v>0.14000000000000001</v>
      </c>
    </row>
    <row r="96" spans="1:8">
      <c r="A96" s="14"/>
      <c r="B96" s="15" t="s">
        <v>242</v>
      </c>
      <c r="C96" s="11" t="s">
        <v>668</v>
      </c>
      <c r="D96" s="11" t="s">
        <v>669</v>
      </c>
      <c r="E96" s="11" t="s">
        <v>267</v>
      </c>
      <c r="F96" s="11">
        <v>222000</v>
      </c>
      <c r="G96" s="12">
        <v>554.78</v>
      </c>
      <c r="H96" s="13">
        <v>0.14000000000000001</v>
      </c>
    </row>
    <row r="97" spans="1:8">
      <c r="A97" s="14"/>
      <c r="B97" s="15" t="s">
        <v>242</v>
      </c>
      <c r="C97" s="11" t="s">
        <v>430</v>
      </c>
      <c r="D97" s="11" t="s">
        <v>431</v>
      </c>
      <c r="E97" s="11" t="s">
        <v>259</v>
      </c>
      <c r="F97" s="11">
        <v>55800</v>
      </c>
      <c r="G97" s="12">
        <v>504.6</v>
      </c>
      <c r="H97" s="13">
        <v>0.13</v>
      </c>
    </row>
    <row r="98" spans="1:8">
      <c r="A98" s="14"/>
      <c r="B98" s="15" t="s">
        <v>242</v>
      </c>
      <c r="C98" s="11" t="s">
        <v>263</v>
      </c>
      <c r="D98" s="11" t="s">
        <v>264</v>
      </c>
      <c r="E98" s="11" t="s">
        <v>248</v>
      </c>
      <c r="F98" s="11">
        <v>49200</v>
      </c>
      <c r="G98" s="12">
        <v>476.06</v>
      </c>
      <c r="H98" s="13">
        <v>0.12</v>
      </c>
    </row>
    <row r="99" spans="1:8">
      <c r="A99" s="14"/>
      <c r="B99" s="15" t="s">
        <v>242</v>
      </c>
      <c r="C99" s="11" t="s">
        <v>670</v>
      </c>
      <c r="D99" s="11" t="s">
        <v>671</v>
      </c>
      <c r="E99" s="11" t="s">
        <v>262</v>
      </c>
      <c r="F99" s="11">
        <v>199500</v>
      </c>
      <c r="G99" s="12">
        <v>463.94</v>
      </c>
      <c r="H99" s="13">
        <v>0.12</v>
      </c>
    </row>
    <row r="100" spans="1:8">
      <c r="A100" s="14"/>
      <c r="B100" s="15" t="s">
        <v>242</v>
      </c>
      <c r="C100" s="11" t="s">
        <v>251</v>
      </c>
      <c r="D100" s="11" t="s">
        <v>252</v>
      </c>
      <c r="E100" s="11" t="s">
        <v>253</v>
      </c>
      <c r="F100" s="11">
        <v>36900</v>
      </c>
      <c r="G100" s="12">
        <v>448.96</v>
      </c>
      <c r="H100" s="13">
        <v>0.11</v>
      </c>
    </row>
    <row r="101" spans="1:8">
      <c r="A101" s="14"/>
      <c r="B101" s="15" t="s">
        <v>242</v>
      </c>
      <c r="C101" s="11" t="s">
        <v>321</v>
      </c>
      <c r="D101" s="11" t="s">
        <v>322</v>
      </c>
      <c r="E101" s="11" t="s">
        <v>323</v>
      </c>
      <c r="F101" s="11">
        <v>36400</v>
      </c>
      <c r="G101" s="12">
        <v>394.59</v>
      </c>
      <c r="H101" s="13">
        <v>0.1</v>
      </c>
    </row>
    <row r="102" spans="1:8">
      <c r="A102" s="14"/>
      <c r="B102" s="15" t="s">
        <v>242</v>
      </c>
      <c r="C102" s="11" t="s">
        <v>352</v>
      </c>
      <c r="D102" s="11" t="s">
        <v>353</v>
      </c>
      <c r="E102" s="11" t="s">
        <v>248</v>
      </c>
      <c r="F102" s="11">
        <v>848000</v>
      </c>
      <c r="G102" s="12">
        <v>393.9</v>
      </c>
      <c r="H102" s="13">
        <v>0.1</v>
      </c>
    </row>
    <row r="103" spans="1:8">
      <c r="A103" s="14"/>
      <c r="B103" s="15" t="s">
        <v>242</v>
      </c>
      <c r="C103" s="11" t="s">
        <v>292</v>
      </c>
      <c r="D103" s="11" t="s">
        <v>293</v>
      </c>
      <c r="E103" s="11" t="s">
        <v>245</v>
      </c>
      <c r="F103" s="11">
        <v>13600</v>
      </c>
      <c r="G103" s="12">
        <v>342.76</v>
      </c>
      <c r="H103" s="13">
        <v>0.09</v>
      </c>
    </row>
    <row r="104" spans="1:8">
      <c r="A104" s="14"/>
      <c r="B104" s="15" t="s">
        <v>242</v>
      </c>
      <c r="C104" s="11" t="s">
        <v>477</v>
      </c>
      <c r="D104" s="11" t="s">
        <v>478</v>
      </c>
      <c r="E104" s="11" t="s">
        <v>256</v>
      </c>
      <c r="F104" s="11">
        <v>102000</v>
      </c>
      <c r="G104" s="12">
        <v>329.26</v>
      </c>
      <c r="H104" s="13">
        <v>0.08</v>
      </c>
    </row>
    <row r="105" spans="1:8">
      <c r="A105" s="14"/>
      <c r="B105" s="15" t="s">
        <v>242</v>
      </c>
      <c r="C105" s="11" t="s">
        <v>672</v>
      </c>
      <c r="D105" s="11" t="s">
        <v>673</v>
      </c>
      <c r="E105" s="11" t="s">
        <v>628</v>
      </c>
      <c r="F105" s="11">
        <v>555000</v>
      </c>
      <c r="G105" s="12">
        <v>271.12</v>
      </c>
      <c r="H105" s="13">
        <v>7.0000000000000007E-2</v>
      </c>
    </row>
    <row r="106" spans="1:8">
      <c r="A106" s="14"/>
      <c r="B106" s="15" t="s">
        <v>242</v>
      </c>
      <c r="C106" s="11" t="s">
        <v>409</v>
      </c>
      <c r="D106" s="11" t="s">
        <v>410</v>
      </c>
      <c r="E106" s="11" t="s">
        <v>248</v>
      </c>
      <c r="F106" s="11">
        <v>304000</v>
      </c>
      <c r="G106" s="12">
        <v>257.49</v>
      </c>
      <c r="H106" s="13">
        <v>7.0000000000000007E-2</v>
      </c>
    </row>
    <row r="107" spans="1:8">
      <c r="A107" s="14"/>
      <c r="B107" s="15" t="s">
        <v>242</v>
      </c>
      <c r="C107" s="11" t="s">
        <v>440</v>
      </c>
      <c r="D107" s="11" t="s">
        <v>441</v>
      </c>
      <c r="E107" s="11" t="s">
        <v>256</v>
      </c>
      <c r="F107" s="11">
        <v>8400</v>
      </c>
      <c r="G107" s="12">
        <v>247.44</v>
      </c>
      <c r="H107" s="13">
        <v>0.06</v>
      </c>
    </row>
    <row r="108" spans="1:8">
      <c r="A108" s="14"/>
      <c r="B108" s="15" t="s">
        <v>242</v>
      </c>
      <c r="C108" s="11" t="s">
        <v>421</v>
      </c>
      <c r="D108" s="11" t="s">
        <v>422</v>
      </c>
      <c r="E108" s="11" t="s">
        <v>248</v>
      </c>
      <c r="F108" s="11">
        <v>456000</v>
      </c>
      <c r="G108" s="12">
        <v>238.26</v>
      </c>
      <c r="H108" s="13">
        <v>0.06</v>
      </c>
    </row>
    <row r="109" spans="1:8">
      <c r="A109" s="14"/>
      <c r="B109" s="15" t="s">
        <v>242</v>
      </c>
      <c r="C109" s="11" t="s">
        <v>283</v>
      </c>
      <c r="D109" s="11" t="s">
        <v>284</v>
      </c>
      <c r="E109" s="11" t="s">
        <v>256</v>
      </c>
      <c r="F109" s="11">
        <v>19200</v>
      </c>
      <c r="G109" s="12">
        <v>232.45</v>
      </c>
      <c r="H109" s="13">
        <v>0.06</v>
      </c>
    </row>
    <row r="110" spans="1:8">
      <c r="A110" s="14"/>
      <c r="B110" s="15" t="s">
        <v>242</v>
      </c>
      <c r="C110" s="11" t="s">
        <v>425</v>
      </c>
      <c r="D110" s="11" t="s">
        <v>426</v>
      </c>
      <c r="E110" s="11" t="s">
        <v>248</v>
      </c>
      <c r="F110" s="11">
        <v>252000</v>
      </c>
      <c r="G110" s="12">
        <v>230.96</v>
      </c>
      <c r="H110" s="13">
        <v>0.06</v>
      </c>
    </row>
    <row r="111" spans="1:8">
      <c r="A111" s="14"/>
      <c r="B111" s="15" t="s">
        <v>242</v>
      </c>
      <c r="C111" s="11" t="s">
        <v>674</v>
      </c>
      <c r="D111" s="11" t="s">
        <v>675</v>
      </c>
      <c r="E111" s="11" t="s">
        <v>323</v>
      </c>
      <c r="F111" s="11">
        <v>44000</v>
      </c>
      <c r="G111" s="12">
        <v>212.67</v>
      </c>
      <c r="H111" s="13">
        <v>0.05</v>
      </c>
    </row>
    <row r="112" spans="1:8">
      <c r="A112" s="14"/>
      <c r="B112" s="15" t="s">
        <v>242</v>
      </c>
      <c r="C112" s="11" t="s">
        <v>405</v>
      </c>
      <c r="D112" s="11" t="s">
        <v>406</v>
      </c>
      <c r="E112" s="11" t="s">
        <v>248</v>
      </c>
      <c r="F112" s="11">
        <v>30800</v>
      </c>
      <c r="G112" s="12">
        <v>209.64</v>
      </c>
      <c r="H112" s="13">
        <v>0.05</v>
      </c>
    </row>
    <row r="113" spans="1:8">
      <c r="A113" s="14"/>
      <c r="B113" s="15" t="s">
        <v>242</v>
      </c>
      <c r="C113" s="11" t="s">
        <v>362</v>
      </c>
      <c r="D113" s="11" t="s">
        <v>363</v>
      </c>
      <c r="E113" s="11" t="s">
        <v>323</v>
      </c>
      <c r="F113" s="11">
        <v>18600</v>
      </c>
      <c r="G113" s="12">
        <v>183.63</v>
      </c>
      <c r="H113" s="13">
        <v>0.05</v>
      </c>
    </row>
    <row r="114" spans="1:8">
      <c r="A114" s="14"/>
      <c r="B114" s="15" t="s">
        <v>242</v>
      </c>
      <c r="C114" s="11" t="s">
        <v>473</v>
      </c>
      <c r="D114" s="11" t="s">
        <v>474</v>
      </c>
      <c r="E114" s="11" t="s">
        <v>298</v>
      </c>
      <c r="F114" s="11">
        <v>20400</v>
      </c>
      <c r="G114" s="12">
        <v>171.73</v>
      </c>
      <c r="H114" s="13">
        <v>0.04</v>
      </c>
    </row>
    <row r="115" spans="1:8">
      <c r="A115" s="14"/>
      <c r="B115" s="15" t="s">
        <v>242</v>
      </c>
      <c r="C115" s="11" t="s">
        <v>468</v>
      </c>
      <c r="D115" s="11" t="s">
        <v>469</v>
      </c>
      <c r="E115" s="11" t="s">
        <v>267</v>
      </c>
      <c r="F115" s="11">
        <v>62400</v>
      </c>
      <c r="G115" s="12">
        <v>152.44</v>
      </c>
      <c r="H115" s="13">
        <v>0.04</v>
      </c>
    </row>
    <row r="116" spans="1:8">
      <c r="A116" s="14"/>
      <c r="B116" s="15" t="s">
        <v>242</v>
      </c>
      <c r="C116" s="11" t="s">
        <v>676</v>
      </c>
      <c r="D116" s="11" t="s">
        <v>677</v>
      </c>
      <c r="E116" s="11" t="s">
        <v>465</v>
      </c>
      <c r="F116" s="11">
        <v>208000</v>
      </c>
      <c r="G116" s="12">
        <v>134.47</v>
      </c>
      <c r="H116" s="13">
        <v>0.03</v>
      </c>
    </row>
    <row r="117" spans="1:8">
      <c r="A117" s="14"/>
      <c r="B117" s="15" t="s">
        <v>242</v>
      </c>
      <c r="C117" s="11" t="s">
        <v>485</v>
      </c>
      <c r="D117" s="11" t="s">
        <v>486</v>
      </c>
      <c r="E117" s="11" t="s">
        <v>323</v>
      </c>
      <c r="F117" s="11">
        <v>42000</v>
      </c>
      <c r="G117" s="12">
        <v>133.1</v>
      </c>
      <c r="H117" s="13">
        <v>0.03</v>
      </c>
    </row>
    <row r="118" spans="1:8">
      <c r="A118" s="14"/>
      <c r="B118" s="15" t="s">
        <v>242</v>
      </c>
      <c r="C118" s="11" t="s">
        <v>678</v>
      </c>
      <c r="D118" s="11" t="s">
        <v>679</v>
      </c>
      <c r="E118" s="11" t="s">
        <v>615</v>
      </c>
      <c r="F118" s="11">
        <v>1680000</v>
      </c>
      <c r="G118" s="12">
        <v>129.36000000000001</v>
      </c>
      <c r="H118" s="13">
        <v>0.03</v>
      </c>
    </row>
    <row r="119" spans="1:8">
      <c r="A119" s="14"/>
      <c r="B119" s="15" t="s">
        <v>242</v>
      </c>
      <c r="C119" s="11" t="s">
        <v>680</v>
      </c>
      <c r="D119" s="11" t="s">
        <v>681</v>
      </c>
      <c r="E119" s="11" t="s">
        <v>323</v>
      </c>
      <c r="F119" s="11">
        <v>100000</v>
      </c>
      <c r="G119" s="12">
        <v>119.95</v>
      </c>
      <c r="H119" s="13">
        <v>0.03</v>
      </c>
    </row>
    <row r="120" spans="1:8">
      <c r="A120" s="14"/>
      <c r="B120" s="15" t="s">
        <v>242</v>
      </c>
      <c r="C120" s="11" t="s">
        <v>285</v>
      </c>
      <c r="D120" s="11" t="s">
        <v>286</v>
      </c>
      <c r="E120" s="11" t="s">
        <v>262</v>
      </c>
      <c r="F120" s="11">
        <v>3000</v>
      </c>
      <c r="G120" s="12">
        <v>96.86</v>
      </c>
      <c r="H120" s="13">
        <v>0.02</v>
      </c>
    </row>
    <row r="121" spans="1:8">
      <c r="A121" s="14"/>
      <c r="B121" s="15" t="s">
        <v>242</v>
      </c>
      <c r="C121" s="11" t="s">
        <v>682</v>
      </c>
      <c r="D121" s="11" t="s">
        <v>683</v>
      </c>
      <c r="E121" s="11" t="s">
        <v>684</v>
      </c>
      <c r="F121" s="11">
        <v>8500</v>
      </c>
      <c r="G121" s="12">
        <v>82.58</v>
      </c>
      <c r="H121" s="13">
        <v>0.02</v>
      </c>
    </row>
    <row r="122" spans="1:8">
      <c r="A122" s="14"/>
      <c r="B122" s="15" t="s">
        <v>242</v>
      </c>
      <c r="C122" s="11" t="s">
        <v>316</v>
      </c>
      <c r="D122" s="11" t="s">
        <v>317</v>
      </c>
      <c r="E122" s="11" t="s">
        <v>253</v>
      </c>
      <c r="F122" s="11">
        <v>39600</v>
      </c>
      <c r="G122" s="12">
        <v>67.36</v>
      </c>
      <c r="H122" s="13">
        <v>0.02</v>
      </c>
    </row>
    <row r="123" spans="1:8">
      <c r="A123" s="14"/>
      <c r="B123" s="15" t="s">
        <v>242</v>
      </c>
      <c r="C123" s="11" t="s">
        <v>685</v>
      </c>
      <c r="D123" s="11" t="s">
        <v>686</v>
      </c>
      <c r="E123" s="11" t="s">
        <v>323</v>
      </c>
      <c r="F123" s="11">
        <v>3200</v>
      </c>
      <c r="G123" s="12">
        <v>45.09</v>
      </c>
      <c r="H123" s="13">
        <v>0.01</v>
      </c>
    </row>
    <row r="124" spans="1:8">
      <c r="A124" s="14"/>
      <c r="B124" s="15" t="s">
        <v>242</v>
      </c>
      <c r="C124" s="11" t="s">
        <v>687</v>
      </c>
      <c r="D124" s="11" t="s">
        <v>688</v>
      </c>
      <c r="E124" s="11" t="s">
        <v>465</v>
      </c>
      <c r="F124" s="11">
        <v>7800</v>
      </c>
      <c r="G124" s="12">
        <v>41.62</v>
      </c>
      <c r="H124" s="13">
        <v>0.01</v>
      </c>
    </row>
    <row r="125" spans="1:8">
      <c r="A125" s="14"/>
      <c r="B125" s="15" t="s">
        <v>242</v>
      </c>
      <c r="C125" s="11" t="s">
        <v>689</v>
      </c>
      <c r="D125" s="11" t="s">
        <v>690</v>
      </c>
      <c r="E125" s="11" t="s">
        <v>267</v>
      </c>
      <c r="F125" s="11">
        <v>10500</v>
      </c>
      <c r="G125" s="12">
        <v>39.65</v>
      </c>
      <c r="H125" s="13">
        <v>0.01</v>
      </c>
    </row>
    <row r="126" spans="1:8">
      <c r="A126" s="14"/>
      <c r="B126" s="15" t="s">
        <v>242</v>
      </c>
      <c r="C126" s="11" t="s">
        <v>691</v>
      </c>
      <c r="D126" s="11" t="s">
        <v>692</v>
      </c>
      <c r="E126" s="11" t="s">
        <v>345</v>
      </c>
      <c r="F126" s="11">
        <v>40000</v>
      </c>
      <c r="G126" s="12">
        <v>39.200000000000003</v>
      </c>
      <c r="H126" s="13">
        <v>0.01</v>
      </c>
    </row>
    <row r="127" spans="1:8">
      <c r="A127" s="14"/>
      <c r="B127" s="15" t="s">
        <v>242</v>
      </c>
      <c r="C127" s="11" t="s">
        <v>693</v>
      </c>
      <c r="D127" s="11" t="s">
        <v>694</v>
      </c>
      <c r="E127" s="11" t="s">
        <v>465</v>
      </c>
      <c r="F127" s="11">
        <v>36000</v>
      </c>
      <c r="G127" s="12">
        <v>25.04</v>
      </c>
      <c r="H127" s="13">
        <v>0.01</v>
      </c>
    </row>
    <row r="128" spans="1:8">
      <c r="A128" s="14"/>
      <c r="B128" s="15" t="s">
        <v>242</v>
      </c>
      <c r="C128" s="11" t="s">
        <v>481</v>
      </c>
      <c r="D128" s="11" t="s">
        <v>482</v>
      </c>
      <c r="E128" s="11" t="s">
        <v>342</v>
      </c>
      <c r="F128" s="11">
        <v>1200</v>
      </c>
      <c r="G128" s="12">
        <v>15.4</v>
      </c>
      <c r="H128" s="13">
        <v>0</v>
      </c>
    </row>
    <row r="129" spans="1:8">
      <c r="A129" s="14"/>
      <c r="B129" s="15" t="s">
        <v>242</v>
      </c>
      <c r="C129" s="11" t="s">
        <v>447</v>
      </c>
      <c r="D129" s="11" t="s">
        <v>448</v>
      </c>
      <c r="E129" s="11" t="s">
        <v>256</v>
      </c>
      <c r="F129" s="11">
        <v>400</v>
      </c>
      <c r="G129" s="12">
        <v>9.6199999999999992</v>
      </c>
      <c r="H129" s="13">
        <v>0</v>
      </c>
    </row>
    <row r="130" spans="1:8">
      <c r="A130" s="14"/>
      <c r="B130" s="15" t="s">
        <v>242</v>
      </c>
      <c r="C130" s="11" t="s">
        <v>423</v>
      </c>
      <c r="D130" s="11" t="s">
        <v>424</v>
      </c>
      <c r="E130" s="11" t="s">
        <v>248</v>
      </c>
      <c r="F130" s="11">
        <v>12000</v>
      </c>
      <c r="G130" s="12">
        <v>6.58</v>
      </c>
      <c r="H130" s="13">
        <v>0</v>
      </c>
    </row>
    <row r="131" spans="1:8">
      <c r="A131" s="14"/>
      <c r="B131" s="15" t="s">
        <v>242</v>
      </c>
      <c r="C131" s="11" t="s">
        <v>695</v>
      </c>
      <c r="D131" s="11" t="s">
        <v>696</v>
      </c>
      <c r="E131" s="11" t="s">
        <v>245</v>
      </c>
      <c r="F131" s="11">
        <v>4000</v>
      </c>
      <c r="G131" s="12">
        <v>5.91</v>
      </c>
      <c r="H131" s="13">
        <v>0</v>
      </c>
    </row>
    <row r="132" spans="1:8">
      <c r="A132" s="14"/>
      <c r="B132" s="15" t="s">
        <v>242</v>
      </c>
      <c r="C132" s="11" t="s">
        <v>697</v>
      </c>
      <c r="D132" s="11" t="s">
        <v>698</v>
      </c>
      <c r="E132" s="11" t="s">
        <v>446</v>
      </c>
      <c r="F132" s="11">
        <v>400</v>
      </c>
      <c r="G132" s="12">
        <v>5.32</v>
      </c>
      <c r="H132" s="13">
        <v>0</v>
      </c>
    </row>
    <row r="133" spans="1:8">
      <c r="A133" s="14"/>
      <c r="B133" s="15" t="s">
        <v>242</v>
      </c>
      <c r="C133" s="11" t="s">
        <v>294</v>
      </c>
      <c r="D133" s="11" t="s">
        <v>295</v>
      </c>
      <c r="E133" s="11" t="s">
        <v>245</v>
      </c>
      <c r="F133" s="11">
        <v>600</v>
      </c>
      <c r="G133" s="12">
        <v>4.88</v>
      </c>
      <c r="H133" s="13">
        <v>0</v>
      </c>
    </row>
    <row r="134" spans="1:8">
      <c r="A134" s="14"/>
      <c r="B134" s="15" t="s">
        <v>242</v>
      </c>
      <c r="C134" s="11" t="s">
        <v>313</v>
      </c>
      <c r="D134" s="11" t="s">
        <v>314</v>
      </c>
      <c r="E134" s="11" t="s">
        <v>315</v>
      </c>
      <c r="F134" s="11">
        <v>1500</v>
      </c>
      <c r="G134" s="12">
        <v>4</v>
      </c>
      <c r="H134" s="13">
        <v>0</v>
      </c>
    </row>
    <row r="135" spans="1:8" ht="13.5" thickBot="1">
      <c r="A135" s="14"/>
      <c r="B135" s="11"/>
      <c r="C135" s="11"/>
      <c r="D135" s="11"/>
      <c r="E135" s="16" t="s">
        <v>367</v>
      </c>
      <c r="F135" s="11"/>
      <c r="G135" s="19">
        <v>266596.68</v>
      </c>
      <c r="H135" s="20">
        <v>67.689999999999898</v>
      </c>
    </row>
    <row r="136" spans="1:8" ht="13.5" thickTop="1">
      <c r="A136" s="14"/>
      <c r="B136" s="11"/>
      <c r="C136" s="11"/>
      <c r="D136" s="11"/>
      <c r="E136" s="16"/>
      <c r="F136" s="11"/>
      <c r="G136" s="21"/>
      <c r="H136" s="22"/>
    </row>
    <row r="137" spans="1:8">
      <c r="A137" s="14"/>
      <c r="B137" s="264" t="s">
        <v>158</v>
      </c>
      <c r="C137" s="264"/>
      <c r="D137" s="11"/>
      <c r="E137" s="16"/>
      <c r="F137" s="11"/>
      <c r="G137" s="21"/>
      <c r="H137" s="22"/>
    </row>
    <row r="138" spans="1:8">
      <c r="A138" s="14"/>
      <c r="B138" s="11"/>
      <c r="C138" s="11" t="s">
        <v>206</v>
      </c>
      <c r="D138" s="11" t="s">
        <v>314</v>
      </c>
      <c r="E138" s="11" t="s">
        <v>242</v>
      </c>
      <c r="F138" s="11">
        <v>-1500</v>
      </c>
      <c r="G138" s="11">
        <v>-3.9637500000000001</v>
      </c>
      <c r="H138" s="13">
        <v>0</v>
      </c>
    </row>
    <row r="139" spans="1:8">
      <c r="A139" s="14"/>
      <c r="B139" s="11"/>
      <c r="C139" s="11" t="s">
        <v>207</v>
      </c>
      <c r="D139" s="11" t="s">
        <v>295</v>
      </c>
      <c r="E139" s="11" t="s">
        <v>242</v>
      </c>
      <c r="F139" s="11">
        <v>-600</v>
      </c>
      <c r="G139" s="11">
        <v>-4.8951000000000002</v>
      </c>
      <c r="H139" s="13">
        <v>0</v>
      </c>
    </row>
    <row r="140" spans="1:8">
      <c r="A140" s="14"/>
      <c r="B140" s="11"/>
      <c r="C140" s="11" t="s">
        <v>208</v>
      </c>
      <c r="D140" s="11" t="s">
        <v>698</v>
      </c>
      <c r="E140" s="11" t="s">
        <v>242</v>
      </c>
      <c r="F140" s="11">
        <v>-400</v>
      </c>
      <c r="G140" s="11">
        <v>-5.3138000000000005</v>
      </c>
      <c r="H140" s="13">
        <v>0</v>
      </c>
    </row>
    <row r="141" spans="1:8">
      <c r="A141" s="14"/>
      <c r="B141" s="11"/>
      <c r="C141" s="11" t="s">
        <v>209</v>
      </c>
      <c r="D141" s="11" t="s">
        <v>696</v>
      </c>
      <c r="E141" s="11" t="s">
        <v>242</v>
      </c>
      <c r="F141" s="11">
        <v>-4000</v>
      </c>
      <c r="G141" s="11">
        <v>-5.9160000000000004</v>
      </c>
      <c r="H141" s="13">
        <v>0</v>
      </c>
    </row>
    <row r="142" spans="1:8">
      <c r="A142" s="14"/>
      <c r="B142" s="11"/>
      <c r="C142" s="11" t="s">
        <v>210</v>
      </c>
      <c r="D142" s="11" t="s">
        <v>424</v>
      </c>
      <c r="E142" s="11" t="s">
        <v>242</v>
      </c>
      <c r="F142" s="11">
        <v>-12000</v>
      </c>
      <c r="G142" s="11">
        <v>-6.6120000000000001</v>
      </c>
      <c r="H142" s="13">
        <v>0</v>
      </c>
    </row>
    <row r="143" spans="1:8">
      <c r="A143" s="14"/>
      <c r="B143" s="11"/>
      <c r="C143" s="11" t="s">
        <v>211</v>
      </c>
      <c r="D143" s="11" t="s">
        <v>448</v>
      </c>
      <c r="E143" s="11" t="s">
        <v>242</v>
      </c>
      <c r="F143" s="11">
        <v>-400</v>
      </c>
      <c r="G143" s="11">
        <v>-9.6852</v>
      </c>
      <c r="H143" s="13">
        <v>0</v>
      </c>
    </row>
    <row r="144" spans="1:8">
      <c r="A144" s="14"/>
      <c r="B144" s="11"/>
      <c r="C144" s="11" t="s">
        <v>212</v>
      </c>
      <c r="D144" s="11" t="s">
        <v>482</v>
      </c>
      <c r="E144" s="11" t="s">
        <v>242</v>
      </c>
      <c r="F144" s="11">
        <v>-1200</v>
      </c>
      <c r="G144" s="11">
        <v>-15.419400000000001</v>
      </c>
      <c r="H144" s="13">
        <v>0</v>
      </c>
    </row>
    <row r="145" spans="1:8">
      <c r="A145" s="14"/>
      <c r="B145" s="11"/>
      <c r="C145" s="11" t="s">
        <v>213</v>
      </c>
      <c r="D145" s="11" t="s">
        <v>694</v>
      </c>
      <c r="E145" s="11" t="s">
        <v>242</v>
      </c>
      <c r="F145" s="11">
        <v>-36000</v>
      </c>
      <c r="G145" s="11">
        <v>-25.218</v>
      </c>
      <c r="H145" s="13">
        <v>-0.01</v>
      </c>
    </row>
    <row r="146" spans="1:8">
      <c r="A146" s="14"/>
      <c r="B146" s="11"/>
      <c r="C146" s="11" t="s">
        <v>214</v>
      </c>
      <c r="D146" s="11" t="s">
        <v>692</v>
      </c>
      <c r="E146" s="11" t="s">
        <v>242</v>
      </c>
      <c r="F146" s="11">
        <v>-40000</v>
      </c>
      <c r="G146" s="11">
        <v>-39.46</v>
      </c>
      <c r="H146" s="13">
        <v>-0.01</v>
      </c>
    </row>
    <row r="147" spans="1:8">
      <c r="A147" s="14"/>
      <c r="B147" s="11"/>
      <c r="C147" s="11" t="s">
        <v>215</v>
      </c>
      <c r="D147" s="11" t="s">
        <v>690</v>
      </c>
      <c r="E147" s="11" t="s">
        <v>242</v>
      </c>
      <c r="F147" s="11">
        <v>-10500</v>
      </c>
      <c r="G147" s="11">
        <v>-39.816000000000003</v>
      </c>
      <c r="H147" s="13">
        <v>-0.01</v>
      </c>
    </row>
    <row r="148" spans="1:8">
      <c r="A148" s="14"/>
      <c r="B148" s="11"/>
      <c r="C148" s="11" t="s">
        <v>216</v>
      </c>
      <c r="D148" s="11" t="s">
        <v>688</v>
      </c>
      <c r="E148" s="11" t="s">
        <v>242</v>
      </c>
      <c r="F148" s="11">
        <v>-7800</v>
      </c>
      <c r="G148" s="11">
        <v>-41.811900000000001</v>
      </c>
      <c r="H148" s="13">
        <v>-0.01</v>
      </c>
    </row>
    <row r="149" spans="1:8">
      <c r="A149" s="14"/>
      <c r="B149" s="11"/>
      <c r="C149" s="11" t="s">
        <v>217</v>
      </c>
      <c r="D149" s="11" t="s">
        <v>686</v>
      </c>
      <c r="E149" s="11" t="s">
        <v>242</v>
      </c>
      <c r="F149" s="11">
        <v>-3200</v>
      </c>
      <c r="G149" s="11">
        <v>-44.8048</v>
      </c>
      <c r="H149" s="13">
        <v>-0.01</v>
      </c>
    </row>
    <row r="150" spans="1:8">
      <c r="A150" s="14"/>
      <c r="B150" s="11"/>
      <c r="C150" s="11" t="s">
        <v>218</v>
      </c>
      <c r="D150" s="11" t="s">
        <v>317</v>
      </c>
      <c r="E150" s="11" t="s">
        <v>242</v>
      </c>
      <c r="F150" s="11">
        <v>-39600</v>
      </c>
      <c r="G150" s="11">
        <v>-67.478400000000008</v>
      </c>
      <c r="H150" s="13">
        <v>-0.02</v>
      </c>
    </row>
    <row r="151" spans="1:8">
      <c r="A151" s="14"/>
      <c r="B151" s="11"/>
      <c r="C151" s="11" t="s">
        <v>219</v>
      </c>
      <c r="D151" s="11" t="s">
        <v>683</v>
      </c>
      <c r="E151" s="11" t="s">
        <v>242</v>
      </c>
      <c r="F151" s="11">
        <v>-8500</v>
      </c>
      <c r="G151" s="11">
        <v>-82.904749999999993</v>
      </c>
      <c r="H151" s="13">
        <v>-0.02</v>
      </c>
    </row>
    <row r="152" spans="1:8">
      <c r="A152" s="14"/>
      <c r="B152" s="11"/>
      <c r="C152" s="11" t="s">
        <v>220</v>
      </c>
      <c r="D152" s="11" t="s">
        <v>286</v>
      </c>
      <c r="E152" s="11" t="s">
        <v>242</v>
      </c>
      <c r="F152" s="11">
        <v>-3000</v>
      </c>
      <c r="G152" s="11">
        <v>-97.236000000000004</v>
      </c>
      <c r="H152" s="13">
        <v>-0.02</v>
      </c>
    </row>
    <row r="153" spans="1:8">
      <c r="A153" s="14"/>
      <c r="B153" s="11"/>
      <c r="C153" s="11" t="s">
        <v>221</v>
      </c>
      <c r="D153" s="11" t="s">
        <v>681</v>
      </c>
      <c r="E153" s="11" t="s">
        <v>242</v>
      </c>
      <c r="F153" s="11">
        <v>-100000</v>
      </c>
      <c r="G153" s="11">
        <v>-120.5</v>
      </c>
      <c r="H153" s="13">
        <v>-0.03</v>
      </c>
    </row>
    <row r="154" spans="1:8">
      <c r="A154" s="14"/>
      <c r="B154" s="11"/>
      <c r="C154" s="11" t="s">
        <v>222</v>
      </c>
      <c r="D154" s="11" t="s">
        <v>679</v>
      </c>
      <c r="E154" s="11" t="s">
        <v>242</v>
      </c>
      <c r="F154" s="11">
        <v>-1680000</v>
      </c>
      <c r="G154" s="11">
        <v>-129.36000000000001</v>
      </c>
      <c r="H154" s="13">
        <v>-0.03</v>
      </c>
    </row>
    <row r="155" spans="1:8">
      <c r="A155" s="14"/>
      <c r="B155" s="11"/>
      <c r="C155" s="11" t="s">
        <v>223</v>
      </c>
      <c r="D155" s="11" t="s">
        <v>486</v>
      </c>
      <c r="E155" s="11" t="s">
        <v>242</v>
      </c>
      <c r="F155" s="11">
        <v>-42000</v>
      </c>
      <c r="G155" s="11">
        <v>-133.97999999999999</v>
      </c>
      <c r="H155" s="13">
        <v>-0.03</v>
      </c>
    </row>
    <row r="156" spans="1:8">
      <c r="A156" s="14"/>
      <c r="B156" s="11"/>
      <c r="C156" s="11" t="s">
        <v>224</v>
      </c>
      <c r="D156" s="11" t="s">
        <v>677</v>
      </c>
      <c r="E156" s="11" t="s">
        <v>242</v>
      </c>
      <c r="F156" s="11">
        <v>-208000</v>
      </c>
      <c r="G156" s="11">
        <v>-135.19999999999999</v>
      </c>
      <c r="H156" s="13">
        <v>-0.03</v>
      </c>
    </row>
    <row r="157" spans="1:8">
      <c r="A157" s="14"/>
      <c r="B157" s="11"/>
      <c r="C157" s="11" t="s">
        <v>225</v>
      </c>
      <c r="D157" s="11" t="s">
        <v>469</v>
      </c>
      <c r="E157" s="11" t="s">
        <v>242</v>
      </c>
      <c r="F157" s="11">
        <v>-62400</v>
      </c>
      <c r="G157" s="11">
        <v>-152.88</v>
      </c>
      <c r="H157" s="13">
        <v>-0.04</v>
      </c>
    </row>
    <row r="158" spans="1:8">
      <c r="A158" s="14"/>
      <c r="B158" s="11"/>
      <c r="C158" s="11" t="s">
        <v>226</v>
      </c>
      <c r="D158" s="11" t="s">
        <v>474</v>
      </c>
      <c r="E158" s="11" t="s">
        <v>242</v>
      </c>
      <c r="F158" s="11">
        <v>-20400</v>
      </c>
      <c r="G158" s="11">
        <v>-172.3596</v>
      </c>
      <c r="H158" s="13">
        <v>-0.04</v>
      </c>
    </row>
    <row r="159" spans="1:8">
      <c r="A159" s="14"/>
      <c r="B159" s="11"/>
      <c r="C159" s="11" t="s">
        <v>227</v>
      </c>
      <c r="D159" s="11" t="s">
        <v>363</v>
      </c>
      <c r="E159" s="11" t="s">
        <v>242</v>
      </c>
      <c r="F159" s="11">
        <v>-18600</v>
      </c>
      <c r="G159" s="11">
        <v>-184.67010000000002</v>
      </c>
      <c r="H159" s="13">
        <v>-0.05</v>
      </c>
    </row>
    <row r="160" spans="1:8">
      <c r="A160" s="14"/>
      <c r="B160" s="11"/>
      <c r="C160" s="11" t="s">
        <v>228</v>
      </c>
      <c r="D160" s="11" t="s">
        <v>406</v>
      </c>
      <c r="E160" s="11" t="s">
        <v>242</v>
      </c>
      <c r="F160" s="11">
        <v>-30800</v>
      </c>
      <c r="G160" s="11">
        <v>-211.07240000000002</v>
      </c>
      <c r="H160" s="13">
        <v>-0.05</v>
      </c>
    </row>
    <row r="161" spans="1:8">
      <c r="A161" s="14"/>
      <c r="B161" s="11"/>
      <c r="C161" s="11" t="s">
        <v>229</v>
      </c>
      <c r="D161" s="11" t="s">
        <v>675</v>
      </c>
      <c r="E161" s="11" t="s">
        <v>242</v>
      </c>
      <c r="F161" s="11">
        <v>-44000</v>
      </c>
      <c r="G161" s="11">
        <v>-213.88400000000001</v>
      </c>
      <c r="H161" s="13">
        <v>-0.05</v>
      </c>
    </row>
    <row r="162" spans="1:8">
      <c r="A162" s="14"/>
      <c r="B162" s="11"/>
      <c r="C162" s="11" t="s">
        <v>230</v>
      </c>
      <c r="D162" s="11" t="s">
        <v>426</v>
      </c>
      <c r="E162" s="11" t="s">
        <v>242</v>
      </c>
      <c r="F162" s="11">
        <v>-252000</v>
      </c>
      <c r="G162" s="11">
        <v>-232.72200000000001</v>
      </c>
      <c r="H162" s="13">
        <v>-0.06</v>
      </c>
    </row>
    <row r="163" spans="1:8">
      <c r="A163" s="14"/>
      <c r="B163" s="11"/>
      <c r="C163" s="11" t="s">
        <v>231</v>
      </c>
      <c r="D163" s="11" t="s">
        <v>284</v>
      </c>
      <c r="E163" s="11" t="s">
        <v>242</v>
      </c>
      <c r="F163" s="11">
        <v>-19200</v>
      </c>
      <c r="G163" s="11">
        <v>-233.74080000000001</v>
      </c>
      <c r="H163" s="13">
        <v>-0.06</v>
      </c>
    </row>
    <row r="164" spans="1:8">
      <c r="A164" s="14"/>
      <c r="B164" s="11"/>
      <c r="C164" s="11" t="s">
        <v>232</v>
      </c>
      <c r="D164" s="11" t="s">
        <v>422</v>
      </c>
      <c r="E164" s="11" t="s">
        <v>242</v>
      </c>
      <c r="F164" s="11">
        <v>-456000</v>
      </c>
      <c r="G164" s="11">
        <v>-239.62800000000001</v>
      </c>
      <c r="H164" s="13">
        <v>-0.06</v>
      </c>
    </row>
    <row r="165" spans="1:8">
      <c r="A165" s="14"/>
      <c r="B165" s="11"/>
      <c r="C165" s="11" t="s">
        <v>1429</v>
      </c>
      <c r="D165" s="11" t="s">
        <v>441</v>
      </c>
      <c r="E165" s="11" t="s">
        <v>242</v>
      </c>
      <c r="F165" s="11">
        <v>-8400</v>
      </c>
      <c r="G165" s="11">
        <v>-248.41320000000002</v>
      </c>
      <c r="H165" s="13">
        <v>-0.06</v>
      </c>
    </row>
    <row r="166" spans="1:8">
      <c r="A166" s="14"/>
      <c r="B166" s="11"/>
      <c r="C166" s="11" t="s">
        <v>1430</v>
      </c>
      <c r="D166" s="11" t="s">
        <v>410</v>
      </c>
      <c r="E166" s="11" t="s">
        <v>242</v>
      </c>
      <c r="F166" s="11">
        <v>-304000</v>
      </c>
      <c r="G166" s="11">
        <v>-259.464</v>
      </c>
      <c r="H166" s="13">
        <v>-7.0000000000000007E-2</v>
      </c>
    </row>
    <row r="167" spans="1:8">
      <c r="A167" s="14"/>
      <c r="B167" s="11"/>
      <c r="C167" s="11" t="s">
        <v>1431</v>
      </c>
      <c r="D167" s="11" t="s">
        <v>673</v>
      </c>
      <c r="E167" s="11" t="s">
        <v>242</v>
      </c>
      <c r="F167" s="11">
        <v>-555000</v>
      </c>
      <c r="G167" s="11">
        <v>-273.06</v>
      </c>
      <c r="H167" s="13">
        <v>-7.0000000000000007E-2</v>
      </c>
    </row>
    <row r="168" spans="1:8">
      <c r="A168" s="14"/>
      <c r="B168" s="11"/>
      <c r="C168" s="11" t="s">
        <v>1432</v>
      </c>
      <c r="D168" s="11" t="s">
        <v>478</v>
      </c>
      <c r="E168" s="11" t="s">
        <v>242</v>
      </c>
      <c r="F168" s="11">
        <v>-102000</v>
      </c>
      <c r="G168" s="11">
        <v>-331.245</v>
      </c>
      <c r="H168" s="13">
        <v>-0.08</v>
      </c>
    </row>
    <row r="169" spans="1:8">
      <c r="A169" s="14"/>
      <c r="B169" s="11"/>
      <c r="C169" s="11" t="s">
        <v>1433</v>
      </c>
      <c r="D169" s="11" t="s">
        <v>293</v>
      </c>
      <c r="E169" s="11" t="s">
        <v>242</v>
      </c>
      <c r="F169" s="11">
        <v>-13600</v>
      </c>
      <c r="G169" s="11">
        <v>-343.57</v>
      </c>
      <c r="H169" s="13">
        <v>-0.09</v>
      </c>
    </row>
    <row r="170" spans="1:8">
      <c r="A170" s="14"/>
      <c r="B170" s="11"/>
      <c r="C170" s="11" t="s">
        <v>1434</v>
      </c>
      <c r="D170" s="11" t="s">
        <v>353</v>
      </c>
      <c r="E170" s="11" t="s">
        <v>242</v>
      </c>
      <c r="F170" s="11">
        <v>-848000</v>
      </c>
      <c r="G170" s="11">
        <v>-396.44</v>
      </c>
      <c r="H170" s="13">
        <v>-0.1</v>
      </c>
    </row>
    <row r="171" spans="1:8">
      <c r="A171" s="14"/>
      <c r="B171" s="11"/>
      <c r="C171" s="11" t="s">
        <v>1435</v>
      </c>
      <c r="D171" s="11" t="s">
        <v>322</v>
      </c>
      <c r="E171" s="11" t="s">
        <v>242</v>
      </c>
      <c r="F171" s="11">
        <v>-36400</v>
      </c>
      <c r="G171" s="11">
        <v>-396.5052</v>
      </c>
      <c r="H171" s="13">
        <v>-0.1</v>
      </c>
    </row>
    <row r="172" spans="1:8">
      <c r="A172" s="14"/>
      <c r="B172" s="11"/>
      <c r="C172" s="11" t="s">
        <v>1436</v>
      </c>
      <c r="D172" s="11" t="s">
        <v>252</v>
      </c>
      <c r="E172" s="11" t="s">
        <v>242</v>
      </c>
      <c r="F172" s="11">
        <v>-36900</v>
      </c>
      <c r="G172" s="11">
        <v>-451.74824999999998</v>
      </c>
      <c r="H172" s="13">
        <v>-0.11</v>
      </c>
    </row>
    <row r="173" spans="1:8">
      <c r="A173" s="14"/>
      <c r="B173" s="11"/>
      <c r="C173" s="11" t="s">
        <v>1437</v>
      </c>
      <c r="D173" s="11" t="s">
        <v>671</v>
      </c>
      <c r="E173" s="11" t="s">
        <v>242</v>
      </c>
      <c r="F173" s="11">
        <v>-199500</v>
      </c>
      <c r="G173" s="11">
        <v>-466.33125000000001</v>
      </c>
      <c r="H173" s="13">
        <v>-0.12</v>
      </c>
    </row>
    <row r="174" spans="1:8">
      <c r="A174" s="14"/>
      <c r="B174" s="11"/>
      <c r="C174" s="11" t="s">
        <v>1438</v>
      </c>
      <c r="D174" s="11" t="s">
        <v>264</v>
      </c>
      <c r="E174" s="11" t="s">
        <v>242</v>
      </c>
      <c r="F174" s="11">
        <v>-49200</v>
      </c>
      <c r="G174" s="11">
        <v>-477.87960000000004</v>
      </c>
      <c r="H174" s="13">
        <v>-0.12</v>
      </c>
    </row>
    <row r="175" spans="1:8">
      <c r="A175" s="14"/>
      <c r="B175" s="11"/>
      <c r="C175" s="11" t="s">
        <v>1439</v>
      </c>
      <c r="D175" s="11" t="s">
        <v>431</v>
      </c>
      <c r="E175" s="11" t="s">
        <v>242</v>
      </c>
      <c r="F175" s="11">
        <v>-55800</v>
      </c>
      <c r="G175" s="11">
        <v>-505.65960000000001</v>
      </c>
      <c r="H175" s="13">
        <v>-0.13</v>
      </c>
    </row>
    <row r="176" spans="1:8">
      <c r="A176" s="14"/>
      <c r="B176" s="11"/>
      <c r="C176" s="11" t="s">
        <v>1440</v>
      </c>
      <c r="D176" s="11" t="s">
        <v>669</v>
      </c>
      <c r="E176" s="11" t="s">
        <v>242</v>
      </c>
      <c r="F176" s="11">
        <v>-222000</v>
      </c>
      <c r="G176" s="11">
        <v>-558.21900000000005</v>
      </c>
      <c r="H176" s="13">
        <v>-0.14000000000000001</v>
      </c>
    </row>
    <row r="177" spans="1:8">
      <c r="A177" s="14"/>
      <c r="B177" s="11"/>
      <c r="C177" s="11" t="s">
        <v>1441</v>
      </c>
      <c r="D177" s="11" t="s">
        <v>467</v>
      </c>
      <c r="E177" s="11" t="s">
        <v>242</v>
      </c>
      <c r="F177" s="11">
        <v>-68400</v>
      </c>
      <c r="G177" s="11">
        <v>-563.82119999999998</v>
      </c>
      <c r="H177" s="13">
        <v>-0.14000000000000001</v>
      </c>
    </row>
    <row r="178" spans="1:8">
      <c r="A178" s="14"/>
      <c r="B178" s="11"/>
      <c r="C178" s="11" t="s">
        <v>1442</v>
      </c>
      <c r="D178" s="11" t="s">
        <v>667</v>
      </c>
      <c r="E178" s="11" t="s">
        <v>242</v>
      </c>
      <c r="F178" s="11">
        <v>-80000</v>
      </c>
      <c r="G178" s="11">
        <v>-637.4</v>
      </c>
      <c r="H178" s="13">
        <v>-0.16</v>
      </c>
    </row>
    <row r="179" spans="1:8">
      <c r="A179" s="14"/>
      <c r="B179" s="11"/>
      <c r="C179" s="11" t="s">
        <v>1443</v>
      </c>
      <c r="D179" s="11" t="s">
        <v>665</v>
      </c>
      <c r="E179" s="11" t="s">
        <v>242</v>
      </c>
      <c r="F179" s="11">
        <v>-117700</v>
      </c>
      <c r="G179" s="11">
        <v>-674.00905</v>
      </c>
      <c r="H179" s="13">
        <v>-0.17</v>
      </c>
    </row>
    <row r="180" spans="1:8">
      <c r="A180" s="14"/>
      <c r="B180" s="11"/>
      <c r="C180" s="11" t="s">
        <v>1444</v>
      </c>
      <c r="D180" s="11" t="s">
        <v>663</v>
      </c>
      <c r="E180" s="11" t="s">
        <v>242</v>
      </c>
      <c r="F180" s="11">
        <v>-69000</v>
      </c>
      <c r="G180" s="11">
        <v>-674.68200000000002</v>
      </c>
      <c r="H180" s="13">
        <v>-0.17</v>
      </c>
    </row>
    <row r="181" spans="1:8">
      <c r="A181" s="14"/>
      <c r="B181" s="11"/>
      <c r="C181" s="11" t="s">
        <v>1445</v>
      </c>
      <c r="D181" s="11" t="s">
        <v>269</v>
      </c>
      <c r="E181" s="11" t="s">
        <v>242</v>
      </c>
      <c r="F181" s="11">
        <v>-154000</v>
      </c>
      <c r="G181" s="11">
        <v>-687.995</v>
      </c>
      <c r="H181" s="13">
        <v>-0.17</v>
      </c>
    </row>
    <row r="182" spans="1:8">
      <c r="A182" s="14"/>
      <c r="B182" s="11"/>
      <c r="C182" s="11" t="s">
        <v>1446</v>
      </c>
      <c r="D182" s="11" t="s">
        <v>661</v>
      </c>
      <c r="E182" s="11" t="s">
        <v>242</v>
      </c>
      <c r="F182" s="11">
        <v>-189200</v>
      </c>
      <c r="G182" s="11">
        <v>-711.0136</v>
      </c>
      <c r="H182" s="13">
        <v>-0.18</v>
      </c>
    </row>
    <row r="183" spans="1:8">
      <c r="A183" s="14"/>
      <c r="B183" s="11"/>
      <c r="C183" s="11" t="s">
        <v>1447</v>
      </c>
      <c r="D183" s="11" t="s">
        <v>659</v>
      </c>
      <c r="E183" s="11" t="s">
        <v>242</v>
      </c>
      <c r="F183" s="11">
        <v>-57600</v>
      </c>
      <c r="G183" s="11">
        <v>-719.59680000000003</v>
      </c>
      <c r="H183" s="13">
        <v>-0.18</v>
      </c>
    </row>
    <row r="184" spans="1:8">
      <c r="A184" s="14"/>
      <c r="B184" s="11"/>
      <c r="C184" s="11" t="s">
        <v>1448</v>
      </c>
      <c r="D184" s="11" t="s">
        <v>281</v>
      </c>
      <c r="E184" s="11" t="s">
        <v>242</v>
      </c>
      <c r="F184" s="11">
        <v>-55600</v>
      </c>
      <c r="G184" s="11">
        <v>-729.36080000000004</v>
      </c>
      <c r="H184" s="13">
        <v>-0.19</v>
      </c>
    </row>
    <row r="185" spans="1:8">
      <c r="A185" s="14"/>
      <c r="B185" s="11"/>
      <c r="C185" s="11" t="s">
        <v>1449</v>
      </c>
      <c r="D185" s="11" t="s">
        <v>657</v>
      </c>
      <c r="E185" s="11" t="s">
        <v>242</v>
      </c>
      <c r="F185" s="11">
        <v>-3120000</v>
      </c>
      <c r="G185" s="11">
        <v>-773.76</v>
      </c>
      <c r="H185" s="13">
        <v>-0.2</v>
      </c>
    </row>
    <row r="186" spans="1:8">
      <c r="A186" s="14"/>
      <c r="B186" s="11"/>
      <c r="C186" s="11" t="s">
        <v>1450</v>
      </c>
      <c r="D186" s="11" t="s">
        <v>655</v>
      </c>
      <c r="E186" s="11" t="s">
        <v>242</v>
      </c>
      <c r="F186" s="11">
        <v>-1281000</v>
      </c>
      <c r="G186" s="11">
        <v>-774.36450000000002</v>
      </c>
      <c r="H186" s="13">
        <v>-0.2</v>
      </c>
    </row>
    <row r="187" spans="1:8">
      <c r="A187" s="14"/>
      <c r="B187" s="11"/>
      <c r="C187" s="11" t="s">
        <v>1451</v>
      </c>
      <c r="D187" s="11" t="s">
        <v>653</v>
      </c>
      <c r="E187" s="11" t="s">
        <v>242</v>
      </c>
      <c r="F187" s="11">
        <v>-1386000</v>
      </c>
      <c r="G187" s="11">
        <v>-783.09</v>
      </c>
      <c r="H187" s="13">
        <v>-0.2</v>
      </c>
    </row>
    <row r="188" spans="1:8">
      <c r="A188" s="14"/>
      <c r="B188" s="11"/>
      <c r="C188" s="11" t="s">
        <v>1452</v>
      </c>
      <c r="D188" s="11" t="s">
        <v>651</v>
      </c>
      <c r="E188" s="11" t="s">
        <v>242</v>
      </c>
      <c r="F188" s="11">
        <v>-59200</v>
      </c>
      <c r="G188" s="11">
        <v>-819.97919999999999</v>
      </c>
      <c r="H188" s="13">
        <v>-0.21</v>
      </c>
    </row>
    <row r="189" spans="1:8">
      <c r="A189" s="14"/>
      <c r="B189" s="11"/>
      <c r="C189" s="11" t="s">
        <v>1453</v>
      </c>
      <c r="D189" s="11" t="s">
        <v>476</v>
      </c>
      <c r="E189" s="11" t="s">
        <v>242</v>
      </c>
      <c r="F189" s="11">
        <v>-243000</v>
      </c>
      <c r="G189" s="11">
        <v>-822.43350000000009</v>
      </c>
      <c r="H189" s="13">
        <v>-0.21</v>
      </c>
    </row>
    <row r="190" spans="1:8">
      <c r="A190" s="14"/>
      <c r="B190" s="11"/>
      <c r="C190" s="11" t="s">
        <v>1454</v>
      </c>
      <c r="D190" s="11" t="s">
        <v>649</v>
      </c>
      <c r="E190" s="11" t="s">
        <v>242</v>
      </c>
      <c r="F190" s="11">
        <v>-4664000</v>
      </c>
      <c r="G190" s="11">
        <v>-827.86</v>
      </c>
      <c r="H190" s="13">
        <v>-0.21</v>
      </c>
    </row>
    <row r="191" spans="1:8">
      <c r="A191" s="14"/>
      <c r="B191" s="11"/>
      <c r="C191" s="11" t="s">
        <v>1455</v>
      </c>
      <c r="D191" s="11" t="s">
        <v>647</v>
      </c>
      <c r="E191" s="11" t="s">
        <v>242</v>
      </c>
      <c r="F191" s="11">
        <v>-4325</v>
      </c>
      <c r="G191" s="11">
        <v>-829.43984999999998</v>
      </c>
      <c r="H191" s="13">
        <v>-0.21</v>
      </c>
    </row>
    <row r="192" spans="1:8">
      <c r="A192" s="14"/>
      <c r="B192" s="11"/>
      <c r="C192" s="11" t="s">
        <v>1456</v>
      </c>
      <c r="D192" s="11" t="s">
        <v>645</v>
      </c>
      <c r="E192" s="11" t="s">
        <v>242</v>
      </c>
      <c r="F192" s="11">
        <v>-85000</v>
      </c>
      <c r="G192" s="11">
        <v>-880.51499999999999</v>
      </c>
      <c r="H192" s="13">
        <v>-0.22</v>
      </c>
    </row>
    <row r="193" spans="1:8">
      <c r="A193" s="14"/>
      <c r="B193" s="11"/>
      <c r="C193" s="11" t="s">
        <v>1457</v>
      </c>
      <c r="D193" s="11" t="s">
        <v>433</v>
      </c>
      <c r="E193" s="11" t="s">
        <v>242</v>
      </c>
      <c r="F193" s="11">
        <v>-227500</v>
      </c>
      <c r="G193" s="11">
        <v>-884.29250000000002</v>
      </c>
      <c r="H193" s="13">
        <v>-0.22</v>
      </c>
    </row>
    <row r="194" spans="1:8">
      <c r="A194" s="14"/>
      <c r="B194" s="11"/>
      <c r="C194" s="11" t="s">
        <v>1458</v>
      </c>
      <c r="D194" s="11" t="s">
        <v>643</v>
      </c>
      <c r="E194" s="11" t="s">
        <v>242</v>
      </c>
      <c r="F194" s="11">
        <v>-68000</v>
      </c>
      <c r="G194" s="11">
        <v>-911.37</v>
      </c>
      <c r="H194" s="13">
        <v>-0.23</v>
      </c>
    </row>
    <row r="195" spans="1:8">
      <c r="A195" s="14"/>
      <c r="B195" s="11"/>
      <c r="C195" s="11" t="s">
        <v>1459</v>
      </c>
      <c r="D195" s="11" t="s">
        <v>641</v>
      </c>
      <c r="E195" s="11" t="s">
        <v>242</v>
      </c>
      <c r="F195" s="11">
        <v>-67125</v>
      </c>
      <c r="G195" s="11">
        <v>-932.39981250000005</v>
      </c>
      <c r="H195" s="13">
        <v>-0.24</v>
      </c>
    </row>
    <row r="196" spans="1:8">
      <c r="A196" s="14"/>
      <c r="B196" s="11"/>
      <c r="C196" s="11" t="s">
        <v>1460</v>
      </c>
      <c r="D196" s="11" t="s">
        <v>435</v>
      </c>
      <c r="E196" s="11" t="s">
        <v>242</v>
      </c>
      <c r="F196" s="11">
        <v>-107400</v>
      </c>
      <c r="G196" s="11">
        <v>-938.72970000000009</v>
      </c>
      <c r="H196" s="13">
        <v>-0.24</v>
      </c>
    </row>
    <row r="197" spans="1:8">
      <c r="A197" s="14"/>
      <c r="B197" s="11"/>
      <c r="C197" s="11" t="s">
        <v>1461</v>
      </c>
      <c r="D197" s="11" t="s">
        <v>639</v>
      </c>
      <c r="E197" s="11" t="s">
        <v>242</v>
      </c>
      <c r="F197" s="11">
        <v>-1592000</v>
      </c>
      <c r="G197" s="11">
        <v>-959.18</v>
      </c>
      <c r="H197" s="13">
        <v>-0.24</v>
      </c>
    </row>
    <row r="198" spans="1:8">
      <c r="A198" s="14"/>
      <c r="B198" s="11"/>
      <c r="C198" s="11" t="s">
        <v>1462</v>
      </c>
      <c r="D198" s="11" t="s">
        <v>319</v>
      </c>
      <c r="E198" s="11" t="s">
        <v>242</v>
      </c>
      <c r="F198" s="11">
        <v>-202000</v>
      </c>
      <c r="G198" s="11">
        <v>-971.21600000000001</v>
      </c>
      <c r="H198" s="13">
        <v>-0.25</v>
      </c>
    </row>
    <row r="199" spans="1:8">
      <c r="A199" s="14"/>
      <c r="B199" s="11"/>
      <c r="C199" s="11" t="s">
        <v>1463</v>
      </c>
      <c r="D199" s="11" t="s">
        <v>464</v>
      </c>
      <c r="E199" s="11" t="s">
        <v>242</v>
      </c>
      <c r="F199" s="11">
        <v>-712000</v>
      </c>
      <c r="G199" s="11">
        <v>-997.51200000000006</v>
      </c>
      <c r="H199" s="13">
        <v>-0.25</v>
      </c>
    </row>
    <row r="200" spans="1:8">
      <c r="A200" s="14"/>
      <c r="B200" s="11"/>
      <c r="C200" s="11" t="s">
        <v>1464</v>
      </c>
      <c r="D200" s="11" t="s">
        <v>450</v>
      </c>
      <c r="E200" s="11" t="s">
        <v>242</v>
      </c>
      <c r="F200" s="11">
        <v>-15500</v>
      </c>
      <c r="G200" s="11">
        <v>-1073.4370000000001</v>
      </c>
      <c r="H200" s="13">
        <v>-0.27</v>
      </c>
    </row>
    <row r="201" spans="1:8">
      <c r="A201" s="14"/>
      <c r="B201" s="11"/>
      <c r="C201" s="11" t="s">
        <v>1465</v>
      </c>
      <c r="D201" s="11" t="s">
        <v>637</v>
      </c>
      <c r="E201" s="11" t="s">
        <v>242</v>
      </c>
      <c r="F201" s="11">
        <v>-221100</v>
      </c>
      <c r="G201" s="11">
        <v>-1091.1285</v>
      </c>
      <c r="H201" s="13">
        <v>-0.28000000000000003</v>
      </c>
    </row>
    <row r="202" spans="1:8">
      <c r="A202" s="14"/>
      <c r="B202" s="11"/>
      <c r="C202" s="11" t="s">
        <v>1466</v>
      </c>
      <c r="D202" s="11" t="s">
        <v>636</v>
      </c>
      <c r="E202" s="11" t="s">
        <v>242</v>
      </c>
      <c r="F202" s="11">
        <v>-426300</v>
      </c>
      <c r="G202" s="11">
        <v>-1232.8596</v>
      </c>
      <c r="H202" s="13">
        <v>-0.31</v>
      </c>
    </row>
    <row r="203" spans="1:8">
      <c r="A203" s="14"/>
      <c r="B203" s="11"/>
      <c r="C203" s="11" t="s">
        <v>1467</v>
      </c>
      <c r="D203" s="11" t="s">
        <v>635</v>
      </c>
      <c r="E203" s="11" t="s">
        <v>242</v>
      </c>
      <c r="F203" s="11">
        <v>-340000</v>
      </c>
      <c r="G203" s="11">
        <v>-1290.98</v>
      </c>
      <c r="H203" s="13">
        <v>-0.33</v>
      </c>
    </row>
    <row r="204" spans="1:8">
      <c r="A204" s="14"/>
      <c r="B204" s="11"/>
      <c r="C204" s="11" t="s">
        <v>1468</v>
      </c>
      <c r="D204" s="11" t="s">
        <v>632</v>
      </c>
      <c r="E204" s="11" t="s">
        <v>242</v>
      </c>
      <c r="F204" s="11">
        <v>-1752000</v>
      </c>
      <c r="G204" s="11">
        <v>-1299.9840000000002</v>
      </c>
      <c r="H204" s="13">
        <v>-0.33</v>
      </c>
    </row>
    <row r="205" spans="1:8">
      <c r="A205" s="14"/>
      <c r="B205" s="11"/>
      <c r="C205" s="11" t="s">
        <v>1469</v>
      </c>
      <c r="D205" s="11" t="s">
        <v>630</v>
      </c>
      <c r="E205" s="11" t="s">
        <v>242</v>
      </c>
      <c r="F205" s="11">
        <v>-1276000</v>
      </c>
      <c r="G205" s="11">
        <v>-1316.194</v>
      </c>
      <c r="H205" s="13">
        <v>-0.33</v>
      </c>
    </row>
    <row r="206" spans="1:8">
      <c r="A206" s="14"/>
      <c r="B206" s="11"/>
      <c r="C206" s="11" t="s">
        <v>1470</v>
      </c>
      <c r="D206" s="11" t="s">
        <v>452</v>
      </c>
      <c r="E206" s="11" t="s">
        <v>242</v>
      </c>
      <c r="F206" s="11">
        <v>-234000</v>
      </c>
      <c r="G206" s="11">
        <v>-1327.365</v>
      </c>
      <c r="H206" s="13">
        <v>-0.34</v>
      </c>
    </row>
    <row r="207" spans="1:8">
      <c r="A207" s="14"/>
      <c r="B207" s="11"/>
      <c r="C207" s="11" t="s">
        <v>1471</v>
      </c>
      <c r="D207" s="11" t="s">
        <v>408</v>
      </c>
      <c r="E207" s="11" t="s">
        <v>242</v>
      </c>
      <c r="F207" s="11">
        <v>-161000</v>
      </c>
      <c r="G207" s="11">
        <v>-1396.9970000000001</v>
      </c>
      <c r="H207" s="13">
        <v>-0.35</v>
      </c>
    </row>
    <row r="208" spans="1:8">
      <c r="A208" s="14"/>
      <c r="B208" s="11"/>
      <c r="C208" s="11" t="s">
        <v>1472</v>
      </c>
      <c r="D208" s="11" t="s">
        <v>327</v>
      </c>
      <c r="E208" s="11" t="s">
        <v>242</v>
      </c>
      <c r="F208" s="11">
        <v>-660000</v>
      </c>
      <c r="G208" s="11">
        <v>-1422.3</v>
      </c>
      <c r="H208" s="13">
        <v>-0.36</v>
      </c>
    </row>
    <row r="209" spans="1:8">
      <c r="A209" s="14"/>
      <c r="B209" s="11"/>
      <c r="C209" s="11" t="s">
        <v>1473</v>
      </c>
      <c r="D209" s="11" t="s">
        <v>443</v>
      </c>
      <c r="E209" s="11" t="s">
        <v>242</v>
      </c>
      <c r="F209" s="11">
        <v>-46950</v>
      </c>
      <c r="G209" s="11">
        <v>-1433.9938500000001</v>
      </c>
      <c r="H209" s="13">
        <v>-0.36</v>
      </c>
    </row>
    <row r="210" spans="1:8">
      <c r="A210" s="14"/>
      <c r="B210" s="11"/>
      <c r="C210" s="11" t="s">
        <v>1474</v>
      </c>
      <c r="D210" s="11" t="s">
        <v>627</v>
      </c>
      <c r="E210" s="11" t="s">
        <v>242</v>
      </c>
      <c r="F210" s="11">
        <v>-131600</v>
      </c>
      <c r="G210" s="11">
        <v>-1453.5878</v>
      </c>
      <c r="H210" s="13">
        <v>-0.37</v>
      </c>
    </row>
    <row r="211" spans="1:8">
      <c r="A211" s="14"/>
      <c r="B211" s="11"/>
      <c r="C211" s="11" t="s">
        <v>1475</v>
      </c>
      <c r="D211" s="11" t="s">
        <v>625</v>
      </c>
      <c r="E211" s="11" t="s">
        <v>242</v>
      </c>
      <c r="F211" s="11">
        <v>-77400</v>
      </c>
      <c r="G211" s="11">
        <v>-1467.2718</v>
      </c>
      <c r="H211" s="13">
        <v>-0.37</v>
      </c>
    </row>
    <row r="212" spans="1:8">
      <c r="A212" s="14"/>
      <c r="B212" s="11"/>
      <c r="C212" s="11" t="s">
        <v>1476</v>
      </c>
      <c r="D212" s="11" t="s">
        <v>480</v>
      </c>
      <c r="E212" s="11" t="s">
        <v>242</v>
      </c>
      <c r="F212" s="11">
        <v>-42300</v>
      </c>
      <c r="G212" s="11">
        <v>-1500.9520500000001</v>
      </c>
      <c r="H212" s="13">
        <v>-0.38</v>
      </c>
    </row>
    <row r="213" spans="1:8">
      <c r="A213" s="14"/>
      <c r="B213" s="11"/>
      <c r="C213" s="11" t="s">
        <v>1477</v>
      </c>
      <c r="D213" s="11" t="s">
        <v>623</v>
      </c>
      <c r="E213" s="11" t="s">
        <v>242</v>
      </c>
      <c r="F213" s="11">
        <v>-170400</v>
      </c>
      <c r="G213" s="11">
        <v>-1506.4212</v>
      </c>
      <c r="H213" s="13">
        <v>-0.38</v>
      </c>
    </row>
    <row r="214" spans="1:8">
      <c r="A214" s="14"/>
      <c r="B214" s="11"/>
      <c r="C214" s="11" t="s">
        <v>1478</v>
      </c>
      <c r="D214" s="11" t="s">
        <v>621</v>
      </c>
      <c r="E214" s="11" t="s">
        <v>242</v>
      </c>
      <c r="F214" s="11">
        <v>-13221000</v>
      </c>
      <c r="G214" s="11">
        <v>-1546.857</v>
      </c>
      <c r="H214" s="13">
        <v>-0.39</v>
      </c>
    </row>
    <row r="215" spans="1:8">
      <c r="A215" s="14"/>
      <c r="B215" s="11"/>
      <c r="C215" s="11" t="s">
        <v>1479</v>
      </c>
      <c r="D215" s="11" t="s">
        <v>619</v>
      </c>
      <c r="E215" s="11" t="s">
        <v>242</v>
      </c>
      <c r="F215" s="11">
        <v>-667800</v>
      </c>
      <c r="G215" s="11">
        <v>-1562.9859000000001</v>
      </c>
      <c r="H215" s="13">
        <v>-0.4</v>
      </c>
    </row>
    <row r="216" spans="1:8">
      <c r="A216" s="14"/>
      <c r="B216" s="11"/>
      <c r="C216" s="11" t="s">
        <v>1480</v>
      </c>
      <c r="D216" s="11" t="s">
        <v>491</v>
      </c>
      <c r="E216" s="11" t="s">
        <v>242</v>
      </c>
      <c r="F216" s="11">
        <v>-1850000</v>
      </c>
      <c r="G216" s="11">
        <v>-1615.05</v>
      </c>
      <c r="H216" s="13">
        <v>-0.41</v>
      </c>
    </row>
    <row r="217" spans="1:8">
      <c r="A217" s="14"/>
      <c r="B217" s="11"/>
      <c r="C217" s="11" t="s">
        <v>1481</v>
      </c>
      <c r="D217" s="11" t="s">
        <v>617</v>
      </c>
      <c r="E217" s="11" t="s">
        <v>242</v>
      </c>
      <c r="F217" s="11">
        <v>-2214000</v>
      </c>
      <c r="G217" s="11">
        <v>-1622.8620000000001</v>
      </c>
      <c r="H217" s="13">
        <v>-0.41</v>
      </c>
    </row>
    <row r="218" spans="1:8">
      <c r="A218" s="14"/>
      <c r="B218" s="11"/>
      <c r="C218" s="11" t="s">
        <v>1482</v>
      </c>
      <c r="D218" s="11" t="s">
        <v>614</v>
      </c>
      <c r="E218" s="11" t="s">
        <v>242</v>
      </c>
      <c r="F218" s="11">
        <v>-1445000</v>
      </c>
      <c r="G218" s="11">
        <v>-1663.9175</v>
      </c>
      <c r="H218" s="13">
        <v>-0.42</v>
      </c>
    </row>
    <row r="219" spans="1:8">
      <c r="A219" s="14"/>
      <c r="B219" s="11"/>
      <c r="C219" s="11" t="s">
        <v>1483</v>
      </c>
      <c r="D219" s="11" t="s">
        <v>612</v>
      </c>
      <c r="E219" s="11" t="s">
        <v>242</v>
      </c>
      <c r="F219" s="11">
        <v>-1004000</v>
      </c>
      <c r="G219" s="11">
        <v>-1679.692</v>
      </c>
      <c r="H219" s="13">
        <v>-0.43</v>
      </c>
    </row>
    <row r="220" spans="1:8">
      <c r="A220" s="14"/>
      <c r="B220" s="11"/>
      <c r="C220" s="11" t="s">
        <v>1484</v>
      </c>
      <c r="D220" s="11" t="s">
        <v>611</v>
      </c>
      <c r="E220" s="11" t="s">
        <v>242</v>
      </c>
      <c r="F220" s="11">
        <v>-2052000</v>
      </c>
      <c r="G220" s="11">
        <v>-1783.1880000000001</v>
      </c>
      <c r="H220" s="13">
        <v>-0.45</v>
      </c>
    </row>
    <row r="221" spans="1:8">
      <c r="A221" s="14"/>
      <c r="B221" s="11"/>
      <c r="C221" s="11" t="s">
        <v>1485</v>
      </c>
      <c r="D221" s="11" t="s">
        <v>523</v>
      </c>
      <c r="E221" s="11" t="s">
        <v>242</v>
      </c>
      <c r="F221" s="11">
        <v>-2075000</v>
      </c>
      <c r="G221" s="11">
        <v>-1828.075</v>
      </c>
      <c r="H221" s="13">
        <v>-0.46</v>
      </c>
    </row>
    <row r="222" spans="1:8">
      <c r="A222" s="14"/>
      <c r="B222" s="11"/>
      <c r="C222" s="11" t="s">
        <v>1486</v>
      </c>
      <c r="D222" s="11" t="s">
        <v>609</v>
      </c>
      <c r="E222" s="11" t="s">
        <v>242</v>
      </c>
      <c r="F222" s="11">
        <v>-386000</v>
      </c>
      <c r="G222" s="11">
        <v>-1835.816</v>
      </c>
      <c r="H222" s="13">
        <v>-0.47</v>
      </c>
    </row>
    <row r="223" spans="1:8">
      <c r="A223" s="14"/>
      <c r="B223" s="11"/>
      <c r="C223" s="11" t="s">
        <v>1487</v>
      </c>
      <c r="D223" s="11" t="s">
        <v>607</v>
      </c>
      <c r="E223" s="11" t="s">
        <v>242</v>
      </c>
      <c r="F223" s="11">
        <v>-345600</v>
      </c>
      <c r="G223" s="11">
        <v>-1840.1472000000001</v>
      </c>
      <c r="H223" s="13">
        <v>-0.47</v>
      </c>
    </row>
    <row r="224" spans="1:8">
      <c r="A224" s="14"/>
      <c r="B224" s="11"/>
      <c r="C224" s="11" t="s">
        <v>1488</v>
      </c>
      <c r="D224" s="11" t="s">
        <v>605</v>
      </c>
      <c r="E224" s="11" t="s">
        <v>242</v>
      </c>
      <c r="F224" s="11">
        <v>-507100</v>
      </c>
      <c r="G224" s="11">
        <v>-1925.71225</v>
      </c>
      <c r="H224" s="13">
        <v>-0.49</v>
      </c>
    </row>
    <row r="225" spans="1:8">
      <c r="A225" s="14"/>
      <c r="B225" s="11"/>
      <c r="C225" s="11" t="s">
        <v>1489</v>
      </c>
      <c r="D225" s="11" t="s">
        <v>439</v>
      </c>
      <c r="E225" s="11" t="s">
        <v>242</v>
      </c>
      <c r="F225" s="11">
        <v>-51900</v>
      </c>
      <c r="G225" s="11">
        <v>-2006.94705</v>
      </c>
      <c r="H225" s="13">
        <v>-0.51</v>
      </c>
    </row>
    <row r="226" spans="1:8">
      <c r="A226" s="14"/>
      <c r="B226" s="11"/>
      <c r="C226" s="11" t="s">
        <v>1490</v>
      </c>
      <c r="D226" s="11" t="s">
        <v>603</v>
      </c>
      <c r="E226" s="11" t="s">
        <v>242</v>
      </c>
      <c r="F226" s="11">
        <v>-546700</v>
      </c>
      <c r="G226" s="11">
        <v>-2030.7171499999999</v>
      </c>
      <c r="H226" s="13">
        <v>-0.52</v>
      </c>
    </row>
    <row r="227" spans="1:8">
      <c r="A227" s="14"/>
      <c r="B227" s="11"/>
      <c r="C227" s="11" t="s">
        <v>1491</v>
      </c>
      <c r="D227" s="11" t="s">
        <v>437</v>
      </c>
      <c r="E227" s="11" t="s">
        <v>242</v>
      </c>
      <c r="F227" s="11">
        <v>-234000</v>
      </c>
      <c r="G227" s="11">
        <v>-2045.277</v>
      </c>
      <c r="H227" s="13">
        <v>-0.52</v>
      </c>
    </row>
    <row r="228" spans="1:8">
      <c r="A228" s="14"/>
      <c r="B228" s="11"/>
      <c r="C228" s="11" t="s">
        <v>1492</v>
      </c>
      <c r="D228" s="11" t="s">
        <v>601</v>
      </c>
      <c r="E228" s="11" t="s">
        <v>242</v>
      </c>
      <c r="F228" s="11">
        <v>-2744000</v>
      </c>
      <c r="G228" s="11">
        <v>-2092.3000000000002</v>
      </c>
      <c r="H228" s="13">
        <v>-0.53</v>
      </c>
    </row>
    <row r="229" spans="1:8">
      <c r="A229" s="14"/>
      <c r="B229" s="11"/>
      <c r="C229" s="11" t="s">
        <v>1493</v>
      </c>
      <c r="D229" s="11" t="s">
        <v>599</v>
      </c>
      <c r="E229" s="11" t="s">
        <v>242</v>
      </c>
      <c r="F229" s="11">
        <v>-5389000</v>
      </c>
      <c r="G229" s="11">
        <v>-2185.2395000000001</v>
      </c>
      <c r="H229" s="13">
        <v>-0.55000000000000004</v>
      </c>
    </row>
    <row r="230" spans="1:8">
      <c r="A230" s="14"/>
      <c r="B230" s="11"/>
      <c r="C230" s="11" t="s">
        <v>1494</v>
      </c>
      <c r="D230" s="11" t="s">
        <v>597</v>
      </c>
      <c r="E230" s="11" t="s">
        <v>242</v>
      </c>
      <c r="F230" s="11">
        <v>-399600</v>
      </c>
      <c r="G230" s="11">
        <v>-2201.3964000000001</v>
      </c>
      <c r="H230" s="13">
        <v>-0.56000000000000005</v>
      </c>
    </row>
    <row r="231" spans="1:8">
      <c r="A231" s="14"/>
      <c r="B231" s="11"/>
      <c r="C231" s="11" t="s">
        <v>1495</v>
      </c>
      <c r="D231" s="11" t="s">
        <v>595</v>
      </c>
      <c r="E231" s="11" t="s">
        <v>242</v>
      </c>
      <c r="F231" s="11">
        <v>-3440000</v>
      </c>
      <c r="G231" s="11">
        <v>-2206.7600000000002</v>
      </c>
      <c r="H231" s="13">
        <v>-0.56000000000000005</v>
      </c>
    </row>
    <row r="232" spans="1:8">
      <c r="A232" s="14"/>
      <c r="B232" s="11"/>
      <c r="C232" s="11" t="s">
        <v>1496</v>
      </c>
      <c r="D232" s="11" t="s">
        <v>593</v>
      </c>
      <c r="E232" s="11" t="s">
        <v>242</v>
      </c>
      <c r="F232" s="11">
        <v>-1728000</v>
      </c>
      <c r="G232" s="11">
        <v>-2241.2159999999999</v>
      </c>
      <c r="H232" s="13">
        <v>-0.56999999999999995</v>
      </c>
    </row>
    <row r="233" spans="1:8">
      <c r="A233" s="14"/>
      <c r="B233" s="11"/>
      <c r="C233" s="11" t="s">
        <v>1497</v>
      </c>
      <c r="D233" s="11" t="s">
        <v>591</v>
      </c>
      <c r="E233" s="11" t="s">
        <v>242</v>
      </c>
      <c r="F233" s="11">
        <v>-386000</v>
      </c>
      <c r="G233" s="11">
        <v>-2288.98</v>
      </c>
      <c r="H233" s="13">
        <v>-0.57999999999999996</v>
      </c>
    </row>
    <row r="234" spans="1:8">
      <c r="A234" s="14"/>
      <c r="B234" s="11"/>
      <c r="C234" s="11" t="s">
        <v>1498</v>
      </c>
      <c r="D234" s="11" t="s">
        <v>589</v>
      </c>
      <c r="E234" s="11" t="s">
        <v>242</v>
      </c>
      <c r="F234" s="11">
        <v>-289500</v>
      </c>
      <c r="G234" s="11">
        <v>-2407.33725</v>
      </c>
      <c r="H234" s="13">
        <v>-0.61</v>
      </c>
    </row>
    <row r="235" spans="1:8">
      <c r="A235" s="14"/>
      <c r="B235" s="11"/>
      <c r="C235" s="11" t="s">
        <v>1499</v>
      </c>
      <c r="D235" s="11" t="s">
        <v>586</v>
      </c>
      <c r="E235" s="11" t="s">
        <v>242</v>
      </c>
      <c r="F235" s="11">
        <v>-5088000</v>
      </c>
      <c r="G235" s="11">
        <v>-2561.808</v>
      </c>
      <c r="H235" s="13">
        <v>-0.65</v>
      </c>
    </row>
    <row r="236" spans="1:8">
      <c r="A236" s="14"/>
      <c r="B236" s="11"/>
      <c r="C236" s="11" t="s">
        <v>1500</v>
      </c>
      <c r="D236" s="11" t="s">
        <v>355</v>
      </c>
      <c r="E236" s="11" t="s">
        <v>242</v>
      </c>
      <c r="F236" s="11">
        <v>-177000</v>
      </c>
      <c r="G236" s="11">
        <v>-2630.4855000000002</v>
      </c>
      <c r="H236" s="13">
        <v>-0.67</v>
      </c>
    </row>
    <row r="237" spans="1:8">
      <c r="A237" s="14"/>
      <c r="B237" s="11"/>
      <c r="C237" s="11" t="s">
        <v>1501</v>
      </c>
      <c r="D237" s="11" t="s">
        <v>344</v>
      </c>
      <c r="E237" s="11" t="s">
        <v>242</v>
      </c>
      <c r="F237" s="11">
        <v>-902400</v>
      </c>
      <c r="G237" s="11">
        <v>-2651.2512000000002</v>
      </c>
      <c r="H237" s="13">
        <v>-0.67</v>
      </c>
    </row>
    <row r="238" spans="1:8">
      <c r="A238" s="14"/>
      <c r="B238" s="11"/>
      <c r="C238" s="11" t="s">
        <v>1502</v>
      </c>
      <c r="D238" s="11" t="s">
        <v>493</v>
      </c>
      <c r="E238" s="11" t="s">
        <v>242</v>
      </c>
      <c r="F238" s="11">
        <v>-676800</v>
      </c>
      <c r="G238" s="11">
        <v>-2682.1584000000003</v>
      </c>
      <c r="H238" s="13">
        <v>-0.68</v>
      </c>
    </row>
    <row r="239" spans="1:8">
      <c r="A239" s="14"/>
      <c r="B239" s="11"/>
      <c r="C239" s="11" t="s">
        <v>1503</v>
      </c>
      <c r="D239" s="11" t="s">
        <v>583</v>
      </c>
      <c r="E239" s="11" t="s">
        <v>242</v>
      </c>
      <c r="F239" s="11">
        <v>-331000</v>
      </c>
      <c r="G239" s="11">
        <v>-2740.018</v>
      </c>
      <c r="H239" s="13">
        <v>-0.7</v>
      </c>
    </row>
    <row r="240" spans="1:8">
      <c r="A240" s="14"/>
      <c r="B240" s="11"/>
      <c r="C240" s="11" t="s">
        <v>1504</v>
      </c>
      <c r="D240" s="11" t="s">
        <v>581</v>
      </c>
      <c r="E240" s="11" t="s">
        <v>242</v>
      </c>
      <c r="F240" s="11">
        <v>-2292000</v>
      </c>
      <c r="G240" s="11">
        <v>-2798.5320000000002</v>
      </c>
      <c r="H240" s="13">
        <v>-0.71</v>
      </c>
    </row>
    <row r="241" spans="1:8">
      <c r="A241" s="14"/>
      <c r="B241" s="11"/>
      <c r="C241" s="11" t="s">
        <v>1505</v>
      </c>
      <c r="D241" s="11" t="s">
        <v>579</v>
      </c>
      <c r="E241" s="11" t="s">
        <v>242</v>
      </c>
      <c r="F241" s="11">
        <v>-1430000</v>
      </c>
      <c r="G241" s="11">
        <v>-2814.9549999999999</v>
      </c>
      <c r="H241" s="13">
        <v>-0.71</v>
      </c>
    </row>
    <row r="242" spans="1:8">
      <c r="A242" s="14"/>
      <c r="B242" s="11"/>
      <c r="C242" s="11" t="s">
        <v>1506</v>
      </c>
      <c r="D242" s="11" t="s">
        <v>577</v>
      </c>
      <c r="E242" s="11" t="s">
        <v>242</v>
      </c>
      <c r="F242" s="11">
        <v>-112500</v>
      </c>
      <c r="G242" s="11">
        <v>-2824.0875000000001</v>
      </c>
      <c r="H242" s="13">
        <v>-0.72</v>
      </c>
    </row>
    <row r="243" spans="1:8">
      <c r="A243" s="14"/>
      <c r="B243" s="11"/>
      <c r="C243" s="11" t="s">
        <v>1507</v>
      </c>
      <c r="D243" s="11" t="s">
        <v>575</v>
      </c>
      <c r="E243" s="11" t="s">
        <v>242</v>
      </c>
      <c r="F243" s="11">
        <v>-6612000</v>
      </c>
      <c r="G243" s="11">
        <v>-3282.8580000000002</v>
      </c>
      <c r="H243" s="13">
        <v>-0.83</v>
      </c>
    </row>
    <row r="244" spans="1:8">
      <c r="A244" s="14"/>
      <c r="B244" s="11"/>
      <c r="C244" s="11" t="s">
        <v>1508</v>
      </c>
      <c r="D244" s="11" t="s">
        <v>573</v>
      </c>
      <c r="E244" s="11" t="s">
        <v>242</v>
      </c>
      <c r="F244" s="11">
        <v>-654400</v>
      </c>
      <c r="G244" s="11">
        <v>-3370.8144000000002</v>
      </c>
      <c r="H244" s="13">
        <v>-0.86</v>
      </c>
    </row>
    <row r="245" spans="1:8">
      <c r="A245" s="14"/>
      <c r="B245" s="11"/>
      <c r="C245" s="11" t="s">
        <v>1509</v>
      </c>
      <c r="D245" s="11" t="s">
        <v>571</v>
      </c>
      <c r="E245" s="11" t="s">
        <v>242</v>
      </c>
      <c r="F245" s="11">
        <v>-9840000</v>
      </c>
      <c r="G245" s="11">
        <v>-3394.8</v>
      </c>
      <c r="H245" s="13">
        <v>-0.86</v>
      </c>
    </row>
    <row r="246" spans="1:8">
      <c r="A246" s="14"/>
      <c r="B246" s="11"/>
      <c r="C246" s="11" t="s">
        <v>1510</v>
      </c>
      <c r="D246" s="11" t="s">
        <v>569</v>
      </c>
      <c r="E246" s="11" t="s">
        <v>242</v>
      </c>
      <c r="F246" s="11">
        <v>-8970</v>
      </c>
      <c r="G246" s="11">
        <v>-3455.0511449999999</v>
      </c>
      <c r="H246" s="13">
        <v>-0.88</v>
      </c>
    </row>
    <row r="247" spans="1:8">
      <c r="A247" s="14"/>
      <c r="B247" s="11"/>
      <c r="C247" s="11" t="s">
        <v>1511</v>
      </c>
      <c r="D247" s="11" t="s">
        <v>567</v>
      </c>
      <c r="E247" s="11" t="s">
        <v>242</v>
      </c>
      <c r="F247" s="11">
        <v>-2114000</v>
      </c>
      <c r="G247" s="11">
        <v>-3638.194</v>
      </c>
      <c r="H247" s="13">
        <v>-0.92</v>
      </c>
    </row>
    <row r="248" spans="1:8">
      <c r="A248" s="14"/>
      <c r="B248" s="11"/>
      <c r="C248" s="11" t="s">
        <v>1512</v>
      </c>
      <c r="D248" s="11" t="s">
        <v>488</v>
      </c>
      <c r="E248" s="11" t="s">
        <v>242</v>
      </c>
      <c r="F248" s="11">
        <v>-959400</v>
      </c>
      <c r="G248" s="11">
        <v>-3674.9817000000003</v>
      </c>
      <c r="H248" s="13">
        <v>-0.93</v>
      </c>
    </row>
    <row r="249" spans="1:8">
      <c r="A249" s="14"/>
      <c r="B249" s="11"/>
      <c r="C249" s="11" t="s">
        <v>1513</v>
      </c>
      <c r="D249" s="11" t="s">
        <v>361</v>
      </c>
      <c r="E249" s="11" t="s">
        <v>242</v>
      </c>
      <c r="F249" s="11">
        <v>-786000</v>
      </c>
      <c r="G249" s="11">
        <v>-3757.473</v>
      </c>
      <c r="H249" s="13">
        <v>-0.95</v>
      </c>
    </row>
    <row r="250" spans="1:8">
      <c r="A250" s="14"/>
      <c r="B250" s="11"/>
      <c r="C250" s="11" t="s">
        <v>1514</v>
      </c>
      <c r="D250" s="11" t="s">
        <v>566</v>
      </c>
      <c r="E250" s="11" t="s">
        <v>242</v>
      </c>
      <c r="F250" s="11">
        <v>-1038000</v>
      </c>
      <c r="G250" s="11">
        <v>-3850.98</v>
      </c>
      <c r="H250" s="13">
        <v>-0.98</v>
      </c>
    </row>
    <row r="251" spans="1:8">
      <c r="A251" s="14"/>
      <c r="B251" s="11"/>
      <c r="C251" s="11" t="s">
        <v>1515</v>
      </c>
      <c r="D251" s="11" t="s">
        <v>462</v>
      </c>
      <c r="E251" s="11" t="s">
        <v>242</v>
      </c>
      <c r="F251" s="11">
        <v>-3682000</v>
      </c>
      <c r="G251" s="11">
        <v>-4007.857</v>
      </c>
      <c r="H251" s="13">
        <v>-1.02</v>
      </c>
    </row>
    <row r="252" spans="1:8">
      <c r="A252" s="14"/>
      <c r="B252" s="11"/>
      <c r="C252" s="11" t="s">
        <v>1516</v>
      </c>
      <c r="D252" s="11" t="s">
        <v>305</v>
      </c>
      <c r="E252" s="11" t="s">
        <v>242</v>
      </c>
      <c r="F252" s="11">
        <v>-585600</v>
      </c>
      <c r="G252" s="11">
        <v>-4637.9520000000002</v>
      </c>
      <c r="H252" s="13">
        <v>-1.18</v>
      </c>
    </row>
    <row r="253" spans="1:8">
      <c r="A253" s="14"/>
      <c r="B253" s="11"/>
      <c r="C253" s="11" t="s">
        <v>1517</v>
      </c>
      <c r="D253" s="11" t="s">
        <v>564</v>
      </c>
      <c r="E253" s="11" t="s">
        <v>242</v>
      </c>
      <c r="F253" s="11">
        <v>-894000</v>
      </c>
      <c r="G253" s="11">
        <v>-4911.6360000000004</v>
      </c>
      <c r="H253" s="13">
        <v>-1.25</v>
      </c>
    </row>
    <row r="254" spans="1:8">
      <c r="A254" s="14"/>
      <c r="B254" s="11"/>
      <c r="C254" s="11" t="s">
        <v>1518</v>
      </c>
      <c r="D254" s="11" t="s">
        <v>266</v>
      </c>
      <c r="E254" s="11" t="s">
        <v>242</v>
      </c>
      <c r="F254" s="11">
        <v>-1505600</v>
      </c>
      <c r="G254" s="11">
        <v>-4966.9744000000001</v>
      </c>
      <c r="H254" s="13">
        <v>-1.26</v>
      </c>
    </row>
    <row r="255" spans="1:8">
      <c r="A255" s="14"/>
      <c r="B255" s="11"/>
      <c r="C255" s="11" t="s">
        <v>1519</v>
      </c>
      <c r="D255" s="11" t="s">
        <v>244</v>
      </c>
      <c r="E255" s="11" t="s">
        <v>242</v>
      </c>
      <c r="F255" s="11">
        <v>-423500</v>
      </c>
      <c r="G255" s="11">
        <v>-5194.0157499999996</v>
      </c>
      <c r="H255" s="13">
        <v>-1.32</v>
      </c>
    </row>
    <row r="256" spans="1:8">
      <c r="A256" s="14"/>
      <c r="B256" s="11"/>
      <c r="C256" s="11" t="s">
        <v>1520</v>
      </c>
      <c r="D256" s="11" t="s">
        <v>562</v>
      </c>
      <c r="E256" s="11" t="s">
        <v>242</v>
      </c>
      <c r="F256" s="11">
        <v>-570000</v>
      </c>
      <c r="G256" s="11">
        <v>-5484.8249999999998</v>
      </c>
      <c r="H256" s="13">
        <v>-1.39</v>
      </c>
    </row>
    <row r="257" spans="1:8">
      <c r="A257" s="14"/>
      <c r="B257" s="11"/>
      <c r="C257" s="11" t="s">
        <v>1521</v>
      </c>
      <c r="D257" s="11" t="s">
        <v>255</v>
      </c>
      <c r="E257" s="11" t="s">
        <v>242</v>
      </c>
      <c r="F257" s="11">
        <v>-163875</v>
      </c>
      <c r="G257" s="11">
        <v>-6123.7629374999997</v>
      </c>
      <c r="H257" s="13">
        <v>-1.55</v>
      </c>
    </row>
    <row r="258" spans="1:8">
      <c r="A258" s="14"/>
      <c r="B258" s="11"/>
      <c r="C258" s="11" t="s">
        <v>1522</v>
      </c>
      <c r="D258" s="11" t="s">
        <v>560</v>
      </c>
      <c r="E258" s="11" t="s">
        <v>242</v>
      </c>
      <c r="F258" s="11">
        <v>-6832000</v>
      </c>
      <c r="G258" s="11">
        <v>-6182.96</v>
      </c>
      <c r="H258" s="13">
        <v>-1.57</v>
      </c>
    </row>
    <row r="259" spans="1:8">
      <c r="A259" s="14"/>
      <c r="B259" s="11"/>
      <c r="C259" s="11" t="s">
        <v>1523</v>
      </c>
      <c r="D259" s="11" t="s">
        <v>558</v>
      </c>
      <c r="E259" s="11" t="s">
        <v>242</v>
      </c>
      <c r="F259" s="11">
        <v>-15348300</v>
      </c>
      <c r="G259" s="11">
        <v>-6239.0839500000002</v>
      </c>
      <c r="H259" s="13">
        <v>-1.58</v>
      </c>
    </row>
    <row r="260" spans="1:8">
      <c r="A260" s="14"/>
      <c r="B260" s="11"/>
      <c r="C260" s="11" t="s">
        <v>1524</v>
      </c>
      <c r="D260" s="11" t="s">
        <v>526</v>
      </c>
      <c r="E260" s="11" t="s">
        <v>242</v>
      </c>
      <c r="F260" s="11">
        <v>-940100</v>
      </c>
      <c r="G260" s="11">
        <v>-7005.6252000000004</v>
      </c>
      <c r="H260" s="13">
        <v>-1.78</v>
      </c>
    </row>
    <row r="261" spans="1:8">
      <c r="A261" s="14"/>
      <c r="B261" s="11"/>
      <c r="C261" s="11" t="s">
        <v>1525</v>
      </c>
      <c r="D261" s="11" t="s">
        <v>288</v>
      </c>
      <c r="E261" s="11" t="s">
        <v>242</v>
      </c>
      <c r="F261" s="11">
        <v>-661200</v>
      </c>
      <c r="G261" s="11">
        <v>-7359.1559999999999</v>
      </c>
      <c r="H261" s="13">
        <v>-1.87</v>
      </c>
    </row>
    <row r="262" spans="1:8">
      <c r="A262" s="14"/>
      <c r="B262" s="11"/>
      <c r="C262" s="11" t="s">
        <v>1526</v>
      </c>
      <c r="D262" s="11" t="s">
        <v>556</v>
      </c>
      <c r="E262" s="11" t="s">
        <v>242</v>
      </c>
      <c r="F262" s="11">
        <v>-1638400</v>
      </c>
      <c r="G262" s="11">
        <v>-10702.848</v>
      </c>
      <c r="H262" s="13">
        <v>-2.72</v>
      </c>
    </row>
    <row r="263" spans="1:8">
      <c r="A263" s="14"/>
      <c r="B263" s="11"/>
      <c r="C263" s="11" t="s">
        <v>1527</v>
      </c>
      <c r="D263" s="11" t="s">
        <v>279</v>
      </c>
      <c r="E263" s="11" t="s">
        <v>242</v>
      </c>
      <c r="F263" s="11">
        <v>-2767500</v>
      </c>
      <c r="G263" s="11">
        <v>-10751.737499999999</v>
      </c>
      <c r="H263" s="13">
        <v>-2.73</v>
      </c>
    </row>
    <row r="264" spans="1:8">
      <c r="A264" s="14"/>
      <c r="B264" s="11"/>
      <c r="C264" s="11" t="s">
        <v>1528</v>
      </c>
      <c r="D264" s="11" t="s">
        <v>311</v>
      </c>
      <c r="E264" s="11" t="s">
        <v>242</v>
      </c>
      <c r="F264" s="11">
        <v>-4321600</v>
      </c>
      <c r="G264" s="11">
        <v>-10758.6232</v>
      </c>
      <c r="H264" s="13">
        <v>-2.73</v>
      </c>
    </row>
    <row r="265" spans="1:8">
      <c r="A265" s="14"/>
      <c r="B265" s="11"/>
      <c r="C265" s="11" t="s">
        <v>1529</v>
      </c>
      <c r="D265" s="11" t="s">
        <v>456</v>
      </c>
      <c r="E265" s="11" t="s">
        <v>242</v>
      </c>
      <c r="F265" s="11">
        <v>-461400</v>
      </c>
      <c r="G265" s="11">
        <v>-12445.342199999999</v>
      </c>
      <c r="H265" s="13">
        <v>-3.16</v>
      </c>
    </row>
    <row r="266" spans="1:8">
      <c r="A266" s="14"/>
      <c r="B266" s="11"/>
      <c r="C266" s="11" t="s">
        <v>1530</v>
      </c>
      <c r="D266" s="11" t="s">
        <v>250</v>
      </c>
      <c r="E266" s="11" t="s">
        <v>242</v>
      </c>
      <c r="F266" s="11">
        <v>-1186500</v>
      </c>
      <c r="G266" s="11">
        <v>-12824.878500000001</v>
      </c>
      <c r="H266" s="13">
        <v>-3.26</v>
      </c>
    </row>
    <row r="267" spans="1:8">
      <c r="A267" s="14"/>
      <c r="B267" s="11"/>
      <c r="C267" s="11" t="s">
        <v>1531</v>
      </c>
      <c r="D267" s="11" t="s">
        <v>258</v>
      </c>
      <c r="E267" s="11" t="s">
        <v>242</v>
      </c>
      <c r="F267" s="11">
        <v>-1234000</v>
      </c>
      <c r="G267" s="11">
        <v>-12961.936</v>
      </c>
      <c r="H267" s="13">
        <v>-3.29</v>
      </c>
    </row>
    <row r="268" spans="1:8" ht="13.5" thickBot="1">
      <c r="A268" s="14"/>
      <c r="B268" s="256"/>
      <c r="C268" s="252"/>
      <c r="D268" s="11"/>
      <c r="E268" s="16" t="s">
        <v>367</v>
      </c>
      <c r="F268" s="11"/>
      <c r="G268" s="17">
        <v>-267974.69409499998</v>
      </c>
      <c r="H268" s="18">
        <v>-67.97</v>
      </c>
    </row>
    <row r="269" spans="1:8" ht="13.5" thickTop="1">
      <c r="A269" s="14"/>
      <c r="B269" s="11"/>
      <c r="C269" s="11"/>
      <c r="D269" s="11"/>
      <c r="E269" s="16"/>
      <c r="F269" s="11"/>
      <c r="G269" s="25"/>
      <c r="H269" s="26"/>
    </row>
    <row r="270" spans="1:8">
      <c r="A270" s="251" t="s">
        <v>699</v>
      </c>
      <c r="B270" s="252"/>
      <c r="C270" s="252"/>
      <c r="D270" s="11"/>
      <c r="E270" s="11"/>
      <c r="F270" s="11"/>
      <c r="G270" s="12"/>
      <c r="H270" s="13"/>
    </row>
    <row r="271" spans="1:8">
      <c r="A271" s="14"/>
      <c r="B271" s="256" t="s">
        <v>699</v>
      </c>
      <c r="C271" s="252"/>
      <c r="D271" s="11"/>
      <c r="E271" s="11"/>
      <c r="F271" s="11"/>
      <c r="G271" s="12"/>
      <c r="H271" s="13"/>
    </row>
    <row r="272" spans="1:8">
      <c r="A272" s="14"/>
      <c r="B272" s="253" t="s">
        <v>381</v>
      </c>
      <c r="C272" s="252"/>
      <c r="D272" s="11"/>
      <c r="E272" s="11"/>
      <c r="F272" s="11"/>
      <c r="G272" s="12"/>
      <c r="H272" s="13"/>
    </row>
    <row r="273" spans="1:8">
      <c r="A273" s="14"/>
      <c r="B273" s="15" t="s">
        <v>242</v>
      </c>
      <c r="C273" s="11" t="s">
        <v>700</v>
      </c>
      <c r="D273" s="11" t="s">
        <v>701</v>
      </c>
      <c r="E273" s="11" t="s">
        <v>699</v>
      </c>
      <c r="F273" s="11">
        <v>161027.03690000001</v>
      </c>
      <c r="G273" s="12">
        <v>4003.66</v>
      </c>
      <c r="H273" s="13">
        <v>1.02</v>
      </c>
    </row>
    <row r="274" spans="1:8">
      <c r="A274" s="14"/>
      <c r="B274" s="15" t="s">
        <v>242</v>
      </c>
      <c r="C274" s="11" t="s">
        <v>702</v>
      </c>
      <c r="D274" s="11" t="s">
        <v>703</v>
      </c>
      <c r="E274" s="11" t="s">
        <v>699</v>
      </c>
      <c r="F274" s="11">
        <v>4.0000000000000002E-4</v>
      </c>
      <c r="G274" s="12">
        <v>0</v>
      </c>
      <c r="H274" s="13">
        <v>0</v>
      </c>
    </row>
    <row r="275" spans="1:8" ht="13.5" thickBot="1">
      <c r="A275" s="14"/>
      <c r="B275" s="11"/>
      <c r="C275" s="11"/>
      <c r="D275" s="11"/>
      <c r="E275" s="16" t="s">
        <v>367</v>
      </c>
      <c r="F275" s="11"/>
      <c r="G275" s="17">
        <v>4003.66</v>
      </c>
      <c r="H275" s="18">
        <v>1.02</v>
      </c>
    </row>
    <row r="276" spans="1:8" ht="13.5" thickTop="1">
      <c r="A276" s="14"/>
      <c r="B276" s="11"/>
      <c r="C276" s="11"/>
      <c r="D276" s="11"/>
      <c r="E276" s="11"/>
      <c r="F276" s="11"/>
      <c r="G276" s="12"/>
      <c r="H276" s="13"/>
    </row>
    <row r="277" spans="1:8">
      <c r="A277" s="251" t="s">
        <v>704</v>
      </c>
      <c r="B277" s="252"/>
      <c r="C277" s="252"/>
      <c r="D277" s="11"/>
      <c r="E277" s="11"/>
      <c r="F277" s="11"/>
      <c r="G277" s="12"/>
      <c r="H277" s="13"/>
    </row>
    <row r="278" spans="1:8">
      <c r="A278" s="14"/>
      <c r="B278" s="256" t="s">
        <v>705</v>
      </c>
      <c r="C278" s="252"/>
      <c r="D278" s="11"/>
      <c r="E278" s="11"/>
      <c r="F278" s="11"/>
      <c r="G278" s="12"/>
      <c r="H278" s="13"/>
    </row>
    <row r="279" spans="1:8">
      <c r="A279" s="14"/>
      <c r="B279" s="15" t="s">
        <v>706</v>
      </c>
      <c r="C279" s="11" t="s">
        <v>707</v>
      </c>
      <c r="D279" s="11" t="s">
        <v>708</v>
      </c>
      <c r="E279" s="11" t="s">
        <v>709</v>
      </c>
      <c r="F279" s="11">
        <v>2000</v>
      </c>
      <c r="G279" s="12">
        <v>9794.0300000000007</v>
      </c>
      <c r="H279" s="13">
        <v>2.4900000000000002</v>
      </c>
    </row>
    <row r="280" spans="1:8">
      <c r="A280" s="14"/>
      <c r="B280" s="15" t="s">
        <v>706</v>
      </c>
      <c r="C280" s="11" t="s">
        <v>710</v>
      </c>
      <c r="D280" s="11" t="s">
        <v>711</v>
      </c>
      <c r="E280" s="11" t="s">
        <v>712</v>
      </c>
      <c r="F280" s="11">
        <v>1500</v>
      </c>
      <c r="G280" s="12">
        <v>7365.18</v>
      </c>
      <c r="H280" s="13">
        <v>1.87</v>
      </c>
    </row>
    <row r="281" spans="1:8">
      <c r="A281" s="14"/>
      <c r="B281" s="15" t="s">
        <v>706</v>
      </c>
      <c r="C281" s="11" t="s">
        <v>713</v>
      </c>
      <c r="D281" s="11" t="s">
        <v>714</v>
      </c>
      <c r="E281" s="11" t="s">
        <v>712</v>
      </c>
      <c r="F281" s="11">
        <v>1500</v>
      </c>
      <c r="G281" s="12">
        <v>7293.86</v>
      </c>
      <c r="H281" s="13">
        <v>1.85</v>
      </c>
    </row>
    <row r="282" spans="1:8" ht="13.5" thickBot="1">
      <c r="A282" s="14"/>
      <c r="B282" s="11"/>
      <c r="C282" s="11"/>
      <c r="D282" s="11"/>
      <c r="E282" s="16" t="s">
        <v>367</v>
      </c>
      <c r="F282" s="11"/>
      <c r="G282" s="19">
        <v>24453.07</v>
      </c>
      <c r="H282" s="20">
        <v>6.21</v>
      </c>
    </row>
    <row r="283" spans="1:8" ht="13.5" thickTop="1">
      <c r="A283" s="14"/>
      <c r="B283" s="11"/>
      <c r="C283" s="11"/>
      <c r="D283" s="11"/>
      <c r="E283" s="11"/>
      <c r="F283" s="11"/>
      <c r="G283" s="12"/>
      <c r="H283" s="13"/>
    </row>
    <row r="284" spans="1:8">
      <c r="A284" s="14"/>
      <c r="B284" s="254" t="s">
        <v>494</v>
      </c>
      <c r="C284" s="255"/>
      <c r="D284" s="11"/>
      <c r="E284" s="11"/>
      <c r="F284" s="11"/>
      <c r="G284" s="12"/>
      <c r="H284" s="13"/>
    </row>
    <row r="285" spans="1:8">
      <c r="A285" s="14"/>
      <c r="B285" s="256" t="s">
        <v>495</v>
      </c>
      <c r="C285" s="252"/>
      <c r="D285" s="11"/>
      <c r="E285" s="16" t="s">
        <v>496</v>
      </c>
      <c r="F285" s="11"/>
      <c r="G285" s="12"/>
      <c r="H285" s="13"/>
    </row>
    <row r="286" spans="1:8">
      <c r="A286" s="14"/>
      <c r="B286" s="11"/>
      <c r="C286" s="11" t="s">
        <v>405</v>
      </c>
      <c r="D286" s="11"/>
      <c r="E286" s="11" t="s">
        <v>715</v>
      </c>
      <c r="F286" s="11"/>
      <c r="G286" s="12">
        <v>3500</v>
      </c>
      <c r="H286" s="13">
        <v>0.89</v>
      </c>
    </row>
    <row r="287" spans="1:8">
      <c r="A287" s="14"/>
      <c r="B287" s="11"/>
      <c r="C287" s="11" t="s">
        <v>405</v>
      </c>
      <c r="D287" s="11"/>
      <c r="E287" s="11" t="s">
        <v>716</v>
      </c>
      <c r="F287" s="11"/>
      <c r="G287" s="12">
        <v>2400</v>
      </c>
      <c r="H287" s="13">
        <v>0.61</v>
      </c>
    </row>
    <row r="288" spans="1:8">
      <c r="A288" s="14"/>
      <c r="B288" s="11"/>
      <c r="C288" s="11" t="s">
        <v>405</v>
      </c>
      <c r="D288" s="11"/>
      <c r="E288" s="11" t="s">
        <v>717</v>
      </c>
      <c r="F288" s="11"/>
      <c r="G288" s="12">
        <v>999</v>
      </c>
      <c r="H288" s="13">
        <v>0.25</v>
      </c>
    </row>
    <row r="289" spans="1:8">
      <c r="A289" s="14"/>
      <c r="B289" s="11"/>
      <c r="C289" s="11" t="s">
        <v>405</v>
      </c>
      <c r="D289" s="11"/>
      <c r="E289" s="11" t="s">
        <v>718</v>
      </c>
      <c r="F289" s="11"/>
      <c r="G289" s="12">
        <v>995</v>
      </c>
      <c r="H289" s="13">
        <v>0.25</v>
      </c>
    </row>
    <row r="290" spans="1:8">
      <c r="A290" s="14"/>
      <c r="B290" s="11"/>
      <c r="C290" s="11" t="s">
        <v>405</v>
      </c>
      <c r="D290" s="11"/>
      <c r="E290" s="11" t="s">
        <v>719</v>
      </c>
      <c r="F290" s="11"/>
      <c r="G290" s="12">
        <v>995</v>
      </c>
      <c r="H290" s="13">
        <v>0.25</v>
      </c>
    </row>
    <row r="291" spans="1:8">
      <c r="A291" s="14"/>
      <c r="B291" s="11"/>
      <c r="C291" s="11" t="s">
        <v>405</v>
      </c>
      <c r="D291" s="11"/>
      <c r="E291" s="11" t="s">
        <v>720</v>
      </c>
      <c r="F291" s="11"/>
      <c r="G291" s="12">
        <v>990</v>
      </c>
      <c r="H291" s="13">
        <v>0.25</v>
      </c>
    </row>
    <row r="292" spans="1:8">
      <c r="A292" s="14"/>
      <c r="B292" s="11"/>
      <c r="C292" s="11" t="s">
        <v>405</v>
      </c>
      <c r="D292" s="11"/>
      <c r="E292" s="11" t="s">
        <v>721</v>
      </c>
      <c r="F292" s="11"/>
      <c r="G292" s="12">
        <v>900</v>
      </c>
      <c r="H292" s="13">
        <v>0.23</v>
      </c>
    </row>
    <row r="293" spans="1:8">
      <c r="A293" s="14"/>
      <c r="B293" s="11"/>
      <c r="C293" s="11" t="s">
        <v>722</v>
      </c>
      <c r="D293" s="11"/>
      <c r="E293" s="11" t="s">
        <v>723</v>
      </c>
      <c r="F293" s="11"/>
      <c r="G293" s="12">
        <v>800</v>
      </c>
      <c r="H293" s="13">
        <v>0.2</v>
      </c>
    </row>
    <row r="294" spans="1:8">
      <c r="A294" s="14"/>
      <c r="B294" s="11"/>
      <c r="C294" s="11" t="s">
        <v>722</v>
      </c>
      <c r="D294" s="11"/>
      <c r="E294" s="11" t="s">
        <v>724</v>
      </c>
      <c r="F294" s="11"/>
      <c r="G294" s="12">
        <v>800</v>
      </c>
      <c r="H294" s="13">
        <v>0.2</v>
      </c>
    </row>
    <row r="295" spans="1:8">
      <c r="A295" s="14"/>
      <c r="B295" s="11"/>
      <c r="C295" s="11" t="s">
        <v>722</v>
      </c>
      <c r="D295" s="11"/>
      <c r="E295" s="11" t="s">
        <v>725</v>
      </c>
      <c r="F295" s="11"/>
      <c r="G295" s="12">
        <v>800</v>
      </c>
      <c r="H295" s="13">
        <v>0.2</v>
      </c>
    </row>
    <row r="296" spans="1:8">
      <c r="A296" s="14"/>
      <c r="B296" s="11"/>
      <c r="C296" s="11" t="s">
        <v>722</v>
      </c>
      <c r="D296" s="11"/>
      <c r="E296" s="11" t="s">
        <v>726</v>
      </c>
      <c r="F296" s="11"/>
      <c r="G296" s="12">
        <v>800</v>
      </c>
      <c r="H296" s="13">
        <v>0.2</v>
      </c>
    </row>
    <row r="297" spans="1:8">
      <c r="A297" s="14"/>
      <c r="B297" s="11"/>
      <c r="C297" s="11" t="s">
        <v>722</v>
      </c>
      <c r="D297" s="11"/>
      <c r="E297" s="11" t="s">
        <v>727</v>
      </c>
      <c r="F297" s="11"/>
      <c r="G297" s="12">
        <v>630</v>
      </c>
      <c r="H297" s="13">
        <v>0.16</v>
      </c>
    </row>
    <row r="298" spans="1:8">
      <c r="A298" s="14"/>
      <c r="B298" s="11"/>
      <c r="C298" s="11" t="s">
        <v>722</v>
      </c>
      <c r="D298" s="11"/>
      <c r="E298" s="11" t="s">
        <v>728</v>
      </c>
      <c r="F298" s="11"/>
      <c r="G298" s="12">
        <v>600</v>
      </c>
      <c r="H298" s="13">
        <v>0.15</v>
      </c>
    </row>
    <row r="299" spans="1:8">
      <c r="A299" s="14"/>
      <c r="B299" s="11"/>
      <c r="C299" s="11" t="s">
        <v>722</v>
      </c>
      <c r="D299" s="11"/>
      <c r="E299" s="11" t="s">
        <v>729</v>
      </c>
      <c r="F299" s="11"/>
      <c r="G299" s="12">
        <v>600</v>
      </c>
      <c r="H299" s="13">
        <v>0.15</v>
      </c>
    </row>
    <row r="300" spans="1:8">
      <c r="A300" s="14"/>
      <c r="B300" s="11"/>
      <c r="C300" s="11" t="s">
        <v>722</v>
      </c>
      <c r="D300" s="11"/>
      <c r="E300" s="11" t="s">
        <v>730</v>
      </c>
      <c r="F300" s="11"/>
      <c r="G300" s="12">
        <v>600</v>
      </c>
      <c r="H300" s="13">
        <v>0.15</v>
      </c>
    </row>
    <row r="301" spans="1:8">
      <c r="A301" s="14"/>
      <c r="B301" s="11"/>
      <c r="C301" s="11" t="s">
        <v>405</v>
      </c>
      <c r="D301" s="11"/>
      <c r="E301" s="11" t="s">
        <v>731</v>
      </c>
      <c r="F301" s="11"/>
      <c r="G301" s="12">
        <v>499</v>
      </c>
      <c r="H301" s="13">
        <v>0.13</v>
      </c>
    </row>
    <row r="302" spans="1:8">
      <c r="A302" s="14"/>
      <c r="B302" s="11"/>
      <c r="C302" s="11" t="s">
        <v>405</v>
      </c>
      <c r="D302" s="11"/>
      <c r="E302" s="11" t="s">
        <v>732</v>
      </c>
      <c r="F302" s="11"/>
      <c r="G302" s="12">
        <v>499</v>
      </c>
      <c r="H302" s="13">
        <v>0.13</v>
      </c>
    </row>
    <row r="303" spans="1:8">
      <c r="A303" s="14"/>
      <c r="B303" s="11"/>
      <c r="C303" s="11" t="s">
        <v>405</v>
      </c>
      <c r="D303" s="11"/>
      <c r="E303" s="11" t="s">
        <v>733</v>
      </c>
      <c r="F303" s="11"/>
      <c r="G303" s="12">
        <v>499</v>
      </c>
      <c r="H303" s="13">
        <v>0.13</v>
      </c>
    </row>
    <row r="304" spans="1:8">
      <c r="A304" s="14"/>
      <c r="B304" s="11"/>
      <c r="C304" s="11" t="s">
        <v>405</v>
      </c>
      <c r="D304" s="11"/>
      <c r="E304" s="11" t="s">
        <v>734</v>
      </c>
      <c r="F304" s="11"/>
      <c r="G304" s="12">
        <v>499</v>
      </c>
      <c r="H304" s="13">
        <v>0.13</v>
      </c>
    </row>
    <row r="305" spans="1:8">
      <c r="A305" s="14"/>
      <c r="B305" s="11"/>
      <c r="C305" s="11" t="s">
        <v>405</v>
      </c>
      <c r="D305" s="11"/>
      <c r="E305" s="11" t="s">
        <v>735</v>
      </c>
      <c r="F305" s="11"/>
      <c r="G305" s="12">
        <v>499</v>
      </c>
      <c r="H305" s="13">
        <v>0.13</v>
      </c>
    </row>
    <row r="306" spans="1:8">
      <c r="A306" s="14"/>
      <c r="B306" s="11"/>
      <c r="C306" s="11" t="s">
        <v>405</v>
      </c>
      <c r="D306" s="11"/>
      <c r="E306" s="11" t="s">
        <v>736</v>
      </c>
      <c r="F306" s="11"/>
      <c r="G306" s="12">
        <v>499</v>
      </c>
      <c r="H306" s="13">
        <v>0.13</v>
      </c>
    </row>
    <row r="307" spans="1:8">
      <c r="A307" s="14"/>
      <c r="B307" s="11"/>
      <c r="C307" s="11" t="s">
        <v>405</v>
      </c>
      <c r="D307" s="11"/>
      <c r="E307" s="11" t="s">
        <v>737</v>
      </c>
      <c r="F307" s="11"/>
      <c r="G307" s="12">
        <v>499</v>
      </c>
      <c r="H307" s="13">
        <v>0.13</v>
      </c>
    </row>
    <row r="308" spans="1:8">
      <c r="A308" s="14"/>
      <c r="B308" s="11"/>
      <c r="C308" s="11" t="s">
        <v>405</v>
      </c>
      <c r="D308" s="11"/>
      <c r="E308" s="11" t="s">
        <v>738</v>
      </c>
      <c r="F308" s="11"/>
      <c r="G308" s="12">
        <v>495</v>
      </c>
      <c r="H308" s="13">
        <v>0.13</v>
      </c>
    </row>
    <row r="309" spans="1:8">
      <c r="A309" s="14"/>
      <c r="B309" s="11"/>
      <c r="C309" s="11" t="s">
        <v>405</v>
      </c>
      <c r="D309" s="11"/>
      <c r="E309" s="11" t="s">
        <v>739</v>
      </c>
      <c r="F309" s="11"/>
      <c r="G309" s="12">
        <v>495</v>
      </c>
      <c r="H309" s="13">
        <v>0.13</v>
      </c>
    </row>
    <row r="310" spans="1:8">
      <c r="A310" s="14"/>
      <c r="B310" s="11"/>
      <c r="C310" s="11" t="s">
        <v>405</v>
      </c>
      <c r="D310" s="11"/>
      <c r="E310" s="11" t="s">
        <v>740</v>
      </c>
      <c r="F310" s="11"/>
      <c r="G310" s="12">
        <v>495</v>
      </c>
      <c r="H310" s="13">
        <v>0.13</v>
      </c>
    </row>
    <row r="311" spans="1:8">
      <c r="A311" s="14"/>
      <c r="B311" s="11"/>
      <c r="C311" s="11" t="s">
        <v>405</v>
      </c>
      <c r="D311" s="11"/>
      <c r="E311" s="11" t="s">
        <v>741</v>
      </c>
      <c r="F311" s="11"/>
      <c r="G311" s="12">
        <v>495</v>
      </c>
      <c r="H311" s="13">
        <v>0.13</v>
      </c>
    </row>
    <row r="312" spans="1:8">
      <c r="A312" s="14"/>
      <c r="B312" s="11"/>
      <c r="C312" s="11" t="s">
        <v>405</v>
      </c>
      <c r="D312" s="11"/>
      <c r="E312" s="11" t="s">
        <v>742</v>
      </c>
      <c r="F312" s="11"/>
      <c r="G312" s="12">
        <v>495</v>
      </c>
      <c r="H312" s="13">
        <v>0.13</v>
      </c>
    </row>
    <row r="313" spans="1:8">
      <c r="A313" s="14"/>
      <c r="B313" s="11"/>
      <c r="C313" s="11" t="s">
        <v>405</v>
      </c>
      <c r="D313" s="11"/>
      <c r="E313" s="11" t="s">
        <v>743</v>
      </c>
      <c r="F313" s="11"/>
      <c r="G313" s="12">
        <v>495</v>
      </c>
      <c r="H313" s="13">
        <v>0.13</v>
      </c>
    </row>
    <row r="314" spans="1:8">
      <c r="A314" s="14"/>
      <c r="B314" s="11"/>
      <c r="C314" s="11" t="s">
        <v>405</v>
      </c>
      <c r="D314" s="11"/>
      <c r="E314" s="11" t="s">
        <v>744</v>
      </c>
      <c r="F314" s="11"/>
      <c r="G314" s="12">
        <v>495</v>
      </c>
      <c r="H314" s="13">
        <v>0.13</v>
      </c>
    </row>
    <row r="315" spans="1:8">
      <c r="A315" s="14"/>
      <c r="B315" s="11"/>
      <c r="C315" s="11" t="s">
        <v>405</v>
      </c>
      <c r="D315" s="11"/>
      <c r="E315" s="11" t="s">
        <v>745</v>
      </c>
      <c r="F315" s="11"/>
      <c r="G315" s="12">
        <v>495</v>
      </c>
      <c r="H315" s="13">
        <v>0.13</v>
      </c>
    </row>
    <row r="316" spans="1:8">
      <c r="A316" s="14"/>
      <c r="B316" s="11"/>
      <c r="C316" s="11" t="s">
        <v>405</v>
      </c>
      <c r="D316" s="11"/>
      <c r="E316" s="11" t="s">
        <v>746</v>
      </c>
      <c r="F316" s="11"/>
      <c r="G316" s="12">
        <v>495</v>
      </c>
      <c r="H316" s="13">
        <v>0.13</v>
      </c>
    </row>
    <row r="317" spans="1:8">
      <c r="A317" s="14"/>
      <c r="B317" s="11"/>
      <c r="C317" s="11" t="s">
        <v>405</v>
      </c>
      <c r="D317" s="11"/>
      <c r="E317" s="11" t="s">
        <v>747</v>
      </c>
      <c r="F317" s="11"/>
      <c r="G317" s="12">
        <v>495</v>
      </c>
      <c r="H317" s="13">
        <v>0.13</v>
      </c>
    </row>
    <row r="318" spans="1:8">
      <c r="A318" s="14"/>
      <c r="B318" s="11"/>
      <c r="C318" s="11" t="s">
        <v>405</v>
      </c>
      <c r="D318" s="11"/>
      <c r="E318" s="11" t="s">
        <v>748</v>
      </c>
      <c r="F318" s="11"/>
      <c r="G318" s="12">
        <v>495</v>
      </c>
      <c r="H318" s="13">
        <v>0.13</v>
      </c>
    </row>
    <row r="319" spans="1:8">
      <c r="A319" s="14"/>
      <c r="B319" s="11"/>
      <c r="C319" s="11" t="s">
        <v>405</v>
      </c>
      <c r="D319" s="11"/>
      <c r="E319" s="11" t="s">
        <v>749</v>
      </c>
      <c r="F319" s="11"/>
      <c r="G319" s="12">
        <v>495</v>
      </c>
      <c r="H319" s="13">
        <v>0.13</v>
      </c>
    </row>
    <row r="320" spans="1:8">
      <c r="A320" s="14"/>
      <c r="B320" s="11"/>
      <c r="C320" s="11" t="s">
        <v>405</v>
      </c>
      <c r="D320" s="11"/>
      <c r="E320" s="11" t="s">
        <v>750</v>
      </c>
      <c r="F320" s="11"/>
      <c r="G320" s="12">
        <v>495</v>
      </c>
      <c r="H320" s="13">
        <v>0.13</v>
      </c>
    </row>
    <row r="321" spans="1:8">
      <c r="A321" s="14"/>
      <c r="B321" s="11"/>
      <c r="C321" s="11" t="s">
        <v>405</v>
      </c>
      <c r="D321" s="11"/>
      <c r="E321" s="11" t="s">
        <v>751</v>
      </c>
      <c r="F321" s="11"/>
      <c r="G321" s="12">
        <v>495</v>
      </c>
      <c r="H321" s="13">
        <v>0.13</v>
      </c>
    </row>
    <row r="322" spans="1:8">
      <c r="A322" s="14"/>
      <c r="B322" s="11"/>
      <c r="C322" s="11" t="s">
        <v>405</v>
      </c>
      <c r="D322" s="11"/>
      <c r="E322" s="11" t="s">
        <v>752</v>
      </c>
      <c r="F322" s="11"/>
      <c r="G322" s="12">
        <v>495</v>
      </c>
      <c r="H322" s="13">
        <v>0.13</v>
      </c>
    </row>
    <row r="323" spans="1:8">
      <c r="A323" s="14"/>
      <c r="B323" s="11"/>
      <c r="C323" s="11" t="s">
        <v>405</v>
      </c>
      <c r="D323" s="11"/>
      <c r="E323" s="11" t="s">
        <v>753</v>
      </c>
      <c r="F323" s="11"/>
      <c r="G323" s="12">
        <v>495</v>
      </c>
      <c r="H323" s="13">
        <v>0.13</v>
      </c>
    </row>
    <row r="324" spans="1:8">
      <c r="A324" s="14"/>
      <c r="B324" s="11"/>
      <c r="C324" s="11" t="s">
        <v>405</v>
      </c>
      <c r="D324" s="11"/>
      <c r="E324" s="11" t="s">
        <v>754</v>
      </c>
      <c r="F324" s="11"/>
      <c r="G324" s="12">
        <v>495</v>
      </c>
      <c r="H324" s="13">
        <v>0.13</v>
      </c>
    </row>
    <row r="325" spans="1:8">
      <c r="A325" s="14"/>
      <c r="B325" s="11"/>
      <c r="C325" s="11" t="s">
        <v>405</v>
      </c>
      <c r="D325" s="11"/>
      <c r="E325" s="11" t="s">
        <v>755</v>
      </c>
      <c r="F325" s="11"/>
      <c r="G325" s="12">
        <v>495</v>
      </c>
      <c r="H325" s="13">
        <v>0.13</v>
      </c>
    </row>
    <row r="326" spans="1:8">
      <c r="A326" s="14"/>
      <c r="B326" s="11"/>
      <c r="C326" s="11" t="s">
        <v>405</v>
      </c>
      <c r="D326" s="11"/>
      <c r="E326" s="11" t="s">
        <v>756</v>
      </c>
      <c r="F326" s="11"/>
      <c r="G326" s="12">
        <v>495</v>
      </c>
      <c r="H326" s="13">
        <v>0.13</v>
      </c>
    </row>
    <row r="327" spans="1:8">
      <c r="A327" s="14"/>
      <c r="B327" s="11"/>
      <c r="C327" s="11" t="s">
        <v>405</v>
      </c>
      <c r="D327" s="11"/>
      <c r="E327" s="11" t="s">
        <v>757</v>
      </c>
      <c r="F327" s="11"/>
      <c r="G327" s="12">
        <v>495</v>
      </c>
      <c r="H327" s="13">
        <v>0.13</v>
      </c>
    </row>
    <row r="328" spans="1:8">
      <c r="A328" s="14"/>
      <c r="B328" s="11"/>
      <c r="C328" s="11" t="s">
        <v>405</v>
      </c>
      <c r="D328" s="11"/>
      <c r="E328" s="11" t="s">
        <v>758</v>
      </c>
      <c r="F328" s="11"/>
      <c r="G328" s="12">
        <v>495</v>
      </c>
      <c r="H328" s="13">
        <v>0.13</v>
      </c>
    </row>
    <row r="329" spans="1:8">
      <c r="A329" s="14"/>
      <c r="B329" s="11"/>
      <c r="C329" s="11" t="s">
        <v>405</v>
      </c>
      <c r="D329" s="11"/>
      <c r="E329" s="11" t="s">
        <v>759</v>
      </c>
      <c r="F329" s="11"/>
      <c r="G329" s="12">
        <v>495</v>
      </c>
      <c r="H329" s="13">
        <v>0.13</v>
      </c>
    </row>
    <row r="330" spans="1:8">
      <c r="A330" s="14"/>
      <c r="B330" s="11"/>
      <c r="C330" s="11" t="s">
        <v>405</v>
      </c>
      <c r="D330" s="11"/>
      <c r="E330" s="11" t="s">
        <v>760</v>
      </c>
      <c r="F330" s="11"/>
      <c r="G330" s="12">
        <v>495</v>
      </c>
      <c r="H330" s="13">
        <v>0.13</v>
      </c>
    </row>
    <row r="331" spans="1:8">
      <c r="A331" s="14"/>
      <c r="B331" s="11"/>
      <c r="C331" s="11" t="s">
        <v>405</v>
      </c>
      <c r="D331" s="11"/>
      <c r="E331" s="11" t="s">
        <v>761</v>
      </c>
      <c r="F331" s="11"/>
      <c r="G331" s="12">
        <v>495</v>
      </c>
      <c r="H331" s="13">
        <v>0.13</v>
      </c>
    </row>
    <row r="332" spans="1:8">
      <c r="A332" s="14"/>
      <c r="B332" s="11"/>
      <c r="C332" s="11" t="s">
        <v>405</v>
      </c>
      <c r="D332" s="11"/>
      <c r="E332" s="11" t="s">
        <v>759</v>
      </c>
      <c r="F332" s="11"/>
      <c r="G332" s="12">
        <v>495</v>
      </c>
      <c r="H332" s="13">
        <v>0.13</v>
      </c>
    </row>
    <row r="333" spans="1:8">
      <c r="A333" s="14"/>
      <c r="B333" s="11"/>
      <c r="C333" s="11" t="s">
        <v>405</v>
      </c>
      <c r="D333" s="11"/>
      <c r="E333" s="11" t="s">
        <v>761</v>
      </c>
      <c r="F333" s="11"/>
      <c r="G333" s="12">
        <v>495</v>
      </c>
      <c r="H333" s="13">
        <v>0.13</v>
      </c>
    </row>
    <row r="334" spans="1:8">
      <c r="A334" s="14"/>
      <c r="B334" s="11"/>
      <c r="C334" s="11" t="s">
        <v>405</v>
      </c>
      <c r="D334" s="11"/>
      <c r="E334" s="11" t="s">
        <v>762</v>
      </c>
      <c r="F334" s="11"/>
      <c r="G334" s="12">
        <v>495</v>
      </c>
      <c r="H334" s="13">
        <v>0.13</v>
      </c>
    </row>
    <row r="335" spans="1:8">
      <c r="A335" s="14"/>
      <c r="B335" s="11"/>
      <c r="C335" s="11" t="s">
        <v>405</v>
      </c>
      <c r="D335" s="11"/>
      <c r="E335" s="11" t="s">
        <v>763</v>
      </c>
      <c r="F335" s="11"/>
      <c r="G335" s="12">
        <v>495</v>
      </c>
      <c r="H335" s="13">
        <v>0.13</v>
      </c>
    </row>
    <row r="336" spans="1:8">
      <c r="A336" s="14"/>
      <c r="B336" s="11"/>
      <c r="C336" s="11" t="s">
        <v>405</v>
      </c>
      <c r="D336" s="11"/>
      <c r="E336" s="11" t="s">
        <v>764</v>
      </c>
      <c r="F336" s="11"/>
      <c r="G336" s="12">
        <v>495</v>
      </c>
      <c r="H336" s="13">
        <v>0.13</v>
      </c>
    </row>
    <row r="337" spans="1:8">
      <c r="A337" s="14"/>
      <c r="B337" s="11"/>
      <c r="C337" s="11" t="s">
        <v>405</v>
      </c>
      <c r="D337" s="11"/>
      <c r="E337" s="11" t="s">
        <v>765</v>
      </c>
      <c r="F337" s="11"/>
      <c r="G337" s="12">
        <v>495</v>
      </c>
      <c r="H337" s="13">
        <v>0.13</v>
      </c>
    </row>
    <row r="338" spans="1:8">
      <c r="A338" s="14"/>
      <c r="B338" s="11"/>
      <c r="C338" s="11" t="s">
        <v>405</v>
      </c>
      <c r="D338" s="11"/>
      <c r="E338" s="11" t="s">
        <v>766</v>
      </c>
      <c r="F338" s="11"/>
      <c r="G338" s="12">
        <v>495</v>
      </c>
      <c r="H338" s="13">
        <v>0.13</v>
      </c>
    </row>
    <row r="339" spans="1:8">
      <c r="A339" s="14"/>
      <c r="B339" s="11"/>
      <c r="C339" s="11" t="s">
        <v>405</v>
      </c>
      <c r="D339" s="11"/>
      <c r="E339" s="11" t="s">
        <v>767</v>
      </c>
      <c r="F339" s="11"/>
      <c r="G339" s="12">
        <v>495</v>
      </c>
      <c r="H339" s="13">
        <v>0.13</v>
      </c>
    </row>
    <row r="340" spans="1:8">
      <c r="A340" s="14"/>
      <c r="B340" s="11"/>
      <c r="C340" s="11" t="s">
        <v>405</v>
      </c>
      <c r="D340" s="11"/>
      <c r="E340" s="11" t="s">
        <v>768</v>
      </c>
      <c r="F340" s="11"/>
      <c r="G340" s="12">
        <v>495</v>
      </c>
      <c r="H340" s="13">
        <v>0.13</v>
      </c>
    </row>
    <row r="341" spans="1:8">
      <c r="A341" s="14"/>
      <c r="B341" s="11"/>
      <c r="C341" s="11" t="s">
        <v>405</v>
      </c>
      <c r="D341" s="11"/>
      <c r="E341" s="11" t="s">
        <v>769</v>
      </c>
      <c r="F341" s="11"/>
      <c r="G341" s="12">
        <v>495</v>
      </c>
      <c r="H341" s="13">
        <v>0.13</v>
      </c>
    </row>
    <row r="342" spans="1:8">
      <c r="A342" s="14"/>
      <c r="B342" s="11"/>
      <c r="C342" s="11" t="s">
        <v>405</v>
      </c>
      <c r="D342" s="11"/>
      <c r="E342" s="11" t="s">
        <v>770</v>
      </c>
      <c r="F342" s="11"/>
      <c r="G342" s="12">
        <v>495</v>
      </c>
      <c r="H342" s="13">
        <v>0.13</v>
      </c>
    </row>
    <row r="343" spans="1:8">
      <c r="A343" s="14"/>
      <c r="B343" s="11"/>
      <c r="C343" s="11" t="s">
        <v>405</v>
      </c>
      <c r="D343" s="11"/>
      <c r="E343" s="11" t="s">
        <v>771</v>
      </c>
      <c r="F343" s="11"/>
      <c r="G343" s="12">
        <v>495</v>
      </c>
      <c r="H343" s="13">
        <v>0.13</v>
      </c>
    </row>
    <row r="344" spans="1:8">
      <c r="A344" s="14"/>
      <c r="B344" s="11"/>
      <c r="C344" s="11" t="s">
        <v>405</v>
      </c>
      <c r="D344" s="11"/>
      <c r="E344" s="11" t="s">
        <v>772</v>
      </c>
      <c r="F344" s="11"/>
      <c r="G344" s="12">
        <v>495</v>
      </c>
      <c r="H344" s="13">
        <v>0.13</v>
      </c>
    </row>
    <row r="345" spans="1:8">
      <c r="A345" s="14"/>
      <c r="B345" s="11"/>
      <c r="C345" s="11" t="s">
        <v>263</v>
      </c>
      <c r="D345" s="11"/>
      <c r="E345" s="11" t="s">
        <v>773</v>
      </c>
      <c r="F345" s="11"/>
      <c r="G345" s="12">
        <v>495</v>
      </c>
      <c r="H345" s="13">
        <v>0.13</v>
      </c>
    </row>
    <row r="346" spans="1:8">
      <c r="A346" s="14"/>
      <c r="B346" s="11"/>
      <c r="C346" s="11" t="s">
        <v>263</v>
      </c>
      <c r="D346" s="11"/>
      <c r="E346" s="11" t="s">
        <v>759</v>
      </c>
      <c r="F346" s="11"/>
      <c r="G346" s="12">
        <v>495</v>
      </c>
      <c r="H346" s="13">
        <v>0.13</v>
      </c>
    </row>
    <row r="347" spans="1:8">
      <c r="A347" s="14"/>
      <c r="B347" s="11"/>
      <c r="C347" s="11" t="s">
        <v>263</v>
      </c>
      <c r="D347" s="11"/>
      <c r="E347" s="11" t="s">
        <v>774</v>
      </c>
      <c r="F347" s="11"/>
      <c r="G347" s="12">
        <v>495</v>
      </c>
      <c r="H347" s="13">
        <v>0.13</v>
      </c>
    </row>
    <row r="348" spans="1:8">
      <c r="A348" s="14"/>
      <c r="B348" s="11"/>
      <c r="C348" s="11" t="s">
        <v>263</v>
      </c>
      <c r="D348" s="11"/>
      <c r="E348" s="11" t="s">
        <v>775</v>
      </c>
      <c r="F348" s="11"/>
      <c r="G348" s="12">
        <v>495</v>
      </c>
      <c r="H348" s="13">
        <v>0.13</v>
      </c>
    </row>
    <row r="349" spans="1:8">
      <c r="A349" s="14"/>
      <c r="B349" s="11"/>
      <c r="C349" s="11" t="s">
        <v>263</v>
      </c>
      <c r="D349" s="11"/>
      <c r="E349" s="11" t="s">
        <v>776</v>
      </c>
      <c r="F349" s="11"/>
      <c r="G349" s="12">
        <v>495</v>
      </c>
      <c r="H349" s="13">
        <v>0.13</v>
      </c>
    </row>
    <row r="350" spans="1:8">
      <c r="A350" s="14"/>
      <c r="B350" s="11"/>
      <c r="C350" s="11" t="s">
        <v>263</v>
      </c>
      <c r="D350" s="11"/>
      <c r="E350" s="11" t="s">
        <v>719</v>
      </c>
      <c r="F350" s="11"/>
      <c r="G350" s="12">
        <v>495</v>
      </c>
      <c r="H350" s="13">
        <v>0.13</v>
      </c>
    </row>
    <row r="351" spans="1:8">
      <c r="A351" s="14"/>
      <c r="B351" s="11"/>
      <c r="C351" s="11" t="s">
        <v>263</v>
      </c>
      <c r="D351" s="11"/>
      <c r="E351" s="11" t="s">
        <v>715</v>
      </c>
      <c r="F351" s="11"/>
      <c r="G351" s="12">
        <v>495</v>
      </c>
      <c r="H351" s="13">
        <v>0.13</v>
      </c>
    </row>
    <row r="352" spans="1:8">
      <c r="A352" s="14"/>
      <c r="B352" s="11"/>
      <c r="C352" s="11" t="s">
        <v>263</v>
      </c>
      <c r="D352" s="11"/>
      <c r="E352" s="11" t="s">
        <v>777</v>
      </c>
      <c r="F352" s="11"/>
      <c r="G352" s="12">
        <v>495</v>
      </c>
      <c r="H352" s="13">
        <v>0.13</v>
      </c>
    </row>
    <row r="353" spans="1:8">
      <c r="A353" s="14"/>
      <c r="B353" s="11"/>
      <c r="C353" s="11" t="s">
        <v>263</v>
      </c>
      <c r="D353" s="11"/>
      <c r="E353" s="11" t="s">
        <v>760</v>
      </c>
      <c r="F353" s="11"/>
      <c r="G353" s="12">
        <v>495</v>
      </c>
      <c r="H353" s="13">
        <v>0.13</v>
      </c>
    </row>
    <row r="354" spans="1:8">
      <c r="A354" s="14"/>
      <c r="B354" s="11"/>
      <c r="C354" s="11" t="s">
        <v>263</v>
      </c>
      <c r="D354" s="11"/>
      <c r="E354" s="11" t="s">
        <v>759</v>
      </c>
      <c r="F354" s="11"/>
      <c r="G354" s="12">
        <v>495</v>
      </c>
      <c r="H354" s="13">
        <v>0.13</v>
      </c>
    </row>
    <row r="355" spans="1:8">
      <c r="A355" s="14"/>
      <c r="B355" s="11"/>
      <c r="C355" s="11" t="s">
        <v>405</v>
      </c>
      <c r="D355" s="11"/>
      <c r="E355" s="11" t="s">
        <v>778</v>
      </c>
      <c r="F355" s="11"/>
      <c r="G355" s="12">
        <v>495</v>
      </c>
      <c r="H355" s="13">
        <v>0.13</v>
      </c>
    </row>
    <row r="356" spans="1:8">
      <c r="A356" s="14"/>
      <c r="B356" s="11"/>
      <c r="C356" s="11" t="s">
        <v>405</v>
      </c>
      <c r="D356" s="11"/>
      <c r="E356" s="11" t="s">
        <v>779</v>
      </c>
      <c r="F356" s="11"/>
      <c r="G356" s="12">
        <v>495</v>
      </c>
      <c r="H356" s="13">
        <v>0.13</v>
      </c>
    </row>
    <row r="357" spans="1:8">
      <c r="A357" s="14"/>
      <c r="B357" s="11"/>
      <c r="C357" s="11" t="s">
        <v>405</v>
      </c>
      <c r="D357" s="11"/>
      <c r="E357" s="11" t="s">
        <v>780</v>
      </c>
      <c r="F357" s="11"/>
      <c r="G357" s="12">
        <v>495</v>
      </c>
      <c r="H357" s="13">
        <v>0.13</v>
      </c>
    </row>
    <row r="358" spans="1:8">
      <c r="A358" s="14"/>
      <c r="B358" s="11"/>
      <c r="C358" s="11" t="s">
        <v>405</v>
      </c>
      <c r="D358" s="11"/>
      <c r="E358" s="11" t="s">
        <v>781</v>
      </c>
      <c r="F358" s="11"/>
      <c r="G358" s="12">
        <v>495</v>
      </c>
      <c r="H358" s="13">
        <v>0.13</v>
      </c>
    </row>
    <row r="359" spans="1:8">
      <c r="A359" s="14"/>
      <c r="B359" s="11"/>
      <c r="C359" s="11" t="s">
        <v>405</v>
      </c>
      <c r="D359" s="11"/>
      <c r="E359" s="11" t="s">
        <v>500</v>
      </c>
      <c r="F359" s="11"/>
      <c r="G359" s="12">
        <v>495</v>
      </c>
      <c r="H359" s="13">
        <v>0.13</v>
      </c>
    </row>
    <row r="360" spans="1:8">
      <c r="A360" s="14"/>
      <c r="B360" s="11"/>
      <c r="C360" s="11" t="s">
        <v>405</v>
      </c>
      <c r="D360" s="11"/>
      <c r="E360" s="11" t="s">
        <v>782</v>
      </c>
      <c r="F360" s="11"/>
      <c r="G360" s="12">
        <v>495</v>
      </c>
      <c r="H360" s="13">
        <v>0.13</v>
      </c>
    </row>
    <row r="361" spans="1:8">
      <c r="A361" s="14"/>
      <c r="B361" s="11"/>
      <c r="C361" s="11" t="s">
        <v>405</v>
      </c>
      <c r="D361" s="11"/>
      <c r="E361" s="11" t="s">
        <v>783</v>
      </c>
      <c r="F361" s="11"/>
      <c r="G361" s="12">
        <v>495</v>
      </c>
      <c r="H361" s="13">
        <v>0.13</v>
      </c>
    </row>
    <row r="362" spans="1:8">
      <c r="A362" s="14"/>
      <c r="B362" s="11"/>
      <c r="C362" s="11" t="s">
        <v>263</v>
      </c>
      <c r="D362" s="11"/>
      <c r="E362" s="11" t="s">
        <v>784</v>
      </c>
      <c r="F362" s="11"/>
      <c r="G362" s="12">
        <v>490</v>
      </c>
      <c r="H362" s="13">
        <v>0.12</v>
      </c>
    </row>
    <row r="363" spans="1:8">
      <c r="A363" s="14"/>
      <c r="B363" s="11"/>
      <c r="C363" s="11" t="s">
        <v>263</v>
      </c>
      <c r="D363" s="11"/>
      <c r="E363" s="11" t="s">
        <v>785</v>
      </c>
      <c r="F363" s="11"/>
      <c r="G363" s="12">
        <v>490</v>
      </c>
      <c r="H363" s="13">
        <v>0.12</v>
      </c>
    </row>
    <row r="364" spans="1:8">
      <c r="A364" s="14"/>
      <c r="B364" s="11"/>
      <c r="C364" s="11" t="s">
        <v>405</v>
      </c>
      <c r="D364" s="11"/>
      <c r="E364" s="11" t="s">
        <v>786</v>
      </c>
      <c r="F364" s="11"/>
      <c r="G364" s="12">
        <v>490</v>
      </c>
      <c r="H364" s="13">
        <v>0.12</v>
      </c>
    </row>
    <row r="365" spans="1:8">
      <c r="A365" s="14"/>
      <c r="B365" s="11"/>
      <c r="C365" s="11" t="s">
        <v>405</v>
      </c>
      <c r="D365" s="11"/>
      <c r="E365" s="11" t="s">
        <v>787</v>
      </c>
      <c r="F365" s="11"/>
      <c r="G365" s="12">
        <v>490</v>
      </c>
      <c r="H365" s="13">
        <v>0.12</v>
      </c>
    </row>
    <row r="366" spans="1:8">
      <c r="A366" s="14"/>
      <c r="B366" s="11"/>
      <c r="C366" s="11" t="s">
        <v>405</v>
      </c>
      <c r="D366" s="11"/>
      <c r="E366" s="11" t="s">
        <v>787</v>
      </c>
      <c r="F366" s="11"/>
      <c r="G366" s="12">
        <v>490</v>
      </c>
      <c r="H366" s="13">
        <v>0.12</v>
      </c>
    </row>
    <row r="367" spans="1:8">
      <c r="A367" s="14"/>
      <c r="B367" s="11"/>
      <c r="C367" s="11" t="s">
        <v>405</v>
      </c>
      <c r="D367" s="11"/>
      <c r="E367" s="11" t="s">
        <v>787</v>
      </c>
      <c r="F367" s="11"/>
      <c r="G367" s="12">
        <v>490</v>
      </c>
      <c r="H367" s="13">
        <v>0.12</v>
      </c>
    </row>
    <row r="368" spans="1:8">
      <c r="A368" s="14"/>
      <c r="B368" s="11"/>
      <c r="C368" s="11" t="s">
        <v>405</v>
      </c>
      <c r="D368" s="11"/>
      <c r="E368" s="11" t="s">
        <v>788</v>
      </c>
      <c r="F368" s="11"/>
      <c r="G368" s="12">
        <v>490</v>
      </c>
      <c r="H368" s="13">
        <v>0.12</v>
      </c>
    </row>
    <row r="369" spans="1:8">
      <c r="A369" s="14"/>
      <c r="B369" s="11"/>
      <c r="C369" s="11" t="s">
        <v>405</v>
      </c>
      <c r="D369" s="11"/>
      <c r="E369" s="11" t="s">
        <v>783</v>
      </c>
      <c r="F369" s="11"/>
      <c r="G369" s="12">
        <v>490</v>
      </c>
      <c r="H369" s="13">
        <v>0.12</v>
      </c>
    </row>
    <row r="370" spans="1:8">
      <c r="A370" s="14"/>
      <c r="B370" s="11"/>
      <c r="C370" s="11" t="s">
        <v>405</v>
      </c>
      <c r="D370" s="11"/>
      <c r="E370" s="11" t="s">
        <v>760</v>
      </c>
      <c r="F370" s="11"/>
      <c r="G370" s="12">
        <v>490</v>
      </c>
      <c r="H370" s="13">
        <v>0.12</v>
      </c>
    </row>
    <row r="371" spans="1:8">
      <c r="A371" s="14"/>
      <c r="B371" s="11"/>
      <c r="C371" s="11" t="s">
        <v>405</v>
      </c>
      <c r="D371" s="11"/>
      <c r="E371" s="11" t="s">
        <v>498</v>
      </c>
      <c r="F371" s="11"/>
      <c r="G371" s="12">
        <v>490</v>
      </c>
      <c r="H371" s="13">
        <v>0.12</v>
      </c>
    </row>
    <row r="372" spans="1:8">
      <c r="A372" s="14"/>
      <c r="B372" s="11"/>
      <c r="C372" s="11" t="s">
        <v>405</v>
      </c>
      <c r="D372" s="11"/>
      <c r="E372" s="11" t="s">
        <v>789</v>
      </c>
      <c r="F372" s="11"/>
      <c r="G372" s="12">
        <v>490</v>
      </c>
      <c r="H372" s="13">
        <v>0.12</v>
      </c>
    </row>
    <row r="373" spans="1:8">
      <c r="A373" s="14"/>
      <c r="B373" s="11"/>
      <c r="C373" s="11" t="s">
        <v>405</v>
      </c>
      <c r="D373" s="11"/>
      <c r="E373" s="11" t="s">
        <v>790</v>
      </c>
      <c r="F373" s="11"/>
      <c r="G373" s="12">
        <v>490</v>
      </c>
      <c r="H373" s="13">
        <v>0.12</v>
      </c>
    </row>
    <row r="374" spans="1:8">
      <c r="A374" s="14"/>
      <c r="B374" s="11"/>
      <c r="C374" s="11" t="s">
        <v>405</v>
      </c>
      <c r="D374" s="11"/>
      <c r="E374" s="11" t="s">
        <v>791</v>
      </c>
      <c r="F374" s="11"/>
      <c r="G374" s="12">
        <v>490</v>
      </c>
      <c r="H374" s="13">
        <v>0.12</v>
      </c>
    </row>
    <row r="375" spans="1:8">
      <c r="A375" s="14"/>
      <c r="B375" s="11"/>
      <c r="C375" s="11" t="s">
        <v>405</v>
      </c>
      <c r="D375" s="11"/>
      <c r="E375" s="11" t="s">
        <v>792</v>
      </c>
      <c r="F375" s="11"/>
      <c r="G375" s="12">
        <v>490</v>
      </c>
      <c r="H375" s="13">
        <v>0.12</v>
      </c>
    </row>
    <row r="376" spans="1:8">
      <c r="A376" s="14"/>
      <c r="B376" s="11"/>
      <c r="C376" s="11" t="s">
        <v>263</v>
      </c>
      <c r="D376" s="11"/>
      <c r="E376" s="11" t="s">
        <v>793</v>
      </c>
      <c r="F376" s="11"/>
      <c r="G376" s="12">
        <v>490</v>
      </c>
      <c r="H376" s="13">
        <v>0.12</v>
      </c>
    </row>
    <row r="377" spans="1:8">
      <c r="A377" s="14"/>
      <c r="B377" s="11"/>
      <c r="C377" s="11" t="s">
        <v>263</v>
      </c>
      <c r="D377" s="11"/>
      <c r="E377" s="11" t="s">
        <v>794</v>
      </c>
      <c r="F377" s="11"/>
      <c r="G377" s="12">
        <v>490</v>
      </c>
      <c r="H377" s="13">
        <v>0.12</v>
      </c>
    </row>
    <row r="378" spans="1:8">
      <c r="A378" s="14"/>
      <c r="B378" s="11"/>
      <c r="C378" s="11" t="s">
        <v>263</v>
      </c>
      <c r="D378" s="11"/>
      <c r="E378" s="11" t="s">
        <v>795</v>
      </c>
      <c r="F378" s="11"/>
      <c r="G378" s="12">
        <v>490</v>
      </c>
      <c r="H378" s="13">
        <v>0.12</v>
      </c>
    </row>
    <row r="379" spans="1:8">
      <c r="A379" s="14"/>
      <c r="B379" s="11"/>
      <c r="C379" s="11" t="s">
        <v>263</v>
      </c>
      <c r="D379" s="11"/>
      <c r="E379" s="11" t="s">
        <v>796</v>
      </c>
      <c r="F379" s="11"/>
      <c r="G379" s="12">
        <v>490</v>
      </c>
      <c r="H379" s="13">
        <v>0.12</v>
      </c>
    </row>
    <row r="380" spans="1:8">
      <c r="A380" s="14"/>
      <c r="B380" s="11"/>
      <c r="C380" s="11" t="s">
        <v>263</v>
      </c>
      <c r="D380" s="11"/>
      <c r="E380" s="11" t="s">
        <v>797</v>
      </c>
      <c r="F380" s="11"/>
      <c r="G380" s="12">
        <v>490</v>
      </c>
      <c r="H380" s="13">
        <v>0.12</v>
      </c>
    </row>
    <row r="381" spans="1:8">
      <c r="A381" s="14"/>
      <c r="B381" s="11"/>
      <c r="C381" s="11" t="s">
        <v>405</v>
      </c>
      <c r="D381" s="11"/>
      <c r="E381" s="11" t="s">
        <v>798</v>
      </c>
      <c r="F381" s="11"/>
      <c r="G381" s="12">
        <v>475</v>
      </c>
      <c r="H381" s="13">
        <v>0.12</v>
      </c>
    </row>
    <row r="382" spans="1:8">
      <c r="A382" s="14"/>
      <c r="B382" s="11"/>
      <c r="C382" s="11" t="s">
        <v>722</v>
      </c>
      <c r="D382" s="11"/>
      <c r="E382" s="11" t="s">
        <v>799</v>
      </c>
      <c r="F382" s="11"/>
      <c r="G382" s="12">
        <v>470</v>
      </c>
      <c r="H382" s="13">
        <v>0.12</v>
      </c>
    </row>
    <row r="383" spans="1:8">
      <c r="A383" s="14"/>
      <c r="B383" s="11"/>
      <c r="C383" s="11" t="s">
        <v>405</v>
      </c>
      <c r="D383" s="11"/>
      <c r="E383" s="11" t="s">
        <v>800</v>
      </c>
      <c r="F383" s="11"/>
      <c r="G383" s="12">
        <v>450</v>
      </c>
      <c r="H383" s="13">
        <v>0.11</v>
      </c>
    </row>
    <row r="384" spans="1:8">
      <c r="A384" s="14"/>
      <c r="B384" s="11"/>
      <c r="C384" s="11" t="s">
        <v>405</v>
      </c>
      <c r="D384" s="11"/>
      <c r="E384" s="11" t="s">
        <v>777</v>
      </c>
      <c r="F384" s="11"/>
      <c r="G384" s="12">
        <v>450</v>
      </c>
      <c r="H384" s="13">
        <v>0.11</v>
      </c>
    </row>
    <row r="385" spans="1:8">
      <c r="A385" s="14"/>
      <c r="B385" s="11"/>
      <c r="C385" s="11" t="s">
        <v>405</v>
      </c>
      <c r="D385" s="11"/>
      <c r="E385" s="11" t="s">
        <v>801</v>
      </c>
      <c r="F385" s="11"/>
      <c r="G385" s="12">
        <v>450</v>
      </c>
      <c r="H385" s="13">
        <v>0.11</v>
      </c>
    </row>
    <row r="386" spans="1:8">
      <c r="A386" s="14"/>
      <c r="B386" s="11"/>
      <c r="C386" s="11" t="s">
        <v>405</v>
      </c>
      <c r="D386" s="11"/>
      <c r="E386" s="11" t="s">
        <v>775</v>
      </c>
      <c r="F386" s="11"/>
      <c r="G386" s="12">
        <v>450</v>
      </c>
      <c r="H386" s="13">
        <v>0.11</v>
      </c>
    </row>
    <row r="387" spans="1:8">
      <c r="A387" s="14"/>
      <c r="B387" s="11"/>
      <c r="C387" s="11" t="s">
        <v>405</v>
      </c>
      <c r="D387" s="11"/>
      <c r="E387" s="11" t="s">
        <v>734</v>
      </c>
      <c r="F387" s="11"/>
      <c r="G387" s="12">
        <v>450</v>
      </c>
      <c r="H387" s="13">
        <v>0.11</v>
      </c>
    </row>
    <row r="388" spans="1:8">
      <c r="A388" s="14"/>
      <c r="B388" s="11"/>
      <c r="C388" s="11" t="s">
        <v>405</v>
      </c>
      <c r="D388" s="11"/>
      <c r="E388" s="11" t="s">
        <v>776</v>
      </c>
      <c r="F388" s="11"/>
      <c r="G388" s="12">
        <v>450</v>
      </c>
      <c r="H388" s="13">
        <v>0.11</v>
      </c>
    </row>
    <row r="389" spans="1:8">
      <c r="A389" s="14"/>
      <c r="B389" s="11"/>
      <c r="C389" s="11" t="s">
        <v>405</v>
      </c>
      <c r="D389" s="11"/>
      <c r="E389" s="11" t="s">
        <v>802</v>
      </c>
      <c r="F389" s="11"/>
      <c r="G389" s="12">
        <v>450</v>
      </c>
      <c r="H389" s="13">
        <v>0.11</v>
      </c>
    </row>
    <row r="390" spans="1:8">
      <c r="A390" s="14"/>
      <c r="B390" s="11"/>
      <c r="C390" s="11" t="s">
        <v>405</v>
      </c>
      <c r="D390" s="11"/>
      <c r="E390" s="11" t="s">
        <v>803</v>
      </c>
      <c r="F390" s="11"/>
      <c r="G390" s="12">
        <v>437.99</v>
      </c>
      <c r="H390" s="13">
        <v>0.11</v>
      </c>
    </row>
    <row r="391" spans="1:8">
      <c r="A391" s="14"/>
      <c r="B391" s="11"/>
      <c r="C391" s="11" t="s">
        <v>263</v>
      </c>
      <c r="D391" s="11"/>
      <c r="E391" s="11" t="s">
        <v>767</v>
      </c>
      <c r="F391" s="11"/>
      <c r="G391" s="12">
        <v>400</v>
      </c>
      <c r="H391" s="13">
        <v>0.1</v>
      </c>
    </row>
    <row r="392" spans="1:8">
      <c r="A392" s="14"/>
      <c r="B392" s="11"/>
      <c r="C392" s="11" t="s">
        <v>405</v>
      </c>
      <c r="D392" s="11"/>
      <c r="E392" s="11" t="s">
        <v>804</v>
      </c>
      <c r="F392" s="11"/>
      <c r="G392" s="12">
        <v>400</v>
      </c>
      <c r="H392" s="13">
        <v>0.1</v>
      </c>
    </row>
    <row r="393" spans="1:8">
      <c r="A393" s="14"/>
      <c r="B393" s="11"/>
      <c r="C393" s="11" t="s">
        <v>405</v>
      </c>
      <c r="D393" s="11"/>
      <c r="E393" s="11" t="s">
        <v>805</v>
      </c>
      <c r="F393" s="11"/>
      <c r="G393" s="12">
        <v>99</v>
      </c>
      <c r="H393" s="13">
        <v>0.03</v>
      </c>
    </row>
    <row r="394" spans="1:8">
      <c r="A394" s="14"/>
      <c r="B394" s="11"/>
      <c r="C394" s="11" t="s">
        <v>263</v>
      </c>
      <c r="D394" s="11"/>
      <c r="E394" s="11" t="s">
        <v>775</v>
      </c>
      <c r="F394" s="11"/>
      <c r="G394" s="12">
        <v>99</v>
      </c>
      <c r="H394" s="13">
        <v>0.03</v>
      </c>
    </row>
    <row r="395" spans="1:8">
      <c r="A395" s="14"/>
      <c r="B395" s="11"/>
      <c r="C395" s="11" t="s">
        <v>405</v>
      </c>
      <c r="D395" s="11"/>
      <c r="E395" s="11" t="s">
        <v>806</v>
      </c>
      <c r="F395" s="11"/>
      <c r="G395" s="12">
        <v>99</v>
      </c>
      <c r="H395" s="13">
        <v>0.03</v>
      </c>
    </row>
    <row r="396" spans="1:8">
      <c r="A396" s="14"/>
      <c r="B396" s="11"/>
      <c r="C396" s="11" t="s">
        <v>405</v>
      </c>
      <c r="D396" s="11"/>
      <c r="E396" s="11" t="s">
        <v>807</v>
      </c>
      <c r="F396" s="11"/>
      <c r="G396" s="12">
        <v>99</v>
      </c>
      <c r="H396" s="13">
        <v>0.03</v>
      </c>
    </row>
    <row r="397" spans="1:8">
      <c r="A397" s="14"/>
      <c r="B397" s="11"/>
      <c r="C397" s="11" t="s">
        <v>405</v>
      </c>
      <c r="D397" s="11"/>
      <c r="E397" s="11" t="s">
        <v>806</v>
      </c>
      <c r="F397" s="11"/>
      <c r="G397" s="12">
        <v>99</v>
      </c>
      <c r="H397" s="13">
        <v>0.03</v>
      </c>
    </row>
    <row r="398" spans="1:8">
      <c r="A398" s="14"/>
      <c r="B398" s="11"/>
      <c r="C398" s="11" t="s">
        <v>405</v>
      </c>
      <c r="D398" s="11"/>
      <c r="E398" s="11" t="s">
        <v>807</v>
      </c>
      <c r="F398" s="11"/>
      <c r="G398" s="12">
        <v>99</v>
      </c>
      <c r="H398" s="13">
        <v>0.03</v>
      </c>
    </row>
    <row r="399" spans="1:8">
      <c r="A399" s="14"/>
      <c r="B399" s="11"/>
      <c r="C399" s="11" t="s">
        <v>405</v>
      </c>
      <c r="D399" s="11"/>
      <c r="E399" s="11" t="s">
        <v>808</v>
      </c>
      <c r="F399" s="11"/>
      <c r="G399" s="12">
        <v>99</v>
      </c>
      <c r="H399" s="13">
        <v>0.03</v>
      </c>
    </row>
    <row r="400" spans="1:8">
      <c r="A400" s="14"/>
      <c r="B400" s="11"/>
      <c r="C400" s="11" t="s">
        <v>405</v>
      </c>
      <c r="D400" s="11"/>
      <c r="E400" s="11" t="s">
        <v>809</v>
      </c>
      <c r="F400" s="11"/>
      <c r="G400" s="12">
        <v>99</v>
      </c>
      <c r="H400" s="13">
        <v>0.03</v>
      </c>
    </row>
    <row r="401" spans="1:8">
      <c r="A401" s="14"/>
      <c r="B401" s="11"/>
      <c r="C401" s="11" t="s">
        <v>405</v>
      </c>
      <c r="D401" s="11"/>
      <c r="E401" s="11" t="s">
        <v>497</v>
      </c>
      <c r="F401" s="11"/>
      <c r="G401" s="12">
        <v>99</v>
      </c>
      <c r="H401" s="13">
        <v>0.03</v>
      </c>
    </row>
    <row r="402" spans="1:8">
      <c r="A402" s="14"/>
      <c r="B402" s="11"/>
      <c r="C402" s="11" t="s">
        <v>405</v>
      </c>
      <c r="D402" s="11"/>
      <c r="E402" s="11" t="s">
        <v>809</v>
      </c>
      <c r="F402" s="11"/>
      <c r="G402" s="12">
        <v>99</v>
      </c>
      <c r="H402" s="13">
        <v>0.03</v>
      </c>
    </row>
    <row r="403" spans="1:8">
      <c r="A403" s="14"/>
      <c r="B403" s="11"/>
      <c r="C403" s="11" t="s">
        <v>405</v>
      </c>
      <c r="D403" s="11"/>
      <c r="E403" s="11" t="s">
        <v>810</v>
      </c>
      <c r="F403" s="11"/>
      <c r="G403" s="12">
        <v>99</v>
      </c>
      <c r="H403" s="13">
        <v>0.03</v>
      </c>
    </row>
    <row r="404" spans="1:8">
      <c r="A404" s="14"/>
      <c r="B404" s="11"/>
      <c r="C404" s="11" t="s">
        <v>405</v>
      </c>
      <c r="D404" s="11"/>
      <c r="E404" s="11" t="s">
        <v>811</v>
      </c>
      <c r="F404" s="11"/>
      <c r="G404" s="12">
        <v>99</v>
      </c>
      <c r="H404" s="13">
        <v>0.03</v>
      </c>
    </row>
    <row r="405" spans="1:8">
      <c r="A405" s="14"/>
      <c r="B405" s="11"/>
      <c r="C405" s="11" t="s">
        <v>405</v>
      </c>
      <c r="D405" s="11"/>
      <c r="E405" s="11" t="s">
        <v>812</v>
      </c>
      <c r="F405" s="11"/>
      <c r="G405" s="12">
        <v>99</v>
      </c>
      <c r="H405" s="13">
        <v>0.03</v>
      </c>
    </row>
    <row r="406" spans="1:8">
      <c r="A406" s="14"/>
      <c r="B406" s="11"/>
      <c r="C406" s="11" t="s">
        <v>405</v>
      </c>
      <c r="D406" s="11"/>
      <c r="E406" s="11" t="s">
        <v>812</v>
      </c>
      <c r="F406" s="11"/>
      <c r="G406" s="12">
        <v>99</v>
      </c>
      <c r="H406" s="13">
        <v>0.03</v>
      </c>
    </row>
    <row r="407" spans="1:8">
      <c r="A407" s="14"/>
      <c r="B407" s="11"/>
      <c r="C407" s="11" t="s">
        <v>405</v>
      </c>
      <c r="D407" s="11"/>
      <c r="E407" s="11" t="s">
        <v>778</v>
      </c>
      <c r="F407" s="11"/>
      <c r="G407" s="12">
        <v>99</v>
      </c>
      <c r="H407" s="13">
        <v>0.03</v>
      </c>
    </row>
    <row r="408" spans="1:8">
      <c r="A408" s="14"/>
      <c r="B408" s="11"/>
      <c r="C408" s="11" t="s">
        <v>405</v>
      </c>
      <c r="D408" s="11"/>
      <c r="E408" s="11" t="s">
        <v>813</v>
      </c>
      <c r="F408" s="11"/>
      <c r="G408" s="12">
        <v>99</v>
      </c>
      <c r="H408" s="13">
        <v>0.03</v>
      </c>
    </row>
    <row r="409" spans="1:8">
      <c r="A409" s="14"/>
      <c r="B409" s="11"/>
      <c r="C409" s="11" t="s">
        <v>405</v>
      </c>
      <c r="D409" s="11"/>
      <c r="E409" s="11" t="s">
        <v>814</v>
      </c>
      <c r="F409" s="11"/>
      <c r="G409" s="12">
        <v>99</v>
      </c>
      <c r="H409" s="13">
        <v>0.03</v>
      </c>
    </row>
    <row r="410" spans="1:8">
      <c r="A410" s="14"/>
      <c r="B410" s="11"/>
      <c r="C410" s="11" t="s">
        <v>405</v>
      </c>
      <c r="D410" s="11"/>
      <c r="E410" s="11" t="s">
        <v>780</v>
      </c>
      <c r="F410" s="11"/>
      <c r="G410" s="12">
        <v>99</v>
      </c>
      <c r="H410" s="13">
        <v>0.03</v>
      </c>
    </row>
    <row r="411" spans="1:8">
      <c r="A411" s="14"/>
      <c r="B411" s="11"/>
      <c r="C411" s="11" t="s">
        <v>405</v>
      </c>
      <c r="D411" s="11"/>
      <c r="E411" s="11" t="s">
        <v>815</v>
      </c>
      <c r="F411" s="11"/>
      <c r="G411" s="12">
        <v>99</v>
      </c>
      <c r="H411" s="13">
        <v>0.03</v>
      </c>
    </row>
    <row r="412" spans="1:8">
      <c r="A412" s="14"/>
      <c r="B412" s="11"/>
      <c r="C412" s="11" t="s">
        <v>405</v>
      </c>
      <c r="D412" s="11"/>
      <c r="E412" s="11" t="s">
        <v>815</v>
      </c>
      <c r="F412" s="11"/>
      <c r="G412" s="12">
        <v>99</v>
      </c>
      <c r="H412" s="13">
        <v>0.03</v>
      </c>
    </row>
    <row r="413" spans="1:8">
      <c r="A413" s="14"/>
      <c r="B413" s="11"/>
      <c r="C413" s="11" t="s">
        <v>405</v>
      </c>
      <c r="D413" s="11"/>
      <c r="E413" s="11" t="s">
        <v>816</v>
      </c>
      <c r="F413" s="11"/>
      <c r="G413" s="12">
        <v>99</v>
      </c>
      <c r="H413" s="13">
        <v>0.03</v>
      </c>
    </row>
    <row r="414" spans="1:8">
      <c r="A414" s="14"/>
      <c r="B414" s="11"/>
      <c r="C414" s="11" t="s">
        <v>405</v>
      </c>
      <c r="D414" s="11"/>
      <c r="E414" s="11" t="s">
        <v>817</v>
      </c>
      <c r="F414" s="11"/>
      <c r="G414" s="12">
        <v>99</v>
      </c>
      <c r="H414" s="13">
        <v>0.03</v>
      </c>
    </row>
    <row r="415" spans="1:8">
      <c r="A415" s="14"/>
      <c r="B415" s="11"/>
      <c r="C415" s="11" t="s">
        <v>405</v>
      </c>
      <c r="D415" s="11"/>
      <c r="E415" s="11" t="s">
        <v>818</v>
      </c>
      <c r="F415" s="11"/>
      <c r="G415" s="12">
        <v>99</v>
      </c>
      <c r="H415" s="13">
        <v>0.03</v>
      </c>
    </row>
    <row r="416" spans="1:8">
      <c r="A416" s="14"/>
      <c r="B416" s="11"/>
      <c r="C416" s="11" t="s">
        <v>405</v>
      </c>
      <c r="D416" s="11"/>
      <c r="E416" s="11" t="s">
        <v>819</v>
      </c>
      <c r="F416" s="11"/>
      <c r="G416" s="12">
        <v>99</v>
      </c>
      <c r="H416" s="13">
        <v>0.03</v>
      </c>
    </row>
    <row r="417" spans="1:8">
      <c r="A417" s="14"/>
      <c r="B417" s="11"/>
      <c r="C417" s="11" t="s">
        <v>405</v>
      </c>
      <c r="D417" s="11"/>
      <c r="E417" s="11" t="s">
        <v>820</v>
      </c>
      <c r="F417" s="11"/>
      <c r="G417" s="12">
        <v>99</v>
      </c>
      <c r="H417" s="13">
        <v>0.03</v>
      </c>
    </row>
    <row r="418" spans="1:8">
      <c r="A418" s="14"/>
      <c r="B418" s="11"/>
      <c r="C418" s="11" t="s">
        <v>405</v>
      </c>
      <c r="D418" s="11"/>
      <c r="E418" s="11" t="s">
        <v>821</v>
      </c>
      <c r="F418" s="11"/>
      <c r="G418" s="12">
        <v>99</v>
      </c>
      <c r="H418" s="13">
        <v>0.03</v>
      </c>
    </row>
    <row r="419" spans="1:8">
      <c r="A419" s="14"/>
      <c r="B419" s="11"/>
      <c r="C419" s="11" t="s">
        <v>405</v>
      </c>
      <c r="D419" s="11"/>
      <c r="E419" s="11" t="s">
        <v>822</v>
      </c>
      <c r="F419" s="11"/>
      <c r="G419" s="12">
        <v>99</v>
      </c>
      <c r="H419" s="13">
        <v>0.03</v>
      </c>
    </row>
    <row r="420" spans="1:8">
      <c r="A420" s="14"/>
      <c r="B420" s="11"/>
      <c r="C420" s="11" t="s">
        <v>405</v>
      </c>
      <c r="D420" s="11"/>
      <c r="E420" s="11" t="s">
        <v>823</v>
      </c>
      <c r="F420" s="11"/>
      <c r="G420" s="12">
        <v>99</v>
      </c>
      <c r="H420" s="13">
        <v>0.03</v>
      </c>
    </row>
    <row r="421" spans="1:8">
      <c r="A421" s="14"/>
      <c r="B421" s="11"/>
      <c r="C421" s="11" t="s">
        <v>405</v>
      </c>
      <c r="D421" s="11"/>
      <c r="E421" s="11" t="s">
        <v>824</v>
      </c>
      <c r="F421" s="11"/>
      <c r="G421" s="12">
        <v>99</v>
      </c>
      <c r="H421" s="13">
        <v>0.03</v>
      </c>
    </row>
    <row r="422" spans="1:8">
      <c r="A422" s="14"/>
      <c r="B422" s="11"/>
      <c r="C422" s="11" t="s">
        <v>405</v>
      </c>
      <c r="D422" s="11"/>
      <c r="E422" s="11" t="s">
        <v>825</v>
      </c>
      <c r="F422" s="11"/>
      <c r="G422" s="12">
        <v>99</v>
      </c>
      <c r="H422" s="13">
        <v>0.03</v>
      </c>
    </row>
    <row r="423" spans="1:8">
      <c r="A423" s="14"/>
      <c r="B423" s="11"/>
      <c r="C423" s="11" t="s">
        <v>405</v>
      </c>
      <c r="D423" s="11"/>
      <c r="E423" s="11" t="s">
        <v>826</v>
      </c>
      <c r="F423" s="11"/>
      <c r="G423" s="12">
        <v>99</v>
      </c>
      <c r="H423" s="13">
        <v>0.03</v>
      </c>
    </row>
    <row r="424" spans="1:8">
      <c r="A424" s="14"/>
      <c r="B424" s="11"/>
      <c r="C424" s="11" t="s">
        <v>405</v>
      </c>
      <c r="D424" s="11"/>
      <c r="E424" s="11" t="s">
        <v>827</v>
      </c>
      <c r="F424" s="11"/>
      <c r="G424" s="12">
        <v>99</v>
      </c>
      <c r="H424" s="13">
        <v>0.03</v>
      </c>
    </row>
    <row r="425" spans="1:8">
      <c r="A425" s="14"/>
      <c r="B425" s="11"/>
      <c r="C425" s="11" t="s">
        <v>405</v>
      </c>
      <c r="D425" s="11"/>
      <c r="E425" s="11" t="s">
        <v>796</v>
      </c>
      <c r="F425" s="11"/>
      <c r="G425" s="12">
        <v>99</v>
      </c>
      <c r="H425" s="13">
        <v>0.03</v>
      </c>
    </row>
    <row r="426" spans="1:8">
      <c r="A426" s="14"/>
      <c r="B426" s="11"/>
      <c r="C426" s="11" t="s">
        <v>405</v>
      </c>
      <c r="D426" s="11"/>
      <c r="E426" s="11" t="s">
        <v>797</v>
      </c>
      <c r="F426" s="11"/>
      <c r="G426" s="12">
        <v>99</v>
      </c>
      <c r="H426" s="13">
        <v>0.03</v>
      </c>
    </row>
    <row r="427" spans="1:8">
      <c r="A427" s="14"/>
      <c r="B427" s="11"/>
      <c r="C427" s="11" t="s">
        <v>405</v>
      </c>
      <c r="D427" s="11"/>
      <c r="E427" s="11" t="s">
        <v>784</v>
      </c>
      <c r="F427" s="11"/>
      <c r="G427" s="12">
        <v>99</v>
      </c>
      <c r="H427" s="13">
        <v>0.03</v>
      </c>
    </row>
    <row r="428" spans="1:8">
      <c r="A428" s="14"/>
      <c r="B428" s="11"/>
      <c r="C428" s="11" t="s">
        <v>405</v>
      </c>
      <c r="D428" s="11"/>
      <c r="E428" s="11" t="s">
        <v>785</v>
      </c>
      <c r="F428" s="11"/>
      <c r="G428" s="12">
        <v>99</v>
      </c>
      <c r="H428" s="13">
        <v>0.03</v>
      </c>
    </row>
    <row r="429" spans="1:8">
      <c r="A429" s="14"/>
      <c r="B429" s="11"/>
      <c r="C429" s="11" t="s">
        <v>405</v>
      </c>
      <c r="D429" s="11"/>
      <c r="E429" s="11" t="s">
        <v>793</v>
      </c>
      <c r="F429" s="11"/>
      <c r="G429" s="12">
        <v>99</v>
      </c>
      <c r="H429" s="13">
        <v>0.03</v>
      </c>
    </row>
    <row r="430" spans="1:8">
      <c r="A430" s="14"/>
      <c r="B430" s="11"/>
      <c r="C430" s="11" t="s">
        <v>405</v>
      </c>
      <c r="D430" s="11"/>
      <c r="E430" s="11" t="s">
        <v>828</v>
      </c>
      <c r="F430" s="11"/>
      <c r="G430" s="12">
        <v>99</v>
      </c>
      <c r="H430" s="13">
        <v>0.03</v>
      </c>
    </row>
    <row r="431" spans="1:8">
      <c r="A431" s="14"/>
      <c r="B431" s="11"/>
      <c r="C431" s="11" t="s">
        <v>405</v>
      </c>
      <c r="D431" s="11"/>
      <c r="E431" s="11" t="s">
        <v>794</v>
      </c>
      <c r="F431" s="11"/>
      <c r="G431" s="12">
        <v>99</v>
      </c>
      <c r="H431" s="13">
        <v>0.03</v>
      </c>
    </row>
    <row r="432" spans="1:8">
      <c r="A432" s="14"/>
      <c r="B432" s="11"/>
      <c r="C432" s="11" t="s">
        <v>405</v>
      </c>
      <c r="D432" s="11"/>
      <c r="E432" s="11" t="s">
        <v>829</v>
      </c>
      <c r="F432" s="11"/>
      <c r="G432" s="12">
        <v>99</v>
      </c>
      <c r="H432" s="13">
        <v>0.03</v>
      </c>
    </row>
    <row r="433" spans="1:8">
      <c r="A433" s="14"/>
      <c r="B433" s="11"/>
      <c r="C433" s="11" t="s">
        <v>405</v>
      </c>
      <c r="D433" s="11"/>
      <c r="E433" s="11" t="s">
        <v>830</v>
      </c>
      <c r="F433" s="11"/>
      <c r="G433" s="12">
        <v>99</v>
      </c>
      <c r="H433" s="13">
        <v>0.03</v>
      </c>
    </row>
    <row r="434" spans="1:8">
      <c r="A434" s="14"/>
      <c r="B434" s="11"/>
      <c r="C434" s="11" t="s">
        <v>405</v>
      </c>
      <c r="D434" s="11"/>
      <c r="E434" s="11" t="s">
        <v>831</v>
      </c>
      <c r="F434" s="11"/>
      <c r="G434" s="12">
        <v>99</v>
      </c>
      <c r="H434" s="13">
        <v>0.03</v>
      </c>
    </row>
    <row r="435" spans="1:8">
      <c r="A435" s="14"/>
      <c r="B435" s="11"/>
      <c r="C435" s="11" t="s">
        <v>405</v>
      </c>
      <c r="D435" s="11"/>
      <c r="E435" s="11" t="s">
        <v>795</v>
      </c>
      <c r="F435" s="11"/>
      <c r="G435" s="12">
        <v>99</v>
      </c>
      <c r="H435" s="13">
        <v>0.03</v>
      </c>
    </row>
    <row r="436" spans="1:8">
      <c r="A436" s="14"/>
      <c r="B436" s="11"/>
      <c r="C436" s="11" t="s">
        <v>405</v>
      </c>
      <c r="D436" s="11"/>
      <c r="E436" s="11" t="s">
        <v>832</v>
      </c>
      <c r="F436" s="11"/>
      <c r="G436" s="12">
        <v>99</v>
      </c>
      <c r="H436" s="13">
        <v>0.03</v>
      </c>
    </row>
    <row r="437" spans="1:8">
      <c r="A437" s="14"/>
      <c r="B437" s="11"/>
      <c r="C437" s="11" t="s">
        <v>405</v>
      </c>
      <c r="D437" s="11"/>
      <c r="E437" s="11" t="s">
        <v>833</v>
      </c>
      <c r="F437" s="11"/>
      <c r="G437" s="12">
        <v>99</v>
      </c>
      <c r="H437" s="13">
        <v>0.03</v>
      </c>
    </row>
    <row r="438" spans="1:8">
      <c r="A438" s="14"/>
      <c r="B438" s="11"/>
      <c r="C438" s="11" t="s">
        <v>405</v>
      </c>
      <c r="D438" s="11"/>
      <c r="E438" s="11" t="s">
        <v>726</v>
      </c>
      <c r="F438" s="11"/>
      <c r="G438" s="12">
        <v>99</v>
      </c>
      <c r="H438" s="13">
        <v>0.03</v>
      </c>
    </row>
    <row r="439" spans="1:8">
      <c r="A439" s="14"/>
      <c r="B439" s="11"/>
      <c r="C439" s="11" t="s">
        <v>405</v>
      </c>
      <c r="D439" s="11"/>
      <c r="E439" s="11" t="s">
        <v>723</v>
      </c>
      <c r="F439" s="11"/>
      <c r="G439" s="12">
        <v>99</v>
      </c>
      <c r="H439" s="13">
        <v>0.03</v>
      </c>
    </row>
    <row r="440" spans="1:8">
      <c r="A440" s="14"/>
      <c r="B440" s="11"/>
      <c r="C440" s="11" t="s">
        <v>405</v>
      </c>
      <c r="D440" s="11"/>
      <c r="E440" s="11" t="s">
        <v>834</v>
      </c>
      <c r="F440" s="11"/>
      <c r="G440" s="12">
        <v>99</v>
      </c>
      <c r="H440" s="13">
        <v>0.03</v>
      </c>
    </row>
    <row r="441" spans="1:8">
      <c r="A441" s="14"/>
      <c r="B441" s="11"/>
      <c r="C441" s="11" t="s">
        <v>405</v>
      </c>
      <c r="D441" s="11"/>
      <c r="E441" s="11" t="s">
        <v>791</v>
      </c>
      <c r="F441" s="11"/>
      <c r="G441" s="12">
        <v>99</v>
      </c>
      <c r="H441" s="13">
        <v>0.03</v>
      </c>
    </row>
    <row r="442" spans="1:8">
      <c r="A442" s="14"/>
      <c r="B442" s="11"/>
      <c r="C442" s="11" t="s">
        <v>405</v>
      </c>
      <c r="D442" s="11"/>
      <c r="E442" s="11" t="s">
        <v>835</v>
      </c>
      <c r="F442" s="11"/>
      <c r="G442" s="12">
        <v>99</v>
      </c>
      <c r="H442" s="13">
        <v>0.03</v>
      </c>
    </row>
    <row r="443" spans="1:8">
      <c r="A443" s="14"/>
      <c r="B443" s="11"/>
      <c r="C443" s="11" t="s">
        <v>405</v>
      </c>
      <c r="D443" s="11"/>
      <c r="E443" s="11" t="s">
        <v>720</v>
      </c>
      <c r="F443" s="11"/>
      <c r="G443" s="12">
        <v>99</v>
      </c>
      <c r="H443" s="13">
        <v>0.03</v>
      </c>
    </row>
    <row r="444" spans="1:8">
      <c r="A444" s="14"/>
      <c r="B444" s="11"/>
      <c r="C444" s="11" t="s">
        <v>405</v>
      </c>
      <c r="D444" s="11"/>
      <c r="E444" s="11" t="s">
        <v>715</v>
      </c>
      <c r="F444" s="11"/>
      <c r="G444" s="12">
        <v>99</v>
      </c>
      <c r="H444" s="13">
        <v>0.03</v>
      </c>
    </row>
    <row r="445" spans="1:8">
      <c r="A445" s="14"/>
      <c r="B445" s="11"/>
      <c r="C445" s="11" t="s">
        <v>405</v>
      </c>
      <c r="D445" s="11"/>
      <c r="E445" s="11" t="s">
        <v>836</v>
      </c>
      <c r="F445" s="11"/>
      <c r="G445" s="12">
        <v>99</v>
      </c>
      <c r="H445" s="13">
        <v>0.03</v>
      </c>
    </row>
    <row r="446" spans="1:8">
      <c r="A446" s="14"/>
      <c r="B446" s="11"/>
      <c r="C446" s="11" t="s">
        <v>405</v>
      </c>
      <c r="D446" s="11"/>
      <c r="E446" s="11" t="s">
        <v>777</v>
      </c>
      <c r="F446" s="11"/>
      <c r="G446" s="12">
        <v>99</v>
      </c>
      <c r="H446" s="13">
        <v>0.03</v>
      </c>
    </row>
    <row r="447" spans="1:8">
      <c r="A447" s="14"/>
      <c r="B447" s="11"/>
      <c r="C447" s="11" t="s">
        <v>405</v>
      </c>
      <c r="D447" s="11"/>
      <c r="E447" s="11" t="s">
        <v>805</v>
      </c>
      <c r="F447" s="11"/>
      <c r="G447" s="12">
        <v>99</v>
      </c>
      <c r="H447" s="13">
        <v>0.03</v>
      </c>
    </row>
    <row r="448" spans="1:8">
      <c r="A448" s="14"/>
      <c r="B448" s="11"/>
      <c r="C448" s="11" t="s">
        <v>263</v>
      </c>
      <c r="D448" s="11"/>
      <c r="E448" s="11" t="s">
        <v>833</v>
      </c>
      <c r="F448" s="11"/>
      <c r="G448" s="12">
        <v>95</v>
      </c>
      <c r="H448" s="13">
        <v>0.02</v>
      </c>
    </row>
    <row r="449" spans="1:8">
      <c r="A449" s="14"/>
      <c r="B449" s="11"/>
      <c r="C449" s="11" t="s">
        <v>263</v>
      </c>
      <c r="D449" s="11"/>
      <c r="E449" s="11" t="s">
        <v>725</v>
      </c>
      <c r="F449" s="11"/>
      <c r="G449" s="12">
        <v>95</v>
      </c>
      <c r="H449" s="13">
        <v>0.02</v>
      </c>
    </row>
    <row r="450" spans="1:8">
      <c r="A450" s="14"/>
      <c r="B450" s="11"/>
      <c r="C450" s="11" t="s">
        <v>263</v>
      </c>
      <c r="D450" s="11"/>
      <c r="E450" s="11" t="s">
        <v>724</v>
      </c>
      <c r="F450" s="11"/>
      <c r="G450" s="12">
        <v>95</v>
      </c>
      <c r="H450" s="13">
        <v>0.02</v>
      </c>
    </row>
    <row r="451" spans="1:8">
      <c r="A451" s="14"/>
      <c r="B451" s="11"/>
      <c r="C451" s="11" t="s">
        <v>263</v>
      </c>
      <c r="D451" s="11"/>
      <c r="E451" s="11" t="s">
        <v>723</v>
      </c>
      <c r="F451" s="11"/>
      <c r="G451" s="12">
        <v>95</v>
      </c>
      <c r="H451" s="13">
        <v>0.02</v>
      </c>
    </row>
    <row r="452" spans="1:8">
      <c r="A452" s="14"/>
      <c r="B452" s="11"/>
      <c r="C452" s="11" t="s">
        <v>263</v>
      </c>
      <c r="D452" s="11"/>
      <c r="E452" s="11" t="s">
        <v>729</v>
      </c>
      <c r="F452" s="11"/>
      <c r="G452" s="12">
        <v>95</v>
      </c>
      <c r="H452" s="13">
        <v>0.02</v>
      </c>
    </row>
    <row r="453" spans="1:8">
      <c r="A453" s="14"/>
      <c r="B453" s="11"/>
      <c r="C453" s="11" t="s">
        <v>263</v>
      </c>
      <c r="D453" s="11"/>
      <c r="E453" s="11" t="s">
        <v>730</v>
      </c>
      <c r="F453" s="11"/>
      <c r="G453" s="12">
        <v>95</v>
      </c>
      <c r="H453" s="13">
        <v>0.02</v>
      </c>
    </row>
    <row r="454" spans="1:8">
      <c r="A454" s="14"/>
      <c r="B454" s="11"/>
      <c r="C454" s="11" t="s">
        <v>263</v>
      </c>
      <c r="D454" s="11"/>
      <c r="E454" s="11" t="s">
        <v>771</v>
      </c>
      <c r="F454" s="11"/>
      <c r="G454" s="12">
        <v>95</v>
      </c>
      <c r="H454" s="13">
        <v>0.02</v>
      </c>
    </row>
    <row r="455" spans="1:8">
      <c r="A455" s="14"/>
      <c r="B455" s="11"/>
      <c r="C455" s="11" t="s">
        <v>263</v>
      </c>
      <c r="D455" s="11"/>
      <c r="E455" s="11" t="s">
        <v>829</v>
      </c>
      <c r="F455" s="11"/>
      <c r="G455" s="12">
        <v>90</v>
      </c>
      <c r="H455" s="13">
        <v>0.02</v>
      </c>
    </row>
    <row r="456" spans="1:8" ht="13.5" thickBot="1">
      <c r="A456" s="14"/>
      <c r="B456" s="11"/>
      <c r="C456" s="11"/>
      <c r="D456" s="11"/>
      <c r="E456" s="16" t="s">
        <v>367</v>
      </c>
      <c r="F456" s="11"/>
      <c r="G456" s="17">
        <v>67474.990000000005</v>
      </c>
      <c r="H456" s="18">
        <v>17.479999999999901</v>
      </c>
    </row>
    <row r="457" spans="1:8" ht="13.5" thickTop="1">
      <c r="A457" s="14"/>
      <c r="B457" s="15" t="s">
        <v>242</v>
      </c>
      <c r="C457" s="11" t="s">
        <v>392</v>
      </c>
      <c r="D457" s="11"/>
      <c r="E457" s="11" t="s">
        <v>242</v>
      </c>
      <c r="F457" s="11"/>
      <c r="G457" s="12">
        <v>1743.96</v>
      </c>
      <c r="H457" s="13">
        <v>0.44</v>
      </c>
    </row>
    <row r="458" spans="1:8" ht="13.5" thickBot="1">
      <c r="A458" s="14"/>
      <c r="B458" s="11"/>
      <c r="C458" s="11"/>
      <c r="D458" s="11"/>
      <c r="E458" s="16" t="s">
        <v>367</v>
      </c>
      <c r="F458" s="11"/>
      <c r="G458" s="17">
        <v>69218.95</v>
      </c>
      <c r="H458" s="18">
        <v>17.919999999999899</v>
      </c>
    </row>
    <row r="459" spans="1:8" ht="13.5" thickTop="1">
      <c r="A459" s="14"/>
      <c r="B459" s="11"/>
      <c r="C459" s="11"/>
      <c r="D459" s="11"/>
      <c r="E459" s="11"/>
      <c r="F459" s="11"/>
      <c r="G459" s="12"/>
      <c r="H459" s="13"/>
    </row>
    <row r="460" spans="1:8">
      <c r="A460" s="24" t="s">
        <v>393</v>
      </c>
      <c r="B460" s="11"/>
      <c r="C460" s="11"/>
      <c r="D460" s="11"/>
      <c r="E460" s="11"/>
      <c r="F460" s="11"/>
      <c r="G460" s="25">
        <v>297603.90000000002</v>
      </c>
      <c r="H460" s="26">
        <v>75.13</v>
      </c>
    </row>
    <row r="461" spans="1:8">
      <c r="A461" s="14"/>
      <c r="B461" s="11"/>
      <c r="C461" s="11"/>
      <c r="D461" s="11"/>
      <c r="E461" s="11"/>
      <c r="F461" s="11"/>
      <c r="G461" s="12"/>
      <c r="H461" s="13"/>
    </row>
    <row r="462" spans="1:8" ht="13.5" thickBot="1">
      <c r="A462" s="14"/>
      <c r="B462" s="11"/>
      <c r="C462" s="11"/>
      <c r="D462" s="11"/>
      <c r="E462" s="16" t="s">
        <v>394</v>
      </c>
      <c r="F462" s="11"/>
      <c r="G462" s="17">
        <v>393901.57</v>
      </c>
      <c r="H462" s="18">
        <v>100</v>
      </c>
    </row>
    <row r="463" spans="1:8" ht="13.5" thickTop="1">
      <c r="A463" s="14"/>
      <c r="B463" s="11"/>
      <c r="C463" s="11"/>
      <c r="D463" s="11"/>
      <c r="E463" s="11"/>
      <c r="F463" s="11"/>
      <c r="G463" s="12"/>
      <c r="H463" s="13"/>
    </row>
    <row r="464" spans="1:8">
      <c r="A464" s="27" t="s">
        <v>395</v>
      </c>
      <c r="B464" s="11"/>
      <c r="C464" s="11"/>
      <c r="D464" s="11"/>
      <c r="E464" s="11"/>
      <c r="F464" s="11"/>
      <c r="G464" s="12"/>
      <c r="H464" s="13"/>
    </row>
    <row r="465" spans="1:8">
      <c r="A465" s="14">
        <v>1</v>
      </c>
      <c r="B465" s="11" t="s">
        <v>396</v>
      </c>
      <c r="C465" s="11"/>
      <c r="D465" s="11"/>
      <c r="E465" s="11"/>
      <c r="F465" s="11"/>
      <c r="G465" s="12"/>
      <c r="H465" s="13"/>
    </row>
    <row r="466" spans="1:8">
      <c r="A466" s="14"/>
      <c r="B466" s="11"/>
      <c r="C466" s="11"/>
      <c r="D466" s="11"/>
      <c r="E466" s="11"/>
      <c r="F466" s="11"/>
      <c r="G466" s="12"/>
      <c r="H466" s="13"/>
    </row>
    <row r="467" spans="1:8">
      <c r="A467" s="14">
        <v>2</v>
      </c>
      <c r="B467" s="11" t="s">
        <v>398</v>
      </c>
      <c r="C467" s="11"/>
      <c r="D467" s="11"/>
      <c r="E467" s="11"/>
      <c r="F467" s="11"/>
      <c r="G467" s="12"/>
      <c r="H467" s="13"/>
    </row>
    <row r="468" spans="1:8">
      <c r="A468" s="14"/>
      <c r="B468" s="11"/>
      <c r="C468" s="11"/>
      <c r="D468" s="11"/>
      <c r="E468" s="11"/>
      <c r="F468" s="11"/>
      <c r="G468" s="12"/>
      <c r="H468" s="13"/>
    </row>
    <row r="469" spans="1:8">
      <c r="A469" s="14">
        <v>3</v>
      </c>
      <c r="B469" s="11" t="s">
        <v>837</v>
      </c>
      <c r="C469" s="11"/>
      <c r="D469" s="11"/>
      <c r="E469" s="11"/>
      <c r="F469" s="11"/>
      <c r="G469" s="12"/>
      <c r="H469" s="13"/>
    </row>
    <row r="470" spans="1:8">
      <c r="A470" s="14"/>
      <c r="B470" s="11"/>
      <c r="C470" s="11"/>
      <c r="D470" s="11"/>
      <c r="E470" s="11"/>
      <c r="F470" s="11"/>
      <c r="G470" s="12"/>
      <c r="H470" s="13"/>
    </row>
    <row r="471" spans="1:8">
      <c r="A471" s="14">
        <v>4</v>
      </c>
      <c r="B471" s="11" t="s">
        <v>400</v>
      </c>
      <c r="C471" s="11"/>
      <c r="D471" s="11"/>
      <c r="E471" s="11"/>
      <c r="F471" s="11"/>
      <c r="G471" s="12"/>
      <c r="H471" s="13"/>
    </row>
    <row r="472" spans="1:8">
      <c r="A472" s="14"/>
      <c r="B472" s="11" t="s">
        <v>401</v>
      </c>
      <c r="C472" s="11"/>
      <c r="D472" s="11"/>
      <c r="E472" s="11"/>
      <c r="F472" s="11"/>
      <c r="G472" s="12"/>
      <c r="H472" s="13"/>
    </row>
    <row r="473" spans="1:8">
      <c r="A473" s="14"/>
      <c r="B473" s="11" t="s">
        <v>402</v>
      </c>
      <c r="C473" s="11"/>
      <c r="D473" s="11"/>
      <c r="E473" s="11"/>
      <c r="F473" s="11"/>
      <c r="G473" s="12"/>
      <c r="H473" s="13"/>
    </row>
    <row r="474" spans="1:8">
      <c r="A474" s="28"/>
      <c r="B474" s="29"/>
      <c r="C474" s="29"/>
      <c r="D474" s="29"/>
      <c r="E474" s="29"/>
      <c r="F474" s="29"/>
      <c r="G474" s="30"/>
      <c r="H474" s="31"/>
    </row>
  </sheetData>
  <mergeCells count="12">
    <mergeCell ref="B278:C278"/>
    <mergeCell ref="B284:C284"/>
    <mergeCell ref="B137:C137"/>
    <mergeCell ref="B268:C268"/>
    <mergeCell ref="B285:C285"/>
    <mergeCell ref="A2:C2"/>
    <mergeCell ref="A3:C3"/>
    <mergeCell ref="B4:C4"/>
    <mergeCell ref="A270:C270"/>
    <mergeCell ref="B271:C271"/>
    <mergeCell ref="B272:C272"/>
    <mergeCell ref="A277:C277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H36"/>
  <sheetViews>
    <sheetView topLeftCell="A16" workbookViewId="0">
      <selection activeCell="G24" sqref="A1:H36"/>
    </sheetView>
  </sheetViews>
  <sheetFormatPr defaultRowHeight="12.75"/>
  <cols>
    <col min="1" max="1" width="2.7109375" style="6" customWidth="1"/>
    <col min="2" max="2" width="8.85546875" style="6" customWidth="1"/>
    <col min="3" max="3" width="41.140625" style="6" customWidth="1"/>
    <col min="4" max="4" width="14" style="6" customWidth="1"/>
    <col min="5" max="5" width="15.28515625" style="6" bestFit="1" customWidth="1"/>
    <col min="6" max="6" width="8.7109375" style="6" customWidth="1"/>
    <col min="7" max="7" width="12.42578125" style="32" customWidth="1"/>
    <col min="8" max="8" width="10.7109375" style="33" customWidth="1"/>
    <col min="9" max="16384" width="9.140625" style="6"/>
  </cols>
  <sheetData>
    <row r="1" spans="1:8">
      <c r="A1" s="1"/>
      <c r="B1" s="2"/>
      <c r="C1" s="3" t="s">
        <v>538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539</v>
      </c>
      <c r="F2" s="8" t="s">
        <v>237</v>
      </c>
      <c r="G2" s="9" t="s">
        <v>238</v>
      </c>
      <c r="H2" s="10" t="s">
        <v>239</v>
      </c>
    </row>
    <row r="3" spans="1:8">
      <c r="A3" s="251" t="s">
        <v>370</v>
      </c>
      <c r="B3" s="252"/>
      <c r="C3" s="252"/>
      <c r="D3" s="11"/>
      <c r="E3" s="11"/>
      <c r="F3" s="11"/>
      <c r="G3" s="12"/>
      <c r="H3" s="13"/>
    </row>
    <row r="4" spans="1:8">
      <c r="A4" s="14"/>
      <c r="B4" s="256" t="s">
        <v>371</v>
      </c>
      <c r="C4" s="252"/>
      <c r="D4" s="11"/>
      <c r="E4" s="11"/>
      <c r="F4" s="11"/>
      <c r="G4" s="12"/>
      <c r="H4" s="13"/>
    </row>
    <row r="5" spans="1:8">
      <c r="A5" s="14"/>
      <c r="B5" s="253" t="s">
        <v>241</v>
      </c>
      <c r="C5" s="252"/>
      <c r="D5" s="11"/>
      <c r="E5" s="11"/>
      <c r="F5" s="11"/>
      <c r="G5" s="12"/>
      <c r="H5" s="13"/>
    </row>
    <row r="6" spans="1:8">
      <c r="A6" s="14"/>
      <c r="B6" s="23">
        <v>0.11</v>
      </c>
      <c r="C6" s="11" t="s">
        <v>518</v>
      </c>
      <c r="D6" s="11" t="s">
        <v>519</v>
      </c>
      <c r="E6" s="11" t="s">
        <v>380</v>
      </c>
      <c r="F6" s="11">
        <v>25</v>
      </c>
      <c r="G6" s="12">
        <v>265.73</v>
      </c>
      <c r="H6" s="13">
        <v>9.56</v>
      </c>
    </row>
    <row r="7" spans="1:8">
      <c r="A7" s="14"/>
      <c r="B7" s="23">
        <v>0.09</v>
      </c>
      <c r="C7" s="11" t="s">
        <v>529</v>
      </c>
      <c r="D7" s="11" t="s">
        <v>540</v>
      </c>
      <c r="E7" s="11" t="s">
        <v>380</v>
      </c>
      <c r="F7" s="11">
        <v>25</v>
      </c>
      <c r="G7" s="12">
        <v>257.72000000000003</v>
      </c>
      <c r="H7" s="13">
        <v>9.27</v>
      </c>
    </row>
    <row r="8" spans="1:8">
      <c r="A8" s="14"/>
      <c r="B8" s="23">
        <v>8.0600000000000005E-2</v>
      </c>
      <c r="C8" s="11" t="s">
        <v>541</v>
      </c>
      <c r="D8" s="11" t="s">
        <v>542</v>
      </c>
      <c r="E8" s="11" t="s">
        <v>543</v>
      </c>
      <c r="F8" s="11">
        <v>25</v>
      </c>
      <c r="G8" s="12">
        <v>251.6</v>
      </c>
      <c r="H8" s="13">
        <v>9.0500000000000007</v>
      </c>
    </row>
    <row r="9" spans="1:8">
      <c r="A9" s="14"/>
      <c r="B9" s="23">
        <v>8.0500000000000002E-2</v>
      </c>
      <c r="C9" s="11" t="s">
        <v>544</v>
      </c>
      <c r="D9" s="11" t="s">
        <v>545</v>
      </c>
      <c r="E9" s="11" t="s">
        <v>380</v>
      </c>
      <c r="F9" s="11">
        <v>25</v>
      </c>
      <c r="G9" s="12">
        <v>250.43</v>
      </c>
      <c r="H9" s="13">
        <v>9.01</v>
      </c>
    </row>
    <row r="10" spans="1:8">
      <c r="A10" s="14"/>
      <c r="B10" s="23">
        <v>8.3299999999999999E-2</v>
      </c>
      <c r="C10" s="11" t="s">
        <v>546</v>
      </c>
      <c r="D10" s="11" t="s">
        <v>547</v>
      </c>
      <c r="E10" s="11" t="s">
        <v>380</v>
      </c>
      <c r="F10" s="11">
        <v>20</v>
      </c>
      <c r="G10" s="12">
        <v>202.85</v>
      </c>
      <c r="H10" s="13">
        <v>7.3</v>
      </c>
    </row>
    <row r="11" spans="1:8">
      <c r="A11" s="14"/>
      <c r="B11" s="23">
        <v>8.4000000000000005E-2</v>
      </c>
      <c r="C11" s="11" t="s">
        <v>548</v>
      </c>
      <c r="D11" s="11" t="s">
        <v>549</v>
      </c>
      <c r="E11" s="11" t="s">
        <v>508</v>
      </c>
      <c r="F11" s="11">
        <v>20</v>
      </c>
      <c r="G11" s="12">
        <v>200.74</v>
      </c>
      <c r="H11" s="13">
        <v>7.22</v>
      </c>
    </row>
    <row r="12" spans="1:8" ht="13.5" thickBot="1">
      <c r="A12" s="14"/>
      <c r="B12" s="11"/>
      <c r="C12" s="11"/>
      <c r="D12" s="11"/>
      <c r="E12" s="16" t="s">
        <v>367</v>
      </c>
      <c r="F12" s="11"/>
      <c r="G12" s="17">
        <v>1429.07</v>
      </c>
      <c r="H12" s="18">
        <v>51.41</v>
      </c>
    </row>
    <row r="13" spans="1:8" ht="13.5" thickTop="1">
      <c r="A13" s="14"/>
      <c r="B13" s="253" t="s">
        <v>381</v>
      </c>
      <c r="C13" s="252"/>
      <c r="D13" s="11"/>
      <c r="E13" s="11"/>
      <c r="F13" s="11"/>
      <c r="G13" s="12"/>
      <c r="H13" s="13"/>
    </row>
    <row r="14" spans="1:8">
      <c r="A14" s="14"/>
      <c r="B14" s="23">
        <v>9.7799999999999998E-2</v>
      </c>
      <c r="C14" s="11" t="s">
        <v>382</v>
      </c>
      <c r="D14" s="11" t="s">
        <v>550</v>
      </c>
      <c r="E14" s="11" t="s">
        <v>380</v>
      </c>
      <c r="F14" s="11">
        <v>25</v>
      </c>
      <c r="G14" s="12">
        <v>256.35000000000002</v>
      </c>
      <c r="H14" s="13">
        <v>9.23</v>
      </c>
    </row>
    <row r="15" spans="1:8" ht="13.5" thickBot="1">
      <c r="A15" s="14"/>
      <c r="B15" s="11"/>
      <c r="C15" s="11"/>
      <c r="D15" s="11"/>
      <c r="E15" s="16" t="s">
        <v>367</v>
      </c>
      <c r="F15" s="11"/>
      <c r="G15" s="17">
        <v>256.35000000000002</v>
      </c>
      <c r="H15" s="18">
        <v>9.23</v>
      </c>
    </row>
    <row r="16" spans="1:8" ht="13.5" thickTop="1">
      <c r="A16" s="14"/>
      <c r="B16" s="256" t="s">
        <v>384</v>
      </c>
      <c r="C16" s="252"/>
      <c r="D16" s="11"/>
      <c r="E16" s="11"/>
      <c r="F16" s="11"/>
      <c r="G16" s="12"/>
      <c r="H16" s="13"/>
    </row>
    <row r="17" spans="1:8">
      <c r="A17" s="14"/>
      <c r="B17" s="253" t="s">
        <v>241</v>
      </c>
      <c r="C17" s="262"/>
      <c r="D17" s="11"/>
      <c r="E17" s="11"/>
      <c r="F17" s="11"/>
      <c r="G17" s="12"/>
      <c r="H17" s="13"/>
    </row>
    <row r="18" spans="1:8">
      <c r="A18" s="14"/>
      <c r="B18" s="23">
        <v>8.3900000000000002E-2</v>
      </c>
      <c r="C18" s="11" t="s">
        <v>551</v>
      </c>
      <c r="D18" s="11" t="s">
        <v>552</v>
      </c>
      <c r="E18" s="11" t="s">
        <v>386</v>
      </c>
      <c r="F18" s="11">
        <v>500000</v>
      </c>
      <c r="G18" s="12">
        <v>506.05</v>
      </c>
      <c r="H18" s="13">
        <v>18.21</v>
      </c>
    </row>
    <row r="19" spans="1:8" ht="13.5" thickBot="1">
      <c r="A19" s="14"/>
      <c r="B19" s="11"/>
      <c r="C19" s="11"/>
      <c r="D19" s="11"/>
      <c r="E19" s="16" t="s">
        <v>367</v>
      </c>
      <c r="F19" s="11"/>
      <c r="G19" s="17">
        <v>506.05</v>
      </c>
      <c r="H19" s="18">
        <v>18.21</v>
      </c>
    </row>
    <row r="20" spans="1:8" ht="13.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5" t="s">
        <v>242</v>
      </c>
      <c r="C21" s="11" t="s">
        <v>392</v>
      </c>
      <c r="D21" s="11"/>
      <c r="E21" s="11" t="s">
        <v>242</v>
      </c>
      <c r="F21" s="11"/>
      <c r="G21" s="12">
        <v>549.66999999999996</v>
      </c>
      <c r="H21" s="13">
        <v>19.78</v>
      </c>
    </row>
    <row r="22" spans="1:8" ht="13.5" thickBot="1">
      <c r="A22" s="14"/>
      <c r="B22" s="11"/>
      <c r="C22" s="11"/>
      <c r="D22" s="11"/>
      <c r="E22" s="16" t="s">
        <v>367</v>
      </c>
      <c r="F22" s="11"/>
      <c r="G22" s="17">
        <v>549.66999999999996</v>
      </c>
      <c r="H22" s="18">
        <v>19.78</v>
      </c>
    </row>
    <row r="23" spans="1:8" ht="13.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4" t="s">
        <v>393</v>
      </c>
      <c r="B24" s="11"/>
      <c r="C24" s="11"/>
      <c r="D24" s="11"/>
      <c r="E24" s="11"/>
      <c r="F24" s="11"/>
      <c r="G24" s="25">
        <v>37.549999999999997</v>
      </c>
      <c r="H24" s="26">
        <v>1.37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13.5" thickBot="1">
      <c r="A26" s="14"/>
      <c r="B26" s="11"/>
      <c r="C26" s="11"/>
      <c r="D26" s="11"/>
      <c r="E26" s="16" t="s">
        <v>394</v>
      </c>
      <c r="F26" s="11"/>
      <c r="G26" s="17">
        <v>2778.69</v>
      </c>
      <c r="H26" s="18">
        <v>100</v>
      </c>
    </row>
    <row r="27" spans="1:8" ht="13.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7" t="s">
        <v>395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553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398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400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401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402</v>
      </c>
      <c r="C35" s="11"/>
      <c r="D35" s="11"/>
      <c r="E35" s="11"/>
      <c r="F35" s="11"/>
      <c r="G35" s="12"/>
      <c r="H35" s="13"/>
    </row>
    <row r="36" spans="1:8">
      <c r="A36" s="28"/>
      <c r="B36" s="29"/>
      <c r="C36" s="29"/>
      <c r="D36" s="29"/>
      <c r="E36" s="29"/>
      <c r="F36" s="29"/>
      <c r="G36" s="30"/>
      <c r="H36" s="31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H72"/>
  <sheetViews>
    <sheetView topLeftCell="A19" workbookViewId="0">
      <selection activeCell="F48" sqref="F48"/>
    </sheetView>
  </sheetViews>
  <sheetFormatPr defaultRowHeight="12.75"/>
  <cols>
    <col min="1" max="1" width="2.7109375" style="6" customWidth="1"/>
    <col min="2" max="2" width="7" style="6" customWidth="1"/>
    <col min="3" max="3" width="40.7109375" style="6" customWidth="1"/>
    <col min="4" max="4" width="14.140625" style="6" customWidth="1"/>
    <col min="5" max="5" width="20.42578125" style="6" bestFit="1" customWidth="1"/>
    <col min="6" max="6" width="14.140625" style="6" customWidth="1"/>
    <col min="7" max="7" width="14.140625" style="32" customWidth="1"/>
    <col min="8" max="8" width="10.140625" style="33" customWidth="1"/>
    <col min="9" max="16384" width="9.140625" style="6"/>
  </cols>
  <sheetData>
    <row r="1" spans="1:8">
      <c r="A1" s="1"/>
      <c r="B1" s="2"/>
      <c r="C1" s="3" t="s">
        <v>521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249</v>
      </c>
      <c r="D5" s="11" t="s">
        <v>250</v>
      </c>
      <c r="E5" s="11" t="s">
        <v>248</v>
      </c>
      <c r="F5" s="11">
        <v>16505</v>
      </c>
      <c r="G5" s="12">
        <v>176.79</v>
      </c>
      <c r="H5" s="13">
        <v>1.41</v>
      </c>
    </row>
    <row r="6" spans="1:8">
      <c r="A6" s="14"/>
      <c r="B6" s="15" t="s">
        <v>242</v>
      </c>
      <c r="C6" s="11" t="s">
        <v>243</v>
      </c>
      <c r="D6" s="11" t="s">
        <v>244</v>
      </c>
      <c r="E6" s="11" t="s">
        <v>245</v>
      </c>
      <c r="F6" s="11">
        <v>13569</v>
      </c>
      <c r="G6" s="12">
        <v>165.31</v>
      </c>
      <c r="H6" s="13">
        <v>1.32</v>
      </c>
    </row>
    <row r="7" spans="1:8">
      <c r="A7" s="14"/>
      <c r="B7" s="15" t="s">
        <v>242</v>
      </c>
      <c r="C7" s="11" t="s">
        <v>263</v>
      </c>
      <c r="D7" s="11" t="s">
        <v>264</v>
      </c>
      <c r="E7" s="11" t="s">
        <v>248</v>
      </c>
      <c r="F7" s="11">
        <v>12860</v>
      </c>
      <c r="G7" s="12">
        <v>124.43</v>
      </c>
      <c r="H7" s="13">
        <v>0.99</v>
      </c>
    </row>
    <row r="8" spans="1:8">
      <c r="A8" s="14"/>
      <c r="B8" s="15" t="s">
        <v>242</v>
      </c>
      <c r="C8" s="11" t="s">
        <v>254</v>
      </c>
      <c r="D8" s="11" t="s">
        <v>255</v>
      </c>
      <c r="E8" s="11" t="s">
        <v>256</v>
      </c>
      <c r="F8" s="11">
        <v>3080</v>
      </c>
      <c r="G8" s="12">
        <v>114.46</v>
      </c>
      <c r="H8" s="13">
        <v>0.91</v>
      </c>
    </row>
    <row r="9" spans="1:8">
      <c r="A9" s="14"/>
      <c r="B9" s="15" t="s">
        <v>242</v>
      </c>
      <c r="C9" s="11" t="s">
        <v>434</v>
      </c>
      <c r="D9" s="11" t="s">
        <v>435</v>
      </c>
      <c r="E9" s="11" t="s">
        <v>267</v>
      </c>
      <c r="F9" s="11">
        <v>11054</v>
      </c>
      <c r="G9" s="12">
        <v>96.11</v>
      </c>
      <c r="H9" s="13">
        <v>0.76</v>
      </c>
    </row>
    <row r="10" spans="1:8">
      <c r="A10" s="14"/>
      <c r="B10" s="15" t="s">
        <v>242</v>
      </c>
      <c r="C10" s="11" t="s">
        <v>430</v>
      </c>
      <c r="D10" s="11" t="s">
        <v>431</v>
      </c>
      <c r="E10" s="11" t="s">
        <v>259</v>
      </c>
      <c r="F10" s="11">
        <v>10383</v>
      </c>
      <c r="G10" s="12">
        <v>93.89</v>
      </c>
      <c r="H10" s="13">
        <v>0.75</v>
      </c>
    </row>
    <row r="11" spans="1:8">
      <c r="A11" s="14"/>
      <c r="B11" s="15" t="s">
        <v>242</v>
      </c>
      <c r="C11" s="11" t="s">
        <v>436</v>
      </c>
      <c r="D11" s="11" t="s">
        <v>437</v>
      </c>
      <c r="E11" s="11" t="s">
        <v>267</v>
      </c>
      <c r="F11" s="11">
        <v>10137</v>
      </c>
      <c r="G11" s="12">
        <v>88.03</v>
      </c>
      <c r="H11" s="13">
        <v>0.7</v>
      </c>
    </row>
    <row r="12" spans="1:8">
      <c r="A12" s="14"/>
      <c r="B12" s="15" t="s">
        <v>242</v>
      </c>
      <c r="C12" s="11" t="s">
        <v>354</v>
      </c>
      <c r="D12" s="11" t="s">
        <v>355</v>
      </c>
      <c r="E12" s="11" t="s">
        <v>323</v>
      </c>
      <c r="F12" s="11">
        <v>5010</v>
      </c>
      <c r="G12" s="12">
        <v>74.11</v>
      </c>
      <c r="H12" s="13">
        <v>0.59</v>
      </c>
    </row>
    <row r="13" spans="1:8">
      <c r="A13" s="14"/>
      <c r="B13" s="15" t="s">
        <v>242</v>
      </c>
      <c r="C13" s="11" t="s">
        <v>432</v>
      </c>
      <c r="D13" s="11" t="s">
        <v>433</v>
      </c>
      <c r="E13" s="11" t="s">
        <v>331</v>
      </c>
      <c r="F13" s="11">
        <v>18014</v>
      </c>
      <c r="G13" s="12">
        <v>69.709999999999994</v>
      </c>
      <c r="H13" s="13">
        <v>0.55000000000000004</v>
      </c>
    </row>
    <row r="14" spans="1:8">
      <c r="A14" s="14"/>
      <c r="B14" s="15" t="s">
        <v>242</v>
      </c>
      <c r="C14" s="11" t="s">
        <v>326</v>
      </c>
      <c r="D14" s="11" t="s">
        <v>327</v>
      </c>
      <c r="E14" s="11" t="s">
        <v>328</v>
      </c>
      <c r="F14" s="11">
        <v>25541</v>
      </c>
      <c r="G14" s="12">
        <v>54.68</v>
      </c>
      <c r="H14" s="13">
        <v>0.44</v>
      </c>
    </row>
    <row r="15" spans="1:8">
      <c r="A15" s="14"/>
      <c r="B15" s="15" t="s">
        <v>242</v>
      </c>
      <c r="C15" s="11" t="s">
        <v>278</v>
      </c>
      <c r="D15" s="11" t="s">
        <v>279</v>
      </c>
      <c r="E15" s="11" t="s">
        <v>256</v>
      </c>
      <c r="F15" s="11">
        <v>12327</v>
      </c>
      <c r="G15" s="12">
        <v>47.66</v>
      </c>
      <c r="H15" s="13">
        <v>0.38</v>
      </c>
    </row>
    <row r="16" spans="1:8">
      <c r="A16" s="14"/>
      <c r="B16" s="15" t="s">
        <v>242</v>
      </c>
      <c r="C16" s="11" t="s">
        <v>457</v>
      </c>
      <c r="D16" s="11" t="s">
        <v>458</v>
      </c>
      <c r="E16" s="11" t="s">
        <v>315</v>
      </c>
      <c r="F16" s="11">
        <v>218</v>
      </c>
      <c r="G16" s="12">
        <v>45.31</v>
      </c>
      <c r="H16" s="13">
        <v>0.36</v>
      </c>
    </row>
    <row r="17" spans="1:8">
      <c r="A17" s="14"/>
      <c r="B17" s="15" t="s">
        <v>242</v>
      </c>
      <c r="C17" s="11" t="s">
        <v>292</v>
      </c>
      <c r="D17" s="11" t="s">
        <v>293</v>
      </c>
      <c r="E17" s="11" t="s">
        <v>245</v>
      </c>
      <c r="F17" s="11">
        <v>1746</v>
      </c>
      <c r="G17" s="12">
        <v>44</v>
      </c>
      <c r="H17" s="13">
        <v>0.35</v>
      </c>
    </row>
    <row r="18" spans="1:8">
      <c r="A18" s="14"/>
      <c r="B18" s="15" t="s">
        <v>242</v>
      </c>
      <c r="C18" s="11" t="s">
        <v>447</v>
      </c>
      <c r="D18" s="11" t="s">
        <v>448</v>
      </c>
      <c r="E18" s="11" t="s">
        <v>256</v>
      </c>
      <c r="F18" s="11">
        <v>1734</v>
      </c>
      <c r="G18" s="12">
        <v>41.72</v>
      </c>
      <c r="H18" s="13">
        <v>0.33</v>
      </c>
    </row>
    <row r="19" spans="1:8">
      <c r="A19" s="14"/>
      <c r="B19" s="15" t="s">
        <v>242</v>
      </c>
      <c r="C19" s="11" t="s">
        <v>268</v>
      </c>
      <c r="D19" s="11" t="s">
        <v>269</v>
      </c>
      <c r="E19" s="11" t="s">
        <v>248</v>
      </c>
      <c r="F19" s="11">
        <v>9318</v>
      </c>
      <c r="G19" s="12">
        <v>41.39</v>
      </c>
      <c r="H19" s="13">
        <v>0.33</v>
      </c>
    </row>
    <row r="20" spans="1:8">
      <c r="A20" s="14"/>
      <c r="B20" s="15" t="s">
        <v>242</v>
      </c>
      <c r="C20" s="11" t="s">
        <v>461</v>
      </c>
      <c r="D20" s="11" t="s">
        <v>462</v>
      </c>
      <c r="E20" s="11" t="s">
        <v>256</v>
      </c>
      <c r="F20" s="11">
        <v>37563</v>
      </c>
      <c r="G20" s="12">
        <v>40.79</v>
      </c>
      <c r="H20" s="13">
        <v>0.32</v>
      </c>
    </row>
    <row r="21" spans="1:8">
      <c r="A21" s="14"/>
      <c r="B21" s="15" t="s">
        <v>242</v>
      </c>
      <c r="C21" s="11" t="s">
        <v>490</v>
      </c>
      <c r="D21" s="11" t="s">
        <v>491</v>
      </c>
      <c r="E21" s="11" t="s">
        <v>331</v>
      </c>
      <c r="F21" s="11">
        <v>41981</v>
      </c>
      <c r="G21" s="12">
        <v>36.4</v>
      </c>
      <c r="H21" s="13">
        <v>0.28999999999999998</v>
      </c>
    </row>
    <row r="22" spans="1:8">
      <c r="A22" s="14"/>
      <c r="B22" s="15" t="s">
        <v>242</v>
      </c>
      <c r="C22" s="11" t="s">
        <v>251</v>
      </c>
      <c r="D22" s="11" t="s">
        <v>252</v>
      </c>
      <c r="E22" s="11" t="s">
        <v>253</v>
      </c>
      <c r="F22" s="11">
        <v>2925</v>
      </c>
      <c r="G22" s="12">
        <v>35.590000000000003</v>
      </c>
      <c r="H22" s="13">
        <v>0.28000000000000003</v>
      </c>
    </row>
    <row r="23" spans="1:8">
      <c r="A23" s="14"/>
      <c r="B23" s="15" t="s">
        <v>242</v>
      </c>
      <c r="C23" s="11" t="s">
        <v>455</v>
      </c>
      <c r="D23" s="11" t="s">
        <v>456</v>
      </c>
      <c r="E23" s="11" t="s">
        <v>267</v>
      </c>
      <c r="F23" s="11">
        <v>1287</v>
      </c>
      <c r="G23" s="12">
        <v>34.58</v>
      </c>
      <c r="H23" s="13">
        <v>0.28000000000000003</v>
      </c>
    </row>
    <row r="24" spans="1:8">
      <c r="A24" s="14"/>
      <c r="B24" s="15" t="s">
        <v>242</v>
      </c>
      <c r="C24" s="11" t="s">
        <v>246</v>
      </c>
      <c r="D24" s="11" t="s">
        <v>247</v>
      </c>
      <c r="E24" s="11" t="s">
        <v>248</v>
      </c>
      <c r="F24" s="11">
        <v>14351</v>
      </c>
      <c r="G24" s="12">
        <v>33.96</v>
      </c>
      <c r="H24" s="13">
        <v>0.27</v>
      </c>
    </row>
    <row r="25" spans="1:8">
      <c r="A25" s="14"/>
      <c r="B25" s="15" t="s">
        <v>242</v>
      </c>
      <c r="C25" s="11" t="s">
        <v>453</v>
      </c>
      <c r="D25" s="11" t="s">
        <v>454</v>
      </c>
      <c r="E25" s="11" t="s">
        <v>289</v>
      </c>
      <c r="F25" s="11">
        <v>1960</v>
      </c>
      <c r="G25" s="12">
        <v>33.54</v>
      </c>
      <c r="H25" s="13">
        <v>0.27</v>
      </c>
    </row>
    <row r="26" spans="1:8">
      <c r="A26" s="14"/>
      <c r="B26" s="15" t="s">
        <v>242</v>
      </c>
      <c r="C26" s="11" t="s">
        <v>449</v>
      </c>
      <c r="D26" s="11" t="s">
        <v>450</v>
      </c>
      <c r="E26" s="11" t="s">
        <v>289</v>
      </c>
      <c r="F26" s="11">
        <v>428</v>
      </c>
      <c r="G26" s="12">
        <v>29.64</v>
      </c>
      <c r="H26" s="13">
        <v>0.24</v>
      </c>
    </row>
    <row r="27" spans="1:8">
      <c r="A27" s="14"/>
      <c r="B27" s="15" t="s">
        <v>242</v>
      </c>
      <c r="C27" s="11" t="s">
        <v>442</v>
      </c>
      <c r="D27" s="11" t="s">
        <v>443</v>
      </c>
      <c r="E27" s="11" t="s">
        <v>323</v>
      </c>
      <c r="F27" s="11">
        <v>959</v>
      </c>
      <c r="G27" s="12">
        <v>29.11</v>
      </c>
      <c r="H27" s="13">
        <v>0.23</v>
      </c>
    </row>
    <row r="28" spans="1:8">
      <c r="A28" s="14"/>
      <c r="B28" s="15" t="s">
        <v>242</v>
      </c>
      <c r="C28" s="11" t="s">
        <v>294</v>
      </c>
      <c r="D28" s="11" t="s">
        <v>295</v>
      </c>
      <c r="E28" s="11" t="s">
        <v>245</v>
      </c>
      <c r="F28" s="11">
        <v>3502</v>
      </c>
      <c r="G28" s="12">
        <v>28.51</v>
      </c>
      <c r="H28" s="13">
        <v>0.23</v>
      </c>
    </row>
    <row r="29" spans="1:8">
      <c r="A29" s="14"/>
      <c r="B29" s="15" t="s">
        <v>242</v>
      </c>
      <c r="C29" s="11" t="s">
        <v>473</v>
      </c>
      <c r="D29" s="11" t="s">
        <v>474</v>
      </c>
      <c r="E29" s="11" t="s">
        <v>298</v>
      </c>
      <c r="F29" s="11">
        <v>2070</v>
      </c>
      <c r="G29" s="12">
        <v>17.43</v>
      </c>
      <c r="H29" s="13">
        <v>0.14000000000000001</v>
      </c>
    </row>
    <row r="30" spans="1:8">
      <c r="A30" s="14"/>
      <c r="B30" s="15" t="s">
        <v>242</v>
      </c>
      <c r="C30" s="11" t="s">
        <v>343</v>
      </c>
      <c r="D30" s="11" t="s">
        <v>344</v>
      </c>
      <c r="E30" s="11" t="s">
        <v>345</v>
      </c>
      <c r="F30" s="11">
        <v>5861</v>
      </c>
      <c r="G30" s="12">
        <v>17.11</v>
      </c>
      <c r="H30" s="13">
        <v>0.14000000000000001</v>
      </c>
    </row>
    <row r="31" spans="1:8">
      <c r="A31" s="14"/>
      <c r="B31" s="15" t="s">
        <v>242</v>
      </c>
      <c r="C31" s="11" t="s">
        <v>522</v>
      </c>
      <c r="D31" s="11" t="s">
        <v>523</v>
      </c>
      <c r="E31" s="11" t="s">
        <v>524</v>
      </c>
      <c r="F31" s="11">
        <v>17000</v>
      </c>
      <c r="G31" s="12">
        <v>14.95</v>
      </c>
      <c r="H31" s="13">
        <v>0.12</v>
      </c>
    </row>
    <row r="32" spans="1:8">
      <c r="A32" s="14"/>
      <c r="B32" s="15" t="s">
        <v>242</v>
      </c>
      <c r="C32" s="11" t="s">
        <v>485</v>
      </c>
      <c r="D32" s="11" t="s">
        <v>486</v>
      </c>
      <c r="E32" s="11" t="s">
        <v>323</v>
      </c>
      <c r="F32" s="11">
        <v>4716</v>
      </c>
      <c r="G32" s="12">
        <v>14.95</v>
      </c>
      <c r="H32" s="13">
        <v>0.12</v>
      </c>
    </row>
    <row r="33" spans="1:8">
      <c r="A33" s="14"/>
      <c r="B33" s="15" t="s">
        <v>242</v>
      </c>
      <c r="C33" s="11" t="s">
        <v>265</v>
      </c>
      <c r="D33" s="11" t="s">
        <v>266</v>
      </c>
      <c r="E33" s="11" t="s">
        <v>267</v>
      </c>
      <c r="F33" s="11">
        <v>4430</v>
      </c>
      <c r="G33" s="12">
        <v>14.54</v>
      </c>
      <c r="H33" s="13">
        <v>0.12</v>
      </c>
    </row>
    <row r="34" spans="1:8">
      <c r="A34" s="14"/>
      <c r="B34" s="15" t="s">
        <v>242</v>
      </c>
      <c r="C34" s="11" t="s">
        <v>525</v>
      </c>
      <c r="D34" s="11" t="s">
        <v>526</v>
      </c>
      <c r="E34" s="11" t="s">
        <v>323</v>
      </c>
      <c r="F34" s="11">
        <v>1787</v>
      </c>
      <c r="G34" s="12">
        <v>13.31</v>
      </c>
      <c r="H34" s="13">
        <v>0.11</v>
      </c>
    </row>
    <row r="35" spans="1:8">
      <c r="A35" s="14"/>
      <c r="B35" s="15" t="s">
        <v>242</v>
      </c>
      <c r="C35" s="11" t="s">
        <v>257</v>
      </c>
      <c r="D35" s="11" t="s">
        <v>258</v>
      </c>
      <c r="E35" s="11" t="s">
        <v>259</v>
      </c>
      <c r="F35" s="11">
        <v>1161</v>
      </c>
      <c r="G35" s="12">
        <v>12.13</v>
      </c>
      <c r="H35" s="13">
        <v>0.1</v>
      </c>
    </row>
    <row r="36" spans="1:8">
      <c r="A36" s="14"/>
      <c r="B36" s="15" t="s">
        <v>242</v>
      </c>
      <c r="C36" s="11" t="s">
        <v>407</v>
      </c>
      <c r="D36" s="11" t="s">
        <v>408</v>
      </c>
      <c r="E36" s="11" t="s">
        <v>248</v>
      </c>
      <c r="F36" s="11">
        <v>1046</v>
      </c>
      <c r="G36" s="12">
        <v>9.0500000000000007</v>
      </c>
      <c r="H36" s="13">
        <v>7.0000000000000007E-2</v>
      </c>
    </row>
    <row r="37" spans="1:8">
      <c r="A37" s="14"/>
      <c r="B37" s="15" t="s">
        <v>242</v>
      </c>
      <c r="C37" s="11" t="s">
        <v>362</v>
      </c>
      <c r="D37" s="11" t="s">
        <v>363</v>
      </c>
      <c r="E37" s="11" t="s">
        <v>323</v>
      </c>
      <c r="F37" s="11">
        <v>870</v>
      </c>
      <c r="G37" s="12">
        <v>8.59</v>
      </c>
      <c r="H37" s="13">
        <v>7.0000000000000007E-2</v>
      </c>
    </row>
    <row r="38" spans="1:8">
      <c r="A38" s="14"/>
      <c r="B38" s="15" t="s">
        <v>242</v>
      </c>
      <c r="C38" s="11" t="s">
        <v>463</v>
      </c>
      <c r="D38" s="11" t="s">
        <v>464</v>
      </c>
      <c r="E38" s="11" t="s">
        <v>465</v>
      </c>
      <c r="F38" s="11">
        <v>4697</v>
      </c>
      <c r="G38" s="12">
        <v>6.53</v>
      </c>
      <c r="H38" s="13">
        <v>0.05</v>
      </c>
    </row>
    <row r="39" spans="1:8">
      <c r="A39" s="14"/>
      <c r="B39" s="15" t="s">
        <v>242</v>
      </c>
      <c r="C39" s="11" t="s">
        <v>304</v>
      </c>
      <c r="D39" s="11" t="s">
        <v>305</v>
      </c>
      <c r="E39" s="11" t="s">
        <v>259</v>
      </c>
      <c r="F39" s="11">
        <v>744</v>
      </c>
      <c r="G39" s="12">
        <v>5.86</v>
      </c>
      <c r="H39" s="13">
        <v>0.05</v>
      </c>
    </row>
    <row r="40" spans="1:8">
      <c r="A40" s="14"/>
      <c r="B40" s="15" t="s">
        <v>242</v>
      </c>
      <c r="C40" s="11" t="s">
        <v>283</v>
      </c>
      <c r="D40" s="11" t="s">
        <v>284</v>
      </c>
      <c r="E40" s="11" t="s">
        <v>256</v>
      </c>
      <c r="F40" s="11">
        <v>395</v>
      </c>
      <c r="G40" s="12">
        <v>4.78</v>
      </c>
      <c r="H40" s="13">
        <v>0.04</v>
      </c>
    </row>
    <row r="41" spans="1:8">
      <c r="A41" s="14"/>
      <c r="B41" s="15" t="s">
        <v>242</v>
      </c>
      <c r="C41" s="11" t="s">
        <v>438</v>
      </c>
      <c r="D41" s="11" t="s">
        <v>439</v>
      </c>
      <c r="E41" s="11" t="s">
        <v>262</v>
      </c>
      <c r="F41" s="11">
        <v>89</v>
      </c>
      <c r="G41" s="12">
        <v>3.42</v>
      </c>
      <c r="H41" s="13">
        <v>0.03</v>
      </c>
    </row>
    <row r="42" spans="1:8">
      <c r="A42" s="14"/>
      <c r="B42" s="15" t="s">
        <v>242</v>
      </c>
      <c r="C42" s="11" t="s">
        <v>503</v>
      </c>
      <c r="D42" s="11" t="s">
        <v>504</v>
      </c>
      <c r="E42" s="11" t="s">
        <v>323</v>
      </c>
      <c r="F42" s="11">
        <v>77</v>
      </c>
      <c r="G42" s="12">
        <v>0.03</v>
      </c>
      <c r="H42" s="13">
        <v>0</v>
      </c>
    </row>
    <row r="43" spans="1:8" ht="13.5" thickBot="1">
      <c r="A43" s="14"/>
      <c r="B43" s="11"/>
      <c r="C43" s="11"/>
      <c r="D43" s="11"/>
      <c r="E43" s="16" t="s">
        <v>367</v>
      </c>
      <c r="F43" s="11"/>
      <c r="G43" s="17">
        <v>1722.4</v>
      </c>
      <c r="H43" s="18">
        <v>13.74</v>
      </c>
    </row>
    <row r="44" spans="1:8" ht="13.5" thickTop="1">
      <c r="A44" s="14"/>
      <c r="B44" s="11"/>
      <c r="C44" s="11"/>
      <c r="D44" s="11"/>
      <c r="E44" s="11"/>
      <c r="F44" s="11"/>
      <c r="G44" s="12"/>
      <c r="H44" s="13"/>
    </row>
    <row r="45" spans="1:8">
      <c r="A45" s="251" t="s">
        <v>370</v>
      </c>
      <c r="B45" s="252"/>
      <c r="C45" s="252"/>
      <c r="D45" s="11"/>
      <c r="E45" s="11"/>
      <c r="F45" s="11"/>
      <c r="G45" s="12"/>
      <c r="H45" s="13"/>
    </row>
    <row r="46" spans="1:8">
      <c r="A46" s="14"/>
      <c r="B46" s="256" t="s">
        <v>371</v>
      </c>
      <c r="C46" s="252"/>
      <c r="D46" s="11"/>
      <c r="E46" s="11"/>
      <c r="F46" s="11"/>
      <c r="G46" s="12"/>
      <c r="H46" s="13"/>
    </row>
    <row r="47" spans="1:8">
      <c r="A47" s="14"/>
      <c r="B47" s="253" t="s">
        <v>241</v>
      </c>
      <c r="C47" s="252"/>
      <c r="D47" s="11"/>
      <c r="E47" s="11"/>
      <c r="F47" s="11"/>
      <c r="G47" s="12"/>
      <c r="H47" s="13"/>
    </row>
    <row r="48" spans="1:8">
      <c r="A48" s="14"/>
      <c r="B48" s="23">
        <v>9.3799999999999994E-2</v>
      </c>
      <c r="C48" s="11" t="s">
        <v>527</v>
      </c>
      <c r="D48" s="11" t="s">
        <v>528</v>
      </c>
      <c r="E48" s="11" t="s">
        <v>380</v>
      </c>
      <c r="F48" s="11">
        <v>170</v>
      </c>
      <c r="G48" s="12">
        <v>1752.16</v>
      </c>
      <c r="H48" s="13">
        <v>13.94</v>
      </c>
    </row>
    <row r="49" spans="1:8">
      <c r="A49" s="14"/>
      <c r="B49" s="23">
        <v>9.7000000000000003E-2</v>
      </c>
      <c r="C49" s="11" t="s">
        <v>529</v>
      </c>
      <c r="D49" s="11" t="s">
        <v>530</v>
      </c>
      <c r="E49" s="11" t="s">
        <v>380</v>
      </c>
      <c r="F49" s="11">
        <v>150</v>
      </c>
      <c r="G49" s="12">
        <v>1559.07</v>
      </c>
      <c r="H49" s="13">
        <v>12.4</v>
      </c>
    </row>
    <row r="50" spans="1:8">
      <c r="A50" s="14"/>
      <c r="B50" s="23">
        <v>8.2799999999999999E-2</v>
      </c>
      <c r="C50" s="11" t="s">
        <v>518</v>
      </c>
      <c r="D50" s="11" t="s">
        <v>531</v>
      </c>
      <c r="E50" s="11" t="s">
        <v>380</v>
      </c>
      <c r="F50" s="11">
        <v>150</v>
      </c>
      <c r="G50" s="12">
        <v>1506.91</v>
      </c>
      <c r="H50" s="13">
        <v>11.99</v>
      </c>
    </row>
    <row r="51" spans="1:8">
      <c r="A51" s="14"/>
      <c r="B51" s="15" t="s">
        <v>532</v>
      </c>
      <c r="C51" s="11" t="s">
        <v>533</v>
      </c>
      <c r="D51" s="11" t="s">
        <v>534</v>
      </c>
      <c r="E51" s="11" t="s">
        <v>516</v>
      </c>
      <c r="F51" s="11">
        <v>280</v>
      </c>
      <c r="G51" s="12">
        <v>1427.26</v>
      </c>
      <c r="H51" s="13">
        <v>11.36</v>
      </c>
    </row>
    <row r="52" spans="1:8">
      <c r="A52" s="14"/>
      <c r="B52" s="23">
        <v>8.3500000000000005E-2</v>
      </c>
      <c r="C52" s="11" t="s">
        <v>287</v>
      </c>
      <c r="D52" s="11" t="s">
        <v>535</v>
      </c>
      <c r="E52" s="11" t="s">
        <v>380</v>
      </c>
      <c r="F52" s="11">
        <v>10</v>
      </c>
      <c r="G52" s="12">
        <v>994.88</v>
      </c>
      <c r="H52" s="13">
        <v>7.92</v>
      </c>
    </row>
    <row r="53" spans="1:8">
      <c r="A53" s="14"/>
      <c r="B53" s="23">
        <v>8.5000000000000006E-2</v>
      </c>
      <c r="C53" s="11" t="s">
        <v>505</v>
      </c>
      <c r="D53" s="11" t="s">
        <v>536</v>
      </c>
      <c r="E53" s="11" t="s">
        <v>380</v>
      </c>
      <c r="F53" s="11">
        <v>100</v>
      </c>
      <c r="G53" s="12">
        <v>993.95</v>
      </c>
      <c r="H53" s="13">
        <v>7.91</v>
      </c>
    </row>
    <row r="54" spans="1:8">
      <c r="A54" s="14"/>
      <c r="B54" s="15" t="s">
        <v>532</v>
      </c>
      <c r="C54" s="11" t="s">
        <v>378</v>
      </c>
      <c r="D54" s="11" t="s">
        <v>537</v>
      </c>
      <c r="E54" s="11" t="s">
        <v>380</v>
      </c>
      <c r="F54" s="11">
        <v>60</v>
      </c>
      <c r="G54" s="12">
        <v>770.67</v>
      </c>
      <c r="H54" s="13">
        <v>6.13</v>
      </c>
    </row>
    <row r="55" spans="1:8" ht="13.5" thickBot="1">
      <c r="A55" s="14"/>
      <c r="B55" s="11"/>
      <c r="C55" s="11"/>
      <c r="D55" s="11"/>
      <c r="E55" s="16" t="s">
        <v>367</v>
      </c>
      <c r="F55" s="11"/>
      <c r="G55" s="17">
        <v>9004.9</v>
      </c>
      <c r="H55" s="18">
        <v>71.650000000000006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14"/>
      <c r="B57" s="15" t="s">
        <v>242</v>
      </c>
      <c r="C57" s="11" t="s">
        <v>392</v>
      </c>
      <c r="D57" s="11"/>
      <c r="E57" s="11" t="s">
        <v>242</v>
      </c>
      <c r="F57" s="11"/>
      <c r="G57" s="12">
        <v>1599.05</v>
      </c>
      <c r="H57" s="13">
        <v>12.72</v>
      </c>
    </row>
    <row r="58" spans="1:8" ht="13.5" thickBot="1">
      <c r="A58" s="14"/>
      <c r="B58" s="11"/>
      <c r="C58" s="11"/>
      <c r="D58" s="11"/>
      <c r="E58" s="16" t="s">
        <v>367</v>
      </c>
      <c r="F58" s="11"/>
      <c r="G58" s="17">
        <v>1599.05</v>
      </c>
      <c r="H58" s="18">
        <v>12.72</v>
      </c>
    </row>
    <row r="59" spans="1:8" ht="13.5" thickTop="1">
      <c r="A59" s="14"/>
      <c r="B59" s="11"/>
      <c r="C59" s="11"/>
      <c r="D59" s="11"/>
      <c r="E59" s="11"/>
      <c r="F59" s="11"/>
      <c r="G59" s="12"/>
      <c r="H59" s="13"/>
    </row>
    <row r="60" spans="1:8">
      <c r="A60" s="24" t="s">
        <v>393</v>
      </c>
      <c r="B60" s="11"/>
      <c r="C60" s="11"/>
      <c r="D60" s="11"/>
      <c r="E60" s="11"/>
      <c r="F60" s="11"/>
      <c r="G60" s="25">
        <v>242.96</v>
      </c>
      <c r="H60" s="26">
        <v>1.89</v>
      </c>
    </row>
    <row r="61" spans="1:8">
      <c r="A61" s="14"/>
      <c r="B61" s="11"/>
      <c r="C61" s="11"/>
      <c r="D61" s="11"/>
      <c r="E61" s="11"/>
      <c r="F61" s="11"/>
      <c r="G61" s="12"/>
      <c r="H61" s="13"/>
    </row>
    <row r="62" spans="1:8" ht="13.5" thickBot="1">
      <c r="A62" s="14"/>
      <c r="B62" s="11"/>
      <c r="C62" s="11"/>
      <c r="D62" s="11"/>
      <c r="E62" s="16" t="s">
        <v>394</v>
      </c>
      <c r="F62" s="11"/>
      <c r="G62" s="17">
        <v>12569.31</v>
      </c>
      <c r="H62" s="18">
        <v>100</v>
      </c>
    </row>
    <row r="63" spans="1:8" ht="13.5" thickTop="1">
      <c r="A63" s="14"/>
      <c r="B63" s="11"/>
      <c r="C63" s="11"/>
      <c r="D63" s="11"/>
      <c r="E63" s="11"/>
      <c r="F63" s="11"/>
      <c r="G63" s="12"/>
      <c r="H63" s="13"/>
    </row>
    <row r="64" spans="1:8">
      <c r="A64" s="27" t="s">
        <v>395</v>
      </c>
      <c r="B64" s="11"/>
      <c r="C64" s="11"/>
      <c r="D64" s="11"/>
      <c r="E64" s="11"/>
      <c r="F64" s="11"/>
      <c r="G64" s="12"/>
      <c r="H64" s="13"/>
    </row>
    <row r="65" spans="1:8">
      <c r="A65" s="14">
        <v>1</v>
      </c>
      <c r="B65" s="11" t="s">
        <v>520</v>
      </c>
      <c r="C65" s="11"/>
      <c r="D65" s="11"/>
      <c r="E65" s="11"/>
      <c r="F65" s="11"/>
      <c r="G65" s="12"/>
      <c r="H65" s="13"/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>
      <c r="A67" s="14">
        <v>2</v>
      </c>
      <c r="B67" s="11" t="s">
        <v>398</v>
      </c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14">
        <v>3</v>
      </c>
      <c r="B69" s="11" t="s">
        <v>400</v>
      </c>
      <c r="C69" s="11"/>
      <c r="D69" s="11"/>
      <c r="E69" s="11"/>
      <c r="F69" s="11"/>
      <c r="G69" s="12"/>
      <c r="H69" s="13"/>
    </row>
    <row r="70" spans="1:8">
      <c r="A70" s="14"/>
      <c r="B70" s="11" t="s">
        <v>401</v>
      </c>
      <c r="C70" s="11"/>
      <c r="D70" s="11"/>
      <c r="E70" s="11"/>
      <c r="F70" s="11"/>
      <c r="G70" s="12"/>
      <c r="H70" s="13"/>
    </row>
    <row r="71" spans="1:8">
      <c r="A71" s="14"/>
      <c r="B71" s="11" t="s">
        <v>402</v>
      </c>
      <c r="C71" s="11"/>
      <c r="D71" s="11"/>
      <c r="E71" s="11"/>
      <c r="F71" s="11"/>
      <c r="G71" s="12"/>
      <c r="H71" s="13"/>
    </row>
    <row r="72" spans="1:8">
      <c r="A72" s="28"/>
      <c r="B72" s="29"/>
      <c r="C72" s="29"/>
      <c r="D72" s="29"/>
      <c r="E72" s="29"/>
      <c r="F72" s="29"/>
      <c r="G72" s="30"/>
      <c r="H72" s="31"/>
    </row>
  </sheetData>
  <mergeCells count="6">
    <mergeCell ref="B46:C46"/>
    <mergeCell ref="B47:C47"/>
    <mergeCell ref="A2:C2"/>
    <mergeCell ref="A3:C3"/>
    <mergeCell ref="B4:C4"/>
    <mergeCell ref="A45:C4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selection activeCell="D52" sqref="D52"/>
    </sheetView>
  </sheetViews>
  <sheetFormatPr defaultRowHeight="12.75"/>
  <cols>
    <col min="1" max="1" width="2.7109375" style="6" customWidth="1"/>
    <col min="2" max="2" width="7.42578125" style="6" customWidth="1"/>
    <col min="3" max="3" width="40.7109375" style="6" customWidth="1"/>
    <col min="4" max="4" width="13.28515625" style="6" bestFit="1" customWidth="1"/>
    <col min="5" max="5" width="20.42578125" style="6" bestFit="1" customWidth="1"/>
    <col min="6" max="6" width="11.42578125" style="6" customWidth="1"/>
    <col min="7" max="7" width="12.85546875" style="32" customWidth="1"/>
    <col min="8" max="8" width="12.85546875" style="33" customWidth="1"/>
    <col min="9" max="16384" width="9.140625" style="6"/>
  </cols>
  <sheetData>
    <row r="1" spans="1:8">
      <c r="A1" s="1"/>
      <c r="B1" s="2"/>
      <c r="C1" s="3" t="s">
        <v>502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249</v>
      </c>
      <c r="D5" s="11" t="s">
        <v>250</v>
      </c>
      <c r="E5" s="11" t="s">
        <v>248</v>
      </c>
      <c r="F5" s="11">
        <v>25570</v>
      </c>
      <c r="G5" s="12">
        <v>273.89</v>
      </c>
      <c r="H5" s="13">
        <v>1.63</v>
      </c>
    </row>
    <row r="6" spans="1:8">
      <c r="A6" s="14"/>
      <c r="B6" s="15" t="s">
        <v>242</v>
      </c>
      <c r="C6" s="11" t="s">
        <v>243</v>
      </c>
      <c r="D6" s="11" t="s">
        <v>244</v>
      </c>
      <c r="E6" s="11" t="s">
        <v>245</v>
      </c>
      <c r="F6" s="11">
        <v>21066</v>
      </c>
      <c r="G6" s="12">
        <v>256.64999999999998</v>
      </c>
      <c r="H6" s="13">
        <v>1.52</v>
      </c>
    </row>
    <row r="7" spans="1:8">
      <c r="A7" s="14"/>
      <c r="B7" s="15" t="s">
        <v>242</v>
      </c>
      <c r="C7" s="11" t="s">
        <v>263</v>
      </c>
      <c r="D7" s="11" t="s">
        <v>264</v>
      </c>
      <c r="E7" s="11" t="s">
        <v>248</v>
      </c>
      <c r="F7" s="11">
        <v>20221</v>
      </c>
      <c r="G7" s="12">
        <v>195.66</v>
      </c>
      <c r="H7" s="13">
        <v>1.1599999999999999</v>
      </c>
    </row>
    <row r="8" spans="1:8">
      <c r="A8" s="14"/>
      <c r="B8" s="15" t="s">
        <v>242</v>
      </c>
      <c r="C8" s="11" t="s">
        <v>432</v>
      </c>
      <c r="D8" s="11" t="s">
        <v>433</v>
      </c>
      <c r="E8" s="11" t="s">
        <v>331</v>
      </c>
      <c r="F8" s="11">
        <v>39399</v>
      </c>
      <c r="G8" s="12">
        <v>152.44999999999999</v>
      </c>
      <c r="H8" s="13">
        <v>0.91</v>
      </c>
    </row>
    <row r="9" spans="1:8">
      <c r="A9" s="14"/>
      <c r="B9" s="15" t="s">
        <v>242</v>
      </c>
      <c r="C9" s="11" t="s">
        <v>430</v>
      </c>
      <c r="D9" s="11" t="s">
        <v>431</v>
      </c>
      <c r="E9" s="11" t="s">
        <v>259</v>
      </c>
      <c r="F9" s="11">
        <v>16215</v>
      </c>
      <c r="G9" s="12">
        <v>146.63</v>
      </c>
      <c r="H9" s="13">
        <v>0.87</v>
      </c>
    </row>
    <row r="10" spans="1:8">
      <c r="A10" s="14"/>
      <c r="B10" s="15" t="s">
        <v>242</v>
      </c>
      <c r="C10" s="11" t="s">
        <v>436</v>
      </c>
      <c r="D10" s="11" t="s">
        <v>437</v>
      </c>
      <c r="E10" s="11" t="s">
        <v>267</v>
      </c>
      <c r="F10" s="11">
        <v>15084</v>
      </c>
      <c r="G10" s="12">
        <v>130.99</v>
      </c>
      <c r="H10" s="13">
        <v>0.78</v>
      </c>
    </row>
    <row r="11" spans="1:8">
      <c r="A11" s="14"/>
      <c r="B11" s="15" t="s">
        <v>242</v>
      </c>
      <c r="C11" s="11" t="s">
        <v>254</v>
      </c>
      <c r="D11" s="11" t="s">
        <v>255</v>
      </c>
      <c r="E11" s="11" t="s">
        <v>256</v>
      </c>
      <c r="F11" s="11">
        <v>3290</v>
      </c>
      <c r="G11" s="12">
        <v>122.27</v>
      </c>
      <c r="H11" s="13">
        <v>0.73</v>
      </c>
    </row>
    <row r="12" spans="1:8">
      <c r="A12" s="14"/>
      <c r="B12" s="15" t="s">
        <v>242</v>
      </c>
      <c r="C12" s="11" t="s">
        <v>294</v>
      </c>
      <c r="D12" s="11" t="s">
        <v>295</v>
      </c>
      <c r="E12" s="11" t="s">
        <v>245</v>
      </c>
      <c r="F12" s="11">
        <v>10766</v>
      </c>
      <c r="G12" s="12">
        <v>87.65</v>
      </c>
      <c r="H12" s="13">
        <v>0.52</v>
      </c>
    </row>
    <row r="13" spans="1:8">
      <c r="A13" s="14"/>
      <c r="B13" s="15" t="s">
        <v>242</v>
      </c>
      <c r="C13" s="11" t="s">
        <v>354</v>
      </c>
      <c r="D13" s="11" t="s">
        <v>355</v>
      </c>
      <c r="E13" s="11" t="s">
        <v>323</v>
      </c>
      <c r="F13" s="11">
        <v>5720</v>
      </c>
      <c r="G13" s="12">
        <v>84.61</v>
      </c>
      <c r="H13" s="13">
        <v>0.5</v>
      </c>
    </row>
    <row r="14" spans="1:8">
      <c r="A14" s="14"/>
      <c r="B14" s="15" t="s">
        <v>242</v>
      </c>
      <c r="C14" s="11" t="s">
        <v>455</v>
      </c>
      <c r="D14" s="11" t="s">
        <v>456</v>
      </c>
      <c r="E14" s="11" t="s">
        <v>267</v>
      </c>
      <c r="F14" s="11">
        <v>2786</v>
      </c>
      <c r="G14" s="12">
        <v>74.849999999999994</v>
      </c>
      <c r="H14" s="13">
        <v>0.44</v>
      </c>
    </row>
    <row r="15" spans="1:8">
      <c r="A15" s="14"/>
      <c r="B15" s="15" t="s">
        <v>242</v>
      </c>
      <c r="C15" s="11" t="s">
        <v>434</v>
      </c>
      <c r="D15" s="11" t="s">
        <v>435</v>
      </c>
      <c r="E15" s="11" t="s">
        <v>267</v>
      </c>
      <c r="F15" s="11">
        <v>8592</v>
      </c>
      <c r="G15" s="12">
        <v>74.709999999999994</v>
      </c>
      <c r="H15" s="13">
        <v>0.44</v>
      </c>
    </row>
    <row r="16" spans="1:8">
      <c r="A16" s="14"/>
      <c r="B16" s="15" t="s">
        <v>242</v>
      </c>
      <c r="C16" s="11" t="s">
        <v>278</v>
      </c>
      <c r="D16" s="11" t="s">
        <v>279</v>
      </c>
      <c r="E16" s="11" t="s">
        <v>256</v>
      </c>
      <c r="F16" s="11">
        <v>18412</v>
      </c>
      <c r="G16" s="12">
        <v>71.180000000000007</v>
      </c>
      <c r="H16" s="13">
        <v>0.42</v>
      </c>
    </row>
    <row r="17" spans="1:8">
      <c r="A17" s="14"/>
      <c r="B17" s="15" t="s">
        <v>242</v>
      </c>
      <c r="C17" s="11" t="s">
        <v>457</v>
      </c>
      <c r="D17" s="11" t="s">
        <v>458</v>
      </c>
      <c r="E17" s="11" t="s">
        <v>315</v>
      </c>
      <c r="F17" s="11">
        <v>335</v>
      </c>
      <c r="G17" s="12">
        <v>69.63</v>
      </c>
      <c r="H17" s="13">
        <v>0.41</v>
      </c>
    </row>
    <row r="18" spans="1:8">
      <c r="A18" s="14"/>
      <c r="B18" s="15" t="s">
        <v>242</v>
      </c>
      <c r="C18" s="11" t="s">
        <v>292</v>
      </c>
      <c r="D18" s="11" t="s">
        <v>293</v>
      </c>
      <c r="E18" s="11" t="s">
        <v>245</v>
      </c>
      <c r="F18" s="11">
        <v>2687</v>
      </c>
      <c r="G18" s="12">
        <v>67.72</v>
      </c>
      <c r="H18" s="13">
        <v>0.4</v>
      </c>
    </row>
    <row r="19" spans="1:8">
      <c r="A19" s="14"/>
      <c r="B19" s="15" t="s">
        <v>242</v>
      </c>
      <c r="C19" s="11" t="s">
        <v>447</v>
      </c>
      <c r="D19" s="11" t="s">
        <v>448</v>
      </c>
      <c r="E19" s="11" t="s">
        <v>256</v>
      </c>
      <c r="F19" s="11">
        <v>2688</v>
      </c>
      <c r="G19" s="12">
        <v>64.67</v>
      </c>
      <c r="H19" s="13">
        <v>0.38</v>
      </c>
    </row>
    <row r="20" spans="1:8">
      <c r="A20" s="14"/>
      <c r="B20" s="15" t="s">
        <v>242</v>
      </c>
      <c r="C20" s="11" t="s">
        <v>461</v>
      </c>
      <c r="D20" s="11" t="s">
        <v>462</v>
      </c>
      <c r="E20" s="11" t="s">
        <v>256</v>
      </c>
      <c r="F20" s="11">
        <v>56908</v>
      </c>
      <c r="G20" s="12">
        <v>61.8</v>
      </c>
      <c r="H20" s="13">
        <v>0.37</v>
      </c>
    </row>
    <row r="21" spans="1:8">
      <c r="A21" s="14"/>
      <c r="B21" s="15" t="s">
        <v>242</v>
      </c>
      <c r="C21" s="11" t="s">
        <v>449</v>
      </c>
      <c r="D21" s="11" t="s">
        <v>450</v>
      </c>
      <c r="E21" s="11" t="s">
        <v>289</v>
      </c>
      <c r="F21" s="11">
        <v>659</v>
      </c>
      <c r="G21" s="12">
        <v>45.63</v>
      </c>
      <c r="H21" s="13">
        <v>0.27</v>
      </c>
    </row>
    <row r="22" spans="1:8">
      <c r="A22" s="14"/>
      <c r="B22" s="15" t="s">
        <v>242</v>
      </c>
      <c r="C22" s="11" t="s">
        <v>326</v>
      </c>
      <c r="D22" s="11" t="s">
        <v>327</v>
      </c>
      <c r="E22" s="11" t="s">
        <v>328</v>
      </c>
      <c r="F22" s="11">
        <v>19520</v>
      </c>
      <c r="G22" s="12">
        <v>41.79</v>
      </c>
      <c r="H22" s="13">
        <v>0.25</v>
      </c>
    </row>
    <row r="23" spans="1:8">
      <c r="A23" s="14"/>
      <c r="B23" s="15" t="s">
        <v>242</v>
      </c>
      <c r="C23" s="11" t="s">
        <v>453</v>
      </c>
      <c r="D23" s="11" t="s">
        <v>454</v>
      </c>
      <c r="E23" s="11" t="s">
        <v>289</v>
      </c>
      <c r="F23" s="11">
        <v>2289</v>
      </c>
      <c r="G23" s="12">
        <v>39.17</v>
      </c>
      <c r="H23" s="13">
        <v>0.23</v>
      </c>
    </row>
    <row r="24" spans="1:8">
      <c r="A24" s="14"/>
      <c r="B24" s="15" t="s">
        <v>242</v>
      </c>
      <c r="C24" s="11" t="s">
        <v>442</v>
      </c>
      <c r="D24" s="11" t="s">
        <v>443</v>
      </c>
      <c r="E24" s="11" t="s">
        <v>323</v>
      </c>
      <c r="F24" s="11">
        <v>1268</v>
      </c>
      <c r="G24" s="12">
        <v>38.49</v>
      </c>
      <c r="H24" s="13">
        <v>0.23</v>
      </c>
    </row>
    <row r="25" spans="1:8">
      <c r="A25" s="14"/>
      <c r="B25" s="15" t="s">
        <v>242</v>
      </c>
      <c r="C25" s="11" t="s">
        <v>265</v>
      </c>
      <c r="D25" s="11" t="s">
        <v>266</v>
      </c>
      <c r="E25" s="11" t="s">
        <v>267</v>
      </c>
      <c r="F25" s="11">
        <v>6796</v>
      </c>
      <c r="G25" s="12">
        <v>22.31</v>
      </c>
      <c r="H25" s="13">
        <v>0.13</v>
      </c>
    </row>
    <row r="26" spans="1:8">
      <c r="A26" s="14"/>
      <c r="B26" s="15" t="s">
        <v>242</v>
      </c>
      <c r="C26" s="11" t="s">
        <v>257</v>
      </c>
      <c r="D26" s="11" t="s">
        <v>258</v>
      </c>
      <c r="E26" s="11" t="s">
        <v>259</v>
      </c>
      <c r="F26" s="11">
        <v>1758</v>
      </c>
      <c r="G26" s="12">
        <v>18.37</v>
      </c>
      <c r="H26" s="13">
        <v>0.11</v>
      </c>
    </row>
    <row r="27" spans="1:8">
      <c r="A27" s="14"/>
      <c r="B27" s="15" t="s">
        <v>242</v>
      </c>
      <c r="C27" s="11" t="s">
        <v>407</v>
      </c>
      <c r="D27" s="11" t="s">
        <v>408</v>
      </c>
      <c r="E27" s="11" t="s">
        <v>248</v>
      </c>
      <c r="F27" s="11">
        <v>1620</v>
      </c>
      <c r="G27" s="12">
        <v>14.01</v>
      </c>
      <c r="H27" s="13">
        <v>0.08</v>
      </c>
    </row>
    <row r="28" spans="1:8">
      <c r="A28" s="14"/>
      <c r="B28" s="15" t="s">
        <v>242</v>
      </c>
      <c r="C28" s="11" t="s">
        <v>466</v>
      </c>
      <c r="D28" s="11" t="s">
        <v>467</v>
      </c>
      <c r="E28" s="11" t="s">
        <v>323</v>
      </c>
      <c r="F28" s="11">
        <v>1096</v>
      </c>
      <c r="G28" s="12">
        <v>8.99</v>
      </c>
      <c r="H28" s="13">
        <v>0.05</v>
      </c>
    </row>
    <row r="29" spans="1:8">
      <c r="A29" s="14"/>
      <c r="B29" s="15" t="s">
        <v>242</v>
      </c>
      <c r="C29" s="11" t="s">
        <v>283</v>
      </c>
      <c r="D29" s="11" t="s">
        <v>284</v>
      </c>
      <c r="E29" s="11" t="s">
        <v>256</v>
      </c>
      <c r="F29" s="11">
        <v>608</v>
      </c>
      <c r="G29" s="12">
        <v>7.36</v>
      </c>
      <c r="H29" s="13">
        <v>0.04</v>
      </c>
    </row>
    <row r="30" spans="1:8">
      <c r="A30" s="14"/>
      <c r="B30" s="15" t="s">
        <v>242</v>
      </c>
      <c r="C30" s="11" t="s">
        <v>438</v>
      </c>
      <c r="D30" s="11" t="s">
        <v>439</v>
      </c>
      <c r="E30" s="11" t="s">
        <v>262</v>
      </c>
      <c r="F30" s="11">
        <v>138</v>
      </c>
      <c r="G30" s="12">
        <v>5.3</v>
      </c>
      <c r="H30" s="13">
        <v>0.03</v>
      </c>
    </row>
    <row r="31" spans="1:8">
      <c r="A31" s="14"/>
      <c r="B31" s="15" t="s">
        <v>242</v>
      </c>
      <c r="C31" s="11" t="s">
        <v>503</v>
      </c>
      <c r="D31" s="11" t="s">
        <v>504</v>
      </c>
      <c r="E31" s="11" t="s">
        <v>323</v>
      </c>
      <c r="F31" s="11">
        <v>117</v>
      </c>
      <c r="G31" s="12">
        <v>0.05</v>
      </c>
      <c r="H31" s="13">
        <v>0</v>
      </c>
    </row>
    <row r="32" spans="1:8" ht="13.5" thickBot="1">
      <c r="A32" s="14"/>
      <c r="B32" s="11"/>
      <c r="C32" s="11"/>
      <c r="D32" s="11"/>
      <c r="E32" s="16" t="s">
        <v>367</v>
      </c>
      <c r="F32" s="11"/>
      <c r="G32" s="17">
        <v>2176.83</v>
      </c>
      <c r="H32" s="18">
        <v>12.9</v>
      </c>
    </row>
    <row r="33" spans="1:8" ht="13.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251" t="s">
        <v>370</v>
      </c>
      <c r="B34" s="262"/>
      <c r="C34" s="262"/>
      <c r="D34" s="11"/>
      <c r="E34" s="11"/>
      <c r="F34" s="11"/>
      <c r="G34" s="12"/>
      <c r="H34" s="13"/>
    </row>
    <row r="35" spans="1:8">
      <c r="A35" s="14"/>
      <c r="B35" s="256" t="s">
        <v>371</v>
      </c>
      <c r="C35" s="252"/>
      <c r="D35" s="11"/>
      <c r="E35" s="11"/>
      <c r="F35" s="11"/>
      <c r="G35" s="12"/>
      <c r="H35" s="13"/>
    </row>
    <row r="36" spans="1:8">
      <c r="A36" s="14"/>
      <c r="B36" s="253" t="s">
        <v>241</v>
      </c>
      <c r="C36" s="252"/>
      <c r="D36" s="11"/>
      <c r="E36" s="11"/>
      <c r="F36" s="11"/>
      <c r="G36" s="12"/>
      <c r="H36" s="13"/>
    </row>
    <row r="37" spans="1:8">
      <c r="A37" s="14"/>
      <c r="B37" s="23">
        <v>8.6499999999999994E-2</v>
      </c>
      <c r="C37" s="11" t="s">
        <v>505</v>
      </c>
      <c r="D37" s="11" t="s">
        <v>506</v>
      </c>
      <c r="E37" s="11" t="s">
        <v>380</v>
      </c>
      <c r="F37" s="11">
        <v>250</v>
      </c>
      <c r="G37" s="12">
        <v>2493.4899999999998</v>
      </c>
      <c r="H37" s="13">
        <v>14.81</v>
      </c>
    </row>
    <row r="38" spans="1:8">
      <c r="A38" s="14"/>
      <c r="B38" s="23">
        <v>8.5900000000000004E-2</v>
      </c>
      <c r="C38" s="11" t="s">
        <v>290</v>
      </c>
      <c r="D38" s="11" t="s">
        <v>507</v>
      </c>
      <c r="E38" s="11" t="s">
        <v>508</v>
      </c>
      <c r="F38" s="11">
        <v>250</v>
      </c>
      <c r="G38" s="12">
        <v>2489.44</v>
      </c>
      <c r="H38" s="13">
        <v>14.78</v>
      </c>
    </row>
    <row r="39" spans="1:8">
      <c r="A39" s="14"/>
      <c r="B39" s="23">
        <v>8.1799999999999998E-2</v>
      </c>
      <c r="C39" s="11" t="s">
        <v>509</v>
      </c>
      <c r="D39" s="11" t="s">
        <v>510</v>
      </c>
      <c r="E39" s="11" t="s">
        <v>511</v>
      </c>
      <c r="F39" s="11">
        <v>240</v>
      </c>
      <c r="G39" s="12">
        <v>2385.98</v>
      </c>
      <c r="H39" s="13">
        <v>14.17</v>
      </c>
    </row>
    <row r="40" spans="1:8">
      <c r="A40" s="14"/>
      <c r="B40" s="23">
        <v>8.4000000000000005E-2</v>
      </c>
      <c r="C40" s="11" t="s">
        <v>512</v>
      </c>
      <c r="D40" s="11" t="s">
        <v>513</v>
      </c>
      <c r="E40" s="11" t="s">
        <v>380</v>
      </c>
      <c r="F40" s="11">
        <v>220</v>
      </c>
      <c r="G40" s="12">
        <v>2204.58</v>
      </c>
      <c r="H40" s="13">
        <v>13.09</v>
      </c>
    </row>
    <row r="41" spans="1:8">
      <c r="A41" s="14"/>
      <c r="B41" s="23">
        <v>8.3199999999999996E-2</v>
      </c>
      <c r="C41" s="11" t="s">
        <v>514</v>
      </c>
      <c r="D41" s="11" t="s">
        <v>515</v>
      </c>
      <c r="E41" s="11" t="s">
        <v>516</v>
      </c>
      <c r="F41" s="11">
        <v>220</v>
      </c>
      <c r="G41" s="12">
        <v>2200.81</v>
      </c>
      <c r="H41" s="13">
        <v>13.07</v>
      </c>
    </row>
    <row r="42" spans="1:8">
      <c r="A42" s="14"/>
      <c r="B42" s="23">
        <v>8.5999999999999993E-2</v>
      </c>
      <c r="C42" s="11" t="s">
        <v>287</v>
      </c>
      <c r="D42" s="11" t="s">
        <v>517</v>
      </c>
      <c r="E42" s="11" t="s">
        <v>380</v>
      </c>
      <c r="F42" s="11">
        <v>100</v>
      </c>
      <c r="G42" s="12">
        <v>1000.42</v>
      </c>
      <c r="H42" s="13">
        <v>5.94</v>
      </c>
    </row>
    <row r="43" spans="1:8">
      <c r="A43" s="14"/>
      <c r="B43" s="23">
        <v>0.11</v>
      </c>
      <c r="C43" s="11" t="s">
        <v>518</v>
      </c>
      <c r="D43" s="11" t="s">
        <v>519</v>
      </c>
      <c r="E43" s="11" t="s">
        <v>380</v>
      </c>
      <c r="F43" s="11">
        <v>25</v>
      </c>
      <c r="G43" s="12">
        <v>265.73</v>
      </c>
      <c r="H43" s="13">
        <v>1.58</v>
      </c>
    </row>
    <row r="44" spans="1:8" ht="13.5" thickBot="1">
      <c r="A44" s="14"/>
      <c r="B44" s="11"/>
      <c r="C44" s="11"/>
      <c r="D44" s="11"/>
      <c r="E44" s="16" t="s">
        <v>367</v>
      </c>
      <c r="F44" s="11"/>
      <c r="G44" s="17">
        <v>13040.45</v>
      </c>
      <c r="H44" s="18">
        <v>77.44</v>
      </c>
    </row>
    <row r="45" spans="1:8" ht="13.5" thickTop="1">
      <c r="A45" s="14"/>
      <c r="B45" s="11"/>
      <c r="C45" s="11"/>
      <c r="D45" s="11"/>
      <c r="E45" s="11"/>
      <c r="F45" s="11"/>
      <c r="G45" s="12"/>
      <c r="H45" s="13"/>
    </row>
    <row r="46" spans="1:8">
      <c r="A46" s="14"/>
      <c r="B46" s="15" t="s">
        <v>242</v>
      </c>
      <c r="C46" s="11" t="s">
        <v>392</v>
      </c>
      <c r="D46" s="11"/>
      <c r="E46" s="11" t="s">
        <v>242</v>
      </c>
      <c r="F46" s="11"/>
      <c r="G46" s="12">
        <v>1014.4</v>
      </c>
      <c r="H46" s="13">
        <v>6.02</v>
      </c>
    </row>
    <row r="47" spans="1:8" ht="13.5" thickBot="1">
      <c r="A47" s="14"/>
      <c r="B47" s="11"/>
      <c r="C47" s="11"/>
      <c r="D47" s="11"/>
      <c r="E47" s="16" t="s">
        <v>367</v>
      </c>
      <c r="F47" s="11"/>
      <c r="G47" s="17">
        <v>1014.4</v>
      </c>
      <c r="H47" s="18">
        <v>6.02</v>
      </c>
    </row>
    <row r="48" spans="1:8" ht="13.5" thickTop="1">
      <c r="A48" s="14"/>
      <c r="B48" s="11"/>
      <c r="C48" s="11"/>
      <c r="D48" s="11"/>
      <c r="E48" s="11"/>
      <c r="F48" s="11"/>
      <c r="G48" s="12"/>
      <c r="H48" s="13"/>
    </row>
    <row r="49" spans="1:8">
      <c r="A49" s="24" t="s">
        <v>393</v>
      </c>
      <c r="B49" s="11"/>
      <c r="C49" s="11"/>
      <c r="D49" s="11"/>
      <c r="E49" s="11"/>
      <c r="F49" s="11"/>
      <c r="G49" s="25">
        <v>606.54</v>
      </c>
      <c r="H49" s="26">
        <v>3.64</v>
      </c>
    </row>
    <row r="50" spans="1:8">
      <c r="A50" s="14"/>
      <c r="B50" s="11"/>
      <c r="C50" s="11"/>
      <c r="D50" s="11"/>
      <c r="E50" s="11"/>
      <c r="F50" s="11"/>
      <c r="G50" s="12"/>
      <c r="H50" s="13"/>
    </row>
    <row r="51" spans="1:8" ht="13.5" thickBot="1">
      <c r="A51" s="14"/>
      <c r="B51" s="11"/>
      <c r="C51" s="11"/>
      <c r="D51" s="11"/>
      <c r="E51" s="16" t="s">
        <v>394</v>
      </c>
      <c r="F51" s="11"/>
      <c r="G51" s="17">
        <v>16838.22</v>
      </c>
      <c r="H51" s="18">
        <v>100</v>
      </c>
    </row>
    <row r="52" spans="1:8" ht="13.5" thickTop="1">
      <c r="A52" s="14"/>
      <c r="B52" s="11"/>
      <c r="C52" s="11"/>
      <c r="D52" s="11"/>
      <c r="E52" s="11"/>
      <c r="F52" s="11"/>
      <c r="G52" s="12"/>
      <c r="H52" s="13"/>
    </row>
    <row r="53" spans="1:8">
      <c r="A53" s="27" t="s">
        <v>395</v>
      </c>
      <c r="B53" s="11"/>
      <c r="C53" s="11"/>
      <c r="D53" s="11"/>
      <c r="E53" s="11"/>
      <c r="F53" s="11"/>
      <c r="G53" s="12"/>
      <c r="H53" s="13"/>
    </row>
    <row r="54" spans="1:8">
      <c r="A54" s="14">
        <v>1</v>
      </c>
      <c r="B54" s="11" t="s">
        <v>520</v>
      </c>
      <c r="C54" s="11"/>
      <c r="D54" s="11"/>
      <c r="E54" s="11"/>
      <c r="F54" s="11"/>
      <c r="G54" s="12"/>
      <c r="H54" s="13"/>
    </row>
    <row r="55" spans="1:8">
      <c r="A55" s="14"/>
      <c r="B55" s="11"/>
      <c r="C55" s="11"/>
      <c r="D55" s="11"/>
      <c r="E55" s="11"/>
      <c r="F55" s="11"/>
      <c r="G55" s="12"/>
      <c r="H55" s="13"/>
    </row>
    <row r="56" spans="1:8">
      <c r="A56" s="14">
        <v>2</v>
      </c>
      <c r="B56" s="11" t="s">
        <v>398</v>
      </c>
      <c r="C56" s="11"/>
      <c r="D56" s="11"/>
      <c r="E56" s="11"/>
      <c r="F56" s="11"/>
      <c r="G56" s="12"/>
      <c r="H56" s="13"/>
    </row>
    <row r="57" spans="1:8">
      <c r="A57" s="14"/>
      <c r="B57" s="11"/>
      <c r="C57" s="11"/>
      <c r="D57" s="11"/>
      <c r="E57" s="11"/>
      <c r="F57" s="11"/>
      <c r="G57" s="12"/>
      <c r="H57" s="13"/>
    </row>
    <row r="58" spans="1:8">
      <c r="A58" s="14">
        <v>3</v>
      </c>
      <c r="B58" s="11" t="s">
        <v>400</v>
      </c>
      <c r="C58" s="11"/>
      <c r="D58" s="11"/>
      <c r="E58" s="11"/>
      <c r="F58" s="11"/>
      <c r="G58" s="12"/>
      <c r="H58" s="13"/>
    </row>
    <row r="59" spans="1:8">
      <c r="A59" s="14"/>
      <c r="B59" s="11" t="s">
        <v>401</v>
      </c>
      <c r="C59" s="11"/>
      <c r="D59" s="11"/>
      <c r="E59" s="11"/>
      <c r="F59" s="11"/>
      <c r="G59" s="12"/>
      <c r="H59" s="13"/>
    </row>
    <row r="60" spans="1:8">
      <c r="A60" s="14"/>
      <c r="B60" s="11" t="s">
        <v>402</v>
      </c>
      <c r="C60" s="11"/>
      <c r="D60" s="11"/>
      <c r="E60" s="11"/>
      <c r="F60" s="11"/>
      <c r="G60" s="12"/>
      <c r="H60" s="13"/>
    </row>
    <row r="61" spans="1:8">
      <c r="A61" s="28"/>
      <c r="B61" s="29"/>
      <c r="C61" s="29"/>
      <c r="D61" s="29"/>
      <c r="E61" s="29"/>
      <c r="F61" s="29"/>
      <c r="G61" s="30"/>
      <c r="H61" s="31"/>
    </row>
  </sheetData>
  <mergeCells count="6">
    <mergeCell ref="B35:C35"/>
    <mergeCell ref="B36:C36"/>
    <mergeCell ref="A2:C2"/>
    <mergeCell ref="A3:C3"/>
    <mergeCell ref="B4:C4"/>
    <mergeCell ref="A34:C3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H93"/>
  <sheetViews>
    <sheetView topLeftCell="A46" workbookViewId="0">
      <selection activeCell="B71" sqref="B71:C71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9.85546875" style="6" bestFit="1" customWidth="1"/>
    <col min="6" max="6" width="8.7109375" style="6" customWidth="1"/>
    <col min="7" max="7" width="12" style="32" customWidth="1"/>
    <col min="8" max="8" width="10.5703125" style="33" customWidth="1"/>
    <col min="9" max="16384" width="9.140625" style="6"/>
  </cols>
  <sheetData>
    <row r="1" spans="1:8">
      <c r="A1" s="1"/>
      <c r="B1" s="2"/>
      <c r="C1" s="3" t="s">
        <v>429</v>
      </c>
      <c r="D1" s="2"/>
      <c r="E1" s="2"/>
      <c r="F1" s="2"/>
      <c r="G1" s="4"/>
      <c r="H1" s="5"/>
    </row>
    <row r="2" spans="1:8" ht="27.75" customHeight="1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60275</v>
      </c>
      <c r="G5" s="12">
        <v>734.33</v>
      </c>
      <c r="H5" s="13">
        <v>7.47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46999</v>
      </c>
      <c r="G6" s="12">
        <v>503.43</v>
      </c>
      <c r="H6" s="13">
        <v>5.12</v>
      </c>
    </row>
    <row r="7" spans="1:8">
      <c r="A7" s="14"/>
      <c r="B7" s="15" t="s">
        <v>242</v>
      </c>
      <c r="C7" s="11" t="s">
        <v>257</v>
      </c>
      <c r="D7" s="11" t="s">
        <v>258</v>
      </c>
      <c r="E7" s="11" t="s">
        <v>259</v>
      </c>
      <c r="F7" s="11">
        <v>35230</v>
      </c>
      <c r="G7" s="12">
        <v>368.22</v>
      </c>
      <c r="H7" s="13">
        <v>3.75</v>
      </c>
    </row>
    <row r="8" spans="1:8">
      <c r="A8" s="14"/>
      <c r="B8" s="15" t="s">
        <v>242</v>
      </c>
      <c r="C8" s="11" t="s">
        <v>430</v>
      </c>
      <c r="D8" s="11" t="s">
        <v>431</v>
      </c>
      <c r="E8" s="11" t="s">
        <v>259</v>
      </c>
      <c r="F8" s="11">
        <v>38799</v>
      </c>
      <c r="G8" s="12">
        <v>350.86</v>
      </c>
      <c r="H8" s="13">
        <v>3.57</v>
      </c>
    </row>
    <row r="9" spans="1:8">
      <c r="A9" s="14"/>
      <c r="B9" s="15" t="s">
        <v>242</v>
      </c>
      <c r="C9" s="11" t="s">
        <v>432</v>
      </c>
      <c r="D9" s="11" t="s">
        <v>433</v>
      </c>
      <c r="E9" s="11" t="s">
        <v>331</v>
      </c>
      <c r="F9" s="11">
        <v>82777</v>
      </c>
      <c r="G9" s="12">
        <v>320.31</v>
      </c>
      <c r="H9" s="13">
        <v>3.26</v>
      </c>
    </row>
    <row r="10" spans="1:8">
      <c r="A10" s="14"/>
      <c r="B10" s="15" t="s">
        <v>242</v>
      </c>
      <c r="C10" s="11" t="s">
        <v>434</v>
      </c>
      <c r="D10" s="11" t="s">
        <v>435</v>
      </c>
      <c r="E10" s="11" t="s">
        <v>267</v>
      </c>
      <c r="F10" s="11">
        <v>33666</v>
      </c>
      <c r="G10" s="12">
        <v>292.73</v>
      </c>
      <c r="H10" s="13">
        <v>2.98</v>
      </c>
    </row>
    <row r="11" spans="1:8">
      <c r="A11" s="14"/>
      <c r="B11" s="15" t="s">
        <v>242</v>
      </c>
      <c r="C11" s="11" t="s">
        <v>287</v>
      </c>
      <c r="D11" s="11" t="s">
        <v>288</v>
      </c>
      <c r="E11" s="11" t="s">
        <v>289</v>
      </c>
      <c r="F11" s="11">
        <v>26267</v>
      </c>
      <c r="G11" s="12">
        <v>290.41000000000003</v>
      </c>
      <c r="H11" s="13">
        <v>2.95</v>
      </c>
    </row>
    <row r="12" spans="1:8">
      <c r="A12" s="14"/>
      <c r="B12" s="15" t="s">
        <v>242</v>
      </c>
      <c r="C12" s="11" t="s">
        <v>436</v>
      </c>
      <c r="D12" s="11" t="s">
        <v>437</v>
      </c>
      <c r="E12" s="11" t="s">
        <v>267</v>
      </c>
      <c r="F12" s="11">
        <v>32791</v>
      </c>
      <c r="G12" s="12">
        <v>284.76</v>
      </c>
      <c r="H12" s="13">
        <v>2.9</v>
      </c>
    </row>
    <row r="13" spans="1:8">
      <c r="A13" s="14"/>
      <c r="B13" s="15" t="s">
        <v>242</v>
      </c>
      <c r="C13" s="11" t="s">
        <v>292</v>
      </c>
      <c r="D13" s="11" t="s">
        <v>293</v>
      </c>
      <c r="E13" s="11" t="s">
        <v>245</v>
      </c>
      <c r="F13" s="11">
        <v>10432</v>
      </c>
      <c r="G13" s="12">
        <v>262.92</v>
      </c>
      <c r="H13" s="13">
        <v>2.67</v>
      </c>
    </row>
    <row r="14" spans="1:8">
      <c r="A14" s="14"/>
      <c r="B14" s="15" t="s">
        <v>242</v>
      </c>
      <c r="C14" s="11" t="s">
        <v>438</v>
      </c>
      <c r="D14" s="11" t="s">
        <v>439</v>
      </c>
      <c r="E14" s="11" t="s">
        <v>262</v>
      </c>
      <c r="F14" s="11">
        <v>6716</v>
      </c>
      <c r="G14" s="12">
        <v>258.17</v>
      </c>
      <c r="H14" s="13">
        <v>2.63</v>
      </c>
    </row>
    <row r="15" spans="1:8">
      <c r="A15" s="14"/>
      <c r="B15" s="15" t="s">
        <v>242</v>
      </c>
      <c r="C15" s="11" t="s">
        <v>278</v>
      </c>
      <c r="D15" s="11" t="s">
        <v>279</v>
      </c>
      <c r="E15" s="11" t="s">
        <v>256</v>
      </c>
      <c r="F15" s="11">
        <v>58708</v>
      </c>
      <c r="G15" s="12">
        <v>226.97</v>
      </c>
      <c r="H15" s="13">
        <v>2.31</v>
      </c>
    </row>
    <row r="16" spans="1:8">
      <c r="A16" s="14"/>
      <c r="B16" s="15" t="s">
        <v>242</v>
      </c>
      <c r="C16" s="11" t="s">
        <v>440</v>
      </c>
      <c r="D16" s="11" t="s">
        <v>441</v>
      </c>
      <c r="E16" s="11" t="s">
        <v>256</v>
      </c>
      <c r="F16" s="11">
        <v>7250</v>
      </c>
      <c r="G16" s="12">
        <v>213.56</v>
      </c>
      <c r="H16" s="13">
        <v>2.17</v>
      </c>
    </row>
    <row r="17" spans="1:8">
      <c r="A17" s="14"/>
      <c r="B17" s="15" t="s">
        <v>242</v>
      </c>
      <c r="C17" s="11" t="s">
        <v>442</v>
      </c>
      <c r="D17" s="11" t="s">
        <v>443</v>
      </c>
      <c r="E17" s="11" t="s">
        <v>323</v>
      </c>
      <c r="F17" s="11">
        <v>5692</v>
      </c>
      <c r="G17" s="12">
        <v>172.76</v>
      </c>
      <c r="H17" s="13">
        <v>1.76</v>
      </c>
    </row>
    <row r="18" spans="1:8">
      <c r="A18" s="14"/>
      <c r="B18" s="15" t="s">
        <v>242</v>
      </c>
      <c r="C18" s="11" t="s">
        <v>444</v>
      </c>
      <c r="D18" s="11" t="s">
        <v>445</v>
      </c>
      <c r="E18" s="11" t="s">
        <v>446</v>
      </c>
      <c r="F18" s="11">
        <v>18180</v>
      </c>
      <c r="G18" s="12">
        <v>167.86</v>
      </c>
      <c r="H18" s="13">
        <v>1.71</v>
      </c>
    </row>
    <row r="19" spans="1:8">
      <c r="A19" s="14"/>
      <c r="B19" s="15" t="s">
        <v>242</v>
      </c>
      <c r="C19" s="11" t="s">
        <v>265</v>
      </c>
      <c r="D19" s="11" t="s">
        <v>266</v>
      </c>
      <c r="E19" s="11" t="s">
        <v>267</v>
      </c>
      <c r="F19" s="11">
        <v>48202</v>
      </c>
      <c r="G19" s="12">
        <v>158.22</v>
      </c>
      <c r="H19" s="13">
        <v>1.61</v>
      </c>
    </row>
    <row r="20" spans="1:8">
      <c r="A20" s="14"/>
      <c r="B20" s="15" t="s">
        <v>242</v>
      </c>
      <c r="C20" s="11" t="s">
        <v>294</v>
      </c>
      <c r="D20" s="11" t="s">
        <v>295</v>
      </c>
      <c r="E20" s="11" t="s">
        <v>245</v>
      </c>
      <c r="F20" s="11">
        <v>17781</v>
      </c>
      <c r="G20" s="12">
        <v>144.76</v>
      </c>
      <c r="H20" s="13">
        <v>1.47</v>
      </c>
    </row>
    <row r="21" spans="1:8">
      <c r="A21" s="14"/>
      <c r="B21" s="15" t="s">
        <v>242</v>
      </c>
      <c r="C21" s="11" t="s">
        <v>447</v>
      </c>
      <c r="D21" s="11" t="s">
        <v>448</v>
      </c>
      <c r="E21" s="11" t="s">
        <v>256</v>
      </c>
      <c r="F21" s="11">
        <v>5926</v>
      </c>
      <c r="G21" s="12">
        <v>142.58000000000001</v>
      </c>
      <c r="H21" s="13">
        <v>1.45</v>
      </c>
    </row>
    <row r="22" spans="1:8">
      <c r="A22" s="14"/>
      <c r="B22" s="15" t="s">
        <v>242</v>
      </c>
      <c r="C22" s="11" t="s">
        <v>254</v>
      </c>
      <c r="D22" s="11" t="s">
        <v>255</v>
      </c>
      <c r="E22" s="11" t="s">
        <v>256</v>
      </c>
      <c r="F22" s="11">
        <v>3763</v>
      </c>
      <c r="G22" s="12">
        <v>139.84</v>
      </c>
      <c r="H22" s="13">
        <v>1.42</v>
      </c>
    </row>
    <row r="23" spans="1:8">
      <c r="A23" s="14"/>
      <c r="B23" s="15" t="s">
        <v>242</v>
      </c>
      <c r="C23" s="11" t="s">
        <v>283</v>
      </c>
      <c r="D23" s="11" t="s">
        <v>284</v>
      </c>
      <c r="E23" s="11" t="s">
        <v>256</v>
      </c>
      <c r="F23" s="11">
        <v>11320</v>
      </c>
      <c r="G23" s="12">
        <v>137.05000000000001</v>
      </c>
      <c r="H23" s="13">
        <v>1.39</v>
      </c>
    </row>
    <row r="24" spans="1:8">
      <c r="A24" s="14"/>
      <c r="B24" s="15" t="s">
        <v>242</v>
      </c>
      <c r="C24" s="11" t="s">
        <v>449</v>
      </c>
      <c r="D24" s="11" t="s">
        <v>450</v>
      </c>
      <c r="E24" s="11" t="s">
        <v>289</v>
      </c>
      <c r="F24" s="11">
        <v>1938</v>
      </c>
      <c r="G24" s="12">
        <v>134.19</v>
      </c>
      <c r="H24" s="13">
        <v>1.37</v>
      </c>
    </row>
    <row r="25" spans="1:8">
      <c r="A25" s="14"/>
      <c r="B25" s="15" t="s">
        <v>242</v>
      </c>
      <c r="C25" s="11" t="s">
        <v>354</v>
      </c>
      <c r="D25" s="11" t="s">
        <v>355</v>
      </c>
      <c r="E25" s="11" t="s">
        <v>323</v>
      </c>
      <c r="F25" s="11">
        <v>8360</v>
      </c>
      <c r="G25" s="12">
        <v>123.67</v>
      </c>
      <c r="H25" s="13">
        <v>1.26</v>
      </c>
    </row>
    <row r="26" spans="1:8">
      <c r="A26" s="14"/>
      <c r="B26" s="15" t="s">
        <v>242</v>
      </c>
      <c r="C26" s="11" t="s">
        <v>451</v>
      </c>
      <c r="D26" s="11" t="s">
        <v>452</v>
      </c>
      <c r="E26" s="11" t="s">
        <v>245</v>
      </c>
      <c r="F26" s="11">
        <v>20625</v>
      </c>
      <c r="G26" s="12">
        <v>116.38</v>
      </c>
      <c r="H26" s="13">
        <v>1.18</v>
      </c>
    </row>
    <row r="27" spans="1:8">
      <c r="A27" s="14"/>
      <c r="B27" s="15" t="s">
        <v>242</v>
      </c>
      <c r="C27" s="11" t="s">
        <v>453</v>
      </c>
      <c r="D27" s="11" t="s">
        <v>454</v>
      </c>
      <c r="E27" s="11" t="s">
        <v>289</v>
      </c>
      <c r="F27" s="11">
        <v>6662</v>
      </c>
      <c r="G27" s="12">
        <v>113.99</v>
      </c>
      <c r="H27" s="13">
        <v>1.1599999999999999</v>
      </c>
    </row>
    <row r="28" spans="1:8">
      <c r="A28" s="14"/>
      <c r="B28" s="15" t="s">
        <v>242</v>
      </c>
      <c r="C28" s="11" t="s">
        <v>455</v>
      </c>
      <c r="D28" s="11" t="s">
        <v>456</v>
      </c>
      <c r="E28" s="11" t="s">
        <v>267</v>
      </c>
      <c r="F28" s="11">
        <v>4028</v>
      </c>
      <c r="G28" s="12">
        <v>108.21</v>
      </c>
      <c r="H28" s="13">
        <v>1.1000000000000001</v>
      </c>
    </row>
    <row r="29" spans="1:8">
      <c r="A29" s="14"/>
      <c r="B29" s="15" t="s">
        <v>242</v>
      </c>
      <c r="C29" s="11" t="s">
        <v>457</v>
      </c>
      <c r="D29" s="11" t="s">
        <v>458</v>
      </c>
      <c r="E29" s="11" t="s">
        <v>315</v>
      </c>
      <c r="F29" s="11">
        <v>511</v>
      </c>
      <c r="G29" s="12">
        <v>106.21</v>
      </c>
      <c r="H29" s="13">
        <v>1.08</v>
      </c>
    </row>
    <row r="30" spans="1:8">
      <c r="A30" s="14"/>
      <c r="B30" s="15" t="s">
        <v>242</v>
      </c>
      <c r="C30" s="11" t="s">
        <v>268</v>
      </c>
      <c r="D30" s="11" t="s">
        <v>269</v>
      </c>
      <c r="E30" s="11" t="s">
        <v>248</v>
      </c>
      <c r="F30" s="11">
        <v>21951</v>
      </c>
      <c r="G30" s="12">
        <v>97.5</v>
      </c>
      <c r="H30" s="13">
        <v>0.99</v>
      </c>
    </row>
    <row r="31" spans="1:8">
      <c r="A31" s="14"/>
      <c r="B31" s="15" t="s">
        <v>242</v>
      </c>
      <c r="C31" s="11" t="s">
        <v>459</v>
      </c>
      <c r="D31" s="11" t="s">
        <v>460</v>
      </c>
      <c r="E31" s="11" t="s">
        <v>323</v>
      </c>
      <c r="F31" s="11">
        <v>6698</v>
      </c>
      <c r="G31" s="12">
        <v>90.86</v>
      </c>
      <c r="H31" s="13">
        <v>0.92</v>
      </c>
    </row>
    <row r="32" spans="1:8">
      <c r="A32" s="14"/>
      <c r="B32" s="15" t="s">
        <v>242</v>
      </c>
      <c r="C32" s="11" t="s">
        <v>251</v>
      </c>
      <c r="D32" s="11" t="s">
        <v>252</v>
      </c>
      <c r="E32" s="11" t="s">
        <v>253</v>
      </c>
      <c r="F32" s="11">
        <v>7193</v>
      </c>
      <c r="G32" s="12">
        <v>87.52</v>
      </c>
      <c r="H32" s="13">
        <v>0.89</v>
      </c>
    </row>
    <row r="33" spans="1:8">
      <c r="A33" s="14"/>
      <c r="B33" s="15" t="s">
        <v>242</v>
      </c>
      <c r="C33" s="11" t="s">
        <v>263</v>
      </c>
      <c r="D33" s="11" t="s">
        <v>264</v>
      </c>
      <c r="E33" s="11" t="s">
        <v>248</v>
      </c>
      <c r="F33" s="11">
        <v>9006</v>
      </c>
      <c r="G33" s="12">
        <v>87.14</v>
      </c>
      <c r="H33" s="13">
        <v>0.89</v>
      </c>
    </row>
    <row r="34" spans="1:8">
      <c r="A34" s="14"/>
      <c r="B34" s="15" t="s">
        <v>242</v>
      </c>
      <c r="C34" s="11" t="s">
        <v>362</v>
      </c>
      <c r="D34" s="11" t="s">
        <v>363</v>
      </c>
      <c r="E34" s="11" t="s">
        <v>323</v>
      </c>
      <c r="F34" s="11">
        <v>8735</v>
      </c>
      <c r="G34" s="12">
        <v>86.24</v>
      </c>
      <c r="H34" s="13">
        <v>0.88</v>
      </c>
    </row>
    <row r="35" spans="1:8">
      <c r="A35" s="14"/>
      <c r="B35" s="15" t="s">
        <v>242</v>
      </c>
      <c r="C35" s="11" t="s">
        <v>461</v>
      </c>
      <c r="D35" s="11" t="s">
        <v>462</v>
      </c>
      <c r="E35" s="11" t="s">
        <v>256</v>
      </c>
      <c r="F35" s="11">
        <v>68672</v>
      </c>
      <c r="G35" s="12">
        <v>74.58</v>
      </c>
      <c r="H35" s="13">
        <v>0.76</v>
      </c>
    </row>
    <row r="36" spans="1:8">
      <c r="A36" s="14"/>
      <c r="B36" s="15" t="s">
        <v>242</v>
      </c>
      <c r="C36" s="11" t="s">
        <v>463</v>
      </c>
      <c r="D36" s="11" t="s">
        <v>464</v>
      </c>
      <c r="E36" s="11" t="s">
        <v>465</v>
      </c>
      <c r="F36" s="11">
        <v>49351</v>
      </c>
      <c r="G36" s="12">
        <v>68.650000000000006</v>
      </c>
      <c r="H36" s="13">
        <v>0.7</v>
      </c>
    </row>
    <row r="37" spans="1:8">
      <c r="A37" s="14"/>
      <c r="B37" s="15" t="s">
        <v>242</v>
      </c>
      <c r="C37" s="11" t="s">
        <v>466</v>
      </c>
      <c r="D37" s="11" t="s">
        <v>467</v>
      </c>
      <c r="E37" s="11" t="s">
        <v>323</v>
      </c>
      <c r="F37" s="11">
        <v>7239</v>
      </c>
      <c r="G37" s="12">
        <v>59.36</v>
      </c>
      <c r="H37" s="13">
        <v>0.6</v>
      </c>
    </row>
    <row r="38" spans="1:8">
      <c r="A38" s="14"/>
      <c r="B38" s="15" t="s">
        <v>242</v>
      </c>
      <c r="C38" s="11" t="s">
        <v>285</v>
      </c>
      <c r="D38" s="11" t="s">
        <v>286</v>
      </c>
      <c r="E38" s="11" t="s">
        <v>262</v>
      </c>
      <c r="F38" s="11">
        <v>1821</v>
      </c>
      <c r="G38" s="12">
        <v>58.8</v>
      </c>
      <c r="H38" s="13">
        <v>0.6</v>
      </c>
    </row>
    <row r="39" spans="1:8">
      <c r="A39" s="14"/>
      <c r="B39" s="15" t="s">
        <v>242</v>
      </c>
      <c r="C39" s="11" t="s">
        <v>468</v>
      </c>
      <c r="D39" s="11" t="s">
        <v>469</v>
      </c>
      <c r="E39" s="11" t="s">
        <v>267</v>
      </c>
      <c r="F39" s="11">
        <v>22896</v>
      </c>
      <c r="G39" s="12">
        <v>55.93</v>
      </c>
      <c r="H39" s="13">
        <v>0.56999999999999995</v>
      </c>
    </row>
    <row r="40" spans="1:8">
      <c r="A40" s="14"/>
      <c r="B40" s="15" t="s">
        <v>242</v>
      </c>
      <c r="C40" s="11" t="s">
        <v>470</v>
      </c>
      <c r="D40" s="11" t="s">
        <v>471</v>
      </c>
      <c r="E40" s="11" t="s">
        <v>472</v>
      </c>
      <c r="F40" s="11">
        <v>14128</v>
      </c>
      <c r="G40" s="12">
        <v>50.35</v>
      </c>
      <c r="H40" s="13">
        <v>0.51</v>
      </c>
    </row>
    <row r="41" spans="1:8">
      <c r="A41" s="14"/>
      <c r="B41" s="15" t="s">
        <v>242</v>
      </c>
      <c r="C41" s="11" t="s">
        <v>473</v>
      </c>
      <c r="D41" s="11" t="s">
        <v>474</v>
      </c>
      <c r="E41" s="11" t="s">
        <v>298</v>
      </c>
      <c r="F41" s="11">
        <v>4655</v>
      </c>
      <c r="G41" s="12">
        <v>39.19</v>
      </c>
      <c r="H41" s="13">
        <v>0.4</v>
      </c>
    </row>
    <row r="42" spans="1:8">
      <c r="A42" s="14"/>
      <c r="B42" s="15" t="s">
        <v>242</v>
      </c>
      <c r="C42" s="11" t="s">
        <v>475</v>
      </c>
      <c r="D42" s="11" t="s">
        <v>476</v>
      </c>
      <c r="E42" s="11" t="s">
        <v>275</v>
      </c>
      <c r="F42" s="11">
        <v>10584</v>
      </c>
      <c r="G42" s="12">
        <v>35.89</v>
      </c>
      <c r="H42" s="13">
        <v>0.37</v>
      </c>
    </row>
    <row r="43" spans="1:8">
      <c r="A43" s="14"/>
      <c r="B43" s="15" t="s">
        <v>242</v>
      </c>
      <c r="C43" s="11" t="s">
        <v>477</v>
      </c>
      <c r="D43" s="11" t="s">
        <v>478</v>
      </c>
      <c r="E43" s="11" t="s">
        <v>256</v>
      </c>
      <c r="F43" s="11">
        <v>11063</v>
      </c>
      <c r="G43" s="12">
        <v>35.71</v>
      </c>
      <c r="H43" s="13">
        <v>0.36</v>
      </c>
    </row>
    <row r="44" spans="1:8">
      <c r="A44" s="14"/>
      <c r="B44" s="15" t="s">
        <v>242</v>
      </c>
      <c r="C44" s="11" t="s">
        <v>479</v>
      </c>
      <c r="D44" s="11" t="s">
        <v>480</v>
      </c>
      <c r="E44" s="11" t="s">
        <v>245</v>
      </c>
      <c r="F44" s="11">
        <v>1007</v>
      </c>
      <c r="G44" s="12">
        <v>35.54</v>
      </c>
      <c r="H44" s="13">
        <v>0.36</v>
      </c>
    </row>
    <row r="45" spans="1:8">
      <c r="A45" s="14"/>
      <c r="B45" s="15" t="s">
        <v>242</v>
      </c>
      <c r="C45" s="11" t="s">
        <v>407</v>
      </c>
      <c r="D45" s="11" t="s">
        <v>408</v>
      </c>
      <c r="E45" s="11" t="s">
        <v>248</v>
      </c>
      <c r="F45" s="11">
        <v>3486</v>
      </c>
      <c r="G45" s="12">
        <v>30.16</v>
      </c>
      <c r="H45" s="13">
        <v>0.31</v>
      </c>
    </row>
    <row r="46" spans="1:8">
      <c r="A46" s="14"/>
      <c r="B46" s="15" t="s">
        <v>242</v>
      </c>
      <c r="C46" s="11" t="s">
        <v>481</v>
      </c>
      <c r="D46" s="11" t="s">
        <v>482</v>
      </c>
      <c r="E46" s="11" t="s">
        <v>342</v>
      </c>
      <c r="F46" s="11">
        <v>2146</v>
      </c>
      <c r="G46" s="12">
        <v>27.54</v>
      </c>
      <c r="H46" s="13">
        <v>0.28000000000000003</v>
      </c>
    </row>
    <row r="47" spans="1:8">
      <c r="A47" s="14"/>
      <c r="B47" s="15" t="s">
        <v>242</v>
      </c>
      <c r="C47" s="11" t="s">
        <v>483</v>
      </c>
      <c r="D47" s="11" t="s">
        <v>484</v>
      </c>
      <c r="E47" s="11" t="s">
        <v>245</v>
      </c>
      <c r="F47" s="11">
        <v>3097</v>
      </c>
      <c r="G47" s="12">
        <v>23.74</v>
      </c>
      <c r="H47" s="13">
        <v>0.24</v>
      </c>
    </row>
    <row r="48" spans="1:8">
      <c r="A48" s="14"/>
      <c r="B48" s="15" t="s">
        <v>242</v>
      </c>
      <c r="C48" s="11" t="s">
        <v>485</v>
      </c>
      <c r="D48" s="11" t="s">
        <v>486</v>
      </c>
      <c r="E48" s="11" t="s">
        <v>323</v>
      </c>
      <c r="F48" s="11">
        <v>5207</v>
      </c>
      <c r="G48" s="12">
        <v>16.5</v>
      </c>
      <c r="H48" s="13">
        <v>0.17</v>
      </c>
    </row>
    <row r="49" spans="1:8">
      <c r="A49" s="14"/>
      <c r="B49" s="15" t="s">
        <v>242</v>
      </c>
      <c r="C49" s="11" t="s">
        <v>487</v>
      </c>
      <c r="D49" s="11" t="s">
        <v>488</v>
      </c>
      <c r="E49" s="11" t="s">
        <v>489</v>
      </c>
      <c r="F49" s="11">
        <v>3657</v>
      </c>
      <c r="G49" s="12">
        <v>13.97</v>
      </c>
      <c r="H49" s="13">
        <v>0.14000000000000001</v>
      </c>
    </row>
    <row r="50" spans="1:8">
      <c r="A50" s="14"/>
      <c r="B50" s="15" t="s">
        <v>242</v>
      </c>
      <c r="C50" s="11" t="s">
        <v>358</v>
      </c>
      <c r="D50" s="11" t="s">
        <v>359</v>
      </c>
      <c r="E50" s="11" t="s">
        <v>248</v>
      </c>
      <c r="F50" s="11">
        <v>28957</v>
      </c>
      <c r="G50" s="12">
        <v>13.96</v>
      </c>
      <c r="H50" s="13">
        <v>0.14000000000000001</v>
      </c>
    </row>
    <row r="51" spans="1:8">
      <c r="A51" s="14"/>
      <c r="B51" s="15" t="s">
        <v>242</v>
      </c>
      <c r="C51" s="11" t="s">
        <v>490</v>
      </c>
      <c r="D51" s="11" t="s">
        <v>491</v>
      </c>
      <c r="E51" s="11" t="s">
        <v>331</v>
      </c>
      <c r="F51" s="11">
        <v>15921</v>
      </c>
      <c r="G51" s="12">
        <v>13.8</v>
      </c>
      <c r="H51" s="13">
        <v>0.14000000000000001</v>
      </c>
    </row>
    <row r="52" spans="1:8">
      <c r="A52" s="14"/>
      <c r="B52" s="15" t="s">
        <v>242</v>
      </c>
      <c r="C52" s="11" t="s">
        <v>350</v>
      </c>
      <c r="D52" s="11" t="s">
        <v>351</v>
      </c>
      <c r="E52" s="11" t="s">
        <v>248</v>
      </c>
      <c r="F52" s="11">
        <v>8411</v>
      </c>
      <c r="G52" s="12">
        <v>12.36</v>
      </c>
      <c r="H52" s="13">
        <v>0.13</v>
      </c>
    </row>
    <row r="53" spans="1:8">
      <c r="A53" s="14"/>
      <c r="B53" s="15" t="s">
        <v>242</v>
      </c>
      <c r="C53" s="11" t="s">
        <v>492</v>
      </c>
      <c r="D53" s="11" t="s">
        <v>493</v>
      </c>
      <c r="E53" s="11" t="s">
        <v>259</v>
      </c>
      <c r="F53" s="11">
        <v>2056</v>
      </c>
      <c r="G53" s="12">
        <v>8.09</v>
      </c>
      <c r="H53" s="13">
        <v>0.08</v>
      </c>
    </row>
    <row r="54" spans="1:8">
      <c r="A54" s="14"/>
      <c r="B54" s="15" t="s">
        <v>242</v>
      </c>
      <c r="C54" s="11" t="s">
        <v>246</v>
      </c>
      <c r="D54" s="11" t="s">
        <v>247</v>
      </c>
      <c r="E54" s="11" t="s">
        <v>248</v>
      </c>
      <c r="F54" s="11">
        <v>48</v>
      </c>
      <c r="G54" s="12">
        <v>0.11</v>
      </c>
      <c r="H54" s="13">
        <v>0</v>
      </c>
    </row>
    <row r="55" spans="1:8" ht="13.5" thickBot="1">
      <c r="A55" s="14"/>
      <c r="B55" s="11"/>
      <c r="C55" s="11"/>
      <c r="D55" s="11"/>
      <c r="E55" s="16" t="s">
        <v>367</v>
      </c>
      <c r="F55" s="11"/>
      <c r="G55" s="17">
        <v>6995.88</v>
      </c>
      <c r="H55" s="18">
        <v>71.17</v>
      </c>
    </row>
    <row r="56" spans="1:8" ht="13.5" thickTop="1">
      <c r="A56" s="14"/>
      <c r="B56" s="256" t="s">
        <v>368</v>
      </c>
      <c r="C56" s="252"/>
      <c r="D56" s="11"/>
      <c r="E56" s="11"/>
      <c r="F56" s="11"/>
      <c r="G56" s="12"/>
      <c r="H56" s="13"/>
    </row>
    <row r="57" spans="1:8">
      <c r="A57" s="14"/>
      <c r="B57" s="253" t="s">
        <v>241</v>
      </c>
      <c r="C57" s="252"/>
      <c r="D57" s="11"/>
      <c r="E57" s="11"/>
      <c r="F57" s="11"/>
      <c r="G57" s="12"/>
      <c r="H57" s="13"/>
    </row>
    <row r="58" spans="1:8">
      <c r="A58" s="14"/>
      <c r="B58" s="15" t="s">
        <v>242</v>
      </c>
      <c r="C58" s="11" t="s">
        <v>287</v>
      </c>
      <c r="D58" s="11" t="s">
        <v>369</v>
      </c>
      <c r="E58" s="11" t="s">
        <v>289</v>
      </c>
      <c r="F58" s="11">
        <v>65700</v>
      </c>
      <c r="G58" s="12">
        <v>91.32</v>
      </c>
      <c r="H58" s="13">
        <v>0.93</v>
      </c>
    </row>
    <row r="59" spans="1:8" ht="13.5" thickBot="1">
      <c r="A59" s="14"/>
      <c r="B59" s="11"/>
      <c r="C59" s="11"/>
      <c r="D59" s="11"/>
      <c r="E59" s="16" t="s">
        <v>367</v>
      </c>
      <c r="F59" s="11"/>
      <c r="G59" s="19">
        <v>91.32</v>
      </c>
      <c r="H59" s="20">
        <v>0.93</v>
      </c>
    </row>
    <row r="60" spans="1:8" ht="13.5" thickTop="1">
      <c r="A60" s="14"/>
      <c r="B60" s="11"/>
      <c r="C60" s="11"/>
      <c r="D60" s="11"/>
      <c r="E60" s="16"/>
      <c r="F60" s="11"/>
      <c r="G60" s="21"/>
      <c r="H60" s="22"/>
    </row>
    <row r="61" spans="1:8">
      <c r="A61" s="14"/>
      <c r="B61" s="16" t="s">
        <v>158</v>
      </c>
      <c r="C61" s="11"/>
      <c r="D61" s="11"/>
      <c r="E61" s="16"/>
      <c r="F61" s="11"/>
      <c r="G61" s="21"/>
      <c r="H61" s="22"/>
    </row>
    <row r="62" spans="1:8">
      <c r="A62" s="14"/>
      <c r="B62" s="11"/>
      <c r="C62" s="11" t="s">
        <v>114</v>
      </c>
      <c r="D62" s="11"/>
      <c r="E62" s="16" t="s">
        <v>242</v>
      </c>
      <c r="F62" s="11">
        <v>8550</v>
      </c>
      <c r="G62" s="189">
        <v>665.56619999999998</v>
      </c>
      <c r="H62" s="190">
        <v>6.77</v>
      </c>
    </row>
    <row r="63" spans="1:8">
      <c r="A63" s="14"/>
      <c r="B63" s="11"/>
      <c r="C63" s="11" t="s">
        <v>1518</v>
      </c>
      <c r="D63" s="11" t="s">
        <v>266</v>
      </c>
      <c r="E63" s="16" t="s">
        <v>242</v>
      </c>
      <c r="F63" s="11">
        <v>105600</v>
      </c>
      <c r="G63" s="189">
        <v>348.37440000000004</v>
      </c>
      <c r="H63" s="190">
        <v>3.54</v>
      </c>
    </row>
    <row r="64" spans="1:8">
      <c r="A64" s="14"/>
      <c r="B64" s="11"/>
      <c r="C64" s="11" t="s">
        <v>1438</v>
      </c>
      <c r="D64" s="11" t="s">
        <v>264</v>
      </c>
      <c r="E64" s="16" t="s">
        <v>242</v>
      </c>
      <c r="F64" s="11">
        <v>24600</v>
      </c>
      <c r="G64" s="189">
        <v>238.93980000000002</v>
      </c>
      <c r="H64" s="190">
        <v>2.4300000000000002</v>
      </c>
    </row>
    <row r="65" spans="1:8">
      <c r="A65" s="14"/>
      <c r="B65" s="11"/>
      <c r="C65" s="11" t="s">
        <v>1521</v>
      </c>
      <c r="D65" s="11" t="s">
        <v>255</v>
      </c>
      <c r="E65" s="16" t="s">
        <v>242</v>
      </c>
      <c r="F65" s="11">
        <v>6375</v>
      </c>
      <c r="G65" s="189">
        <v>238.2241875</v>
      </c>
      <c r="H65" s="190">
        <v>2.42</v>
      </c>
    </row>
    <row r="66" spans="1:8">
      <c r="A66" s="14"/>
      <c r="B66" s="11"/>
      <c r="C66" s="11" t="s">
        <v>1471</v>
      </c>
      <c r="D66" s="11" t="s">
        <v>408</v>
      </c>
      <c r="E66" s="16" t="s">
        <v>242</v>
      </c>
      <c r="F66" s="11">
        <v>23800</v>
      </c>
      <c r="G66" s="189">
        <v>206.51260000000002</v>
      </c>
      <c r="H66" s="190">
        <v>2.1</v>
      </c>
    </row>
    <row r="67" spans="1:8">
      <c r="A67" s="14"/>
      <c r="B67" s="11"/>
      <c r="C67" s="11" t="s">
        <v>115</v>
      </c>
      <c r="D67" s="11" t="s">
        <v>247</v>
      </c>
      <c r="E67" s="16" t="s">
        <v>242</v>
      </c>
      <c r="F67" s="11">
        <v>56100</v>
      </c>
      <c r="G67" s="189">
        <v>133.37774999999999</v>
      </c>
      <c r="H67" s="190">
        <v>1.36</v>
      </c>
    </row>
    <row r="68" spans="1:8">
      <c r="A68" s="14"/>
      <c r="B68" s="11"/>
      <c r="C68" s="11" t="s">
        <v>211</v>
      </c>
      <c r="D68" s="11" t="s">
        <v>448</v>
      </c>
      <c r="E68" s="16" t="s">
        <v>242</v>
      </c>
      <c r="F68" s="11">
        <v>5000</v>
      </c>
      <c r="G68" s="189">
        <v>121.065</v>
      </c>
      <c r="H68" s="190">
        <v>1.23</v>
      </c>
    </row>
    <row r="69" spans="1:8">
      <c r="A69" s="14"/>
      <c r="B69" s="11"/>
      <c r="C69" s="11" t="s">
        <v>116</v>
      </c>
      <c r="D69" s="11" t="s">
        <v>963</v>
      </c>
      <c r="E69" s="16" t="s">
        <v>242</v>
      </c>
      <c r="F69" s="11">
        <v>84000</v>
      </c>
      <c r="G69" s="189">
        <v>96.054000000000002</v>
      </c>
      <c r="H69" s="190">
        <v>0.98</v>
      </c>
    </row>
    <row r="70" spans="1:8">
      <c r="A70" s="14"/>
      <c r="B70" s="11"/>
      <c r="C70" s="11" t="s">
        <v>1436</v>
      </c>
      <c r="D70" s="11" t="s">
        <v>252</v>
      </c>
      <c r="E70" s="16" t="s">
        <v>242</v>
      </c>
      <c r="F70" s="11">
        <v>6900</v>
      </c>
      <c r="G70" s="189">
        <v>84.473249999999993</v>
      </c>
      <c r="H70" s="190">
        <v>0.86</v>
      </c>
    </row>
    <row r="71" spans="1:8" ht="13.5" thickBot="1">
      <c r="A71" s="14"/>
      <c r="B71" s="256"/>
      <c r="C71" s="252"/>
      <c r="D71" s="11"/>
      <c r="E71" s="16" t="s">
        <v>367</v>
      </c>
      <c r="F71" s="11"/>
      <c r="G71" s="19">
        <v>2132.5871874999998</v>
      </c>
      <c r="H71" s="20">
        <v>21.69</v>
      </c>
    </row>
    <row r="72" spans="1:8" ht="13.5" thickTop="1">
      <c r="A72" s="14"/>
      <c r="B72" s="11"/>
      <c r="C72" s="11"/>
      <c r="D72" s="11"/>
      <c r="E72" s="11"/>
      <c r="F72" s="11"/>
      <c r="G72" s="12"/>
      <c r="H72" s="13"/>
    </row>
    <row r="73" spans="1:8">
      <c r="A73" s="14"/>
      <c r="B73" s="254" t="s">
        <v>494</v>
      </c>
      <c r="C73" s="255"/>
      <c r="D73" s="11"/>
      <c r="E73" s="11"/>
      <c r="F73" s="11"/>
      <c r="G73" s="12"/>
      <c r="H73" s="13"/>
    </row>
    <row r="74" spans="1:8">
      <c r="A74" s="14"/>
      <c r="B74" s="256" t="s">
        <v>495</v>
      </c>
      <c r="C74" s="252"/>
      <c r="D74" s="11"/>
      <c r="E74" s="16" t="s">
        <v>496</v>
      </c>
      <c r="F74" s="11"/>
      <c r="G74" s="12"/>
      <c r="H74" s="13"/>
    </row>
    <row r="75" spans="1:8">
      <c r="A75" s="14"/>
      <c r="B75" s="11"/>
      <c r="C75" s="11" t="s">
        <v>405</v>
      </c>
      <c r="D75" s="11"/>
      <c r="E75" s="11" t="s">
        <v>497</v>
      </c>
      <c r="F75" s="11"/>
      <c r="G75" s="12">
        <v>300</v>
      </c>
      <c r="H75" s="13">
        <v>3.05</v>
      </c>
    </row>
    <row r="76" spans="1:8">
      <c r="A76" s="14"/>
      <c r="B76" s="11"/>
      <c r="C76" s="11" t="s">
        <v>405</v>
      </c>
      <c r="D76" s="11"/>
      <c r="E76" s="11" t="s">
        <v>498</v>
      </c>
      <c r="F76" s="11"/>
      <c r="G76" s="12">
        <v>230</v>
      </c>
      <c r="H76" s="13">
        <v>2.34</v>
      </c>
    </row>
    <row r="77" spans="1:8">
      <c r="A77" s="14"/>
      <c r="B77" s="11"/>
      <c r="C77" s="11" t="s">
        <v>405</v>
      </c>
      <c r="D77" s="11"/>
      <c r="E77" s="11" t="s">
        <v>499</v>
      </c>
      <c r="F77" s="11"/>
      <c r="G77" s="12">
        <v>60</v>
      </c>
      <c r="H77" s="13">
        <v>0.61</v>
      </c>
    </row>
    <row r="78" spans="1:8">
      <c r="A78" s="14"/>
      <c r="B78" s="11"/>
      <c r="C78" s="11" t="s">
        <v>405</v>
      </c>
      <c r="D78" s="11"/>
      <c r="E78" s="11" t="s">
        <v>500</v>
      </c>
      <c r="F78" s="11"/>
      <c r="G78" s="12">
        <v>20</v>
      </c>
      <c r="H78" s="13">
        <v>0.2</v>
      </c>
    </row>
    <row r="79" spans="1:8" ht="13.5" thickBot="1">
      <c r="A79" s="14"/>
      <c r="B79" s="11"/>
      <c r="C79" s="11"/>
      <c r="D79" s="11"/>
      <c r="E79" s="16" t="s">
        <v>367</v>
      </c>
      <c r="F79" s="11"/>
      <c r="G79" s="17">
        <v>610</v>
      </c>
      <c r="H79" s="18">
        <v>6.2</v>
      </c>
    </row>
    <row r="80" spans="1:8" ht="13.5" thickTop="1">
      <c r="A80" s="14"/>
      <c r="B80" s="15" t="s">
        <v>242</v>
      </c>
      <c r="C80" s="11" t="s">
        <v>392</v>
      </c>
      <c r="D80" s="11"/>
      <c r="E80" s="11" t="s">
        <v>242</v>
      </c>
      <c r="F80" s="11"/>
      <c r="G80" s="12">
        <v>2098.75</v>
      </c>
      <c r="H80" s="13">
        <v>21.35</v>
      </c>
    </row>
    <row r="81" spans="1:8" ht="13.5" thickBot="1">
      <c r="A81" s="14"/>
      <c r="B81" s="11"/>
      <c r="C81" s="11"/>
      <c r="D81" s="11"/>
      <c r="E81" s="16" t="s">
        <v>367</v>
      </c>
      <c r="F81" s="11"/>
      <c r="G81" s="17">
        <v>2708.75</v>
      </c>
      <c r="H81" s="18">
        <v>27.55</v>
      </c>
    </row>
    <row r="82" spans="1:8" ht="13.5" thickTop="1">
      <c r="A82" s="14"/>
      <c r="B82" s="11"/>
      <c r="C82" s="11"/>
      <c r="D82" s="11"/>
      <c r="E82" s="11"/>
      <c r="F82" s="11"/>
      <c r="G82" s="12"/>
      <c r="H82" s="13"/>
    </row>
    <row r="83" spans="1:8">
      <c r="A83" s="24" t="s">
        <v>393</v>
      </c>
      <c r="B83" s="11"/>
      <c r="C83" s="11"/>
      <c r="D83" s="11"/>
      <c r="E83" s="11"/>
      <c r="F83" s="11"/>
      <c r="G83" s="25">
        <v>-2098.73</v>
      </c>
      <c r="H83" s="26">
        <v>-21.34</v>
      </c>
    </row>
    <row r="84" spans="1:8">
      <c r="A84" s="14"/>
      <c r="B84" s="11"/>
      <c r="C84" s="11"/>
      <c r="D84" s="11"/>
      <c r="E84" s="11"/>
      <c r="F84" s="11"/>
      <c r="G84" s="12"/>
      <c r="H84" s="13"/>
    </row>
    <row r="85" spans="1:8" ht="13.5" thickBot="1">
      <c r="A85" s="14"/>
      <c r="B85" s="11"/>
      <c r="C85" s="11"/>
      <c r="D85" s="11"/>
      <c r="E85" s="16" t="s">
        <v>394</v>
      </c>
      <c r="F85" s="11"/>
      <c r="G85" s="17">
        <v>9829.81</v>
      </c>
      <c r="H85" s="18">
        <v>100</v>
      </c>
    </row>
    <row r="86" spans="1:8" ht="13.5" thickTop="1">
      <c r="A86" s="14"/>
      <c r="B86" s="11"/>
      <c r="C86" s="11"/>
      <c r="D86" s="11"/>
      <c r="E86" s="11"/>
      <c r="F86" s="11"/>
      <c r="G86" s="12"/>
      <c r="H86" s="13"/>
    </row>
    <row r="87" spans="1:8">
      <c r="A87" s="27" t="s">
        <v>395</v>
      </c>
      <c r="B87" s="11"/>
      <c r="C87" s="11"/>
      <c r="D87" s="11"/>
      <c r="E87" s="11"/>
      <c r="F87" s="11"/>
      <c r="G87" s="12"/>
      <c r="H87" s="13"/>
    </row>
    <row r="88" spans="1:8">
      <c r="A88" s="14">
        <v>1</v>
      </c>
      <c r="B88" s="11" t="s">
        <v>396</v>
      </c>
      <c r="C88" s="11"/>
      <c r="D88" s="11"/>
      <c r="E88" s="11"/>
      <c r="F88" s="11"/>
      <c r="G88" s="12"/>
      <c r="H88" s="13"/>
    </row>
    <row r="89" spans="1:8">
      <c r="A89" s="14"/>
      <c r="B89" s="11"/>
      <c r="C89" s="11"/>
      <c r="D89" s="11"/>
      <c r="E89" s="11"/>
      <c r="F89" s="11"/>
      <c r="G89" s="12"/>
      <c r="H89" s="13"/>
    </row>
    <row r="90" spans="1:8">
      <c r="A90" s="14">
        <v>2</v>
      </c>
      <c r="B90" s="11" t="s">
        <v>398</v>
      </c>
      <c r="C90" s="11"/>
      <c r="D90" s="11"/>
      <c r="E90" s="11"/>
      <c r="F90" s="11"/>
      <c r="G90" s="12"/>
      <c r="H90" s="13"/>
    </row>
    <row r="91" spans="1:8">
      <c r="A91" s="14"/>
      <c r="B91" s="11"/>
      <c r="C91" s="11"/>
      <c r="D91" s="11"/>
      <c r="E91" s="11"/>
      <c r="F91" s="11"/>
      <c r="G91" s="12"/>
      <c r="H91" s="13"/>
    </row>
    <row r="92" spans="1:8">
      <c r="A92" s="14">
        <v>3</v>
      </c>
      <c r="B92" s="11" t="s">
        <v>501</v>
      </c>
      <c r="C92" s="11"/>
      <c r="D92" s="11"/>
      <c r="E92" s="11"/>
      <c r="F92" s="11"/>
      <c r="G92" s="12"/>
      <c r="H92" s="13"/>
    </row>
    <row r="93" spans="1:8">
      <c r="A93" s="28"/>
      <c r="B93" s="29"/>
      <c r="C93" s="29"/>
      <c r="D93" s="29"/>
      <c r="E93" s="29"/>
      <c r="F93" s="29"/>
      <c r="G93" s="30"/>
      <c r="H93" s="31"/>
    </row>
  </sheetData>
  <mergeCells count="8">
    <mergeCell ref="B73:C73"/>
    <mergeCell ref="B74:C74"/>
    <mergeCell ref="A2:C2"/>
    <mergeCell ref="A3:C3"/>
    <mergeCell ref="B4:C4"/>
    <mergeCell ref="B56:C56"/>
    <mergeCell ref="B57:C57"/>
    <mergeCell ref="B71:C7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27" sqref="A2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0.28515625" style="6" bestFit="1" customWidth="1"/>
    <col min="6" max="6" width="7.85546875" style="6" bestFit="1" customWidth="1"/>
    <col min="7" max="7" width="12.7109375" style="32" customWidth="1"/>
    <col min="8" max="8" width="12.7109375" style="33" customWidth="1"/>
    <col min="9" max="16384" width="9.140625" style="6"/>
  </cols>
  <sheetData>
    <row r="1" spans="1:8">
      <c r="A1" s="1"/>
      <c r="B1" s="2"/>
      <c r="C1" s="3" t="s">
        <v>414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306</v>
      </c>
      <c r="D5" s="11" t="s">
        <v>307</v>
      </c>
      <c r="E5" s="11" t="s">
        <v>248</v>
      </c>
      <c r="F5" s="11">
        <v>529868</v>
      </c>
      <c r="G5" s="12">
        <v>1029.27</v>
      </c>
      <c r="H5" s="13">
        <v>61.86</v>
      </c>
    </row>
    <row r="6" spans="1:8">
      <c r="A6" s="14"/>
      <c r="B6" s="15" t="s">
        <v>242</v>
      </c>
      <c r="C6" s="11" t="s">
        <v>350</v>
      </c>
      <c r="D6" s="11" t="s">
        <v>351</v>
      </c>
      <c r="E6" s="11" t="s">
        <v>248</v>
      </c>
      <c r="F6" s="11">
        <v>161210</v>
      </c>
      <c r="G6" s="12">
        <v>236.98</v>
      </c>
      <c r="H6" s="13">
        <v>14.24</v>
      </c>
    </row>
    <row r="7" spans="1:8">
      <c r="A7" s="14"/>
      <c r="B7" s="15" t="s">
        <v>242</v>
      </c>
      <c r="C7" s="11" t="s">
        <v>409</v>
      </c>
      <c r="D7" s="11" t="s">
        <v>410</v>
      </c>
      <c r="E7" s="11" t="s">
        <v>248</v>
      </c>
      <c r="F7" s="11">
        <v>127328</v>
      </c>
      <c r="G7" s="12">
        <v>107.85</v>
      </c>
      <c r="H7" s="13">
        <v>6.48</v>
      </c>
    </row>
    <row r="8" spans="1:8">
      <c r="A8" s="14"/>
      <c r="B8" s="15" t="s">
        <v>242</v>
      </c>
      <c r="C8" s="11" t="s">
        <v>415</v>
      </c>
      <c r="D8" s="11" t="s">
        <v>416</v>
      </c>
      <c r="E8" s="11" t="s">
        <v>248</v>
      </c>
      <c r="F8" s="11">
        <v>43405</v>
      </c>
      <c r="G8" s="12">
        <v>56.77</v>
      </c>
      <c r="H8" s="13">
        <v>3.41</v>
      </c>
    </row>
    <row r="9" spans="1:8">
      <c r="A9" s="14"/>
      <c r="B9" s="15" t="s">
        <v>242</v>
      </c>
      <c r="C9" s="11" t="s">
        <v>411</v>
      </c>
      <c r="D9" s="11" t="s">
        <v>412</v>
      </c>
      <c r="E9" s="11" t="s">
        <v>248</v>
      </c>
      <c r="F9" s="11">
        <v>24091</v>
      </c>
      <c r="G9" s="12">
        <v>45.78</v>
      </c>
      <c r="H9" s="13">
        <v>2.75</v>
      </c>
    </row>
    <row r="10" spans="1:8">
      <c r="A10" s="14"/>
      <c r="B10" s="15" t="s">
        <v>242</v>
      </c>
      <c r="C10" s="11" t="s">
        <v>417</v>
      </c>
      <c r="D10" s="11" t="s">
        <v>418</v>
      </c>
      <c r="E10" s="11" t="s">
        <v>248</v>
      </c>
      <c r="F10" s="11">
        <v>64844</v>
      </c>
      <c r="G10" s="12">
        <v>45</v>
      </c>
      <c r="H10" s="13">
        <v>2.7</v>
      </c>
    </row>
    <row r="11" spans="1:8">
      <c r="A11" s="14"/>
      <c r="B11" s="15" t="s">
        <v>242</v>
      </c>
      <c r="C11" s="11" t="s">
        <v>375</v>
      </c>
      <c r="D11" s="11" t="s">
        <v>413</v>
      </c>
      <c r="E11" s="11" t="s">
        <v>248</v>
      </c>
      <c r="F11" s="11">
        <v>41563</v>
      </c>
      <c r="G11" s="12">
        <v>40.340000000000003</v>
      </c>
      <c r="H11" s="13">
        <v>2.42</v>
      </c>
    </row>
    <row r="12" spans="1:8">
      <c r="A12" s="14"/>
      <c r="B12" s="15" t="s">
        <v>242</v>
      </c>
      <c r="C12" s="11" t="s">
        <v>419</v>
      </c>
      <c r="D12" s="11" t="s">
        <v>420</v>
      </c>
      <c r="E12" s="11" t="s">
        <v>248</v>
      </c>
      <c r="F12" s="11">
        <v>35021</v>
      </c>
      <c r="G12" s="12">
        <v>23.69</v>
      </c>
      <c r="H12" s="13">
        <v>1.42</v>
      </c>
    </row>
    <row r="13" spans="1:8">
      <c r="A13" s="14"/>
      <c r="B13" s="15" t="s">
        <v>242</v>
      </c>
      <c r="C13" s="11" t="s">
        <v>421</v>
      </c>
      <c r="D13" s="11" t="s">
        <v>422</v>
      </c>
      <c r="E13" s="11" t="s">
        <v>248</v>
      </c>
      <c r="F13" s="11">
        <v>40076</v>
      </c>
      <c r="G13" s="12">
        <v>20.94</v>
      </c>
      <c r="H13" s="13">
        <v>1.26</v>
      </c>
    </row>
    <row r="14" spans="1:8">
      <c r="A14" s="14"/>
      <c r="B14" s="15" t="s">
        <v>242</v>
      </c>
      <c r="C14" s="11" t="s">
        <v>423</v>
      </c>
      <c r="D14" s="11" t="s">
        <v>424</v>
      </c>
      <c r="E14" s="11" t="s">
        <v>248</v>
      </c>
      <c r="F14" s="11">
        <v>37912</v>
      </c>
      <c r="G14" s="12">
        <v>20.79</v>
      </c>
      <c r="H14" s="13">
        <v>1.25</v>
      </c>
    </row>
    <row r="15" spans="1:8">
      <c r="A15" s="14"/>
      <c r="B15" s="15" t="s">
        <v>242</v>
      </c>
      <c r="C15" s="11" t="s">
        <v>425</v>
      </c>
      <c r="D15" s="11" t="s">
        <v>426</v>
      </c>
      <c r="E15" s="11" t="s">
        <v>248</v>
      </c>
      <c r="F15" s="11">
        <v>20982</v>
      </c>
      <c r="G15" s="12">
        <v>19.23</v>
      </c>
      <c r="H15" s="13">
        <v>1.1599999999999999</v>
      </c>
    </row>
    <row r="16" spans="1:8">
      <c r="A16" s="14"/>
      <c r="B16" s="15" t="s">
        <v>242</v>
      </c>
      <c r="C16" s="11" t="s">
        <v>427</v>
      </c>
      <c r="D16" s="11" t="s">
        <v>428</v>
      </c>
      <c r="E16" s="11" t="s">
        <v>248</v>
      </c>
      <c r="F16" s="11">
        <v>55799</v>
      </c>
      <c r="G16" s="12">
        <v>16.88</v>
      </c>
      <c r="H16" s="13">
        <v>1.01</v>
      </c>
    </row>
    <row r="17" spans="1:8" ht="13.5" thickBot="1">
      <c r="A17" s="14"/>
      <c r="B17" s="11"/>
      <c r="C17" s="11"/>
      <c r="D17" s="11"/>
      <c r="E17" s="16" t="s">
        <v>367</v>
      </c>
      <c r="F17" s="11"/>
      <c r="G17" s="17">
        <v>1663.52</v>
      </c>
      <c r="H17" s="18">
        <v>99.96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4" t="s">
        <v>393</v>
      </c>
      <c r="B19" s="11"/>
      <c r="C19" s="11"/>
      <c r="D19" s="11"/>
      <c r="E19" s="11"/>
      <c r="F19" s="11"/>
      <c r="G19" s="25">
        <v>0.32</v>
      </c>
      <c r="H19" s="26">
        <v>0.04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394</v>
      </c>
      <c r="F21" s="11"/>
      <c r="G21" s="17">
        <v>1663.84</v>
      </c>
      <c r="H21" s="18">
        <v>100</v>
      </c>
    </row>
    <row r="22" spans="1:8" ht="13.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7" t="s">
        <v>395</v>
      </c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398</v>
      </c>
      <c r="C25" s="11"/>
      <c r="D25" s="11"/>
      <c r="E25" s="11"/>
      <c r="F25" s="11"/>
      <c r="G25" s="12"/>
      <c r="H25" s="13"/>
    </row>
    <row r="26" spans="1:8">
      <c r="A26" s="28"/>
      <c r="B26" s="29"/>
      <c r="C26" s="29"/>
      <c r="D26" s="29"/>
      <c r="E26" s="29"/>
      <c r="F26" s="29"/>
      <c r="G26" s="30"/>
      <c r="H26" s="31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B25" sqref="B25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2.28515625" style="32" customWidth="1"/>
    <col min="8" max="8" width="10.140625" style="33" customWidth="1"/>
    <col min="9" max="16384" width="9.140625" style="6"/>
  </cols>
  <sheetData>
    <row r="1" spans="1:8">
      <c r="A1" s="1"/>
      <c r="B1" s="2"/>
      <c r="C1" s="3" t="s">
        <v>403</v>
      </c>
      <c r="D1" s="2"/>
      <c r="E1" s="2"/>
      <c r="F1" s="2"/>
      <c r="G1" s="4"/>
      <c r="H1" s="5"/>
    </row>
    <row r="2" spans="1:8" ht="30.75" customHeight="1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249</v>
      </c>
      <c r="D5" s="11" t="s">
        <v>250</v>
      </c>
      <c r="E5" s="11" t="s">
        <v>248</v>
      </c>
      <c r="F5" s="11">
        <v>2785985</v>
      </c>
      <c r="G5" s="12">
        <v>29842.080000000002</v>
      </c>
      <c r="H5" s="13">
        <v>31.9</v>
      </c>
    </row>
    <row r="6" spans="1:8">
      <c r="A6" s="14"/>
      <c r="B6" s="15" t="s">
        <v>242</v>
      </c>
      <c r="C6" s="11" t="s">
        <v>246</v>
      </c>
      <c r="D6" s="11" t="s">
        <v>247</v>
      </c>
      <c r="E6" s="11" t="s">
        <v>248</v>
      </c>
      <c r="F6" s="11">
        <v>8219393</v>
      </c>
      <c r="G6" s="12">
        <v>19451.189999999999</v>
      </c>
      <c r="H6" s="13">
        <v>20.79</v>
      </c>
    </row>
    <row r="7" spans="1:8">
      <c r="A7" s="14"/>
      <c r="B7" s="15" t="s">
        <v>242</v>
      </c>
      <c r="C7" s="11" t="s">
        <v>268</v>
      </c>
      <c r="D7" s="11" t="s">
        <v>269</v>
      </c>
      <c r="E7" s="11" t="s">
        <v>248</v>
      </c>
      <c r="F7" s="11">
        <v>2356168</v>
      </c>
      <c r="G7" s="12">
        <v>10464.92</v>
      </c>
      <c r="H7" s="13">
        <v>11.19</v>
      </c>
    </row>
    <row r="8" spans="1:8">
      <c r="A8" s="14"/>
      <c r="B8" s="15" t="s">
        <v>242</v>
      </c>
      <c r="C8" s="11" t="s">
        <v>405</v>
      </c>
      <c r="D8" s="11" t="s">
        <v>406</v>
      </c>
      <c r="E8" s="11" t="s">
        <v>248</v>
      </c>
      <c r="F8" s="11">
        <v>1451589</v>
      </c>
      <c r="G8" s="12">
        <v>9880.24</v>
      </c>
      <c r="H8" s="13">
        <v>10.56</v>
      </c>
    </row>
    <row r="9" spans="1:8">
      <c r="A9" s="14"/>
      <c r="B9" s="15" t="s">
        <v>242</v>
      </c>
      <c r="C9" s="11" t="s">
        <v>306</v>
      </c>
      <c r="D9" s="11" t="s">
        <v>307</v>
      </c>
      <c r="E9" s="11" t="s">
        <v>248</v>
      </c>
      <c r="F9" s="11">
        <v>4390481</v>
      </c>
      <c r="G9" s="12">
        <v>8528.51</v>
      </c>
      <c r="H9" s="13">
        <v>9.1199999999999992</v>
      </c>
    </row>
    <row r="10" spans="1:8">
      <c r="A10" s="14"/>
      <c r="B10" s="15" t="s">
        <v>242</v>
      </c>
      <c r="C10" s="11" t="s">
        <v>263</v>
      </c>
      <c r="D10" s="11" t="s">
        <v>264</v>
      </c>
      <c r="E10" s="11" t="s">
        <v>248</v>
      </c>
      <c r="F10" s="11">
        <v>689526</v>
      </c>
      <c r="G10" s="12">
        <v>6671.85</v>
      </c>
      <c r="H10" s="13">
        <v>7.13</v>
      </c>
    </row>
    <row r="11" spans="1:8">
      <c r="A11" s="14"/>
      <c r="B11" s="15" t="s">
        <v>242</v>
      </c>
      <c r="C11" s="11" t="s">
        <v>407</v>
      </c>
      <c r="D11" s="11" t="s">
        <v>408</v>
      </c>
      <c r="E11" s="11" t="s">
        <v>248</v>
      </c>
      <c r="F11" s="11">
        <v>463152</v>
      </c>
      <c r="G11" s="12">
        <v>4006.5</v>
      </c>
      <c r="H11" s="13">
        <v>4.28</v>
      </c>
    </row>
    <row r="12" spans="1:8">
      <c r="A12" s="14"/>
      <c r="B12" s="15" t="s">
        <v>242</v>
      </c>
      <c r="C12" s="11" t="s">
        <v>350</v>
      </c>
      <c r="D12" s="11" t="s">
        <v>351</v>
      </c>
      <c r="E12" s="11" t="s">
        <v>248</v>
      </c>
      <c r="F12" s="11">
        <v>1335772</v>
      </c>
      <c r="G12" s="12">
        <v>1963.58</v>
      </c>
      <c r="H12" s="13">
        <v>2.1</v>
      </c>
    </row>
    <row r="13" spans="1:8">
      <c r="A13" s="14"/>
      <c r="B13" s="15" t="s">
        <v>242</v>
      </c>
      <c r="C13" s="11" t="s">
        <v>352</v>
      </c>
      <c r="D13" s="11" t="s">
        <v>353</v>
      </c>
      <c r="E13" s="11" t="s">
        <v>248</v>
      </c>
      <c r="F13" s="11">
        <v>2431573</v>
      </c>
      <c r="G13" s="12">
        <v>1129.47</v>
      </c>
      <c r="H13" s="13">
        <v>1.21</v>
      </c>
    </row>
    <row r="14" spans="1:8">
      <c r="A14" s="14"/>
      <c r="B14" s="15" t="s">
        <v>242</v>
      </c>
      <c r="C14" s="11" t="s">
        <v>409</v>
      </c>
      <c r="D14" s="11" t="s">
        <v>410</v>
      </c>
      <c r="E14" s="11" t="s">
        <v>248</v>
      </c>
      <c r="F14" s="11">
        <v>1055046</v>
      </c>
      <c r="G14" s="12">
        <v>893.62</v>
      </c>
      <c r="H14" s="13">
        <v>0.96</v>
      </c>
    </row>
    <row r="15" spans="1:8">
      <c r="A15" s="14"/>
      <c r="B15" s="15" t="s">
        <v>242</v>
      </c>
      <c r="C15" s="11" t="s">
        <v>411</v>
      </c>
      <c r="D15" s="11" t="s">
        <v>412</v>
      </c>
      <c r="E15" s="11" t="s">
        <v>248</v>
      </c>
      <c r="F15" s="11">
        <v>199619</v>
      </c>
      <c r="G15" s="12">
        <v>379.38</v>
      </c>
      <c r="H15" s="13">
        <v>0.41</v>
      </c>
    </row>
    <row r="16" spans="1:8">
      <c r="A16" s="14"/>
      <c r="B16" s="15" t="s">
        <v>242</v>
      </c>
      <c r="C16" s="11" t="s">
        <v>375</v>
      </c>
      <c r="D16" s="11" t="s">
        <v>413</v>
      </c>
      <c r="E16" s="11" t="s">
        <v>248</v>
      </c>
      <c r="F16" s="11">
        <v>344407</v>
      </c>
      <c r="G16" s="12">
        <v>334.25</v>
      </c>
      <c r="H16" s="13">
        <v>0.36</v>
      </c>
    </row>
    <row r="17" spans="1:8" ht="13.5" thickBot="1">
      <c r="A17" s="14"/>
      <c r="B17" s="11"/>
      <c r="C17" s="11"/>
      <c r="D17" s="11"/>
      <c r="E17" s="16" t="s">
        <v>367</v>
      </c>
      <c r="F17" s="11"/>
      <c r="G17" s="17">
        <v>93545.59</v>
      </c>
      <c r="H17" s="18">
        <v>100.01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4" t="s">
        <v>393</v>
      </c>
      <c r="B19" s="11"/>
      <c r="C19" s="11"/>
      <c r="D19" s="11"/>
      <c r="E19" s="11"/>
      <c r="F19" s="11"/>
      <c r="G19" s="25">
        <v>6.96</v>
      </c>
      <c r="H19" s="26">
        <v>-0.01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394</v>
      </c>
      <c r="F21" s="11"/>
      <c r="G21" s="17">
        <v>93552.55</v>
      </c>
      <c r="H21" s="18">
        <v>100</v>
      </c>
    </row>
    <row r="22" spans="1:8" ht="13.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7" t="s">
        <v>395</v>
      </c>
      <c r="B23" s="11"/>
      <c r="C23" s="11"/>
      <c r="D23" s="11"/>
      <c r="E23" s="11"/>
      <c r="F23" s="11"/>
      <c r="G23" s="12"/>
      <c r="H23" s="13"/>
    </row>
    <row r="24" spans="1:8">
      <c r="A24" s="27"/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398</v>
      </c>
      <c r="C25" s="11"/>
      <c r="D25" s="11"/>
      <c r="E25" s="11"/>
      <c r="F25" s="11"/>
      <c r="G25" s="12"/>
      <c r="H25" s="13"/>
    </row>
    <row r="26" spans="1:8">
      <c r="A26" s="28"/>
      <c r="B26" s="29"/>
      <c r="C26" s="29"/>
      <c r="D26" s="29"/>
      <c r="E26" s="29"/>
      <c r="F26" s="29"/>
      <c r="G26" s="30"/>
      <c r="H26" s="31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J87"/>
  <sheetViews>
    <sheetView workbookViewId="0">
      <selection activeCell="D38" sqref="D38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9.28515625" style="143" customWidth="1"/>
    <col min="5" max="5" width="9.140625" style="143"/>
    <col min="6" max="6" width="8.7109375" style="143" customWidth="1"/>
    <col min="7" max="7" width="9.28515625" style="164" customWidth="1"/>
    <col min="8" max="8" width="7.7109375" style="165" customWidth="1"/>
    <col min="9" max="9" width="10.7109375" style="143" bestFit="1" customWidth="1"/>
    <col min="10" max="10" width="9.85546875" style="143" bestFit="1" customWidth="1"/>
    <col min="11" max="16384" width="9.140625" style="143"/>
  </cols>
  <sheetData>
    <row r="1" spans="1:10">
      <c r="A1" s="138"/>
      <c r="B1" s="139"/>
      <c r="C1" s="140" t="s">
        <v>138</v>
      </c>
      <c r="D1" s="139"/>
      <c r="E1" s="139"/>
      <c r="F1" s="139"/>
      <c r="G1" s="141"/>
      <c r="H1" s="142"/>
    </row>
    <row r="2" spans="1:10" ht="19.5">
      <c r="A2" s="228" t="s">
        <v>234</v>
      </c>
      <c r="B2" s="229"/>
      <c r="C2" s="229"/>
      <c r="D2" s="166" t="s">
        <v>235</v>
      </c>
      <c r="E2" s="166" t="s">
        <v>236</v>
      </c>
      <c r="F2" s="191" t="s">
        <v>237</v>
      </c>
      <c r="G2" s="192" t="s">
        <v>238</v>
      </c>
      <c r="H2" s="193" t="s">
        <v>239</v>
      </c>
    </row>
    <row r="3" spans="1:10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10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10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10">
      <c r="A6" s="150"/>
      <c r="B6" s="151">
        <v>0.11</v>
      </c>
      <c r="C6" s="147" t="s">
        <v>375</v>
      </c>
      <c r="D6" s="147" t="s">
        <v>1161</v>
      </c>
      <c r="E6" s="147" t="s">
        <v>1162</v>
      </c>
      <c r="F6" s="147">
        <v>645</v>
      </c>
      <c r="G6" s="148">
        <v>6572.33</v>
      </c>
      <c r="H6" s="149">
        <v>1.43</v>
      </c>
      <c r="J6" s="164"/>
    </row>
    <row r="7" spans="1:10">
      <c r="A7" s="150"/>
      <c r="B7" s="151">
        <v>8.0500000000000002E-2</v>
      </c>
      <c r="C7" s="147" t="s">
        <v>544</v>
      </c>
      <c r="D7" s="147" t="s">
        <v>545</v>
      </c>
      <c r="E7" s="147" t="s">
        <v>380</v>
      </c>
      <c r="F7" s="147">
        <v>625</v>
      </c>
      <c r="G7" s="148">
        <v>6260.63</v>
      </c>
      <c r="H7" s="149">
        <v>1.36</v>
      </c>
      <c r="J7" s="164"/>
    </row>
    <row r="8" spans="1:10">
      <c r="A8" s="150"/>
      <c r="B8" s="151">
        <v>8.6199999999999999E-2</v>
      </c>
      <c r="C8" s="147" t="s">
        <v>139</v>
      </c>
      <c r="D8" s="147" t="s">
        <v>140</v>
      </c>
      <c r="E8" s="147" t="s">
        <v>380</v>
      </c>
      <c r="F8" s="147">
        <v>500</v>
      </c>
      <c r="G8" s="148">
        <v>5014.3500000000004</v>
      </c>
      <c r="H8" s="149">
        <v>1.0900000000000001</v>
      </c>
      <c r="J8" s="164"/>
    </row>
    <row r="9" spans="1:10">
      <c r="A9" s="150"/>
      <c r="B9" s="151">
        <v>8.7499999999999994E-2</v>
      </c>
      <c r="C9" s="147" t="s">
        <v>287</v>
      </c>
      <c r="D9" s="147" t="s">
        <v>141</v>
      </c>
      <c r="E9" s="147" t="s">
        <v>380</v>
      </c>
      <c r="F9" s="147">
        <v>15</v>
      </c>
      <c r="G9" s="148">
        <v>1513.63</v>
      </c>
      <c r="H9" s="149">
        <v>0.33</v>
      </c>
      <c r="J9" s="164"/>
    </row>
    <row r="10" spans="1:10">
      <c r="A10" s="150"/>
      <c r="B10" s="151">
        <v>9.7199999999999995E-2</v>
      </c>
      <c r="C10" s="147" t="s">
        <v>135</v>
      </c>
      <c r="D10" s="147" t="s">
        <v>1165</v>
      </c>
      <c r="E10" s="147" t="s">
        <v>1166</v>
      </c>
      <c r="F10" s="147">
        <v>65</v>
      </c>
      <c r="G10" s="148">
        <v>647.4</v>
      </c>
      <c r="H10" s="149">
        <v>0.14000000000000001</v>
      </c>
      <c r="J10" s="164"/>
    </row>
    <row r="11" spans="1:10">
      <c r="A11" s="150"/>
      <c r="B11" s="155" t="s">
        <v>532</v>
      </c>
      <c r="C11" s="147" t="s">
        <v>713</v>
      </c>
      <c r="D11" s="147" t="s">
        <v>142</v>
      </c>
      <c r="E11" s="147" t="s">
        <v>877</v>
      </c>
      <c r="F11" s="147">
        <v>55</v>
      </c>
      <c r="G11" s="148">
        <v>610.54</v>
      </c>
      <c r="H11" s="149">
        <v>0.13</v>
      </c>
      <c r="J11" s="164"/>
    </row>
    <row r="12" spans="1:10">
      <c r="A12" s="150"/>
      <c r="B12" s="151">
        <v>0.1075</v>
      </c>
      <c r="C12" s="147" t="s">
        <v>372</v>
      </c>
      <c r="D12" s="147" t="s">
        <v>373</v>
      </c>
      <c r="E12" s="147" t="s">
        <v>374</v>
      </c>
      <c r="F12" s="147">
        <v>30</v>
      </c>
      <c r="G12" s="148">
        <v>292.14999999999998</v>
      </c>
      <c r="H12" s="149">
        <v>0.06</v>
      </c>
      <c r="J12" s="164"/>
    </row>
    <row r="13" spans="1:10">
      <c r="A13" s="150"/>
      <c r="B13" s="151">
        <v>9.7500000000000003E-2</v>
      </c>
      <c r="C13" s="147" t="s">
        <v>287</v>
      </c>
      <c r="D13" s="147" t="s">
        <v>89</v>
      </c>
      <c r="E13" s="147" t="s">
        <v>380</v>
      </c>
      <c r="F13" s="147">
        <v>23</v>
      </c>
      <c r="G13" s="148">
        <v>231.54</v>
      </c>
      <c r="H13" s="149">
        <v>0.05</v>
      </c>
      <c r="J13" s="164"/>
    </row>
    <row r="14" spans="1:10">
      <c r="A14" s="150"/>
      <c r="B14" s="151">
        <v>9.6000000000000002E-2</v>
      </c>
      <c r="C14" s="147" t="s">
        <v>287</v>
      </c>
      <c r="D14" s="147" t="s">
        <v>143</v>
      </c>
      <c r="E14" s="147" t="s">
        <v>380</v>
      </c>
      <c r="F14" s="147">
        <v>9</v>
      </c>
      <c r="G14" s="148">
        <v>91.03</v>
      </c>
      <c r="H14" s="149">
        <v>0.02</v>
      </c>
      <c r="J14" s="164"/>
    </row>
    <row r="15" spans="1:10">
      <c r="A15" s="150"/>
      <c r="B15" s="151">
        <v>9.7000000000000003E-2</v>
      </c>
      <c r="C15" s="147" t="s">
        <v>378</v>
      </c>
      <c r="D15" s="147" t="s">
        <v>144</v>
      </c>
      <c r="E15" s="147" t="s">
        <v>380</v>
      </c>
      <c r="F15" s="147">
        <v>9</v>
      </c>
      <c r="G15" s="148">
        <v>90.99</v>
      </c>
      <c r="H15" s="149">
        <v>0.02</v>
      </c>
      <c r="J15" s="164"/>
    </row>
    <row r="16" spans="1:10">
      <c r="A16" s="150"/>
      <c r="B16" s="151">
        <v>9.7500000000000003E-2</v>
      </c>
      <c r="C16" s="147" t="s">
        <v>527</v>
      </c>
      <c r="D16" s="147" t="s">
        <v>1237</v>
      </c>
      <c r="E16" s="147" t="s">
        <v>380</v>
      </c>
      <c r="F16" s="147">
        <v>6</v>
      </c>
      <c r="G16" s="148">
        <v>63.97</v>
      </c>
      <c r="H16" s="149">
        <v>0.01</v>
      </c>
      <c r="J16" s="164"/>
    </row>
    <row r="17" spans="1:10">
      <c r="A17" s="150"/>
      <c r="B17" s="151">
        <v>8.2000000000000003E-2</v>
      </c>
      <c r="C17" s="147" t="s">
        <v>463</v>
      </c>
      <c r="D17" s="147" t="s">
        <v>145</v>
      </c>
      <c r="E17" s="147" t="s">
        <v>380</v>
      </c>
      <c r="F17" s="147">
        <v>5</v>
      </c>
      <c r="G17" s="148">
        <v>49.96</v>
      </c>
      <c r="H17" s="149">
        <v>0.01</v>
      </c>
      <c r="J17" s="164"/>
    </row>
    <row r="18" spans="1:10">
      <c r="A18" s="150"/>
      <c r="B18" s="151">
        <v>8.8999999999999996E-2</v>
      </c>
      <c r="C18" s="147" t="s">
        <v>463</v>
      </c>
      <c r="D18" s="147" t="s">
        <v>146</v>
      </c>
      <c r="E18" s="147" t="s">
        <v>380</v>
      </c>
      <c r="F18" s="147">
        <v>1</v>
      </c>
      <c r="G18" s="148">
        <v>12.87</v>
      </c>
      <c r="H18" s="149">
        <v>0</v>
      </c>
      <c r="J18" s="164"/>
    </row>
    <row r="19" spans="1:10">
      <c r="A19" s="150"/>
      <c r="B19" s="151">
        <v>6.6799999999999998E-2</v>
      </c>
      <c r="C19" s="147" t="s">
        <v>463</v>
      </c>
      <c r="D19" s="147" t="s">
        <v>147</v>
      </c>
      <c r="E19" s="147" t="s">
        <v>380</v>
      </c>
      <c r="F19" s="147">
        <v>1</v>
      </c>
      <c r="G19" s="148">
        <v>12.22</v>
      </c>
      <c r="H19" s="149">
        <v>0</v>
      </c>
      <c r="J19" s="164"/>
    </row>
    <row r="20" spans="1:10" ht="9.75" thickBot="1">
      <c r="A20" s="150"/>
      <c r="B20" s="147"/>
      <c r="C20" s="147"/>
      <c r="D20" s="147"/>
      <c r="E20" s="152" t="s">
        <v>367</v>
      </c>
      <c r="F20" s="147"/>
      <c r="G20" s="153">
        <v>21463.61</v>
      </c>
      <c r="H20" s="154">
        <v>4.6500000000000004</v>
      </c>
    </row>
    <row r="21" spans="1:10" ht="15.75" thickTop="1">
      <c r="A21" s="150"/>
      <c r="B21" s="231" t="s">
        <v>381</v>
      </c>
      <c r="C21" s="227"/>
      <c r="D21" s="147"/>
      <c r="E21" s="147"/>
      <c r="F21" s="147"/>
      <c r="G21" s="148"/>
      <c r="H21" s="149"/>
    </row>
    <row r="22" spans="1:10">
      <c r="A22" s="150"/>
      <c r="B22" s="151">
        <v>0.04</v>
      </c>
      <c r="C22" s="147" t="s">
        <v>1751</v>
      </c>
      <c r="D22" s="147" t="s">
        <v>1328</v>
      </c>
      <c r="E22" s="147" t="s">
        <v>377</v>
      </c>
      <c r="F22" s="147">
        <v>470</v>
      </c>
      <c r="G22" s="148">
        <v>6410.41</v>
      </c>
      <c r="H22" s="149">
        <v>1.39</v>
      </c>
      <c r="J22" s="164"/>
    </row>
    <row r="23" spans="1:10">
      <c r="A23" s="150"/>
      <c r="B23" s="151">
        <v>0.10349999999999999</v>
      </c>
      <c r="C23" s="147" t="s">
        <v>1091</v>
      </c>
      <c r="D23" s="147" t="s">
        <v>1092</v>
      </c>
      <c r="E23" s="147" t="s">
        <v>516</v>
      </c>
      <c r="F23" s="147">
        <v>35</v>
      </c>
      <c r="G23" s="148">
        <v>3511.1</v>
      </c>
      <c r="H23" s="149">
        <v>0.76</v>
      </c>
      <c r="J23" s="164"/>
    </row>
    <row r="24" spans="1:10">
      <c r="A24" s="150"/>
      <c r="B24" s="151">
        <v>9.7799999999999998E-2</v>
      </c>
      <c r="C24" s="147" t="s">
        <v>382</v>
      </c>
      <c r="D24" s="147" t="s">
        <v>550</v>
      </c>
      <c r="E24" s="147" t="s">
        <v>380</v>
      </c>
      <c r="F24" s="147">
        <v>25</v>
      </c>
      <c r="G24" s="148">
        <v>256.35000000000002</v>
      </c>
      <c r="H24" s="149">
        <v>0.06</v>
      </c>
      <c r="J24" s="164"/>
    </row>
    <row r="25" spans="1:10">
      <c r="A25" s="150"/>
      <c r="B25" s="151">
        <v>9.74E-2</v>
      </c>
      <c r="C25" s="147" t="s">
        <v>382</v>
      </c>
      <c r="D25" s="147" t="s">
        <v>148</v>
      </c>
      <c r="E25" s="147" t="s">
        <v>380</v>
      </c>
      <c r="F25" s="147">
        <v>1</v>
      </c>
      <c r="G25" s="148">
        <v>10.63</v>
      </c>
      <c r="H25" s="149">
        <v>0</v>
      </c>
      <c r="J25" s="164"/>
    </row>
    <row r="26" spans="1:10" ht="9.75" thickBot="1">
      <c r="A26" s="150"/>
      <c r="B26" s="147"/>
      <c r="C26" s="147"/>
      <c r="D26" s="147"/>
      <c r="E26" s="152" t="s">
        <v>367</v>
      </c>
      <c r="F26" s="147"/>
      <c r="G26" s="153">
        <v>10188.49</v>
      </c>
      <c r="H26" s="154">
        <v>2.21</v>
      </c>
    </row>
    <row r="27" spans="1:10" ht="15.75" thickTop="1">
      <c r="A27" s="150"/>
      <c r="B27" s="226" t="s">
        <v>384</v>
      </c>
      <c r="C27" s="227"/>
      <c r="D27" s="147"/>
      <c r="E27" s="147"/>
      <c r="F27" s="147"/>
      <c r="G27" s="148"/>
      <c r="H27" s="149"/>
    </row>
    <row r="28" spans="1:10">
      <c r="A28" s="150"/>
      <c r="B28" s="231" t="s">
        <v>241</v>
      </c>
      <c r="C28" s="246"/>
      <c r="D28" s="147"/>
      <c r="E28" s="147"/>
      <c r="F28" s="147"/>
      <c r="G28" s="148"/>
      <c r="H28" s="149"/>
    </row>
    <row r="29" spans="1:10">
      <c r="A29" s="150"/>
      <c r="B29" s="151">
        <v>7.7299999999999994E-2</v>
      </c>
      <c r="C29" s="147" t="s">
        <v>388</v>
      </c>
      <c r="D29" s="147" t="s">
        <v>389</v>
      </c>
      <c r="E29" s="147" t="s">
        <v>386</v>
      </c>
      <c r="F29" s="147">
        <v>155575000</v>
      </c>
      <c r="G29" s="148">
        <v>153676.04999999999</v>
      </c>
      <c r="H29" s="149">
        <v>33.369999999999997</v>
      </c>
      <c r="J29" s="164"/>
    </row>
    <row r="30" spans="1:10">
      <c r="A30" s="150"/>
      <c r="B30" s="151">
        <v>8.1699999999999995E-2</v>
      </c>
      <c r="C30" s="147" t="s">
        <v>1268</v>
      </c>
      <c r="D30" s="147" t="s">
        <v>1269</v>
      </c>
      <c r="E30" s="147" t="s">
        <v>386</v>
      </c>
      <c r="F30" s="147">
        <v>43955000</v>
      </c>
      <c r="G30" s="148">
        <v>45141.61</v>
      </c>
      <c r="H30" s="149">
        <v>9.8000000000000007</v>
      </c>
      <c r="J30" s="164"/>
    </row>
    <row r="31" spans="1:10">
      <c r="A31" s="150"/>
      <c r="B31" s="151">
        <v>8.2400000000000001E-2</v>
      </c>
      <c r="C31" s="147" t="s">
        <v>149</v>
      </c>
      <c r="D31" s="147" t="s">
        <v>150</v>
      </c>
      <c r="E31" s="147" t="s">
        <v>386</v>
      </c>
      <c r="F31" s="147">
        <v>43500000</v>
      </c>
      <c r="G31" s="148">
        <v>44674.5</v>
      </c>
      <c r="H31" s="149">
        <v>9.6999999999999993</v>
      </c>
      <c r="J31" s="164"/>
    </row>
    <row r="32" spans="1:10">
      <c r="A32" s="150"/>
      <c r="B32" s="151">
        <v>8.4500000000000006E-2</v>
      </c>
      <c r="C32" s="147" t="s">
        <v>1272</v>
      </c>
      <c r="D32" s="147" t="s">
        <v>198</v>
      </c>
      <c r="E32" s="147" t="s">
        <v>386</v>
      </c>
      <c r="F32" s="147">
        <v>12000000</v>
      </c>
      <c r="G32" s="148">
        <v>12026.59</v>
      </c>
      <c r="H32" s="149">
        <v>2.61</v>
      </c>
      <c r="J32" s="164"/>
    </row>
    <row r="33" spans="1:10">
      <c r="A33" s="150"/>
      <c r="B33" s="151">
        <v>8.6499999999999994E-2</v>
      </c>
      <c r="C33" s="147" t="s">
        <v>1273</v>
      </c>
      <c r="D33" s="147" t="s">
        <v>199</v>
      </c>
      <c r="E33" s="147" t="s">
        <v>386</v>
      </c>
      <c r="F33" s="147">
        <v>12000000</v>
      </c>
      <c r="G33" s="148">
        <v>12025.38</v>
      </c>
      <c r="H33" s="149">
        <v>2.61</v>
      </c>
      <c r="J33" s="164"/>
    </row>
    <row r="34" spans="1:10">
      <c r="A34" s="150"/>
      <c r="B34" s="151">
        <v>8.2199999999999995E-2</v>
      </c>
      <c r="C34" s="147" t="s">
        <v>1278</v>
      </c>
      <c r="D34" s="147" t="s">
        <v>201</v>
      </c>
      <c r="E34" s="147" t="s">
        <v>386</v>
      </c>
      <c r="F34" s="147">
        <v>12000000</v>
      </c>
      <c r="G34" s="148">
        <v>12016.1</v>
      </c>
      <c r="H34" s="149">
        <v>2.61</v>
      </c>
      <c r="J34" s="164"/>
    </row>
    <row r="35" spans="1:10">
      <c r="A35" s="150"/>
      <c r="B35" s="151">
        <v>8.5000000000000006E-2</v>
      </c>
      <c r="C35" s="147" t="s">
        <v>1274</v>
      </c>
      <c r="D35" s="147" t="s">
        <v>200</v>
      </c>
      <c r="E35" s="147" t="s">
        <v>386</v>
      </c>
      <c r="F35" s="147">
        <v>12000000</v>
      </c>
      <c r="G35" s="148">
        <v>12003.67</v>
      </c>
      <c r="H35" s="149">
        <v>2.61</v>
      </c>
      <c r="J35" s="164"/>
    </row>
    <row r="36" spans="1:10">
      <c r="A36" s="150"/>
      <c r="B36" s="151">
        <v>8.6199999999999999E-2</v>
      </c>
      <c r="C36" s="147" t="s">
        <v>1271</v>
      </c>
      <c r="D36" s="147" t="s">
        <v>197</v>
      </c>
      <c r="E36" s="147" t="s">
        <v>386</v>
      </c>
      <c r="F36" s="147">
        <v>11000000</v>
      </c>
      <c r="G36" s="148">
        <v>11021.78</v>
      </c>
      <c r="H36" s="149">
        <v>2.39</v>
      </c>
      <c r="J36" s="164"/>
    </row>
    <row r="37" spans="1:10">
      <c r="A37" s="150"/>
      <c r="B37" s="151">
        <v>8.72E-2</v>
      </c>
      <c r="C37" s="147" t="s">
        <v>1270</v>
      </c>
      <c r="D37" s="147" t="s">
        <v>196</v>
      </c>
      <c r="E37" s="147" t="s">
        <v>386</v>
      </c>
      <c r="F37" s="147">
        <v>10400000</v>
      </c>
      <c r="G37" s="148">
        <v>10428.780000000001</v>
      </c>
      <c r="H37" s="149">
        <v>2.2599999999999998</v>
      </c>
      <c r="J37" s="164"/>
    </row>
    <row r="38" spans="1:10">
      <c r="A38" s="150"/>
      <c r="B38" s="151">
        <v>8.5000000000000006E-2</v>
      </c>
      <c r="C38" s="147" t="s">
        <v>390</v>
      </c>
      <c r="D38" s="147" t="s">
        <v>205</v>
      </c>
      <c r="E38" s="147" t="s">
        <v>386</v>
      </c>
      <c r="F38" s="147">
        <v>10000000</v>
      </c>
      <c r="G38" s="148">
        <v>10011.4</v>
      </c>
      <c r="H38" s="149">
        <v>2.17</v>
      </c>
      <c r="J38" s="164"/>
    </row>
    <row r="39" spans="1:10">
      <c r="A39" s="150"/>
      <c r="B39" s="151">
        <v>8.48E-2</v>
      </c>
      <c r="C39" s="147" t="s">
        <v>385</v>
      </c>
      <c r="D39" s="147" t="s">
        <v>204</v>
      </c>
      <c r="E39" s="147" t="s">
        <v>386</v>
      </c>
      <c r="F39" s="147">
        <v>6600000</v>
      </c>
      <c r="G39" s="148">
        <v>6612.65</v>
      </c>
      <c r="H39" s="149">
        <v>1.44</v>
      </c>
      <c r="J39" s="164"/>
    </row>
    <row r="40" spans="1:10">
      <c r="A40" s="150"/>
      <c r="B40" s="151">
        <v>7.5899999999999995E-2</v>
      </c>
      <c r="C40" s="147" t="s">
        <v>385</v>
      </c>
      <c r="D40" s="147" t="s">
        <v>387</v>
      </c>
      <c r="E40" s="147" t="s">
        <v>386</v>
      </c>
      <c r="F40" s="147">
        <v>4700000</v>
      </c>
      <c r="G40" s="148">
        <v>4660.07</v>
      </c>
      <c r="H40" s="149">
        <v>1.01</v>
      </c>
      <c r="J40" s="164"/>
    </row>
    <row r="41" spans="1:10">
      <c r="A41" s="150"/>
      <c r="B41" s="151">
        <v>8.5300000000000001E-2</v>
      </c>
      <c r="C41" s="147" t="s">
        <v>1093</v>
      </c>
      <c r="D41" s="147" t="s">
        <v>203</v>
      </c>
      <c r="E41" s="147" t="s">
        <v>386</v>
      </c>
      <c r="F41" s="147">
        <v>2000000</v>
      </c>
      <c r="G41" s="148">
        <v>2003.28</v>
      </c>
      <c r="H41" s="149">
        <v>0.44</v>
      </c>
      <c r="J41" s="164"/>
    </row>
    <row r="42" spans="1:10">
      <c r="A42" s="150"/>
      <c r="B42" s="151">
        <v>8.2699999999999996E-2</v>
      </c>
      <c r="C42" s="147" t="s">
        <v>1275</v>
      </c>
      <c r="D42" s="147" t="s">
        <v>151</v>
      </c>
      <c r="E42" s="147" t="s">
        <v>386</v>
      </c>
      <c r="F42" s="147">
        <v>1000000</v>
      </c>
      <c r="G42" s="148">
        <v>1029.3499999999999</v>
      </c>
      <c r="H42" s="149">
        <v>0.22</v>
      </c>
      <c r="J42" s="164"/>
    </row>
    <row r="43" spans="1:10">
      <c r="A43" s="150"/>
      <c r="B43" s="151">
        <v>8.4500000000000006E-2</v>
      </c>
      <c r="C43" s="147" t="s">
        <v>1094</v>
      </c>
      <c r="D43" s="147" t="s">
        <v>202</v>
      </c>
      <c r="E43" s="147" t="s">
        <v>386</v>
      </c>
      <c r="F43" s="147">
        <v>1000000</v>
      </c>
      <c r="G43" s="148">
        <v>1001.62</v>
      </c>
      <c r="H43" s="149">
        <v>0.22</v>
      </c>
      <c r="J43" s="164"/>
    </row>
    <row r="44" spans="1:10">
      <c r="A44" s="150"/>
      <c r="B44" s="151">
        <v>8.5099999999999995E-2</v>
      </c>
      <c r="C44" s="147" t="s">
        <v>1278</v>
      </c>
      <c r="D44" s="147" t="s">
        <v>152</v>
      </c>
      <c r="E44" s="147" t="s">
        <v>386</v>
      </c>
      <c r="F44" s="147">
        <v>186800</v>
      </c>
      <c r="G44" s="148">
        <v>191.43</v>
      </c>
      <c r="H44" s="149">
        <v>0.04</v>
      </c>
      <c r="J44" s="164"/>
    </row>
    <row r="45" spans="1:10">
      <c r="A45" s="150"/>
      <c r="B45" s="151">
        <v>8.9700000000000002E-2</v>
      </c>
      <c r="C45" s="147" t="s">
        <v>1271</v>
      </c>
      <c r="D45" s="147" t="s">
        <v>153</v>
      </c>
      <c r="E45" s="147" t="s">
        <v>386</v>
      </c>
      <c r="F45" s="147">
        <v>150000</v>
      </c>
      <c r="G45" s="148">
        <v>162.41</v>
      </c>
      <c r="H45" s="149">
        <v>0.04</v>
      </c>
      <c r="J45" s="164"/>
    </row>
    <row r="46" spans="1:10">
      <c r="A46" s="150"/>
      <c r="B46" s="151">
        <v>8.1299999999999997E-2</v>
      </c>
      <c r="C46" s="147" t="s">
        <v>154</v>
      </c>
      <c r="D46" s="147" t="s">
        <v>155</v>
      </c>
      <c r="E46" s="147" t="s">
        <v>386</v>
      </c>
      <c r="F46" s="147">
        <v>123000</v>
      </c>
      <c r="G46" s="148">
        <v>126.01</v>
      </c>
      <c r="H46" s="149">
        <v>0.03</v>
      </c>
      <c r="J46" s="164"/>
    </row>
    <row r="47" spans="1:10">
      <c r="A47" s="150"/>
      <c r="B47" s="151">
        <v>7.8E-2</v>
      </c>
      <c r="C47" s="147" t="s">
        <v>156</v>
      </c>
      <c r="D47" s="147" t="s">
        <v>157</v>
      </c>
      <c r="E47" s="147" t="s">
        <v>386</v>
      </c>
      <c r="F47" s="147">
        <v>27300</v>
      </c>
      <c r="G47" s="148">
        <v>27.52</v>
      </c>
      <c r="H47" s="149">
        <v>0.01</v>
      </c>
      <c r="J47" s="164"/>
    </row>
    <row r="48" spans="1:10" ht="9.75" thickBot="1">
      <c r="A48" s="150"/>
      <c r="B48" s="147"/>
      <c r="C48" s="147"/>
      <c r="D48" s="147"/>
      <c r="E48" s="152" t="s">
        <v>367</v>
      </c>
      <c r="F48" s="147"/>
      <c r="G48" s="153">
        <v>338840.2</v>
      </c>
      <c r="H48" s="194">
        <v>73.580000000000027</v>
      </c>
    </row>
    <row r="49" spans="1:10" ht="9.75" thickTop="1">
      <c r="A49" s="150"/>
      <c r="B49" s="147"/>
      <c r="C49" s="147"/>
      <c r="D49" s="147"/>
      <c r="E49" s="147"/>
      <c r="F49" s="147"/>
      <c r="G49" s="148"/>
      <c r="H49" s="149"/>
    </row>
    <row r="50" spans="1:10" ht="15">
      <c r="A50" s="150"/>
      <c r="B50" s="226" t="s">
        <v>158</v>
      </c>
      <c r="C50" s="227"/>
      <c r="D50" s="147"/>
      <c r="E50" s="147"/>
      <c r="F50" s="147"/>
      <c r="G50" s="148"/>
      <c r="H50" s="149"/>
    </row>
    <row r="51" spans="1:10">
      <c r="A51" s="150"/>
      <c r="B51" s="147"/>
      <c r="C51" s="147" t="s">
        <v>159</v>
      </c>
      <c r="D51" s="147" t="s">
        <v>387</v>
      </c>
      <c r="E51" s="147" t="s">
        <v>242</v>
      </c>
      <c r="F51" s="147">
        <v>19500000</v>
      </c>
      <c r="G51" s="148">
        <v>19223.587500000001</v>
      </c>
      <c r="H51" s="149">
        <v>4.17</v>
      </c>
      <c r="J51" s="164"/>
    </row>
    <row r="52" spans="1:10" ht="9.75" thickBot="1">
      <c r="A52" s="150"/>
      <c r="B52" s="147"/>
      <c r="C52" s="147"/>
      <c r="D52" s="147"/>
      <c r="E52" s="152" t="s">
        <v>367</v>
      </c>
      <c r="F52" s="147"/>
      <c r="G52" s="153">
        <v>19223.587500000001</v>
      </c>
      <c r="H52" s="154">
        <v>4.17</v>
      </c>
    </row>
    <row r="53" spans="1:10" ht="9.75" thickTop="1">
      <c r="A53" s="150"/>
      <c r="B53" s="147"/>
      <c r="C53" s="147"/>
      <c r="D53" s="147"/>
      <c r="E53" s="147"/>
      <c r="F53" s="147"/>
      <c r="G53" s="148"/>
      <c r="H53" s="149"/>
    </row>
    <row r="54" spans="1:10" ht="15">
      <c r="A54" s="230" t="s">
        <v>704</v>
      </c>
      <c r="B54" s="227"/>
      <c r="C54" s="227"/>
      <c r="D54" s="147"/>
      <c r="E54" s="147"/>
      <c r="F54" s="147"/>
      <c r="G54" s="148"/>
      <c r="H54" s="149"/>
    </row>
    <row r="55" spans="1:10" ht="15">
      <c r="A55" s="150"/>
      <c r="B55" s="226" t="s">
        <v>1241</v>
      </c>
      <c r="C55" s="227"/>
      <c r="D55" s="147"/>
      <c r="E55" s="147"/>
      <c r="F55" s="147"/>
      <c r="G55" s="148"/>
      <c r="H55" s="149"/>
    </row>
    <row r="56" spans="1:10">
      <c r="A56" s="150"/>
      <c r="B56" s="155" t="s">
        <v>706</v>
      </c>
      <c r="C56" s="147" t="s">
        <v>1354</v>
      </c>
      <c r="D56" s="147" t="s">
        <v>1355</v>
      </c>
      <c r="E56" s="147" t="s">
        <v>709</v>
      </c>
      <c r="F56" s="147">
        <v>7000</v>
      </c>
      <c r="G56" s="148">
        <v>34950.58</v>
      </c>
      <c r="H56" s="149">
        <v>7.59</v>
      </c>
      <c r="J56" s="164"/>
    </row>
    <row r="57" spans="1:10">
      <c r="A57" s="150"/>
      <c r="B57" s="155" t="s">
        <v>1096</v>
      </c>
      <c r="C57" s="147" t="s">
        <v>1377</v>
      </c>
      <c r="D57" s="147" t="s">
        <v>160</v>
      </c>
      <c r="E57" s="147" t="s">
        <v>709</v>
      </c>
      <c r="F57" s="147">
        <v>17500</v>
      </c>
      <c r="G57" s="148">
        <v>17199.11</v>
      </c>
      <c r="H57" s="149">
        <v>3.73</v>
      </c>
      <c r="J57" s="164"/>
    </row>
    <row r="58" spans="1:10">
      <c r="A58" s="150"/>
      <c r="B58" s="155" t="s">
        <v>1096</v>
      </c>
      <c r="C58" s="147" t="s">
        <v>1338</v>
      </c>
      <c r="D58" s="147" t="s">
        <v>161</v>
      </c>
      <c r="E58" s="147" t="s">
        <v>709</v>
      </c>
      <c r="F58" s="147">
        <v>10000</v>
      </c>
      <c r="G58" s="148">
        <v>9854.51</v>
      </c>
      <c r="H58" s="149">
        <v>2.14</v>
      </c>
      <c r="J58" s="164"/>
    </row>
    <row r="59" spans="1:10">
      <c r="A59" s="150"/>
      <c r="B59" s="155" t="s">
        <v>706</v>
      </c>
      <c r="C59" s="147" t="s">
        <v>518</v>
      </c>
      <c r="D59" s="147" t="s">
        <v>1207</v>
      </c>
      <c r="E59" s="147" t="s">
        <v>709</v>
      </c>
      <c r="F59" s="147">
        <v>1700</v>
      </c>
      <c r="G59" s="148">
        <v>8398.44</v>
      </c>
      <c r="H59" s="149">
        <v>1.82</v>
      </c>
      <c r="J59" s="164"/>
    </row>
    <row r="60" spans="1:10">
      <c r="A60" s="150"/>
      <c r="B60" s="155" t="s">
        <v>706</v>
      </c>
      <c r="C60" s="147" t="s">
        <v>1172</v>
      </c>
      <c r="D60" s="147" t="s">
        <v>1187</v>
      </c>
      <c r="E60" s="147" t="s">
        <v>712</v>
      </c>
      <c r="F60" s="147">
        <v>1100</v>
      </c>
      <c r="G60" s="148">
        <v>5151.24</v>
      </c>
      <c r="H60" s="149">
        <v>1.1200000000000001</v>
      </c>
      <c r="J60" s="164"/>
    </row>
    <row r="61" spans="1:10">
      <c r="A61" s="150"/>
      <c r="B61" s="155" t="s">
        <v>706</v>
      </c>
      <c r="C61" s="147" t="s">
        <v>1335</v>
      </c>
      <c r="D61" s="147" t="s">
        <v>1336</v>
      </c>
      <c r="E61" s="147" t="s">
        <v>1191</v>
      </c>
      <c r="F61" s="147">
        <v>1000</v>
      </c>
      <c r="G61" s="148">
        <v>4948.93</v>
      </c>
      <c r="H61" s="149">
        <v>1.07</v>
      </c>
      <c r="J61" s="164"/>
    </row>
    <row r="62" spans="1:10">
      <c r="A62" s="150"/>
      <c r="B62" s="155" t="s">
        <v>706</v>
      </c>
      <c r="C62" s="147" t="s">
        <v>1172</v>
      </c>
      <c r="D62" s="147" t="s">
        <v>162</v>
      </c>
      <c r="E62" s="147" t="s">
        <v>709</v>
      </c>
      <c r="F62" s="147">
        <v>500</v>
      </c>
      <c r="G62" s="148">
        <v>2470.39</v>
      </c>
      <c r="H62" s="149">
        <v>0.54</v>
      </c>
      <c r="J62" s="164"/>
    </row>
    <row r="63" spans="1:10">
      <c r="A63" s="150"/>
      <c r="B63" s="155" t="s">
        <v>706</v>
      </c>
      <c r="C63" s="147" t="s">
        <v>1038</v>
      </c>
      <c r="D63" s="147" t="s">
        <v>1285</v>
      </c>
      <c r="E63" s="147" t="s">
        <v>709</v>
      </c>
      <c r="F63" s="147">
        <v>200</v>
      </c>
      <c r="G63" s="148">
        <v>949.94</v>
      </c>
      <c r="H63" s="149">
        <v>0.21</v>
      </c>
      <c r="J63" s="164"/>
    </row>
    <row r="64" spans="1:10">
      <c r="A64" s="150"/>
      <c r="B64" s="155" t="s">
        <v>706</v>
      </c>
      <c r="C64" s="147" t="s">
        <v>1059</v>
      </c>
      <c r="D64" s="147" t="s">
        <v>1190</v>
      </c>
      <c r="E64" s="147" t="s">
        <v>1191</v>
      </c>
      <c r="F64" s="147">
        <v>100</v>
      </c>
      <c r="G64" s="148">
        <v>496.12</v>
      </c>
      <c r="H64" s="149">
        <v>0.11</v>
      </c>
      <c r="J64" s="164"/>
    </row>
    <row r="65" spans="1:10">
      <c r="A65" s="150"/>
      <c r="B65" s="155" t="s">
        <v>706</v>
      </c>
      <c r="C65" s="147" t="s">
        <v>527</v>
      </c>
      <c r="D65" s="147" t="s">
        <v>163</v>
      </c>
      <c r="E65" s="147" t="s">
        <v>1201</v>
      </c>
      <c r="F65" s="147">
        <v>100</v>
      </c>
      <c r="G65" s="148">
        <v>495.11</v>
      </c>
      <c r="H65" s="149">
        <v>0.11</v>
      </c>
      <c r="J65" s="164"/>
    </row>
    <row r="66" spans="1:10">
      <c r="A66" s="150"/>
      <c r="B66" s="155" t="s">
        <v>706</v>
      </c>
      <c r="C66" s="147" t="s">
        <v>1208</v>
      </c>
      <c r="D66" s="147" t="s">
        <v>1787</v>
      </c>
      <c r="E66" s="147" t="s">
        <v>712</v>
      </c>
      <c r="F66" s="147">
        <v>100</v>
      </c>
      <c r="G66" s="148">
        <v>490.93</v>
      </c>
      <c r="H66" s="149">
        <v>0.11</v>
      </c>
      <c r="J66" s="164"/>
    </row>
    <row r="67" spans="1:10" ht="9.75" thickBot="1">
      <c r="A67" s="150"/>
      <c r="B67" s="147"/>
      <c r="C67" s="147"/>
      <c r="D67" s="147"/>
      <c r="E67" s="152" t="s">
        <v>367</v>
      </c>
      <c r="F67" s="147"/>
      <c r="G67" s="195">
        <v>85405.3</v>
      </c>
      <c r="H67" s="196">
        <v>18.55</v>
      </c>
    </row>
    <row r="68" spans="1:10" ht="9.75" thickTop="1">
      <c r="A68" s="150"/>
      <c r="B68" s="147"/>
      <c r="C68" s="147"/>
      <c r="D68" s="147"/>
      <c r="E68" s="147"/>
      <c r="F68" s="147"/>
      <c r="G68" s="148"/>
      <c r="H68" s="149"/>
    </row>
    <row r="69" spans="1:10" ht="15">
      <c r="A69" s="150"/>
      <c r="B69" s="231" t="s">
        <v>1227</v>
      </c>
      <c r="C69" s="227"/>
      <c r="D69" s="147"/>
      <c r="E69" s="147"/>
      <c r="F69" s="147"/>
      <c r="G69" s="148"/>
      <c r="H69" s="149"/>
    </row>
    <row r="70" spans="1:10" ht="15">
      <c r="A70" s="150"/>
      <c r="B70" s="226" t="s">
        <v>495</v>
      </c>
      <c r="C70" s="227"/>
      <c r="D70" s="147"/>
      <c r="E70" s="152" t="s">
        <v>496</v>
      </c>
      <c r="F70" s="147"/>
      <c r="G70" s="148"/>
      <c r="H70" s="149"/>
    </row>
    <row r="71" spans="1:10">
      <c r="A71" s="150"/>
      <c r="B71" s="147"/>
      <c r="C71" s="147" t="s">
        <v>405</v>
      </c>
      <c r="D71" s="147"/>
      <c r="E71" s="147" t="s">
        <v>164</v>
      </c>
      <c r="F71" s="147"/>
      <c r="G71" s="148">
        <v>5000</v>
      </c>
      <c r="H71" s="149">
        <v>1.0900000000000001</v>
      </c>
    </row>
    <row r="72" spans="1:10" ht="9.75" thickBot="1">
      <c r="A72" s="150"/>
      <c r="B72" s="147"/>
      <c r="C72" s="147"/>
      <c r="D72" s="147"/>
      <c r="E72" s="152" t="s">
        <v>367</v>
      </c>
      <c r="F72" s="147"/>
      <c r="G72" s="153">
        <v>5000</v>
      </c>
      <c r="H72" s="154">
        <v>1.0900000000000001</v>
      </c>
    </row>
    <row r="73" spans="1:10" ht="9.75" thickTop="1">
      <c r="A73" s="150"/>
      <c r="B73" s="155" t="s">
        <v>242</v>
      </c>
      <c r="C73" s="147" t="s">
        <v>1195</v>
      </c>
      <c r="D73" s="147"/>
      <c r="E73" s="147" t="s">
        <v>242</v>
      </c>
      <c r="F73" s="147"/>
      <c r="G73" s="148">
        <v>2772.95</v>
      </c>
      <c r="H73" s="149">
        <v>0.6</v>
      </c>
      <c r="I73" s="164"/>
    </row>
    <row r="74" spans="1:10">
      <c r="A74" s="150"/>
      <c r="B74" s="155" t="s">
        <v>242</v>
      </c>
      <c r="C74" s="147" t="s">
        <v>392</v>
      </c>
      <c r="D74" s="147"/>
      <c r="E74" s="147" t="s">
        <v>242</v>
      </c>
      <c r="F74" s="147"/>
      <c r="G74" s="148">
        <v>2133.73</v>
      </c>
      <c r="H74" s="149">
        <v>0.46</v>
      </c>
    </row>
    <row r="75" spans="1:10">
      <c r="A75" s="150"/>
      <c r="B75" s="147"/>
      <c r="C75" s="147"/>
      <c r="D75" s="147"/>
      <c r="E75" s="147"/>
      <c r="F75" s="147"/>
      <c r="G75" s="148"/>
      <c r="H75" s="149"/>
      <c r="I75" s="164"/>
    </row>
    <row r="76" spans="1:10">
      <c r="A76" s="156" t="s">
        <v>393</v>
      </c>
      <c r="B76" s="147"/>
      <c r="C76" s="147"/>
      <c r="D76" s="147"/>
      <c r="E76" s="147"/>
      <c r="F76" s="147"/>
      <c r="G76" s="157">
        <v>-24502.91</v>
      </c>
      <c r="H76" s="158">
        <v>-5.31</v>
      </c>
      <c r="I76" s="164"/>
    </row>
    <row r="77" spans="1:10">
      <c r="A77" s="150"/>
      <c r="B77" s="147"/>
      <c r="C77" s="147"/>
      <c r="D77" s="147"/>
      <c r="E77" s="147"/>
      <c r="F77" s="147"/>
      <c r="G77" s="148"/>
      <c r="H77" s="149"/>
      <c r="I77" s="164"/>
    </row>
    <row r="78" spans="1:10" ht="9.75" thickBot="1">
      <c r="A78" s="150"/>
      <c r="B78" s="147"/>
      <c r="C78" s="147"/>
      <c r="D78" s="147"/>
      <c r="E78" s="152" t="s">
        <v>394</v>
      </c>
      <c r="F78" s="147"/>
      <c r="G78" s="153">
        <v>460524.96</v>
      </c>
      <c r="H78" s="154">
        <v>100</v>
      </c>
      <c r="I78" s="164"/>
    </row>
    <row r="79" spans="1:10" ht="9.75" thickTop="1">
      <c r="A79" s="150"/>
      <c r="B79" s="147"/>
      <c r="C79" s="147"/>
      <c r="D79" s="147"/>
      <c r="E79" s="147"/>
      <c r="F79" s="147"/>
      <c r="G79" s="148"/>
      <c r="H79" s="149"/>
    </row>
    <row r="80" spans="1:10">
      <c r="A80" s="159" t="s">
        <v>395</v>
      </c>
      <c r="B80" s="147"/>
      <c r="C80" s="147"/>
      <c r="D80" s="147"/>
      <c r="E80" s="147"/>
      <c r="F80" s="147"/>
      <c r="G80" s="148"/>
      <c r="H80" s="149"/>
    </row>
    <row r="81" spans="1:8">
      <c r="A81" s="150">
        <v>1</v>
      </c>
      <c r="B81" s="147" t="s">
        <v>165</v>
      </c>
      <c r="C81" s="147"/>
      <c r="D81" s="147"/>
      <c r="E81" s="147"/>
      <c r="F81" s="147"/>
      <c r="G81" s="148"/>
      <c r="H81" s="149"/>
    </row>
    <row r="82" spans="1:8">
      <c r="A82" s="150"/>
      <c r="B82" s="147"/>
      <c r="C82" s="147"/>
      <c r="D82" s="147"/>
      <c r="E82" s="147"/>
      <c r="F82" s="147"/>
      <c r="G82" s="148"/>
      <c r="H82" s="149"/>
    </row>
    <row r="83" spans="1:8">
      <c r="A83" s="150">
        <v>2</v>
      </c>
      <c r="B83" s="147" t="s">
        <v>398</v>
      </c>
      <c r="C83" s="147"/>
      <c r="D83" s="147"/>
      <c r="E83" s="147"/>
      <c r="F83" s="147"/>
      <c r="G83" s="148"/>
      <c r="H83" s="149"/>
    </row>
    <row r="84" spans="1:8">
      <c r="A84" s="150"/>
      <c r="B84" s="147"/>
      <c r="C84" s="147"/>
      <c r="D84" s="147"/>
      <c r="E84" s="147"/>
      <c r="F84" s="147"/>
      <c r="G84" s="148"/>
      <c r="H84" s="149"/>
    </row>
    <row r="85" spans="1:8">
      <c r="A85" s="150">
        <v>3</v>
      </c>
      <c r="B85" s="147" t="s">
        <v>400</v>
      </c>
      <c r="C85" s="147"/>
      <c r="D85" s="147"/>
      <c r="E85" s="147"/>
      <c r="F85" s="147"/>
      <c r="G85" s="148"/>
      <c r="H85" s="149"/>
    </row>
    <row r="86" spans="1:8">
      <c r="A86" s="150"/>
      <c r="B86" s="147" t="s">
        <v>401</v>
      </c>
      <c r="C86" s="147"/>
      <c r="D86" s="147"/>
      <c r="E86" s="147"/>
      <c r="F86" s="147"/>
      <c r="G86" s="148"/>
      <c r="H86" s="149"/>
    </row>
    <row r="87" spans="1:8">
      <c r="A87" s="160"/>
      <c r="B87" s="161" t="s">
        <v>402</v>
      </c>
      <c r="C87" s="161"/>
      <c r="D87" s="161"/>
      <c r="E87" s="161"/>
      <c r="F87" s="161"/>
      <c r="G87" s="162"/>
      <c r="H87" s="163"/>
    </row>
  </sheetData>
  <mergeCells count="12">
    <mergeCell ref="B28:C28"/>
    <mergeCell ref="B50:C50"/>
    <mergeCell ref="A54:C54"/>
    <mergeCell ref="B55:C55"/>
    <mergeCell ref="B69:C69"/>
    <mergeCell ref="B70:C70"/>
    <mergeCell ref="A2:C2"/>
    <mergeCell ref="A3:C3"/>
    <mergeCell ref="B4:C4"/>
    <mergeCell ref="B5:C5"/>
    <mergeCell ref="B21:C21"/>
    <mergeCell ref="B27:C27"/>
  </mergeCells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3" workbookViewId="0">
      <selection activeCell="C34" sqref="C34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9.28515625" style="143" customWidth="1"/>
    <col min="5" max="5" width="9.140625" style="143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1766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66" t="s">
        <v>235</v>
      </c>
      <c r="E2" s="166" t="s">
        <v>539</v>
      </c>
      <c r="F2" s="167" t="s">
        <v>237</v>
      </c>
      <c r="G2" s="168" t="s">
        <v>238</v>
      </c>
      <c r="H2" s="169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5" t="s">
        <v>532</v>
      </c>
      <c r="C6" s="147" t="s">
        <v>1593</v>
      </c>
      <c r="D6" s="147" t="s">
        <v>1767</v>
      </c>
      <c r="E6" s="147" t="s">
        <v>543</v>
      </c>
      <c r="F6" s="147">
        <v>500</v>
      </c>
      <c r="G6" s="148">
        <v>2565.96</v>
      </c>
      <c r="H6" s="149">
        <v>14.7</v>
      </c>
    </row>
    <row r="7" spans="1:8">
      <c r="A7" s="150"/>
      <c r="B7" s="151">
        <v>8.2799999999999999E-2</v>
      </c>
      <c r="C7" s="147" t="s">
        <v>1041</v>
      </c>
      <c r="D7" s="147" t="s">
        <v>531</v>
      </c>
      <c r="E7" s="147" t="s">
        <v>380</v>
      </c>
      <c r="F7" s="147">
        <v>240</v>
      </c>
      <c r="G7" s="148">
        <v>2411.06</v>
      </c>
      <c r="H7" s="149">
        <v>13.81</v>
      </c>
    </row>
    <row r="8" spans="1:8">
      <c r="A8" s="150"/>
      <c r="B8" s="151">
        <v>8.1799999999999998E-2</v>
      </c>
      <c r="C8" s="147" t="s">
        <v>1059</v>
      </c>
      <c r="D8" s="147" t="s">
        <v>510</v>
      </c>
      <c r="E8" s="147" t="s">
        <v>511</v>
      </c>
      <c r="F8" s="147">
        <v>240</v>
      </c>
      <c r="G8" s="148">
        <v>2385.98</v>
      </c>
      <c r="H8" s="149">
        <v>13.67</v>
      </c>
    </row>
    <row r="9" spans="1:8">
      <c r="A9" s="150"/>
      <c r="B9" s="151">
        <v>8.3199999999999996E-2</v>
      </c>
      <c r="C9" s="147" t="s">
        <v>1034</v>
      </c>
      <c r="D9" s="147" t="s">
        <v>515</v>
      </c>
      <c r="E9" s="147" t="s">
        <v>516</v>
      </c>
      <c r="F9" s="147">
        <v>230</v>
      </c>
      <c r="G9" s="148">
        <v>2300.84</v>
      </c>
      <c r="H9" s="149">
        <v>13.18</v>
      </c>
    </row>
    <row r="10" spans="1:8">
      <c r="A10" s="150"/>
      <c r="B10" s="151">
        <v>8.4500000000000006E-2</v>
      </c>
      <c r="C10" s="147" t="s">
        <v>1171</v>
      </c>
      <c r="D10" s="147" t="s">
        <v>1691</v>
      </c>
      <c r="E10" s="147" t="s">
        <v>380</v>
      </c>
      <c r="F10" s="147">
        <v>188</v>
      </c>
      <c r="G10" s="148">
        <v>1872.51</v>
      </c>
      <c r="H10" s="149">
        <v>10.73</v>
      </c>
    </row>
    <row r="11" spans="1:8">
      <c r="A11" s="150"/>
      <c r="B11" s="151">
        <v>0.11</v>
      </c>
      <c r="C11" s="147" t="s">
        <v>1768</v>
      </c>
      <c r="D11" s="147" t="s">
        <v>1769</v>
      </c>
      <c r="E11" s="147" t="s">
        <v>516</v>
      </c>
      <c r="F11" s="147">
        <v>75</v>
      </c>
      <c r="G11" s="148">
        <v>1599.35</v>
      </c>
      <c r="H11" s="149">
        <v>9.16</v>
      </c>
    </row>
    <row r="12" spans="1:8">
      <c r="A12" s="150"/>
      <c r="B12" s="151">
        <v>8.5800000000000001E-2</v>
      </c>
      <c r="C12" s="147" t="s">
        <v>287</v>
      </c>
      <c r="D12" s="147" t="s">
        <v>1393</v>
      </c>
      <c r="E12" s="147" t="s">
        <v>380</v>
      </c>
      <c r="F12" s="147">
        <v>50</v>
      </c>
      <c r="G12" s="148">
        <v>500.35</v>
      </c>
      <c r="H12" s="149">
        <v>2.87</v>
      </c>
    </row>
    <row r="13" spans="1:8" ht="9.75" thickBot="1">
      <c r="A13" s="150"/>
      <c r="B13" s="147"/>
      <c r="C13" s="147"/>
      <c r="D13" s="147"/>
      <c r="E13" s="152" t="s">
        <v>367</v>
      </c>
      <c r="F13" s="147"/>
      <c r="G13" s="153">
        <v>13636.05</v>
      </c>
      <c r="H13" s="154">
        <v>78.12</v>
      </c>
    </row>
    <row r="14" spans="1:8" ht="15.75" thickTop="1">
      <c r="A14" s="150"/>
      <c r="B14" s="226" t="s">
        <v>384</v>
      </c>
      <c r="C14" s="227"/>
      <c r="D14" s="147"/>
      <c r="E14" s="147"/>
      <c r="F14" s="147"/>
      <c r="G14" s="148"/>
      <c r="H14" s="149"/>
    </row>
    <row r="15" spans="1:8" ht="15">
      <c r="A15" s="150"/>
      <c r="B15" s="231" t="s">
        <v>241</v>
      </c>
      <c r="C15" s="227"/>
      <c r="D15" s="147"/>
      <c r="E15" s="147"/>
      <c r="F15" s="147"/>
      <c r="G15" s="148"/>
      <c r="H15" s="149"/>
    </row>
    <row r="16" spans="1:8">
      <c r="A16" s="150"/>
      <c r="B16" s="151">
        <v>9.1999999999999998E-2</v>
      </c>
      <c r="C16" s="147" t="s">
        <v>1239</v>
      </c>
      <c r="D16" s="147" t="s">
        <v>1756</v>
      </c>
      <c r="E16" s="147" t="s">
        <v>386</v>
      </c>
      <c r="F16" s="147">
        <v>3000000</v>
      </c>
      <c r="G16" s="148">
        <v>3093.5</v>
      </c>
      <c r="H16" s="149">
        <v>17.72</v>
      </c>
    </row>
    <row r="17" spans="1:8" ht="9.75" thickBot="1">
      <c r="A17" s="150"/>
      <c r="B17" s="147"/>
      <c r="C17" s="147"/>
      <c r="D17" s="147"/>
      <c r="E17" s="152" t="s">
        <v>367</v>
      </c>
      <c r="F17" s="147"/>
      <c r="G17" s="153">
        <v>3093.5</v>
      </c>
      <c r="H17" s="153">
        <v>17.72</v>
      </c>
    </row>
    <row r="18" spans="1:8" ht="9.75" thickTop="1">
      <c r="A18" s="150"/>
      <c r="B18" s="147"/>
      <c r="C18" s="147"/>
      <c r="D18" s="147"/>
      <c r="E18" s="147"/>
      <c r="F18" s="147"/>
      <c r="G18" s="148"/>
      <c r="H18" s="149"/>
    </row>
    <row r="19" spans="1:8">
      <c r="A19" s="156" t="s">
        <v>393</v>
      </c>
      <c r="B19" s="147"/>
      <c r="C19" s="147"/>
      <c r="D19" s="147"/>
      <c r="E19" s="147"/>
      <c r="F19" s="147"/>
      <c r="G19" s="157">
        <v>724.21</v>
      </c>
      <c r="H19" s="158">
        <v>4.16</v>
      </c>
    </row>
    <row r="20" spans="1:8">
      <c r="A20" s="150"/>
      <c r="B20" s="147"/>
      <c r="C20" s="147"/>
      <c r="D20" s="147"/>
      <c r="E20" s="147"/>
      <c r="F20" s="147"/>
      <c r="G20" s="148"/>
      <c r="H20" s="149"/>
    </row>
    <row r="21" spans="1:8" ht="9.75" thickBot="1">
      <c r="A21" s="150"/>
      <c r="B21" s="147"/>
      <c r="C21" s="147"/>
      <c r="D21" s="147"/>
      <c r="E21" s="152" t="s">
        <v>394</v>
      </c>
      <c r="F21" s="147"/>
      <c r="G21" s="153">
        <v>17453.759999999998</v>
      </c>
      <c r="H21" s="154">
        <v>100</v>
      </c>
    </row>
    <row r="22" spans="1:8" ht="9.75" thickTop="1">
      <c r="A22" s="150"/>
      <c r="B22" s="147"/>
      <c r="C22" s="147"/>
      <c r="D22" s="147"/>
      <c r="E22" s="147"/>
      <c r="F22" s="147"/>
      <c r="G22" s="148"/>
      <c r="H22" s="149"/>
    </row>
    <row r="23" spans="1:8">
      <c r="A23" s="159" t="s">
        <v>395</v>
      </c>
      <c r="B23" s="147"/>
      <c r="C23" s="147"/>
      <c r="D23" s="147"/>
      <c r="E23" s="147"/>
      <c r="F23" s="147"/>
      <c r="G23" s="148"/>
      <c r="H23" s="149"/>
    </row>
    <row r="24" spans="1:8">
      <c r="A24" s="150">
        <v>1</v>
      </c>
      <c r="B24" s="147" t="s">
        <v>1770</v>
      </c>
      <c r="C24" s="147"/>
      <c r="D24" s="147"/>
      <c r="E24" s="147"/>
      <c r="F24" s="147"/>
      <c r="G24" s="148"/>
      <c r="H24" s="149"/>
    </row>
    <row r="25" spans="1:8">
      <c r="A25" s="150"/>
      <c r="B25" s="147"/>
      <c r="C25" s="147"/>
      <c r="D25" s="147"/>
      <c r="E25" s="147"/>
      <c r="F25" s="147"/>
      <c r="G25" s="148"/>
      <c r="H25" s="149"/>
    </row>
    <row r="26" spans="1:8">
      <c r="A26" s="150">
        <v>2</v>
      </c>
      <c r="B26" s="147" t="s">
        <v>398</v>
      </c>
      <c r="C26" s="147"/>
      <c r="D26" s="147"/>
      <c r="E26" s="147"/>
      <c r="F26" s="147"/>
      <c r="G26" s="148"/>
      <c r="H26" s="149"/>
    </row>
    <row r="27" spans="1:8">
      <c r="A27" s="150"/>
      <c r="B27" s="147"/>
      <c r="C27" s="147"/>
      <c r="D27" s="147"/>
      <c r="E27" s="147"/>
      <c r="F27" s="147"/>
      <c r="G27" s="148"/>
      <c r="H27" s="149"/>
    </row>
    <row r="28" spans="1:8">
      <c r="A28" s="150">
        <v>3</v>
      </c>
      <c r="B28" s="147" t="s">
        <v>400</v>
      </c>
      <c r="C28" s="147"/>
      <c r="D28" s="147"/>
      <c r="E28" s="147"/>
      <c r="F28" s="147"/>
      <c r="G28" s="148"/>
      <c r="H28" s="149"/>
    </row>
    <row r="29" spans="1:8">
      <c r="A29" s="150"/>
      <c r="B29" s="147" t="s">
        <v>401</v>
      </c>
      <c r="C29" s="147"/>
      <c r="D29" s="147"/>
      <c r="E29" s="147"/>
      <c r="F29" s="147"/>
      <c r="G29" s="148"/>
      <c r="H29" s="149"/>
    </row>
    <row r="30" spans="1:8">
      <c r="A30" s="160"/>
      <c r="B30" s="161" t="s">
        <v>402</v>
      </c>
      <c r="C30" s="161"/>
      <c r="D30" s="161"/>
      <c r="E30" s="161"/>
      <c r="F30" s="161"/>
      <c r="G30" s="162"/>
      <c r="H30" s="163"/>
    </row>
  </sheetData>
  <mergeCells count="6">
    <mergeCell ref="B14:C14"/>
    <mergeCell ref="B15:C15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H103"/>
  <sheetViews>
    <sheetView topLeftCell="A49" workbookViewId="0">
      <selection activeCell="B64" sqref="B64"/>
    </sheetView>
  </sheetViews>
  <sheetFormatPr defaultRowHeight="12.75"/>
  <cols>
    <col min="1" max="1" width="2.7109375" style="6" customWidth="1"/>
    <col min="2" max="2" width="7.5703125" style="6" customWidth="1"/>
    <col min="3" max="3" width="40.7109375" style="6" customWidth="1"/>
    <col min="4" max="4" width="13.7109375" style="6" bestFit="1" customWidth="1"/>
    <col min="5" max="5" width="20.42578125" style="6" bestFit="1" customWidth="1"/>
    <col min="6" max="6" width="7.85546875" style="6" bestFit="1" customWidth="1"/>
    <col min="7" max="7" width="12" style="32" customWidth="1"/>
    <col min="8" max="8" width="7.85546875" style="33" customWidth="1"/>
    <col min="9" max="16384" width="9.140625" style="6"/>
  </cols>
  <sheetData>
    <row r="1" spans="1:8">
      <c r="A1" s="1"/>
      <c r="B1" s="2"/>
      <c r="C1" s="3" t="s">
        <v>233</v>
      </c>
      <c r="D1" s="2"/>
      <c r="E1" s="2"/>
      <c r="F1" s="2"/>
      <c r="G1" s="4"/>
      <c r="H1" s="5"/>
    </row>
    <row r="2" spans="1:8" ht="38.2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92700</v>
      </c>
      <c r="G5" s="12">
        <v>1129.3599999999999</v>
      </c>
      <c r="H5" s="13">
        <v>4.41</v>
      </c>
    </row>
    <row r="6" spans="1:8">
      <c r="A6" s="14"/>
      <c r="B6" s="15" t="s">
        <v>242</v>
      </c>
      <c r="C6" s="11" t="s">
        <v>246</v>
      </c>
      <c r="D6" s="11" t="s">
        <v>247</v>
      </c>
      <c r="E6" s="11" t="s">
        <v>248</v>
      </c>
      <c r="F6" s="11">
        <v>442636</v>
      </c>
      <c r="G6" s="12">
        <v>1047.5</v>
      </c>
      <c r="H6" s="13">
        <v>4.09</v>
      </c>
    </row>
    <row r="7" spans="1:8">
      <c r="A7" s="14"/>
      <c r="B7" s="15" t="s">
        <v>242</v>
      </c>
      <c r="C7" s="11" t="s">
        <v>249</v>
      </c>
      <c r="D7" s="11" t="s">
        <v>250</v>
      </c>
      <c r="E7" s="11" t="s">
        <v>248</v>
      </c>
      <c r="F7" s="11">
        <v>96111</v>
      </c>
      <c r="G7" s="12">
        <v>1029.49</v>
      </c>
      <c r="H7" s="13">
        <v>4.0199999999999996</v>
      </c>
    </row>
    <row r="8" spans="1:8">
      <c r="A8" s="14"/>
      <c r="B8" s="15" t="s">
        <v>242</v>
      </c>
      <c r="C8" s="11" t="s">
        <v>251</v>
      </c>
      <c r="D8" s="11" t="s">
        <v>252</v>
      </c>
      <c r="E8" s="11" t="s">
        <v>253</v>
      </c>
      <c r="F8" s="11">
        <v>53345</v>
      </c>
      <c r="G8" s="12">
        <v>649.04999999999995</v>
      </c>
      <c r="H8" s="13">
        <v>2.5299999999999998</v>
      </c>
    </row>
    <row r="9" spans="1:8">
      <c r="A9" s="14"/>
      <c r="B9" s="15" t="s">
        <v>242</v>
      </c>
      <c r="C9" s="11" t="s">
        <v>254</v>
      </c>
      <c r="D9" s="11" t="s">
        <v>255</v>
      </c>
      <c r="E9" s="11" t="s">
        <v>256</v>
      </c>
      <c r="F9" s="11">
        <v>16600</v>
      </c>
      <c r="G9" s="12">
        <v>616.91</v>
      </c>
      <c r="H9" s="13">
        <v>2.41</v>
      </c>
    </row>
    <row r="10" spans="1:8">
      <c r="A10" s="14"/>
      <c r="B10" s="15" t="s">
        <v>242</v>
      </c>
      <c r="C10" s="11" t="s">
        <v>257</v>
      </c>
      <c r="D10" s="11" t="s">
        <v>258</v>
      </c>
      <c r="E10" s="11" t="s">
        <v>259</v>
      </c>
      <c r="F10" s="11">
        <v>55748</v>
      </c>
      <c r="G10" s="12">
        <v>582.67999999999995</v>
      </c>
      <c r="H10" s="13">
        <v>2.27</v>
      </c>
    </row>
    <row r="11" spans="1:8">
      <c r="A11" s="14"/>
      <c r="B11" s="15" t="s">
        <v>242</v>
      </c>
      <c r="C11" s="11" t="s">
        <v>260</v>
      </c>
      <c r="D11" s="11" t="s">
        <v>261</v>
      </c>
      <c r="E11" s="11" t="s">
        <v>262</v>
      </c>
      <c r="F11" s="11">
        <v>130112</v>
      </c>
      <c r="G11" s="12">
        <v>520.25</v>
      </c>
      <c r="H11" s="13">
        <v>2.0299999999999998</v>
      </c>
    </row>
    <row r="12" spans="1:8">
      <c r="A12" s="14"/>
      <c r="B12" s="15" t="s">
        <v>242</v>
      </c>
      <c r="C12" s="11" t="s">
        <v>263</v>
      </c>
      <c r="D12" s="11" t="s">
        <v>264</v>
      </c>
      <c r="E12" s="11" t="s">
        <v>248</v>
      </c>
      <c r="F12" s="11">
        <v>53146</v>
      </c>
      <c r="G12" s="12">
        <v>514.24</v>
      </c>
      <c r="H12" s="13">
        <v>2.0099999999999998</v>
      </c>
    </row>
    <row r="13" spans="1:8">
      <c r="A13" s="14"/>
      <c r="B13" s="15" t="s">
        <v>242</v>
      </c>
      <c r="C13" s="11" t="s">
        <v>265</v>
      </c>
      <c r="D13" s="11" t="s">
        <v>266</v>
      </c>
      <c r="E13" s="11" t="s">
        <v>267</v>
      </c>
      <c r="F13" s="11">
        <v>148000</v>
      </c>
      <c r="G13" s="12">
        <v>485.81</v>
      </c>
      <c r="H13" s="13">
        <v>1.89</v>
      </c>
    </row>
    <row r="14" spans="1:8">
      <c r="A14" s="14"/>
      <c r="B14" s="15" t="s">
        <v>242</v>
      </c>
      <c r="C14" s="11" t="s">
        <v>268</v>
      </c>
      <c r="D14" s="11" t="s">
        <v>269</v>
      </c>
      <c r="E14" s="11" t="s">
        <v>248</v>
      </c>
      <c r="F14" s="11">
        <v>108000</v>
      </c>
      <c r="G14" s="12">
        <v>479.68</v>
      </c>
      <c r="H14" s="13">
        <v>1.87</v>
      </c>
    </row>
    <row r="15" spans="1:8">
      <c r="A15" s="14"/>
      <c r="B15" s="15" t="s">
        <v>242</v>
      </c>
      <c r="C15" s="11" t="s">
        <v>270</v>
      </c>
      <c r="D15" s="11" t="s">
        <v>271</v>
      </c>
      <c r="E15" s="11" t="s">
        <v>272</v>
      </c>
      <c r="F15" s="11">
        <v>13626</v>
      </c>
      <c r="G15" s="12">
        <v>471.19</v>
      </c>
      <c r="H15" s="13">
        <v>1.84</v>
      </c>
    </row>
    <row r="16" spans="1:8">
      <c r="A16" s="14"/>
      <c r="B16" s="15" t="s">
        <v>242</v>
      </c>
      <c r="C16" s="11" t="s">
        <v>273</v>
      </c>
      <c r="D16" s="11" t="s">
        <v>274</v>
      </c>
      <c r="E16" s="11" t="s">
        <v>275</v>
      </c>
      <c r="F16" s="11">
        <v>64335</v>
      </c>
      <c r="G16" s="12">
        <v>452.05</v>
      </c>
      <c r="H16" s="13">
        <v>1.76</v>
      </c>
    </row>
    <row r="17" spans="1:8">
      <c r="A17" s="14"/>
      <c r="B17" s="15" t="s">
        <v>242</v>
      </c>
      <c r="C17" s="11" t="s">
        <v>276</v>
      </c>
      <c r="D17" s="11" t="s">
        <v>277</v>
      </c>
      <c r="E17" s="11" t="s">
        <v>262</v>
      </c>
      <c r="F17" s="11">
        <v>64537</v>
      </c>
      <c r="G17" s="12">
        <v>435.95</v>
      </c>
      <c r="H17" s="13">
        <v>1.7</v>
      </c>
    </row>
    <row r="18" spans="1:8">
      <c r="A18" s="14"/>
      <c r="B18" s="15" t="s">
        <v>242</v>
      </c>
      <c r="C18" s="11" t="s">
        <v>278</v>
      </c>
      <c r="D18" s="11" t="s">
        <v>279</v>
      </c>
      <c r="E18" s="11" t="s">
        <v>256</v>
      </c>
      <c r="F18" s="11">
        <v>111899</v>
      </c>
      <c r="G18" s="12">
        <v>432.6</v>
      </c>
      <c r="H18" s="13">
        <v>1.69</v>
      </c>
    </row>
    <row r="19" spans="1:8">
      <c r="A19" s="14"/>
      <c r="B19" s="15" t="s">
        <v>242</v>
      </c>
      <c r="C19" s="11" t="s">
        <v>280</v>
      </c>
      <c r="D19" s="11" t="s">
        <v>281</v>
      </c>
      <c r="E19" s="11" t="s">
        <v>282</v>
      </c>
      <c r="F19" s="11">
        <v>32900</v>
      </c>
      <c r="G19" s="12">
        <v>430.48</v>
      </c>
      <c r="H19" s="13">
        <v>1.68</v>
      </c>
    </row>
    <row r="20" spans="1:8">
      <c r="A20" s="14"/>
      <c r="B20" s="15" t="s">
        <v>242</v>
      </c>
      <c r="C20" s="11" t="s">
        <v>283</v>
      </c>
      <c r="D20" s="11" t="s">
        <v>284</v>
      </c>
      <c r="E20" s="11" t="s">
        <v>256</v>
      </c>
      <c r="F20" s="11">
        <v>30793</v>
      </c>
      <c r="G20" s="12">
        <v>372.81</v>
      </c>
      <c r="H20" s="13">
        <v>1.45</v>
      </c>
    </row>
    <row r="21" spans="1:8">
      <c r="A21" s="14"/>
      <c r="B21" s="15" t="s">
        <v>242</v>
      </c>
      <c r="C21" s="11" t="s">
        <v>285</v>
      </c>
      <c r="D21" s="11" t="s">
        <v>286</v>
      </c>
      <c r="E21" s="11" t="s">
        <v>262</v>
      </c>
      <c r="F21" s="11">
        <v>11306</v>
      </c>
      <c r="G21" s="12">
        <v>365.04</v>
      </c>
      <c r="H21" s="13">
        <v>1.42</v>
      </c>
    </row>
    <row r="22" spans="1:8">
      <c r="A22" s="14"/>
      <c r="B22" s="15" t="s">
        <v>242</v>
      </c>
      <c r="C22" s="11" t="s">
        <v>287</v>
      </c>
      <c r="D22" s="11" t="s">
        <v>288</v>
      </c>
      <c r="E22" s="11" t="s">
        <v>289</v>
      </c>
      <c r="F22" s="11">
        <v>32772</v>
      </c>
      <c r="G22" s="12">
        <v>362.33</v>
      </c>
      <c r="H22" s="13">
        <v>1.41</v>
      </c>
    </row>
    <row r="23" spans="1:8">
      <c r="A23" s="14"/>
      <c r="B23" s="15" t="s">
        <v>242</v>
      </c>
      <c r="C23" s="11" t="s">
        <v>290</v>
      </c>
      <c r="D23" s="11" t="s">
        <v>291</v>
      </c>
      <c r="E23" s="11" t="s">
        <v>289</v>
      </c>
      <c r="F23" s="11">
        <v>145000</v>
      </c>
      <c r="G23" s="12">
        <v>353.87</v>
      </c>
      <c r="H23" s="13">
        <v>1.38</v>
      </c>
    </row>
    <row r="24" spans="1:8">
      <c r="A24" s="14"/>
      <c r="B24" s="15" t="s">
        <v>242</v>
      </c>
      <c r="C24" s="11" t="s">
        <v>292</v>
      </c>
      <c r="D24" s="11" t="s">
        <v>293</v>
      </c>
      <c r="E24" s="11" t="s">
        <v>245</v>
      </c>
      <c r="F24" s="11">
        <v>14000</v>
      </c>
      <c r="G24" s="12">
        <v>352.84</v>
      </c>
      <c r="H24" s="13">
        <v>1.38</v>
      </c>
    </row>
    <row r="25" spans="1:8">
      <c r="A25" s="14"/>
      <c r="B25" s="15" t="s">
        <v>242</v>
      </c>
      <c r="C25" s="11" t="s">
        <v>294</v>
      </c>
      <c r="D25" s="11" t="s">
        <v>295</v>
      </c>
      <c r="E25" s="11" t="s">
        <v>245</v>
      </c>
      <c r="F25" s="11">
        <v>42500</v>
      </c>
      <c r="G25" s="12">
        <v>345.99</v>
      </c>
      <c r="H25" s="13">
        <v>1.35</v>
      </c>
    </row>
    <row r="26" spans="1:8">
      <c r="A26" s="14"/>
      <c r="B26" s="15" t="s">
        <v>242</v>
      </c>
      <c r="C26" s="11" t="s">
        <v>296</v>
      </c>
      <c r="D26" s="11" t="s">
        <v>297</v>
      </c>
      <c r="E26" s="11" t="s">
        <v>298</v>
      </c>
      <c r="F26" s="11">
        <v>122270</v>
      </c>
      <c r="G26" s="12">
        <v>343.82</v>
      </c>
      <c r="H26" s="13">
        <v>1.34</v>
      </c>
    </row>
    <row r="27" spans="1:8">
      <c r="A27" s="14"/>
      <c r="B27" s="15" t="s">
        <v>242</v>
      </c>
      <c r="C27" s="11" t="s">
        <v>299</v>
      </c>
      <c r="D27" s="11" t="s">
        <v>300</v>
      </c>
      <c r="E27" s="11" t="s">
        <v>301</v>
      </c>
      <c r="F27" s="11">
        <v>61736</v>
      </c>
      <c r="G27" s="12">
        <v>320.01</v>
      </c>
      <c r="H27" s="13">
        <v>1.25</v>
      </c>
    </row>
    <row r="28" spans="1:8">
      <c r="A28" s="14"/>
      <c r="B28" s="15" t="s">
        <v>242</v>
      </c>
      <c r="C28" s="11" t="s">
        <v>302</v>
      </c>
      <c r="D28" s="11" t="s">
        <v>303</v>
      </c>
      <c r="E28" s="11" t="s">
        <v>298</v>
      </c>
      <c r="F28" s="11">
        <v>8378</v>
      </c>
      <c r="G28" s="12">
        <v>318.18</v>
      </c>
      <c r="H28" s="13">
        <v>1.24</v>
      </c>
    </row>
    <row r="29" spans="1:8">
      <c r="A29" s="14"/>
      <c r="B29" s="15" t="s">
        <v>242</v>
      </c>
      <c r="C29" s="11" t="s">
        <v>304</v>
      </c>
      <c r="D29" s="11" t="s">
        <v>305</v>
      </c>
      <c r="E29" s="11" t="s">
        <v>259</v>
      </c>
      <c r="F29" s="11">
        <v>37378</v>
      </c>
      <c r="G29" s="12">
        <v>294.45</v>
      </c>
      <c r="H29" s="13">
        <v>1.1499999999999999</v>
      </c>
    </row>
    <row r="30" spans="1:8">
      <c r="A30" s="14"/>
      <c r="B30" s="15" t="s">
        <v>242</v>
      </c>
      <c r="C30" s="11" t="s">
        <v>306</v>
      </c>
      <c r="D30" s="11" t="s">
        <v>307</v>
      </c>
      <c r="E30" s="11" t="s">
        <v>248</v>
      </c>
      <c r="F30" s="11">
        <v>148264</v>
      </c>
      <c r="G30" s="12">
        <v>288</v>
      </c>
      <c r="H30" s="13">
        <v>1.1200000000000001</v>
      </c>
    </row>
    <row r="31" spans="1:8">
      <c r="A31" s="14"/>
      <c r="B31" s="15" t="s">
        <v>242</v>
      </c>
      <c r="C31" s="11" t="s">
        <v>308</v>
      </c>
      <c r="D31" s="11" t="s">
        <v>309</v>
      </c>
      <c r="E31" s="11" t="s">
        <v>267</v>
      </c>
      <c r="F31" s="11">
        <v>22023</v>
      </c>
      <c r="G31" s="12">
        <v>281.2</v>
      </c>
      <c r="H31" s="13">
        <v>1.1000000000000001</v>
      </c>
    </row>
    <row r="32" spans="1:8">
      <c r="A32" s="14"/>
      <c r="B32" s="15" t="s">
        <v>242</v>
      </c>
      <c r="C32" s="11" t="s">
        <v>310</v>
      </c>
      <c r="D32" s="11" t="s">
        <v>311</v>
      </c>
      <c r="E32" s="11" t="s">
        <v>312</v>
      </c>
      <c r="F32" s="11">
        <v>110000</v>
      </c>
      <c r="G32" s="12">
        <v>272.47000000000003</v>
      </c>
      <c r="H32" s="13">
        <v>1.06</v>
      </c>
    </row>
    <row r="33" spans="1:8">
      <c r="A33" s="14"/>
      <c r="B33" s="15" t="s">
        <v>242</v>
      </c>
      <c r="C33" s="11" t="s">
        <v>313</v>
      </c>
      <c r="D33" s="11" t="s">
        <v>314</v>
      </c>
      <c r="E33" s="11" t="s">
        <v>315</v>
      </c>
      <c r="F33" s="11">
        <v>100000</v>
      </c>
      <c r="G33" s="12">
        <v>266.45</v>
      </c>
      <c r="H33" s="13">
        <v>1.04</v>
      </c>
    </row>
    <row r="34" spans="1:8">
      <c r="A34" s="14"/>
      <c r="B34" s="15" t="s">
        <v>242</v>
      </c>
      <c r="C34" s="11" t="s">
        <v>316</v>
      </c>
      <c r="D34" s="11" t="s">
        <v>317</v>
      </c>
      <c r="E34" s="11" t="s">
        <v>253</v>
      </c>
      <c r="F34" s="11">
        <v>150000</v>
      </c>
      <c r="G34" s="12">
        <v>255.15</v>
      </c>
      <c r="H34" s="13">
        <v>1</v>
      </c>
    </row>
    <row r="35" spans="1:8">
      <c r="A35" s="14"/>
      <c r="B35" s="15" t="s">
        <v>242</v>
      </c>
      <c r="C35" s="11" t="s">
        <v>318</v>
      </c>
      <c r="D35" s="11" t="s">
        <v>319</v>
      </c>
      <c r="E35" s="11" t="s">
        <v>320</v>
      </c>
      <c r="F35" s="11">
        <v>52000</v>
      </c>
      <c r="G35" s="12">
        <v>248.4</v>
      </c>
      <c r="H35" s="13">
        <v>0.97</v>
      </c>
    </row>
    <row r="36" spans="1:8">
      <c r="A36" s="14"/>
      <c r="B36" s="15" t="s">
        <v>242</v>
      </c>
      <c r="C36" s="11" t="s">
        <v>321</v>
      </c>
      <c r="D36" s="11" t="s">
        <v>322</v>
      </c>
      <c r="E36" s="11" t="s">
        <v>323</v>
      </c>
      <c r="F36" s="11">
        <v>22166</v>
      </c>
      <c r="G36" s="12">
        <v>240.29</v>
      </c>
      <c r="H36" s="13">
        <v>0.94</v>
      </c>
    </row>
    <row r="37" spans="1:8">
      <c r="A37" s="14"/>
      <c r="B37" s="15" t="s">
        <v>242</v>
      </c>
      <c r="C37" s="11" t="s">
        <v>324</v>
      </c>
      <c r="D37" s="11" t="s">
        <v>325</v>
      </c>
      <c r="E37" s="11" t="s">
        <v>298</v>
      </c>
      <c r="F37" s="11">
        <v>65299</v>
      </c>
      <c r="G37" s="12">
        <v>224.69</v>
      </c>
      <c r="H37" s="13">
        <v>0.88</v>
      </c>
    </row>
    <row r="38" spans="1:8">
      <c r="A38" s="14"/>
      <c r="B38" s="15" t="s">
        <v>242</v>
      </c>
      <c r="C38" s="11" t="s">
        <v>326</v>
      </c>
      <c r="D38" s="11" t="s">
        <v>327</v>
      </c>
      <c r="E38" s="11" t="s">
        <v>328</v>
      </c>
      <c r="F38" s="11">
        <v>102097</v>
      </c>
      <c r="G38" s="12">
        <v>218.59</v>
      </c>
      <c r="H38" s="13">
        <v>0.85</v>
      </c>
    </row>
    <row r="39" spans="1:8">
      <c r="A39" s="14"/>
      <c r="B39" s="15" t="s">
        <v>242</v>
      </c>
      <c r="C39" s="11" t="s">
        <v>329</v>
      </c>
      <c r="D39" s="11" t="s">
        <v>330</v>
      </c>
      <c r="E39" s="11" t="s">
        <v>331</v>
      </c>
      <c r="F39" s="11">
        <v>68923</v>
      </c>
      <c r="G39" s="12">
        <v>213.87</v>
      </c>
      <c r="H39" s="13">
        <v>0.83</v>
      </c>
    </row>
    <row r="40" spans="1:8">
      <c r="A40" s="14"/>
      <c r="B40" s="15" t="s">
        <v>242</v>
      </c>
      <c r="C40" s="11" t="s">
        <v>332</v>
      </c>
      <c r="D40" s="11" t="s">
        <v>333</v>
      </c>
      <c r="E40" s="11" t="s">
        <v>312</v>
      </c>
      <c r="F40" s="11">
        <v>109814</v>
      </c>
      <c r="G40" s="12">
        <v>199.86</v>
      </c>
      <c r="H40" s="13">
        <v>0.78</v>
      </c>
    </row>
    <row r="41" spans="1:8">
      <c r="A41" s="14"/>
      <c r="B41" s="15" t="s">
        <v>242</v>
      </c>
      <c r="C41" s="11" t="s">
        <v>334</v>
      </c>
      <c r="D41" s="11" t="s">
        <v>335</v>
      </c>
      <c r="E41" s="11" t="s">
        <v>267</v>
      </c>
      <c r="F41" s="11">
        <v>165911</v>
      </c>
      <c r="G41" s="12">
        <v>178.94</v>
      </c>
      <c r="H41" s="13">
        <v>0.7</v>
      </c>
    </row>
    <row r="42" spans="1:8">
      <c r="A42" s="14"/>
      <c r="B42" s="15" t="s">
        <v>242</v>
      </c>
      <c r="C42" s="11" t="s">
        <v>336</v>
      </c>
      <c r="D42" s="11" t="s">
        <v>337</v>
      </c>
      <c r="E42" s="11" t="s">
        <v>275</v>
      </c>
      <c r="F42" s="11">
        <v>55000</v>
      </c>
      <c r="G42" s="12">
        <v>176.74</v>
      </c>
      <c r="H42" s="13">
        <v>0.69</v>
      </c>
    </row>
    <row r="43" spans="1:8">
      <c r="A43" s="14"/>
      <c r="B43" s="15" t="s">
        <v>242</v>
      </c>
      <c r="C43" s="11" t="s">
        <v>338</v>
      </c>
      <c r="D43" s="11" t="s">
        <v>339</v>
      </c>
      <c r="E43" s="11" t="s">
        <v>298</v>
      </c>
      <c r="F43" s="11">
        <v>19000</v>
      </c>
      <c r="G43" s="12">
        <v>165.89</v>
      </c>
      <c r="H43" s="13">
        <v>0.65</v>
      </c>
    </row>
    <row r="44" spans="1:8">
      <c r="A44" s="14"/>
      <c r="B44" s="15" t="s">
        <v>242</v>
      </c>
      <c r="C44" s="11" t="s">
        <v>340</v>
      </c>
      <c r="D44" s="11" t="s">
        <v>341</v>
      </c>
      <c r="E44" s="11" t="s">
        <v>342</v>
      </c>
      <c r="F44" s="11">
        <v>96275</v>
      </c>
      <c r="G44" s="12">
        <v>160.63</v>
      </c>
      <c r="H44" s="13">
        <v>0.63</v>
      </c>
    </row>
    <row r="45" spans="1:8">
      <c r="A45" s="14"/>
      <c r="B45" s="15" t="s">
        <v>242</v>
      </c>
      <c r="C45" s="11" t="s">
        <v>343</v>
      </c>
      <c r="D45" s="11" t="s">
        <v>344</v>
      </c>
      <c r="E45" s="11" t="s">
        <v>345</v>
      </c>
      <c r="F45" s="11">
        <v>55000</v>
      </c>
      <c r="G45" s="12">
        <v>160.57</v>
      </c>
      <c r="H45" s="13">
        <v>0.63</v>
      </c>
    </row>
    <row r="46" spans="1:8">
      <c r="A46" s="14"/>
      <c r="B46" s="15" t="s">
        <v>242</v>
      </c>
      <c r="C46" s="11" t="s">
        <v>346</v>
      </c>
      <c r="D46" s="11" t="s">
        <v>347</v>
      </c>
      <c r="E46" s="11" t="s">
        <v>253</v>
      </c>
      <c r="F46" s="11">
        <v>56357</v>
      </c>
      <c r="G46" s="12">
        <v>156.72999999999999</v>
      </c>
      <c r="H46" s="13">
        <v>0.61</v>
      </c>
    </row>
    <row r="47" spans="1:8">
      <c r="A47" s="14"/>
      <c r="B47" s="15" t="s">
        <v>242</v>
      </c>
      <c r="C47" s="11" t="s">
        <v>348</v>
      </c>
      <c r="D47" s="11" t="s">
        <v>349</v>
      </c>
      <c r="E47" s="11" t="s">
        <v>267</v>
      </c>
      <c r="F47" s="11">
        <v>18128</v>
      </c>
      <c r="G47" s="12">
        <v>150.62</v>
      </c>
      <c r="H47" s="13">
        <v>0.59</v>
      </c>
    </row>
    <row r="48" spans="1:8">
      <c r="A48" s="14"/>
      <c r="B48" s="15" t="s">
        <v>242</v>
      </c>
      <c r="C48" s="11" t="s">
        <v>350</v>
      </c>
      <c r="D48" s="11" t="s">
        <v>351</v>
      </c>
      <c r="E48" s="11" t="s">
        <v>248</v>
      </c>
      <c r="F48" s="11">
        <v>95000</v>
      </c>
      <c r="G48" s="12">
        <v>139.65</v>
      </c>
      <c r="H48" s="13">
        <v>0.54</v>
      </c>
    </row>
    <row r="49" spans="1:8">
      <c r="A49" s="14"/>
      <c r="B49" s="15" t="s">
        <v>242</v>
      </c>
      <c r="C49" s="11" t="s">
        <v>352</v>
      </c>
      <c r="D49" s="11" t="s">
        <v>353</v>
      </c>
      <c r="E49" s="11" t="s">
        <v>248</v>
      </c>
      <c r="F49" s="11">
        <v>253200</v>
      </c>
      <c r="G49" s="12">
        <v>117.61</v>
      </c>
      <c r="H49" s="13">
        <v>0.46</v>
      </c>
    </row>
    <row r="50" spans="1:8">
      <c r="A50" s="14"/>
      <c r="B50" s="15" t="s">
        <v>242</v>
      </c>
      <c r="C50" s="11" t="s">
        <v>354</v>
      </c>
      <c r="D50" s="11" t="s">
        <v>355</v>
      </c>
      <c r="E50" s="11" t="s">
        <v>323</v>
      </c>
      <c r="F50" s="11">
        <v>7930</v>
      </c>
      <c r="G50" s="12">
        <v>117.3</v>
      </c>
      <c r="H50" s="13">
        <v>0.46</v>
      </c>
    </row>
    <row r="51" spans="1:8">
      <c r="A51" s="14"/>
      <c r="B51" s="15" t="s">
        <v>242</v>
      </c>
      <c r="C51" s="11" t="s">
        <v>356</v>
      </c>
      <c r="D51" s="11" t="s">
        <v>357</v>
      </c>
      <c r="E51" s="11" t="s">
        <v>282</v>
      </c>
      <c r="F51" s="11">
        <v>40000</v>
      </c>
      <c r="G51" s="12">
        <v>109.34</v>
      </c>
      <c r="H51" s="13">
        <v>0.43</v>
      </c>
    </row>
    <row r="52" spans="1:8">
      <c r="A52" s="14"/>
      <c r="B52" s="15" t="s">
        <v>242</v>
      </c>
      <c r="C52" s="11" t="s">
        <v>358</v>
      </c>
      <c r="D52" s="11" t="s">
        <v>359</v>
      </c>
      <c r="E52" s="11" t="s">
        <v>248</v>
      </c>
      <c r="F52" s="11">
        <v>225084</v>
      </c>
      <c r="G52" s="12">
        <v>108.49</v>
      </c>
      <c r="H52" s="13">
        <v>0.42</v>
      </c>
    </row>
    <row r="53" spans="1:8">
      <c r="A53" s="14"/>
      <c r="B53" s="15" t="s">
        <v>242</v>
      </c>
      <c r="C53" s="11" t="s">
        <v>360</v>
      </c>
      <c r="D53" s="11" t="s">
        <v>361</v>
      </c>
      <c r="E53" s="11" t="s">
        <v>245</v>
      </c>
      <c r="F53" s="11">
        <v>22500</v>
      </c>
      <c r="G53" s="12">
        <v>106.86</v>
      </c>
      <c r="H53" s="13">
        <v>0.42</v>
      </c>
    </row>
    <row r="54" spans="1:8">
      <c r="A54" s="14"/>
      <c r="B54" s="15" t="s">
        <v>242</v>
      </c>
      <c r="C54" s="11" t="s">
        <v>362</v>
      </c>
      <c r="D54" s="11" t="s">
        <v>363</v>
      </c>
      <c r="E54" s="11" t="s">
        <v>323</v>
      </c>
      <c r="F54" s="11">
        <v>5000</v>
      </c>
      <c r="G54" s="12">
        <v>49.36</v>
      </c>
      <c r="H54" s="13">
        <v>0.19</v>
      </c>
    </row>
    <row r="55" spans="1:8">
      <c r="A55" s="14"/>
      <c r="B55" s="15" t="s">
        <v>242</v>
      </c>
      <c r="C55" s="11" t="s">
        <v>364</v>
      </c>
      <c r="D55" s="11" t="s">
        <v>365</v>
      </c>
      <c r="E55" s="11" t="s">
        <v>366</v>
      </c>
      <c r="F55" s="11">
        <v>12195</v>
      </c>
      <c r="G55" s="12">
        <v>12.07</v>
      </c>
      <c r="H55" s="13">
        <v>0.05</v>
      </c>
    </row>
    <row r="56" spans="1:8" ht="13.5" thickBot="1">
      <c r="A56" s="14"/>
      <c r="B56" s="11"/>
      <c r="C56" s="11"/>
      <c r="D56" s="11"/>
      <c r="E56" s="16" t="s">
        <v>367</v>
      </c>
      <c r="F56" s="11"/>
      <c r="G56" s="17">
        <v>17326.349999999999</v>
      </c>
      <c r="H56" s="18">
        <v>67.61</v>
      </c>
    </row>
    <row r="57" spans="1:8" ht="13.5" thickTop="1">
      <c r="A57" s="14"/>
      <c r="B57" s="256" t="s">
        <v>368</v>
      </c>
      <c r="C57" s="252"/>
      <c r="D57" s="11"/>
      <c r="E57" s="11"/>
      <c r="F57" s="11"/>
      <c r="G57" s="12"/>
      <c r="H57" s="13"/>
    </row>
    <row r="58" spans="1:8">
      <c r="A58" s="14"/>
      <c r="B58" s="253" t="s">
        <v>241</v>
      </c>
      <c r="C58" s="252"/>
      <c r="D58" s="11"/>
      <c r="E58" s="11"/>
      <c r="F58" s="11"/>
      <c r="G58" s="12"/>
      <c r="H58" s="13"/>
    </row>
    <row r="59" spans="1:8">
      <c r="A59" s="14"/>
      <c r="B59" s="15" t="s">
        <v>242</v>
      </c>
      <c r="C59" s="11" t="s">
        <v>287</v>
      </c>
      <c r="D59" s="11" t="s">
        <v>369</v>
      </c>
      <c r="E59" s="11" t="s">
        <v>289</v>
      </c>
      <c r="F59" s="11">
        <v>131400</v>
      </c>
      <c r="G59" s="12">
        <v>182.65</v>
      </c>
      <c r="H59" s="13">
        <v>0.71</v>
      </c>
    </row>
    <row r="60" spans="1:8" ht="13.5" thickBot="1">
      <c r="A60" s="14"/>
      <c r="B60" s="11"/>
      <c r="C60" s="11"/>
      <c r="D60" s="11"/>
      <c r="E60" s="16" t="s">
        <v>367</v>
      </c>
      <c r="F60" s="11"/>
      <c r="G60" s="19">
        <v>182.65</v>
      </c>
      <c r="H60" s="20">
        <v>0.71</v>
      </c>
    </row>
    <row r="61" spans="1:8" ht="13.5" thickTop="1">
      <c r="A61" s="14"/>
      <c r="B61" s="11"/>
      <c r="C61" s="11"/>
      <c r="D61" s="11"/>
      <c r="E61" s="16"/>
      <c r="F61" s="11"/>
      <c r="G61" s="21"/>
      <c r="H61" s="22"/>
    </row>
    <row r="62" spans="1:8">
      <c r="A62" s="14"/>
      <c r="B62" s="16" t="s">
        <v>111</v>
      </c>
      <c r="C62" s="11"/>
      <c r="D62" s="11"/>
      <c r="E62" s="11"/>
      <c r="F62" s="11"/>
      <c r="G62" s="11"/>
      <c r="H62" s="225"/>
    </row>
    <row r="63" spans="1:8">
      <c r="A63" s="14"/>
      <c r="B63" s="11"/>
      <c r="C63" s="11" t="s">
        <v>112</v>
      </c>
      <c r="D63" s="11"/>
      <c r="E63" s="11" t="s">
        <v>242</v>
      </c>
      <c r="F63" s="11">
        <v>20025</v>
      </c>
      <c r="G63" s="11">
        <v>9.19</v>
      </c>
      <c r="H63" s="225">
        <v>0.04</v>
      </c>
    </row>
    <row r="64" spans="1:8" ht="13.5" thickBot="1">
      <c r="A64" s="14"/>
      <c r="B64" s="16"/>
      <c r="C64" s="11"/>
      <c r="D64" s="11"/>
      <c r="E64" s="11" t="s">
        <v>367</v>
      </c>
      <c r="F64" s="11"/>
      <c r="G64" s="19">
        <v>9.19</v>
      </c>
      <c r="H64" s="20">
        <v>0.04</v>
      </c>
    </row>
    <row r="65" spans="1:8" ht="13.5" thickTop="1">
      <c r="A65" s="14"/>
      <c r="B65" s="11"/>
      <c r="C65" s="11"/>
      <c r="D65" s="11"/>
      <c r="E65" s="16"/>
      <c r="F65" s="11"/>
      <c r="G65" s="21"/>
      <c r="H65" s="22"/>
    </row>
    <row r="66" spans="1:8">
      <c r="A66" s="251" t="s">
        <v>370</v>
      </c>
      <c r="B66" s="262"/>
      <c r="C66" s="262"/>
      <c r="D66" s="11"/>
      <c r="E66" s="11"/>
      <c r="F66" s="11"/>
      <c r="G66" s="12"/>
      <c r="H66" s="13"/>
    </row>
    <row r="67" spans="1:8">
      <c r="A67" s="14"/>
      <c r="B67" s="256" t="s">
        <v>371</v>
      </c>
      <c r="C67" s="252"/>
      <c r="D67" s="11"/>
      <c r="E67" s="11"/>
      <c r="F67" s="11"/>
      <c r="G67" s="12"/>
      <c r="H67" s="13"/>
    </row>
    <row r="68" spans="1:8">
      <c r="A68" s="14"/>
      <c r="B68" s="253" t="s">
        <v>241</v>
      </c>
      <c r="C68" s="252"/>
      <c r="D68" s="11"/>
      <c r="E68" s="11"/>
      <c r="F68" s="11"/>
      <c r="G68" s="12"/>
      <c r="H68" s="13"/>
    </row>
    <row r="69" spans="1:8">
      <c r="A69" s="14"/>
      <c r="B69" s="23">
        <v>0.1075</v>
      </c>
      <c r="C69" s="11" t="s">
        <v>372</v>
      </c>
      <c r="D69" s="11" t="s">
        <v>373</v>
      </c>
      <c r="E69" s="11" t="s">
        <v>374</v>
      </c>
      <c r="F69" s="11">
        <v>240</v>
      </c>
      <c r="G69" s="12">
        <v>2337.23</v>
      </c>
      <c r="H69" s="13">
        <v>9.1199999999999992</v>
      </c>
    </row>
    <row r="70" spans="1:8">
      <c r="A70" s="14"/>
      <c r="B70" s="23">
        <v>9.35E-2</v>
      </c>
      <c r="C70" s="11" t="s">
        <v>375</v>
      </c>
      <c r="D70" s="11" t="s">
        <v>376</v>
      </c>
      <c r="E70" s="11" t="s">
        <v>377</v>
      </c>
      <c r="F70" s="11">
        <v>9</v>
      </c>
      <c r="G70" s="12">
        <v>90.37</v>
      </c>
      <c r="H70" s="13">
        <v>0.35</v>
      </c>
    </row>
    <row r="71" spans="1:8">
      <c r="A71" s="14"/>
      <c r="B71" s="23">
        <v>9.2499999999999999E-2</v>
      </c>
      <c r="C71" s="11" t="s">
        <v>378</v>
      </c>
      <c r="D71" s="11" t="s">
        <v>379</v>
      </c>
      <c r="E71" s="11" t="s">
        <v>380</v>
      </c>
      <c r="F71" s="11">
        <v>5</v>
      </c>
      <c r="G71" s="12">
        <v>51.71</v>
      </c>
      <c r="H71" s="13">
        <v>0.2</v>
      </c>
    </row>
    <row r="72" spans="1:8" ht="13.5" thickBot="1">
      <c r="A72" s="14"/>
      <c r="B72" s="11"/>
      <c r="C72" s="11"/>
      <c r="D72" s="11"/>
      <c r="E72" s="16" t="s">
        <v>367</v>
      </c>
      <c r="F72" s="11"/>
      <c r="G72" s="17">
        <v>2479.31</v>
      </c>
      <c r="H72" s="18">
        <v>9.67</v>
      </c>
    </row>
    <row r="73" spans="1:8" ht="13.5" thickTop="1">
      <c r="A73" s="14"/>
      <c r="B73" s="253" t="s">
        <v>381</v>
      </c>
      <c r="C73" s="252"/>
      <c r="D73" s="11"/>
      <c r="E73" s="11"/>
      <c r="F73" s="11"/>
      <c r="G73" s="12"/>
      <c r="H73" s="13"/>
    </row>
    <row r="74" spans="1:8">
      <c r="A74" s="14"/>
      <c r="B74" s="23">
        <v>9.6600000000000005E-2</v>
      </c>
      <c r="C74" s="11" t="s">
        <v>382</v>
      </c>
      <c r="D74" s="11" t="s">
        <v>383</v>
      </c>
      <c r="E74" s="11" t="s">
        <v>380</v>
      </c>
      <c r="F74" s="11">
        <v>2</v>
      </c>
      <c r="G74" s="12">
        <v>20.239999999999998</v>
      </c>
      <c r="H74" s="13">
        <v>0.08</v>
      </c>
    </row>
    <row r="75" spans="1:8" ht="13.5" thickBot="1">
      <c r="A75" s="14"/>
      <c r="B75" s="11"/>
      <c r="C75" s="11"/>
      <c r="D75" s="11"/>
      <c r="E75" s="16" t="s">
        <v>367</v>
      </c>
      <c r="F75" s="11"/>
      <c r="G75" s="17">
        <v>20.239999999999998</v>
      </c>
      <c r="H75" s="18">
        <v>0.08</v>
      </c>
    </row>
    <row r="76" spans="1:8" ht="13.5" thickTop="1">
      <c r="A76" s="14"/>
      <c r="B76" s="256" t="s">
        <v>384</v>
      </c>
      <c r="C76" s="252"/>
      <c r="D76" s="11"/>
      <c r="E76" s="11"/>
      <c r="F76" s="11"/>
      <c r="G76" s="12"/>
      <c r="H76" s="13"/>
    </row>
    <row r="77" spans="1:8">
      <c r="A77" s="14"/>
      <c r="B77" s="253" t="s">
        <v>241</v>
      </c>
      <c r="C77" s="252"/>
      <c r="D77" s="11"/>
      <c r="E77" s="11"/>
      <c r="F77" s="11"/>
      <c r="G77" s="12"/>
      <c r="H77" s="13"/>
    </row>
    <row r="78" spans="1:8">
      <c r="A78" s="14"/>
      <c r="B78" s="23">
        <v>8.48E-2</v>
      </c>
      <c r="C78" s="11" t="s">
        <v>385</v>
      </c>
      <c r="D78" s="11" t="s">
        <v>204</v>
      </c>
      <c r="E78" s="11" t="s">
        <v>386</v>
      </c>
      <c r="F78" s="11">
        <v>2200000</v>
      </c>
      <c r="G78" s="12">
        <v>2204.2199999999998</v>
      </c>
      <c r="H78" s="13">
        <v>8.6</v>
      </c>
    </row>
    <row r="79" spans="1:8">
      <c r="A79" s="14"/>
      <c r="B79" s="23">
        <v>7.5899999999999995E-2</v>
      </c>
      <c r="C79" s="11" t="s">
        <v>385</v>
      </c>
      <c r="D79" s="11" t="s">
        <v>387</v>
      </c>
      <c r="E79" s="11" t="s">
        <v>386</v>
      </c>
      <c r="F79" s="11">
        <v>1500000</v>
      </c>
      <c r="G79" s="12">
        <v>1487.26</v>
      </c>
      <c r="H79" s="13">
        <v>5.8</v>
      </c>
    </row>
    <row r="80" spans="1:8">
      <c r="A80" s="14"/>
      <c r="B80" s="23">
        <v>7.7299999999999994E-2</v>
      </c>
      <c r="C80" s="11" t="s">
        <v>388</v>
      </c>
      <c r="D80" s="11" t="s">
        <v>389</v>
      </c>
      <c r="E80" s="11" t="s">
        <v>386</v>
      </c>
      <c r="F80" s="11">
        <v>1300000</v>
      </c>
      <c r="G80" s="12">
        <v>1284.1300000000001</v>
      </c>
      <c r="H80" s="13">
        <v>5.01</v>
      </c>
    </row>
    <row r="81" spans="1:8">
      <c r="A81" s="14"/>
      <c r="B81" s="23">
        <v>7.3499999999999996E-2</v>
      </c>
      <c r="C81" s="11" t="s">
        <v>390</v>
      </c>
      <c r="D81" s="11" t="s">
        <v>391</v>
      </c>
      <c r="E81" s="11" t="s">
        <v>386</v>
      </c>
      <c r="F81" s="11">
        <v>9400</v>
      </c>
      <c r="G81" s="12">
        <v>9.1999999999999993</v>
      </c>
      <c r="H81" s="13">
        <v>0.04</v>
      </c>
    </row>
    <row r="82" spans="1:8" ht="13.5" thickBot="1">
      <c r="A82" s="14"/>
      <c r="B82" s="11"/>
      <c r="C82" s="11"/>
      <c r="D82" s="11"/>
      <c r="E82" s="16" t="s">
        <v>367</v>
      </c>
      <c r="F82" s="11"/>
      <c r="G82" s="17">
        <v>4984.8100000000004</v>
      </c>
      <c r="H82" s="18">
        <v>19.45</v>
      </c>
    </row>
    <row r="83" spans="1:8" ht="13.5" thickTop="1">
      <c r="A83" s="14"/>
      <c r="B83" s="11"/>
      <c r="C83" s="11"/>
      <c r="D83" s="11"/>
      <c r="E83" s="11"/>
      <c r="F83" s="11"/>
      <c r="G83" s="12"/>
      <c r="H83" s="13"/>
    </row>
    <row r="84" spans="1:8">
      <c r="A84" s="14"/>
      <c r="B84" s="15" t="s">
        <v>242</v>
      </c>
      <c r="C84" s="11" t="s">
        <v>392</v>
      </c>
      <c r="D84" s="11"/>
      <c r="E84" s="11" t="s">
        <v>242</v>
      </c>
      <c r="F84" s="11"/>
      <c r="G84" s="12">
        <v>549.66999999999996</v>
      </c>
      <c r="H84" s="13">
        <v>2.14</v>
      </c>
    </row>
    <row r="85" spans="1:8" ht="13.5" thickBot="1">
      <c r="A85" s="14"/>
      <c r="B85" s="11"/>
      <c r="C85" s="11"/>
      <c r="D85" s="11"/>
      <c r="E85" s="16" t="s">
        <v>367</v>
      </c>
      <c r="F85" s="11"/>
      <c r="G85" s="17">
        <v>549.66999999999996</v>
      </c>
      <c r="H85" s="18">
        <v>2.14</v>
      </c>
    </row>
    <row r="86" spans="1:8" ht="13.5" thickTop="1">
      <c r="A86" s="14"/>
      <c r="B86" s="11"/>
      <c r="C86" s="11"/>
      <c r="D86" s="11"/>
      <c r="E86" s="11"/>
      <c r="F86" s="11"/>
      <c r="G86" s="12"/>
      <c r="H86" s="13"/>
    </row>
    <row r="87" spans="1:8">
      <c r="A87" s="24" t="s">
        <v>393</v>
      </c>
      <c r="B87" s="11"/>
      <c r="C87" s="11"/>
      <c r="D87" s="11"/>
      <c r="E87" s="11"/>
      <c r="F87" s="11"/>
      <c r="G87" s="25">
        <v>84.39</v>
      </c>
      <c r="H87" s="26">
        <v>0.3</v>
      </c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 ht="13.5" thickBot="1">
      <c r="A89" s="14"/>
      <c r="B89" s="11"/>
      <c r="C89" s="11"/>
      <c r="D89" s="11"/>
      <c r="E89" s="16" t="s">
        <v>394</v>
      </c>
      <c r="F89" s="11"/>
      <c r="G89" s="17">
        <v>25636.61</v>
      </c>
      <c r="H89" s="18">
        <v>100</v>
      </c>
    </row>
    <row r="90" spans="1:8" ht="13.5" thickTop="1">
      <c r="A90" s="14"/>
      <c r="B90" s="11"/>
      <c r="C90" s="11"/>
      <c r="D90" s="11"/>
      <c r="E90" s="11"/>
      <c r="F90" s="11"/>
      <c r="G90" s="12"/>
      <c r="H90" s="13"/>
    </row>
    <row r="91" spans="1:8">
      <c r="A91" s="27" t="s">
        <v>395</v>
      </c>
      <c r="B91" s="11"/>
      <c r="C91" s="11"/>
      <c r="D91" s="11"/>
      <c r="E91" s="11"/>
      <c r="F91" s="11"/>
      <c r="G91" s="12"/>
      <c r="H91" s="13"/>
    </row>
    <row r="92" spans="1:8">
      <c r="A92" s="14">
        <v>1</v>
      </c>
      <c r="B92" s="11" t="s">
        <v>396</v>
      </c>
      <c r="C92" s="11"/>
      <c r="D92" s="11"/>
      <c r="E92" s="11"/>
      <c r="F92" s="11"/>
      <c r="G92" s="12"/>
      <c r="H92" s="13"/>
    </row>
    <row r="93" spans="1:8">
      <c r="A93" s="14"/>
      <c r="B93" s="11"/>
      <c r="C93" s="11"/>
      <c r="D93" s="11"/>
      <c r="E93" s="11"/>
      <c r="F93" s="11"/>
      <c r="G93" s="12"/>
      <c r="H93" s="13"/>
    </row>
    <row r="94" spans="1:8">
      <c r="A94" s="14">
        <v>2</v>
      </c>
      <c r="B94" s="11" t="s">
        <v>397</v>
      </c>
      <c r="C94" s="11"/>
      <c r="D94" s="11"/>
      <c r="E94" s="11"/>
      <c r="F94" s="11"/>
      <c r="G94" s="12"/>
      <c r="H94" s="13"/>
    </row>
    <row r="95" spans="1:8">
      <c r="A95" s="14"/>
      <c r="B95" s="11"/>
      <c r="C95" s="11"/>
      <c r="D95" s="11"/>
      <c r="E95" s="11"/>
      <c r="F95" s="11"/>
      <c r="G95" s="12"/>
      <c r="H95" s="13"/>
    </row>
    <row r="96" spans="1:8">
      <c r="A96" s="14">
        <v>3</v>
      </c>
      <c r="B96" s="11" t="s">
        <v>398</v>
      </c>
      <c r="C96" s="11"/>
      <c r="D96" s="11"/>
      <c r="E96" s="11"/>
      <c r="F96" s="11"/>
      <c r="G96" s="12"/>
      <c r="H96" s="13"/>
    </row>
    <row r="97" spans="1:8">
      <c r="A97" s="14"/>
      <c r="B97" s="11"/>
      <c r="C97" s="11"/>
      <c r="D97" s="11"/>
      <c r="E97" s="11"/>
      <c r="F97" s="11"/>
      <c r="G97" s="12"/>
      <c r="H97" s="13"/>
    </row>
    <row r="98" spans="1:8">
      <c r="A98" s="14">
        <v>4</v>
      </c>
      <c r="B98" s="11" t="s">
        <v>399</v>
      </c>
      <c r="C98" s="11"/>
      <c r="D98" s="11"/>
      <c r="E98" s="11"/>
      <c r="F98" s="11"/>
      <c r="G98" s="12"/>
      <c r="H98" s="13"/>
    </row>
    <row r="99" spans="1:8">
      <c r="A99" s="14"/>
      <c r="B99" s="11"/>
      <c r="C99" s="11"/>
      <c r="D99" s="11"/>
      <c r="E99" s="11"/>
      <c r="F99" s="11"/>
      <c r="G99" s="12"/>
      <c r="H99" s="13"/>
    </row>
    <row r="100" spans="1:8">
      <c r="A100" s="14">
        <v>5</v>
      </c>
      <c r="B100" s="11" t="s">
        <v>400</v>
      </c>
      <c r="C100" s="11"/>
      <c r="D100" s="11"/>
      <c r="E100" s="11"/>
      <c r="F100" s="11"/>
      <c r="G100" s="12"/>
      <c r="H100" s="13"/>
    </row>
    <row r="101" spans="1:8">
      <c r="A101" s="14"/>
      <c r="B101" s="11" t="s">
        <v>401</v>
      </c>
      <c r="C101" s="11"/>
      <c r="D101" s="11"/>
      <c r="E101" s="11"/>
      <c r="F101" s="11"/>
      <c r="G101" s="12"/>
      <c r="H101" s="13"/>
    </row>
    <row r="102" spans="1:8">
      <c r="A102" s="14"/>
      <c r="B102" s="11" t="s">
        <v>402</v>
      </c>
      <c r="C102" s="11"/>
      <c r="D102" s="11"/>
      <c r="E102" s="11"/>
      <c r="F102" s="11"/>
      <c r="G102" s="12"/>
      <c r="H102" s="13"/>
    </row>
    <row r="103" spans="1:8">
      <c r="A103" s="28"/>
      <c r="B103" s="29"/>
      <c r="C103" s="29"/>
      <c r="D103" s="29"/>
      <c r="E103" s="29"/>
      <c r="F103" s="29"/>
      <c r="G103" s="30"/>
      <c r="H103" s="31"/>
    </row>
  </sheetData>
  <mergeCells count="11">
    <mergeCell ref="B67:C67"/>
    <mergeCell ref="B68:C68"/>
    <mergeCell ref="B73:C73"/>
    <mergeCell ref="B76:C76"/>
    <mergeCell ref="B77:C77"/>
    <mergeCell ref="A2:C2"/>
    <mergeCell ref="A3:C3"/>
    <mergeCell ref="B4:C4"/>
    <mergeCell ref="B57:C57"/>
    <mergeCell ref="B58:C58"/>
    <mergeCell ref="A66:C66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>
  <dimension ref="A2:F85"/>
  <sheetViews>
    <sheetView workbookViewId="0">
      <selection activeCell="C18" sqref="C18"/>
    </sheetView>
  </sheetViews>
  <sheetFormatPr defaultColWidth="9.140625" defaultRowHeight="15"/>
  <cols>
    <col min="1" max="1" width="103.28515625" customWidth="1"/>
  </cols>
  <sheetData>
    <row r="2" spans="1:1">
      <c r="A2" s="171" t="s">
        <v>1788</v>
      </c>
    </row>
    <row r="4" spans="1:1" ht="26.25">
      <c r="A4" s="172" t="s">
        <v>1789</v>
      </c>
    </row>
    <row r="5" spans="1:1">
      <c r="A5" s="173" t="s">
        <v>1790</v>
      </c>
    </row>
    <row r="6" spans="1:1">
      <c r="A6" s="173" t="s">
        <v>1791</v>
      </c>
    </row>
    <row r="7" spans="1:1">
      <c r="A7" s="173" t="s">
        <v>1792</v>
      </c>
    </row>
    <row r="8" spans="1:1">
      <c r="A8" s="173" t="s">
        <v>1791</v>
      </c>
    </row>
    <row r="9" spans="1:1">
      <c r="A9" s="173" t="s">
        <v>1793</v>
      </c>
    </row>
    <row r="10" spans="1:1">
      <c r="A10" s="173" t="s">
        <v>1794</v>
      </c>
    </row>
    <row r="11" spans="1:1">
      <c r="A11" s="173" t="s">
        <v>1795</v>
      </c>
    </row>
    <row r="12" spans="1:1">
      <c r="A12" s="173" t="s">
        <v>1796</v>
      </c>
    </row>
    <row r="13" spans="1:1">
      <c r="A13" s="173" t="s">
        <v>1797</v>
      </c>
    </row>
    <row r="14" spans="1:1">
      <c r="A14" s="173" t="s">
        <v>1798</v>
      </c>
    </row>
    <row r="15" spans="1:1">
      <c r="A15" s="174" t="s">
        <v>1799</v>
      </c>
    </row>
    <row r="16" spans="1:1">
      <c r="A16" s="174" t="s">
        <v>1800</v>
      </c>
    </row>
    <row r="17" spans="1:1">
      <c r="A17" s="265" t="s">
        <v>1801</v>
      </c>
    </row>
    <row r="18" spans="1:1">
      <c r="A18" s="265"/>
    </row>
    <row r="19" spans="1:1">
      <c r="A19" s="175" t="s">
        <v>1802</v>
      </c>
    </row>
    <row r="20" spans="1:1">
      <c r="A20" s="175" t="s">
        <v>1803</v>
      </c>
    </row>
    <row r="81" spans="1:6">
      <c r="A81" s="176"/>
      <c r="B81" s="176"/>
      <c r="C81" s="176"/>
      <c r="D81" s="176"/>
      <c r="E81" s="176"/>
      <c r="F81" s="176"/>
    </row>
    <row r="82" spans="1:6">
      <c r="A82" s="177"/>
      <c r="B82" s="177"/>
      <c r="C82" s="177"/>
      <c r="D82" s="177"/>
      <c r="E82" s="177"/>
      <c r="F82" s="177"/>
    </row>
    <row r="83" spans="1:6">
      <c r="A83" s="177"/>
      <c r="B83" s="177"/>
      <c r="C83" s="177"/>
      <c r="D83" s="177"/>
      <c r="E83" s="177"/>
      <c r="F83" s="177"/>
    </row>
    <row r="84" spans="1:6">
      <c r="A84" s="177"/>
      <c r="B84" s="177"/>
      <c r="C84" s="177"/>
      <c r="D84" s="177"/>
      <c r="E84" s="177"/>
      <c r="F84" s="177"/>
    </row>
    <row r="85" spans="1:6">
      <c r="A85" s="178"/>
      <c r="B85" s="178"/>
      <c r="C85" s="178"/>
      <c r="D85" s="178"/>
      <c r="E85" s="178"/>
      <c r="F85" s="178"/>
    </row>
  </sheetData>
  <mergeCells count="1">
    <mergeCell ref="A17:A18"/>
  </mergeCells>
  <phoneticPr fontId="0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2:F321"/>
  <sheetViews>
    <sheetView workbookViewId="0">
      <selection sqref="A1:IV65536"/>
    </sheetView>
  </sheetViews>
  <sheetFormatPr defaultRowHeight="15"/>
  <cols>
    <col min="1" max="1" width="45.28515625" bestFit="1" customWidth="1"/>
    <col min="2" max="2" width="31.42578125" bestFit="1" customWidth="1"/>
    <col min="3" max="3" width="12.5703125" bestFit="1" customWidth="1"/>
    <col min="4" max="4" width="14.42578125" style="186" bestFit="1" customWidth="1"/>
    <col min="5" max="5" width="11" style="186" bestFit="1" customWidth="1"/>
    <col min="6" max="6" width="10" style="186" bestFit="1" customWidth="1"/>
  </cols>
  <sheetData>
    <row r="2" spans="1:6">
      <c r="A2" s="177"/>
      <c r="B2" s="177"/>
      <c r="C2" s="177"/>
      <c r="D2" s="266" t="s">
        <v>2220</v>
      </c>
      <c r="E2" s="267"/>
      <c r="F2" s="182"/>
    </row>
    <row r="3" spans="1:6" ht="39">
      <c r="A3" s="181" t="s">
        <v>2221</v>
      </c>
      <c r="B3" s="181" t="s">
        <v>2222</v>
      </c>
      <c r="C3" s="181" t="s">
        <v>2223</v>
      </c>
      <c r="D3" s="183" t="s">
        <v>2224</v>
      </c>
      <c r="E3" s="183" t="s">
        <v>2225</v>
      </c>
      <c r="F3" s="184" t="s">
        <v>2226</v>
      </c>
    </row>
    <row r="4" spans="1:6">
      <c r="A4" s="177" t="s">
        <v>2227</v>
      </c>
      <c r="B4" s="177" t="s">
        <v>2228</v>
      </c>
      <c r="C4" s="185">
        <v>42438</v>
      </c>
      <c r="D4" s="182">
        <v>0.18401299999999998</v>
      </c>
      <c r="E4" s="182">
        <v>0.17048199999999999</v>
      </c>
      <c r="F4" s="182">
        <v>1222.81</v>
      </c>
    </row>
    <row r="5" spans="1:6">
      <c r="A5" s="177" t="s">
        <v>2229</v>
      </c>
      <c r="B5" s="177" t="s">
        <v>2230</v>
      </c>
      <c r="C5" s="185">
        <v>42450</v>
      </c>
      <c r="D5" s="182">
        <v>3.1800000000000002E-2</v>
      </c>
      <c r="E5" s="182">
        <v>2.9500000000000002E-2</v>
      </c>
      <c r="F5" s="182">
        <v>12.478200000000001</v>
      </c>
    </row>
    <row r="6" spans="1:6">
      <c r="A6" s="177" t="s">
        <v>2231</v>
      </c>
      <c r="B6" s="177" t="s">
        <v>2232</v>
      </c>
      <c r="C6" s="185">
        <v>42458</v>
      </c>
      <c r="D6" s="182">
        <v>2.6229999999999999E-3</v>
      </c>
      <c r="E6" s="182">
        <v>2.4299999999999999E-3</v>
      </c>
      <c r="F6" s="182">
        <v>10.079800000000001</v>
      </c>
    </row>
    <row r="7" spans="1:6">
      <c r="A7" s="177" t="s">
        <v>2233</v>
      </c>
      <c r="B7" s="177" t="s">
        <v>2234</v>
      </c>
      <c r="C7" s="185">
        <v>42437</v>
      </c>
      <c r="D7" s="182">
        <v>1.5441</v>
      </c>
      <c r="E7" s="182">
        <v>1.4306000000000001</v>
      </c>
      <c r="F7" s="182">
        <v>1016.5132000000001</v>
      </c>
    </row>
    <row r="8" spans="1:6">
      <c r="A8" s="177" t="s">
        <v>2235</v>
      </c>
      <c r="B8" s="177" t="s">
        <v>2236</v>
      </c>
      <c r="C8" s="185">
        <v>42443</v>
      </c>
      <c r="D8" s="182">
        <v>1.3300000000000001E-2</v>
      </c>
      <c r="E8" s="182">
        <v>1.23E-2</v>
      </c>
      <c r="F8" s="182">
        <v>10.1905</v>
      </c>
    </row>
    <row r="9" spans="1:6">
      <c r="A9" s="177" t="s">
        <v>2237</v>
      </c>
      <c r="B9" s="177" t="s">
        <v>2238</v>
      </c>
      <c r="C9" s="185">
        <v>42443</v>
      </c>
      <c r="D9" s="182">
        <v>0.9588000000000001</v>
      </c>
      <c r="E9" s="182">
        <v>0.88830000000000009</v>
      </c>
      <c r="F9" s="182">
        <v>17.656400000000001</v>
      </c>
    </row>
    <row r="10" spans="1:6">
      <c r="A10" s="177" t="s">
        <v>2239</v>
      </c>
      <c r="B10" s="177" t="s">
        <v>2232</v>
      </c>
      <c r="C10" s="185">
        <v>42459</v>
      </c>
      <c r="D10" s="182">
        <v>1.6827999999999999E-2</v>
      </c>
      <c r="E10" s="182">
        <v>1.5590999999999999E-2</v>
      </c>
      <c r="F10" s="182">
        <v>10.0464</v>
      </c>
    </row>
    <row r="11" spans="1:6">
      <c r="A11" s="177" t="s">
        <v>2227</v>
      </c>
      <c r="B11" s="177" t="s">
        <v>2236</v>
      </c>
      <c r="C11" s="185">
        <v>42437</v>
      </c>
      <c r="D11" s="182">
        <v>1.2592000000000001</v>
      </c>
      <c r="E11" s="182">
        <v>1.1666000000000001</v>
      </c>
      <c r="F11" s="182">
        <v>1006.8613</v>
      </c>
    </row>
    <row r="12" spans="1:6">
      <c r="A12" s="177" t="s">
        <v>2231</v>
      </c>
      <c r="B12" s="177" t="s">
        <v>2228</v>
      </c>
      <c r="C12" s="185">
        <v>42437</v>
      </c>
      <c r="D12" s="182">
        <v>4.3999999999999996E-4</v>
      </c>
      <c r="E12" s="182">
        <v>4.08E-4</v>
      </c>
      <c r="F12" s="182">
        <v>10.079800000000001</v>
      </c>
    </row>
    <row r="13" spans="1:6">
      <c r="A13" s="177" t="s">
        <v>2227</v>
      </c>
      <c r="B13" s="177" t="s">
        <v>2232</v>
      </c>
      <c r="C13" s="185">
        <v>42437</v>
      </c>
      <c r="D13" s="182">
        <v>0.18151999999999999</v>
      </c>
      <c r="E13" s="182">
        <v>0.16817199999999999</v>
      </c>
      <c r="F13" s="182">
        <v>1222.81</v>
      </c>
    </row>
    <row r="14" spans="1:6">
      <c r="A14" s="177" t="s">
        <v>2235</v>
      </c>
      <c r="B14" s="177" t="s">
        <v>2240</v>
      </c>
      <c r="C14" s="185">
        <v>42450</v>
      </c>
      <c r="D14" s="182">
        <v>3.9E-2</v>
      </c>
      <c r="E14" s="182">
        <v>3.61E-2</v>
      </c>
      <c r="F14" s="182">
        <v>10.0601</v>
      </c>
    </row>
    <row r="15" spans="1:6">
      <c r="A15" s="177" t="s">
        <v>2229</v>
      </c>
      <c r="B15" s="177" t="s">
        <v>2241</v>
      </c>
      <c r="C15" s="185">
        <v>42450</v>
      </c>
      <c r="D15" s="182">
        <v>0.1236</v>
      </c>
      <c r="E15" s="182">
        <v>0.1145</v>
      </c>
      <c r="F15" s="182">
        <v>12.9772</v>
      </c>
    </row>
    <row r="16" spans="1:6">
      <c r="A16" s="177" t="s">
        <v>2231</v>
      </c>
      <c r="B16" s="177" t="s">
        <v>2236</v>
      </c>
      <c r="C16" s="185">
        <v>42443</v>
      </c>
      <c r="D16" s="182">
        <v>1.1300000000000001E-2</v>
      </c>
      <c r="E16" s="182">
        <v>1.0500000000000001E-2</v>
      </c>
      <c r="F16" s="182">
        <v>10.173200000000001</v>
      </c>
    </row>
    <row r="17" spans="1:6">
      <c r="A17" s="177" t="s">
        <v>2242</v>
      </c>
      <c r="B17" s="177" t="s">
        <v>2232</v>
      </c>
      <c r="C17" s="185">
        <v>42438</v>
      </c>
      <c r="D17" s="182">
        <v>0.15506999999999999</v>
      </c>
      <c r="E17" s="182">
        <v>0.14366599999999999</v>
      </c>
      <c r="F17" s="182">
        <v>1011.62</v>
      </c>
    </row>
    <row r="18" spans="1:6">
      <c r="A18" s="177" t="s">
        <v>2242</v>
      </c>
      <c r="B18" s="177" t="s">
        <v>2228</v>
      </c>
      <c r="C18" s="185">
        <v>42460</v>
      </c>
      <c r="D18" s="182">
        <v>0.4582</v>
      </c>
      <c r="E18" s="182">
        <v>0.42450599999999999</v>
      </c>
      <c r="F18" s="182">
        <v>1011.62</v>
      </c>
    </row>
    <row r="19" spans="1:6">
      <c r="A19" s="177" t="s">
        <v>2242</v>
      </c>
      <c r="B19" s="177" t="s">
        <v>2232</v>
      </c>
      <c r="C19" s="185">
        <v>42447</v>
      </c>
      <c r="D19" s="182">
        <v>0.33786899999999997</v>
      </c>
      <c r="E19" s="182">
        <v>0.31302399999999997</v>
      </c>
      <c r="F19" s="182">
        <v>1011.62</v>
      </c>
    </row>
    <row r="20" spans="1:6">
      <c r="A20" s="177" t="s">
        <v>2231</v>
      </c>
      <c r="B20" s="177" t="s">
        <v>2232</v>
      </c>
      <c r="C20" s="185">
        <v>42450</v>
      </c>
      <c r="D20" s="182">
        <v>1.3519999999999999E-3</v>
      </c>
      <c r="E20" s="182">
        <v>1.2519999999999999E-3</v>
      </c>
      <c r="F20" s="182">
        <v>10.079800000000001</v>
      </c>
    </row>
    <row r="21" spans="1:6">
      <c r="A21" s="177" t="s">
        <v>2237</v>
      </c>
      <c r="B21" s="177" t="s">
        <v>2243</v>
      </c>
      <c r="C21" s="185">
        <v>42443</v>
      </c>
      <c r="D21" s="182">
        <v>0.88400000000000001</v>
      </c>
      <c r="E21" s="182">
        <v>0.81900000000000006</v>
      </c>
      <c r="F21" s="182">
        <v>16.668700000000001</v>
      </c>
    </row>
    <row r="22" spans="1:6">
      <c r="A22" s="177" t="s">
        <v>2227</v>
      </c>
      <c r="B22" s="177" t="s">
        <v>2232</v>
      </c>
      <c r="C22" s="185">
        <v>42456</v>
      </c>
      <c r="D22" s="182">
        <v>0.193387</v>
      </c>
      <c r="E22" s="182">
        <v>0.17916599999999999</v>
      </c>
      <c r="F22" s="182">
        <v>1222.81</v>
      </c>
    </row>
    <row r="23" spans="1:6">
      <c r="A23" s="177" t="s">
        <v>2239</v>
      </c>
      <c r="B23" s="177" t="s">
        <v>2228</v>
      </c>
      <c r="C23" s="185">
        <v>42443</v>
      </c>
      <c r="D23" s="182">
        <v>6.0399999999999994E-3</v>
      </c>
      <c r="E23" s="182">
        <v>5.5959999999999994E-3</v>
      </c>
      <c r="F23" s="182">
        <v>10.047499999999999</v>
      </c>
    </row>
    <row r="24" spans="1:6">
      <c r="A24" s="177" t="s">
        <v>2244</v>
      </c>
      <c r="B24" s="177" t="s">
        <v>2240</v>
      </c>
      <c r="C24" s="185">
        <v>42450</v>
      </c>
      <c r="D24" s="182">
        <v>6.7000000000000004E-2</v>
      </c>
      <c r="E24" s="182">
        <v>6.2100000000000002E-2</v>
      </c>
      <c r="F24" s="182">
        <v>10.1272</v>
      </c>
    </row>
    <row r="25" spans="1:6">
      <c r="A25" s="177" t="s">
        <v>2231</v>
      </c>
      <c r="B25" s="177" t="s">
        <v>2240</v>
      </c>
      <c r="C25" s="185">
        <v>42450</v>
      </c>
      <c r="D25" s="182">
        <v>1.72E-2</v>
      </c>
      <c r="E25" s="182">
        <v>1.5900000000000001E-2</v>
      </c>
      <c r="F25" s="182">
        <v>10.165700000000001</v>
      </c>
    </row>
    <row r="26" spans="1:6">
      <c r="A26" s="177" t="s">
        <v>2244</v>
      </c>
      <c r="B26" s="177" t="s">
        <v>2240</v>
      </c>
      <c r="C26" s="185">
        <v>42443</v>
      </c>
      <c r="D26" s="182">
        <v>2.06E-2</v>
      </c>
      <c r="E26" s="182">
        <v>1.9100000000000002E-2</v>
      </c>
      <c r="F26" s="182">
        <v>10.062900000000001</v>
      </c>
    </row>
    <row r="27" spans="1:6">
      <c r="A27" s="177" t="s">
        <v>2245</v>
      </c>
      <c r="B27" s="177" t="s">
        <v>2243</v>
      </c>
      <c r="C27" s="185">
        <v>42443</v>
      </c>
      <c r="D27" s="182">
        <v>0.62170000000000003</v>
      </c>
      <c r="E27" s="182">
        <v>0.57600000000000007</v>
      </c>
      <c r="F27" s="182">
        <v>11.0913</v>
      </c>
    </row>
    <row r="28" spans="1:6">
      <c r="A28" s="177" t="s">
        <v>2242</v>
      </c>
      <c r="B28" s="177" t="s">
        <v>2228</v>
      </c>
      <c r="C28" s="185">
        <v>42438</v>
      </c>
      <c r="D28" s="182">
        <v>0.15407099999999999</v>
      </c>
      <c r="E28" s="182">
        <v>0.14274100000000001</v>
      </c>
      <c r="F28" s="182">
        <v>1011.62</v>
      </c>
    </row>
    <row r="29" spans="1:6">
      <c r="A29" s="177" t="s">
        <v>2242</v>
      </c>
      <c r="B29" s="177" t="s">
        <v>2240</v>
      </c>
      <c r="C29" s="185">
        <v>42450</v>
      </c>
      <c r="D29" s="182">
        <v>1.1626000000000001</v>
      </c>
      <c r="E29" s="182">
        <v>1.0770999999999999</v>
      </c>
      <c r="F29" s="182">
        <v>1013.5697</v>
      </c>
    </row>
    <row r="30" spans="1:6">
      <c r="A30" s="177" t="s">
        <v>2231</v>
      </c>
      <c r="B30" s="177" t="s">
        <v>2236</v>
      </c>
      <c r="C30" s="185">
        <v>42457</v>
      </c>
      <c r="D30" s="182">
        <v>7.9000000000000008E-3</v>
      </c>
      <c r="E30" s="182">
        <v>7.3000000000000001E-3</v>
      </c>
      <c r="F30" s="182">
        <v>10.1685</v>
      </c>
    </row>
    <row r="31" spans="1:6">
      <c r="A31" s="177" t="s">
        <v>2239</v>
      </c>
      <c r="B31" s="177" t="s">
        <v>2232</v>
      </c>
      <c r="C31" s="185">
        <v>42429</v>
      </c>
      <c r="D31" s="182">
        <v>1.0258E-2</v>
      </c>
      <c r="E31" s="182">
        <v>9.5040000000000003E-3</v>
      </c>
      <c r="F31" s="182">
        <v>10.047499999999999</v>
      </c>
    </row>
    <row r="32" spans="1:6">
      <c r="A32" s="177" t="s">
        <v>2242</v>
      </c>
      <c r="B32" s="177" t="s">
        <v>2232</v>
      </c>
      <c r="C32" s="185">
        <v>42429</v>
      </c>
      <c r="D32" s="182">
        <v>0.169707</v>
      </c>
      <c r="E32" s="182">
        <v>0.15722700000000001</v>
      </c>
      <c r="F32" s="182">
        <v>1011.62</v>
      </c>
    </row>
    <row r="33" spans="1:6">
      <c r="A33" s="177" t="s">
        <v>2242</v>
      </c>
      <c r="B33" s="177" t="s">
        <v>2228</v>
      </c>
      <c r="C33" s="185">
        <v>42439</v>
      </c>
      <c r="D33" s="182">
        <v>0.14927099999999999</v>
      </c>
      <c r="E33" s="182">
        <v>0.138294</v>
      </c>
      <c r="F33" s="182">
        <v>1011.62</v>
      </c>
    </row>
    <row r="34" spans="1:6">
      <c r="A34" s="177" t="s">
        <v>2227</v>
      </c>
      <c r="B34" s="177" t="s">
        <v>2228</v>
      </c>
      <c r="C34" s="185">
        <v>42446</v>
      </c>
      <c r="D34" s="182">
        <v>0.19825199999999998</v>
      </c>
      <c r="E34" s="182">
        <v>0.183673</v>
      </c>
      <c r="F34" s="182">
        <v>1222.81</v>
      </c>
    </row>
    <row r="35" spans="1:6">
      <c r="A35" s="177" t="s">
        <v>2246</v>
      </c>
      <c r="B35" s="177" t="s">
        <v>2230</v>
      </c>
      <c r="C35" s="185">
        <v>42437</v>
      </c>
      <c r="D35" s="182">
        <v>1.1278000000000001</v>
      </c>
      <c r="E35" s="182">
        <v>1.0448999999999999</v>
      </c>
      <c r="F35" s="182">
        <v>1003.7815000000001</v>
      </c>
    </row>
    <row r="36" spans="1:6">
      <c r="A36" s="177" t="s">
        <v>2247</v>
      </c>
      <c r="B36" s="177" t="s">
        <v>2238</v>
      </c>
      <c r="C36" s="185">
        <v>42443</v>
      </c>
      <c r="D36" s="182">
        <v>0.25609999999999999</v>
      </c>
      <c r="E36" s="182">
        <v>0.23720000000000002</v>
      </c>
      <c r="F36" s="182">
        <v>12.2584</v>
      </c>
    </row>
    <row r="37" spans="1:6">
      <c r="A37" s="177" t="s">
        <v>2237</v>
      </c>
      <c r="B37" s="177" t="s">
        <v>2248</v>
      </c>
      <c r="C37" s="185">
        <v>42438</v>
      </c>
      <c r="D37" s="182">
        <v>8.9599999999999999E-4</v>
      </c>
      <c r="E37" s="182">
        <v>8.3000000000000001E-4</v>
      </c>
      <c r="F37" s="182">
        <v>10.0335</v>
      </c>
    </row>
    <row r="38" spans="1:6">
      <c r="A38" s="177" t="s">
        <v>2227</v>
      </c>
      <c r="B38" s="177" t="s">
        <v>2232</v>
      </c>
      <c r="C38" s="185">
        <v>42439</v>
      </c>
      <c r="D38" s="182">
        <v>0.16949899999999998</v>
      </c>
      <c r="E38" s="182">
        <v>0.15703499999999998</v>
      </c>
      <c r="F38" s="182">
        <v>1222.81</v>
      </c>
    </row>
    <row r="39" spans="1:6">
      <c r="A39" s="177" t="s">
        <v>2244</v>
      </c>
      <c r="B39" s="177" t="s">
        <v>2240</v>
      </c>
      <c r="C39" s="185">
        <v>42429</v>
      </c>
      <c r="D39" s="182">
        <v>2.0000000000000001E-4</v>
      </c>
      <c r="E39" s="182">
        <v>2.0000000000000001E-4</v>
      </c>
      <c r="F39" s="182">
        <v>10.034600000000001</v>
      </c>
    </row>
    <row r="40" spans="1:6">
      <c r="A40" s="177" t="s">
        <v>2249</v>
      </c>
      <c r="B40" s="177" t="s">
        <v>2250</v>
      </c>
      <c r="C40" s="185">
        <v>42450</v>
      </c>
      <c r="D40" s="182">
        <v>0.1072</v>
      </c>
      <c r="E40" s="182">
        <v>9.9299999999999999E-2</v>
      </c>
      <c r="F40" s="182">
        <v>13.0923</v>
      </c>
    </row>
    <row r="41" spans="1:6">
      <c r="A41" s="177" t="s">
        <v>2237</v>
      </c>
      <c r="B41" s="177" t="s">
        <v>2251</v>
      </c>
      <c r="C41" s="185">
        <v>42457</v>
      </c>
      <c r="D41" s="182">
        <v>2.3799999999999997E-3</v>
      </c>
      <c r="E41" s="182">
        <v>2.2049999999999999E-3</v>
      </c>
      <c r="F41" s="182">
        <v>10.0817</v>
      </c>
    </row>
    <row r="42" spans="1:6">
      <c r="A42" s="177" t="s">
        <v>2242</v>
      </c>
      <c r="B42" s="177" t="s">
        <v>2228</v>
      </c>
      <c r="C42" s="185">
        <v>42457</v>
      </c>
      <c r="D42" s="182">
        <v>0.16416799999999998</v>
      </c>
      <c r="E42" s="182">
        <v>0.15209599999999998</v>
      </c>
      <c r="F42" s="182">
        <v>1011.62</v>
      </c>
    </row>
    <row r="43" spans="1:6">
      <c r="A43" s="177" t="s">
        <v>2242</v>
      </c>
      <c r="B43" s="177" t="s">
        <v>2232</v>
      </c>
      <c r="C43" s="185">
        <v>42440</v>
      </c>
      <c r="D43" s="182">
        <v>0.32841199999999998</v>
      </c>
      <c r="E43" s="182">
        <v>0.304261</v>
      </c>
      <c r="F43" s="182">
        <v>1011.62</v>
      </c>
    </row>
    <row r="44" spans="1:6">
      <c r="A44" s="177" t="s">
        <v>2252</v>
      </c>
      <c r="B44" s="177" t="s">
        <v>2230</v>
      </c>
      <c r="C44" s="185">
        <v>42443</v>
      </c>
      <c r="D44" s="182">
        <v>6.3365399999999999E-3</v>
      </c>
      <c r="E44" s="182">
        <v>5.8972600000000005E-3</v>
      </c>
      <c r="F44" s="182">
        <v>10.007100000000001</v>
      </c>
    </row>
    <row r="45" spans="1:6">
      <c r="A45" s="177" t="s">
        <v>2253</v>
      </c>
      <c r="B45" s="177" t="s">
        <v>2241</v>
      </c>
      <c r="C45" s="185">
        <v>42458</v>
      </c>
      <c r="D45" s="182">
        <v>7.0000000000000007E-2</v>
      </c>
      <c r="E45" s="182">
        <v>7.0000000000000007E-2</v>
      </c>
      <c r="F45" s="182">
        <v>14.876000000000001</v>
      </c>
    </row>
    <row r="46" spans="1:6">
      <c r="A46" s="177" t="s">
        <v>2231</v>
      </c>
      <c r="B46" s="177" t="s">
        <v>2228</v>
      </c>
      <c r="C46" s="185">
        <v>42444</v>
      </c>
      <c r="D46" s="182">
        <v>2.0969999999999999E-3</v>
      </c>
      <c r="E46" s="182">
        <v>1.9429999999999998E-3</v>
      </c>
      <c r="F46" s="182">
        <v>10.079800000000001</v>
      </c>
    </row>
    <row r="47" spans="1:6">
      <c r="A47" s="177" t="s">
        <v>2231</v>
      </c>
      <c r="B47" s="177" t="s">
        <v>2232</v>
      </c>
      <c r="C47" s="185">
        <v>42438</v>
      </c>
      <c r="D47" s="182">
        <v>9.2499999999999993E-4</v>
      </c>
      <c r="E47" s="182">
        <v>8.5700000000000001E-4</v>
      </c>
      <c r="F47" s="182">
        <v>10.079800000000001</v>
      </c>
    </row>
    <row r="48" spans="1:6">
      <c r="A48" s="177" t="s">
        <v>2242</v>
      </c>
      <c r="B48" s="177" t="s">
        <v>2228</v>
      </c>
      <c r="C48" s="185">
        <v>42431</v>
      </c>
      <c r="D48" s="182">
        <v>0.15910299999999999</v>
      </c>
      <c r="E48" s="182">
        <v>0.14740300000000001</v>
      </c>
      <c r="F48" s="182">
        <v>1011.62</v>
      </c>
    </row>
    <row r="49" spans="1:6">
      <c r="A49" s="177" t="s">
        <v>2245</v>
      </c>
      <c r="B49" s="177" t="s">
        <v>2254</v>
      </c>
      <c r="C49" s="185">
        <v>42450</v>
      </c>
      <c r="D49" s="182">
        <v>0.15770000000000001</v>
      </c>
      <c r="E49" s="182">
        <v>0.14610000000000001</v>
      </c>
      <c r="F49" s="182">
        <v>10.574999999999999</v>
      </c>
    </row>
    <row r="50" spans="1:6">
      <c r="A50" s="177" t="s">
        <v>2237</v>
      </c>
      <c r="B50" s="177" t="s">
        <v>2248</v>
      </c>
      <c r="C50" s="185">
        <v>42460</v>
      </c>
      <c r="D50" s="182">
        <v>1.2544999999999999E-2</v>
      </c>
      <c r="E50" s="182">
        <v>1.1623E-2</v>
      </c>
      <c r="F50" s="182">
        <v>10.0335</v>
      </c>
    </row>
    <row r="51" spans="1:6">
      <c r="A51" s="177" t="s">
        <v>2242</v>
      </c>
      <c r="B51" s="177" t="s">
        <v>2232</v>
      </c>
      <c r="C51" s="185">
        <v>42442</v>
      </c>
      <c r="D51" s="182">
        <v>0.19061899999999998</v>
      </c>
      <c r="E51" s="182">
        <v>0.17660199999999998</v>
      </c>
      <c r="F51" s="182">
        <v>1011.62</v>
      </c>
    </row>
    <row r="52" spans="1:6">
      <c r="A52" s="177" t="s">
        <v>2237</v>
      </c>
      <c r="B52" s="177" t="s">
        <v>2251</v>
      </c>
      <c r="C52" s="185">
        <v>42429</v>
      </c>
      <c r="D52" s="182">
        <v>4.4149999999999997E-3</v>
      </c>
      <c r="E52" s="182">
        <v>4.091E-3</v>
      </c>
      <c r="F52" s="182">
        <v>10.0817</v>
      </c>
    </row>
    <row r="53" spans="1:6">
      <c r="A53" s="177" t="s">
        <v>2239</v>
      </c>
      <c r="B53" s="177" t="s">
        <v>2228</v>
      </c>
      <c r="C53" s="185">
        <v>42438</v>
      </c>
      <c r="D53" s="182">
        <v>5.9599999999999996E-4</v>
      </c>
      <c r="E53" s="182">
        <v>5.5199999999999997E-4</v>
      </c>
      <c r="F53" s="182">
        <v>10.047499999999999</v>
      </c>
    </row>
    <row r="54" spans="1:6">
      <c r="A54" s="177" t="s">
        <v>2233</v>
      </c>
      <c r="B54" s="177" t="s">
        <v>2234</v>
      </c>
      <c r="C54" s="185">
        <v>42443</v>
      </c>
      <c r="D54" s="182">
        <v>1.0899000000000001</v>
      </c>
      <c r="E54" s="182">
        <v>1.0098</v>
      </c>
      <c r="F54" s="182">
        <v>1015.8844</v>
      </c>
    </row>
    <row r="55" spans="1:6">
      <c r="A55" s="177" t="s">
        <v>2255</v>
      </c>
      <c r="B55" s="177" t="s">
        <v>2256</v>
      </c>
      <c r="C55" s="185">
        <v>42443</v>
      </c>
      <c r="D55" s="182">
        <v>4.4278000000000004</v>
      </c>
      <c r="E55" s="182">
        <v>4.1023000000000005</v>
      </c>
      <c r="F55" s="182">
        <v>1043.9089000000001</v>
      </c>
    </row>
    <row r="56" spans="1:6">
      <c r="A56" s="177" t="s">
        <v>2227</v>
      </c>
      <c r="B56" s="177" t="s">
        <v>2228</v>
      </c>
      <c r="C56" s="185">
        <v>42458</v>
      </c>
      <c r="D56" s="182">
        <v>0.31369799999999998</v>
      </c>
      <c r="E56" s="182">
        <v>0.29063</v>
      </c>
      <c r="F56" s="182">
        <v>1222.81</v>
      </c>
    </row>
    <row r="57" spans="1:6">
      <c r="A57" s="177" t="s">
        <v>2231</v>
      </c>
      <c r="B57" s="177" t="s">
        <v>2228</v>
      </c>
      <c r="C57" s="185">
        <v>42439</v>
      </c>
      <c r="D57" s="182">
        <v>2.0009999999999997E-3</v>
      </c>
      <c r="E57" s="182">
        <v>1.8529999999999998E-3</v>
      </c>
      <c r="F57" s="182">
        <v>10.079800000000001</v>
      </c>
    </row>
    <row r="58" spans="1:6">
      <c r="A58" s="177" t="s">
        <v>2231</v>
      </c>
      <c r="B58" s="177" t="s">
        <v>2240</v>
      </c>
      <c r="C58" s="185">
        <v>42429</v>
      </c>
      <c r="D58" s="182">
        <v>9.7999999999999997E-3</v>
      </c>
      <c r="E58" s="182">
        <v>9.1000000000000004E-3</v>
      </c>
      <c r="F58" s="182">
        <v>10.1555</v>
      </c>
    </row>
    <row r="59" spans="1:6">
      <c r="A59" s="177" t="s">
        <v>2242</v>
      </c>
      <c r="B59" s="177" t="s">
        <v>2228</v>
      </c>
      <c r="C59" s="185">
        <v>42437</v>
      </c>
      <c r="D59" s="182">
        <v>0.15024799999999999</v>
      </c>
      <c r="E59" s="182">
        <v>0.13920000000000002</v>
      </c>
      <c r="F59" s="182">
        <v>1011.62</v>
      </c>
    </row>
    <row r="60" spans="1:6">
      <c r="A60" s="177" t="s">
        <v>2227</v>
      </c>
      <c r="B60" s="177" t="s">
        <v>2228</v>
      </c>
      <c r="C60" s="185">
        <v>42457</v>
      </c>
      <c r="D60" s="182">
        <v>0.19855799999999998</v>
      </c>
      <c r="E60" s="182">
        <v>0.18395699999999998</v>
      </c>
      <c r="F60" s="182">
        <v>1222.81</v>
      </c>
    </row>
    <row r="61" spans="1:6">
      <c r="A61" s="177" t="s">
        <v>2242</v>
      </c>
      <c r="B61" s="177" t="s">
        <v>2228</v>
      </c>
      <c r="C61" s="185">
        <v>42430</v>
      </c>
      <c r="D61" s="182">
        <v>0.15747</v>
      </c>
      <c r="E61" s="182">
        <v>0.14588999999999999</v>
      </c>
      <c r="F61" s="182">
        <v>1011.62</v>
      </c>
    </row>
    <row r="62" spans="1:6">
      <c r="A62" s="177" t="s">
        <v>2231</v>
      </c>
      <c r="B62" s="177" t="s">
        <v>2232</v>
      </c>
      <c r="C62" s="185">
        <v>42430</v>
      </c>
      <c r="D62" s="182">
        <v>3.4289999999999998E-3</v>
      </c>
      <c r="E62" s="182">
        <v>3.176E-3</v>
      </c>
      <c r="F62" s="182">
        <v>10.079800000000001</v>
      </c>
    </row>
    <row r="63" spans="1:6">
      <c r="A63" s="177" t="s">
        <v>2242</v>
      </c>
      <c r="B63" s="177" t="s">
        <v>2232</v>
      </c>
      <c r="C63" s="185">
        <v>42436</v>
      </c>
      <c r="D63" s="182">
        <v>0.15753599999999998</v>
      </c>
      <c r="E63" s="182">
        <v>0.145952</v>
      </c>
      <c r="F63" s="182">
        <v>1011.62</v>
      </c>
    </row>
    <row r="64" spans="1:6">
      <c r="A64" s="177" t="s">
        <v>2227</v>
      </c>
      <c r="B64" s="177" t="s">
        <v>2232</v>
      </c>
      <c r="C64" s="185">
        <v>42429</v>
      </c>
      <c r="D64" s="182">
        <v>0.205734</v>
      </c>
      <c r="E64" s="182">
        <v>0.190605</v>
      </c>
      <c r="F64" s="182">
        <v>1222.81</v>
      </c>
    </row>
    <row r="65" spans="1:6">
      <c r="A65" s="177"/>
      <c r="B65" s="177"/>
      <c r="C65" s="185">
        <v>42443</v>
      </c>
      <c r="D65" s="182">
        <v>0.217695</v>
      </c>
      <c r="E65" s="182">
        <v>0.201686</v>
      </c>
      <c r="F65" s="182">
        <v>1222.81</v>
      </c>
    </row>
    <row r="66" spans="1:6">
      <c r="A66" s="177" t="s">
        <v>2237</v>
      </c>
      <c r="B66" s="177" t="s">
        <v>2251</v>
      </c>
      <c r="C66" s="185">
        <v>42437</v>
      </c>
      <c r="D66" s="182">
        <v>1.26E-4</v>
      </c>
      <c r="E66" s="182">
        <v>1.17E-4</v>
      </c>
      <c r="F66" s="182">
        <v>10.0817</v>
      </c>
    </row>
    <row r="67" spans="1:6">
      <c r="A67" s="177" t="s">
        <v>2227</v>
      </c>
      <c r="B67" s="177" t="s">
        <v>2240</v>
      </c>
      <c r="C67" s="185">
        <v>42450</v>
      </c>
      <c r="D67" s="182">
        <v>1.1702000000000001</v>
      </c>
      <c r="E67" s="182">
        <v>1.0841000000000001</v>
      </c>
      <c r="F67" s="182">
        <v>1001.6202000000001</v>
      </c>
    </row>
    <row r="68" spans="1:6">
      <c r="A68" s="177"/>
      <c r="B68" s="177"/>
      <c r="C68" s="185">
        <v>42457</v>
      </c>
      <c r="D68" s="182">
        <v>1.0999000000000001</v>
      </c>
      <c r="E68" s="182">
        <v>1.0190000000000001</v>
      </c>
      <c r="F68" s="182">
        <v>1001.5229</v>
      </c>
    </row>
    <row r="69" spans="1:6">
      <c r="A69" s="177" t="s">
        <v>2237</v>
      </c>
      <c r="B69" s="177" t="s">
        <v>2248</v>
      </c>
      <c r="C69" s="185">
        <v>42433</v>
      </c>
      <c r="D69" s="182">
        <v>4.2069999999999998E-3</v>
      </c>
      <c r="E69" s="182">
        <v>3.8969999999999999E-3</v>
      </c>
      <c r="F69" s="182">
        <v>10.0335</v>
      </c>
    </row>
    <row r="70" spans="1:6">
      <c r="A70" s="177" t="s">
        <v>2244</v>
      </c>
      <c r="B70" s="177" t="s">
        <v>2240</v>
      </c>
      <c r="C70" s="185">
        <v>42457</v>
      </c>
      <c r="D70" s="182">
        <v>1.7600000000000001E-2</v>
      </c>
      <c r="E70" s="182">
        <v>1.6300000000000002E-2</v>
      </c>
      <c r="F70" s="182">
        <v>10.0588</v>
      </c>
    </row>
    <row r="71" spans="1:6">
      <c r="A71" s="177" t="s">
        <v>2242</v>
      </c>
      <c r="B71" s="177" t="s">
        <v>2240</v>
      </c>
      <c r="C71" s="185">
        <v>42457</v>
      </c>
      <c r="D71" s="182">
        <v>1.1151</v>
      </c>
      <c r="E71" s="182">
        <v>1.0331000000000001</v>
      </c>
      <c r="F71" s="182">
        <v>1013.5039</v>
      </c>
    </row>
    <row r="72" spans="1:6">
      <c r="A72" s="177" t="s">
        <v>2231</v>
      </c>
      <c r="B72" s="177" t="s">
        <v>2228</v>
      </c>
      <c r="C72" s="185">
        <v>42458</v>
      </c>
      <c r="D72" s="182">
        <v>2.5529999999999997E-3</v>
      </c>
      <c r="E72" s="182">
        <v>2.3649999999999999E-3</v>
      </c>
      <c r="F72" s="182">
        <v>10.079800000000001</v>
      </c>
    </row>
    <row r="73" spans="1:6">
      <c r="A73" s="177" t="s">
        <v>2231</v>
      </c>
      <c r="B73" s="177" t="s">
        <v>2232</v>
      </c>
      <c r="C73" s="185">
        <v>42445</v>
      </c>
      <c r="D73" s="182">
        <v>2.9229999999999998E-3</v>
      </c>
      <c r="E73" s="182">
        <v>2.7079999999999999E-3</v>
      </c>
      <c r="F73" s="182">
        <v>10.079800000000001</v>
      </c>
    </row>
    <row r="74" spans="1:6">
      <c r="A74" s="177" t="s">
        <v>2231</v>
      </c>
      <c r="B74" s="177" t="s">
        <v>2228</v>
      </c>
      <c r="C74" s="185">
        <v>42459</v>
      </c>
      <c r="D74" s="182">
        <v>1.5545E-2</v>
      </c>
      <c r="E74" s="182">
        <v>1.4402E-2</v>
      </c>
      <c r="F74" s="182">
        <v>10.079800000000001</v>
      </c>
    </row>
    <row r="75" spans="1:6">
      <c r="A75" s="177" t="s">
        <v>2239</v>
      </c>
      <c r="B75" s="177" t="s">
        <v>2228</v>
      </c>
      <c r="C75" s="185">
        <v>42446</v>
      </c>
      <c r="D75" s="182">
        <v>1.8012E-2</v>
      </c>
      <c r="E75" s="182">
        <v>1.6687E-2</v>
      </c>
      <c r="F75" s="182">
        <v>10.047499999999999</v>
      </c>
    </row>
    <row r="76" spans="1:6">
      <c r="A76" s="177" t="s">
        <v>2231</v>
      </c>
      <c r="B76" s="177" t="s">
        <v>2228</v>
      </c>
      <c r="C76" s="185">
        <v>42445</v>
      </c>
      <c r="D76" s="182">
        <v>2.8539999999999998E-3</v>
      </c>
      <c r="E76" s="182">
        <v>2.6440000000000001E-3</v>
      </c>
      <c r="F76" s="182">
        <v>10.079800000000001</v>
      </c>
    </row>
    <row r="77" spans="1:6">
      <c r="A77" s="177" t="s">
        <v>2242</v>
      </c>
      <c r="B77" s="177" t="s">
        <v>2228</v>
      </c>
      <c r="C77" s="185">
        <v>42443</v>
      </c>
      <c r="D77" s="182">
        <v>0.16774600000000001</v>
      </c>
      <c r="E77" s="182">
        <v>0.15540999999999999</v>
      </c>
      <c r="F77" s="182">
        <v>1011.62</v>
      </c>
    </row>
    <row r="78" spans="1:6">
      <c r="A78" s="177" t="s">
        <v>2242</v>
      </c>
      <c r="B78" s="177" t="s">
        <v>2232</v>
      </c>
      <c r="C78" s="185">
        <v>42456</v>
      </c>
      <c r="D78" s="182">
        <v>0.160251</v>
      </c>
      <c r="E78" s="182">
        <v>0.14846699999999999</v>
      </c>
      <c r="F78" s="182">
        <v>1011.62</v>
      </c>
    </row>
    <row r="79" spans="1:6">
      <c r="A79" s="177" t="s">
        <v>2235</v>
      </c>
      <c r="B79" s="177" t="s">
        <v>2236</v>
      </c>
      <c r="C79" s="185">
        <v>42437</v>
      </c>
      <c r="D79" s="182">
        <v>2.1400000000000002E-2</v>
      </c>
      <c r="E79" s="182">
        <v>1.9800000000000002E-2</v>
      </c>
      <c r="F79" s="182">
        <v>10.201700000000001</v>
      </c>
    </row>
    <row r="80" spans="1:6">
      <c r="A80" s="177" t="s">
        <v>2253</v>
      </c>
      <c r="B80" s="177" t="s">
        <v>2230</v>
      </c>
      <c r="C80" s="185">
        <v>42458</v>
      </c>
      <c r="D80" s="182">
        <v>7.0000000000000007E-2</v>
      </c>
      <c r="E80" s="182">
        <v>7.0000000000000007E-2</v>
      </c>
      <c r="F80" s="182">
        <v>14.241000000000001</v>
      </c>
    </row>
    <row r="81" spans="1:6">
      <c r="A81" s="177" t="s">
        <v>2247</v>
      </c>
      <c r="B81" s="177" t="s">
        <v>2257</v>
      </c>
      <c r="C81" s="185">
        <v>42450</v>
      </c>
      <c r="D81" s="182">
        <v>0.11650000000000001</v>
      </c>
      <c r="E81" s="182">
        <v>0.10790000000000001</v>
      </c>
      <c r="F81" s="182">
        <v>11.9968</v>
      </c>
    </row>
    <row r="82" spans="1:6">
      <c r="A82" s="177" t="s">
        <v>2237</v>
      </c>
      <c r="B82" s="177" t="s">
        <v>2248</v>
      </c>
      <c r="C82" s="185">
        <v>42447</v>
      </c>
      <c r="D82" s="182">
        <v>8.1560000000000001E-3</v>
      </c>
      <c r="E82" s="182">
        <v>7.5559999999999993E-3</v>
      </c>
      <c r="F82" s="182">
        <v>10.0335</v>
      </c>
    </row>
    <row r="83" spans="1:6">
      <c r="A83" s="177" t="s">
        <v>2242</v>
      </c>
      <c r="B83" s="177" t="s">
        <v>2228</v>
      </c>
      <c r="C83" s="185">
        <v>42446</v>
      </c>
      <c r="D83" s="182">
        <v>0.15912099999999998</v>
      </c>
      <c r="E83" s="182">
        <v>0.14742</v>
      </c>
      <c r="F83" s="182">
        <v>1011.62</v>
      </c>
    </row>
    <row r="84" spans="1:6">
      <c r="A84" s="177" t="s">
        <v>2239</v>
      </c>
      <c r="B84" s="177" t="s">
        <v>2232</v>
      </c>
      <c r="C84" s="185">
        <v>42437</v>
      </c>
      <c r="D84" s="182">
        <v>9.19E-4</v>
      </c>
      <c r="E84" s="182">
        <v>8.52E-4</v>
      </c>
      <c r="F84" s="182">
        <v>10.047499999999999</v>
      </c>
    </row>
    <row r="85" spans="1:6">
      <c r="A85" s="177" t="s">
        <v>2231</v>
      </c>
      <c r="B85" s="177" t="s">
        <v>2228</v>
      </c>
      <c r="C85" s="185">
        <v>42431</v>
      </c>
      <c r="D85" s="182">
        <v>1.8549999999999999E-3</v>
      </c>
      <c r="E85" s="182">
        <v>1.7179999999999999E-3</v>
      </c>
      <c r="F85" s="182">
        <v>10.079800000000001</v>
      </c>
    </row>
    <row r="86" spans="1:6">
      <c r="A86" s="177" t="s">
        <v>2253</v>
      </c>
      <c r="B86" s="177" t="s">
        <v>2258</v>
      </c>
      <c r="C86" s="185">
        <v>42458</v>
      </c>
      <c r="D86" s="182">
        <v>0</v>
      </c>
      <c r="E86" s="182">
        <v>0</v>
      </c>
      <c r="F86" s="182">
        <v>0</v>
      </c>
    </row>
    <row r="87" spans="1:6">
      <c r="A87" s="177" t="s">
        <v>2237</v>
      </c>
      <c r="B87" s="177" t="s">
        <v>2259</v>
      </c>
      <c r="C87" s="185">
        <v>42443</v>
      </c>
      <c r="D87" s="182">
        <v>6.0200000000000004E-2</v>
      </c>
      <c r="E87" s="182">
        <v>5.5800000000000002E-2</v>
      </c>
      <c r="F87" s="182">
        <v>10.923</v>
      </c>
    </row>
    <row r="88" spans="1:6">
      <c r="A88" s="177" t="s">
        <v>2231</v>
      </c>
      <c r="B88" s="177" t="s">
        <v>2228</v>
      </c>
      <c r="C88" s="185">
        <v>42432</v>
      </c>
      <c r="D88" s="182">
        <v>1.8859999999999999E-3</v>
      </c>
      <c r="E88" s="182">
        <v>1.7469999999999999E-3</v>
      </c>
      <c r="F88" s="182">
        <v>10.079800000000001</v>
      </c>
    </row>
    <row r="89" spans="1:6">
      <c r="A89" s="177" t="s">
        <v>2237</v>
      </c>
      <c r="B89" s="177" t="s">
        <v>2251</v>
      </c>
      <c r="C89" s="185">
        <v>42432</v>
      </c>
      <c r="D89" s="182">
        <v>1.4599999999999999E-3</v>
      </c>
      <c r="E89" s="182">
        <v>1.353E-3</v>
      </c>
      <c r="F89" s="182">
        <v>10.0817</v>
      </c>
    </row>
    <row r="90" spans="1:6">
      <c r="A90" s="177" t="s">
        <v>2239</v>
      </c>
      <c r="B90" s="177" t="s">
        <v>2232</v>
      </c>
      <c r="C90" s="185">
        <v>42452</v>
      </c>
      <c r="D90" s="182">
        <v>9.2399999999999999E-3</v>
      </c>
      <c r="E90" s="182">
        <v>8.5609999999999992E-3</v>
      </c>
      <c r="F90" s="182">
        <v>10.047499999999999</v>
      </c>
    </row>
    <row r="91" spans="1:6">
      <c r="A91" s="177" t="s">
        <v>2227</v>
      </c>
      <c r="B91" s="177" t="s">
        <v>2228</v>
      </c>
      <c r="C91" s="185">
        <v>42452</v>
      </c>
      <c r="D91" s="182">
        <v>0.81527899999999998</v>
      </c>
      <c r="E91" s="182">
        <v>0.75532599999999994</v>
      </c>
      <c r="F91" s="182">
        <v>1222.81</v>
      </c>
    </row>
    <row r="92" spans="1:6">
      <c r="A92" s="177" t="s">
        <v>2242</v>
      </c>
      <c r="B92" s="177" t="s">
        <v>2232</v>
      </c>
      <c r="C92" s="185">
        <v>42444</v>
      </c>
      <c r="D92" s="182">
        <v>0.16625699999999999</v>
      </c>
      <c r="E92" s="182">
        <v>0.154031</v>
      </c>
      <c r="F92" s="182">
        <v>1011.62</v>
      </c>
    </row>
    <row r="93" spans="1:6">
      <c r="A93" s="177" t="s">
        <v>2239</v>
      </c>
      <c r="B93" s="177" t="s">
        <v>2228</v>
      </c>
      <c r="C93" s="185">
        <v>42439</v>
      </c>
      <c r="D93" s="182">
        <v>8.9899999999999995E-4</v>
      </c>
      <c r="E93" s="182">
        <v>8.3299999999999997E-4</v>
      </c>
      <c r="F93" s="182">
        <v>10.047499999999999</v>
      </c>
    </row>
    <row r="94" spans="1:6">
      <c r="A94" s="177" t="s">
        <v>2244</v>
      </c>
      <c r="B94" s="177" t="s">
        <v>2240</v>
      </c>
      <c r="C94" s="185">
        <v>42437</v>
      </c>
      <c r="D94" s="182">
        <v>1.0500000000000001E-2</v>
      </c>
      <c r="E94" s="182">
        <v>9.7000000000000003E-3</v>
      </c>
      <c r="F94" s="182">
        <v>10.0489</v>
      </c>
    </row>
    <row r="95" spans="1:6">
      <c r="A95" s="177" t="s">
        <v>2239</v>
      </c>
      <c r="B95" s="177" t="s">
        <v>2240</v>
      </c>
      <c r="C95" s="185">
        <v>42457</v>
      </c>
      <c r="D95" s="182">
        <v>1.9200000000000002E-2</v>
      </c>
      <c r="E95" s="182">
        <v>1.77E-2</v>
      </c>
      <c r="F95" s="182">
        <v>10.57</v>
      </c>
    </row>
    <row r="96" spans="1:6">
      <c r="A96" s="177" t="s">
        <v>2239</v>
      </c>
      <c r="B96" s="177" t="s">
        <v>2232</v>
      </c>
      <c r="C96" s="185">
        <v>42433</v>
      </c>
      <c r="D96" s="182">
        <v>2.2880000000000001E-3</v>
      </c>
      <c r="E96" s="182">
        <v>2.1199999999999999E-3</v>
      </c>
      <c r="F96" s="182">
        <v>10.041400000000001</v>
      </c>
    </row>
    <row r="97" spans="1:6">
      <c r="A97" s="177" t="s">
        <v>2242</v>
      </c>
      <c r="B97" s="177" t="s">
        <v>2228</v>
      </c>
      <c r="C97" s="185">
        <v>42451</v>
      </c>
      <c r="D97" s="182">
        <v>7.7160999999999993E-2</v>
      </c>
      <c r="E97" s="182">
        <v>7.1486999999999995E-2</v>
      </c>
      <c r="F97" s="182">
        <v>1011.62</v>
      </c>
    </row>
    <row r="98" spans="1:6">
      <c r="A98" s="177" t="s">
        <v>2239</v>
      </c>
      <c r="B98" s="177" t="s">
        <v>2228</v>
      </c>
      <c r="C98" s="185">
        <v>42450</v>
      </c>
      <c r="D98" s="182">
        <v>2.9159999999999998E-3</v>
      </c>
      <c r="E98" s="182">
        <v>2.702E-3</v>
      </c>
      <c r="F98" s="182">
        <v>10.047499999999999</v>
      </c>
    </row>
    <row r="99" spans="1:6">
      <c r="A99" s="177" t="s">
        <v>2231</v>
      </c>
      <c r="B99" s="177" t="s">
        <v>2232</v>
      </c>
      <c r="C99" s="185">
        <v>42447</v>
      </c>
      <c r="D99" s="182">
        <v>6.1259999999999995E-3</v>
      </c>
      <c r="E99" s="182">
        <v>5.6759999999999996E-3</v>
      </c>
      <c r="F99" s="182">
        <v>10.079800000000001</v>
      </c>
    </row>
    <row r="100" spans="1:6">
      <c r="A100" s="177" t="s">
        <v>2237</v>
      </c>
      <c r="B100" s="177" t="s">
        <v>2248</v>
      </c>
      <c r="C100" s="185">
        <v>42459</v>
      </c>
      <c r="D100" s="182">
        <v>2.1717999999999998E-2</v>
      </c>
      <c r="E100" s="182">
        <v>2.0121E-2</v>
      </c>
      <c r="F100" s="182">
        <v>10.0335</v>
      </c>
    </row>
    <row r="101" spans="1:6">
      <c r="A101" s="177" t="s">
        <v>2231</v>
      </c>
      <c r="B101" s="177" t="s">
        <v>2236</v>
      </c>
      <c r="C101" s="185">
        <v>42429</v>
      </c>
      <c r="D101" s="182">
        <v>1.0400000000000001E-2</v>
      </c>
      <c r="E101" s="182">
        <v>9.7000000000000003E-3</v>
      </c>
      <c r="F101" s="182">
        <v>10.172000000000001</v>
      </c>
    </row>
    <row r="102" spans="1:6">
      <c r="A102" s="177" t="s">
        <v>2231</v>
      </c>
      <c r="B102" s="177" t="s">
        <v>2228</v>
      </c>
      <c r="C102" s="185">
        <v>42440</v>
      </c>
      <c r="D102" s="182">
        <v>7.4659999999999995E-3</v>
      </c>
      <c r="E102" s="182">
        <v>6.9169999999999995E-3</v>
      </c>
      <c r="F102" s="182">
        <v>10.079800000000001</v>
      </c>
    </row>
    <row r="103" spans="1:6">
      <c r="A103" s="177" t="s">
        <v>2260</v>
      </c>
      <c r="B103" s="177" t="s">
        <v>2261</v>
      </c>
      <c r="C103" s="185">
        <v>42450</v>
      </c>
      <c r="D103" s="182">
        <v>0.12</v>
      </c>
      <c r="E103" s="182">
        <v>0.12</v>
      </c>
      <c r="F103" s="182">
        <v>10.352600000000001</v>
      </c>
    </row>
    <row r="104" spans="1:6">
      <c r="A104" s="177" t="s">
        <v>2237</v>
      </c>
      <c r="B104" s="177" t="s">
        <v>2251</v>
      </c>
      <c r="C104" s="185">
        <v>42445</v>
      </c>
      <c r="D104" s="182">
        <v>3.4039999999999999E-3</v>
      </c>
      <c r="E104" s="182">
        <v>3.1539999999999997E-3</v>
      </c>
      <c r="F104" s="182">
        <v>10.0817</v>
      </c>
    </row>
    <row r="105" spans="1:6">
      <c r="A105" s="177" t="s">
        <v>2246</v>
      </c>
      <c r="B105" s="177" t="s">
        <v>2230</v>
      </c>
      <c r="C105" s="185">
        <v>42443</v>
      </c>
      <c r="D105" s="182">
        <v>0.86070000000000002</v>
      </c>
      <c r="E105" s="182">
        <v>0.79749999999999999</v>
      </c>
      <c r="F105" s="182">
        <v>1003.4118000000001</v>
      </c>
    </row>
    <row r="106" spans="1:6">
      <c r="A106" s="177" t="s">
        <v>2237</v>
      </c>
      <c r="B106" s="177" t="s">
        <v>2262</v>
      </c>
      <c r="C106" s="185">
        <v>42443</v>
      </c>
      <c r="D106" s="182">
        <v>5.6300000000000003E-2</v>
      </c>
      <c r="E106" s="182">
        <v>5.21E-2</v>
      </c>
      <c r="F106" s="182">
        <v>10.713000000000001</v>
      </c>
    </row>
    <row r="107" spans="1:6">
      <c r="A107" s="177" t="s">
        <v>2227</v>
      </c>
      <c r="B107" s="177" t="s">
        <v>2232</v>
      </c>
      <c r="C107" s="185">
        <v>42460</v>
      </c>
      <c r="D107" s="182">
        <v>0.55938500000000002</v>
      </c>
      <c r="E107" s="182">
        <v>0.51824999999999999</v>
      </c>
      <c r="F107" s="182">
        <v>1222.81</v>
      </c>
    </row>
    <row r="108" spans="1:6">
      <c r="A108" s="177" t="s">
        <v>2237</v>
      </c>
      <c r="B108" s="177" t="s">
        <v>2248</v>
      </c>
      <c r="C108" s="185">
        <v>42446</v>
      </c>
      <c r="D108" s="182">
        <v>1.8749999999999999E-3</v>
      </c>
      <c r="E108" s="182">
        <v>1.7369999999999998E-3</v>
      </c>
      <c r="F108" s="182">
        <v>10.0335</v>
      </c>
    </row>
    <row r="109" spans="1:6">
      <c r="A109" s="177" t="s">
        <v>2242</v>
      </c>
      <c r="B109" s="177" t="s">
        <v>2232</v>
      </c>
      <c r="C109" s="185">
        <v>42437</v>
      </c>
      <c r="D109" s="182">
        <v>0.15124299999999999</v>
      </c>
      <c r="E109" s="182">
        <v>0.140121</v>
      </c>
      <c r="F109" s="182">
        <v>1011.62</v>
      </c>
    </row>
    <row r="110" spans="1:6">
      <c r="A110" s="177" t="s">
        <v>2227</v>
      </c>
      <c r="B110" s="177" t="s">
        <v>2228</v>
      </c>
      <c r="C110" s="185">
        <v>42443</v>
      </c>
      <c r="D110" s="182">
        <v>0.21646599999999999</v>
      </c>
      <c r="E110" s="182">
        <v>0.200547</v>
      </c>
      <c r="F110" s="182">
        <v>1222.81</v>
      </c>
    </row>
    <row r="111" spans="1:6">
      <c r="A111" s="177" t="s">
        <v>2239</v>
      </c>
      <c r="B111" s="177" t="s">
        <v>2232</v>
      </c>
      <c r="C111" s="185">
        <v>42444</v>
      </c>
      <c r="D111" s="182">
        <v>7.5689999999999993E-3</v>
      </c>
      <c r="E111" s="182">
        <v>7.012E-3</v>
      </c>
      <c r="F111" s="182">
        <v>10.047499999999999</v>
      </c>
    </row>
    <row r="112" spans="1:6">
      <c r="A112" s="177" t="s">
        <v>2242</v>
      </c>
      <c r="B112" s="177" t="s">
        <v>2240</v>
      </c>
      <c r="C112" s="185">
        <v>42437</v>
      </c>
      <c r="D112" s="182">
        <v>1.2797000000000001</v>
      </c>
      <c r="E112" s="182">
        <v>1.1856</v>
      </c>
      <c r="F112" s="182">
        <v>1013.7319</v>
      </c>
    </row>
    <row r="113" spans="1:6">
      <c r="A113" s="177" t="s">
        <v>2255</v>
      </c>
      <c r="B113" s="177" t="s">
        <v>2263</v>
      </c>
      <c r="C113" s="185">
        <v>42450</v>
      </c>
      <c r="D113" s="182">
        <v>11.6905</v>
      </c>
      <c r="E113" s="182">
        <v>10.831100000000001</v>
      </c>
      <c r="F113" s="182">
        <v>1060.9436000000001</v>
      </c>
    </row>
    <row r="114" spans="1:6">
      <c r="A114" s="177" t="s">
        <v>2239</v>
      </c>
      <c r="B114" s="177" t="s">
        <v>2257</v>
      </c>
      <c r="C114" s="185">
        <v>42450</v>
      </c>
      <c r="D114" s="182">
        <v>0.151</v>
      </c>
      <c r="E114" s="182">
        <v>0.1399</v>
      </c>
      <c r="F114" s="182">
        <v>10.830300000000001</v>
      </c>
    </row>
    <row r="115" spans="1:6">
      <c r="A115" s="177" t="s">
        <v>2247</v>
      </c>
      <c r="B115" s="177" t="s">
        <v>2243</v>
      </c>
      <c r="C115" s="185">
        <v>42443</v>
      </c>
      <c r="D115" s="182">
        <v>0.12760000000000002</v>
      </c>
      <c r="E115" s="182">
        <v>0.1182</v>
      </c>
      <c r="F115" s="182">
        <v>11.4291</v>
      </c>
    </row>
    <row r="116" spans="1:6">
      <c r="A116" s="177" t="s">
        <v>2237</v>
      </c>
      <c r="B116" s="177" t="s">
        <v>2248</v>
      </c>
      <c r="C116" s="185">
        <v>42431</v>
      </c>
      <c r="D116" s="182">
        <v>2.0249999999999999E-3</v>
      </c>
      <c r="E116" s="182">
        <v>1.8759999999999998E-3</v>
      </c>
      <c r="F116" s="182">
        <v>10.0335</v>
      </c>
    </row>
    <row r="117" spans="1:6">
      <c r="A117" s="177" t="s">
        <v>2245</v>
      </c>
      <c r="B117" s="177" t="s">
        <v>2250</v>
      </c>
      <c r="C117" s="185">
        <v>42450</v>
      </c>
      <c r="D117" s="182">
        <v>0.1245</v>
      </c>
      <c r="E117" s="182">
        <v>0.1153</v>
      </c>
      <c r="F117" s="182">
        <v>10.5166</v>
      </c>
    </row>
    <row r="118" spans="1:6">
      <c r="A118" s="177" t="s">
        <v>2264</v>
      </c>
      <c r="B118" s="177" t="s">
        <v>2250</v>
      </c>
      <c r="C118" s="185">
        <v>42450</v>
      </c>
      <c r="D118" s="182">
        <v>8.0100000000000005E-2</v>
      </c>
      <c r="E118" s="182">
        <v>7.4200000000000002E-2</v>
      </c>
      <c r="F118" s="182">
        <v>11.136700000000001</v>
      </c>
    </row>
    <row r="119" spans="1:6">
      <c r="A119" s="177" t="s">
        <v>2233</v>
      </c>
      <c r="B119" s="177" t="s">
        <v>2234</v>
      </c>
      <c r="C119" s="185">
        <v>42457</v>
      </c>
      <c r="D119" s="182">
        <v>0.78520000000000001</v>
      </c>
      <c r="E119" s="182">
        <v>0.72750000000000004</v>
      </c>
      <c r="F119" s="182">
        <v>1015.4625</v>
      </c>
    </row>
    <row r="120" spans="1:6">
      <c r="A120" s="177" t="s">
        <v>2239</v>
      </c>
      <c r="B120" s="177" t="s">
        <v>2232</v>
      </c>
      <c r="C120" s="185">
        <v>42460</v>
      </c>
      <c r="D120" s="182">
        <v>3.3965999999999996E-2</v>
      </c>
      <c r="E120" s="182">
        <v>3.1467999999999996E-2</v>
      </c>
      <c r="F120" s="182">
        <v>10.047499999999999</v>
      </c>
    </row>
    <row r="121" spans="1:6">
      <c r="A121" s="177" t="s">
        <v>2237</v>
      </c>
      <c r="B121" s="177" t="s">
        <v>2248</v>
      </c>
      <c r="C121" s="185">
        <v>42457</v>
      </c>
      <c r="D121" s="182">
        <v>1.9659999999999999E-3</v>
      </c>
      <c r="E121" s="182">
        <v>1.8209999999999999E-3</v>
      </c>
      <c r="F121" s="182">
        <v>10.033000000000001</v>
      </c>
    </row>
    <row r="122" spans="1:6">
      <c r="A122" s="177" t="s">
        <v>2231</v>
      </c>
      <c r="B122" s="177" t="s">
        <v>2228</v>
      </c>
      <c r="C122" s="185">
        <v>42438</v>
      </c>
      <c r="D122" s="182">
        <v>8.5599999999999999E-4</v>
      </c>
      <c r="E122" s="182">
        <v>7.9299999999999998E-4</v>
      </c>
      <c r="F122" s="182">
        <v>10.079800000000001</v>
      </c>
    </row>
    <row r="123" spans="1:6">
      <c r="A123" s="177" t="s">
        <v>2227</v>
      </c>
      <c r="B123" s="177" t="s">
        <v>2240</v>
      </c>
      <c r="C123" s="185">
        <v>42429</v>
      </c>
      <c r="D123" s="182">
        <v>1.0602</v>
      </c>
      <c r="E123" s="182">
        <v>0.98220000000000007</v>
      </c>
      <c r="F123" s="182">
        <v>1001.4679000000001</v>
      </c>
    </row>
    <row r="124" spans="1:6">
      <c r="A124" s="177" t="s">
        <v>2265</v>
      </c>
      <c r="B124" s="177" t="s">
        <v>2241</v>
      </c>
      <c r="C124" s="185">
        <v>42457</v>
      </c>
      <c r="D124" s="182">
        <v>7.4800000000000005E-2</v>
      </c>
      <c r="E124" s="182">
        <v>7.4800000000000005E-2</v>
      </c>
      <c r="F124" s="182">
        <v>10.9422</v>
      </c>
    </row>
    <row r="125" spans="1:6">
      <c r="A125" s="177" t="s">
        <v>2227</v>
      </c>
      <c r="B125" s="177" t="s">
        <v>2228</v>
      </c>
      <c r="C125" s="185">
        <v>42437</v>
      </c>
      <c r="D125" s="182">
        <v>0.180308</v>
      </c>
      <c r="E125" s="182">
        <v>0.167049</v>
      </c>
      <c r="F125" s="182">
        <v>1222.81</v>
      </c>
    </row>
    <row r="126" spans="1:6">
      <c r="A126" s="177"/>
      <c r="B126" s="177"/>
      <c r="C126" s="185">
        <v>42431</v>
      </c>
      <c r="D126" s="182">
        <v>0.18593399999999999</v>
      </c>
      <c r="E126" s="182">
        <v>0.172261</v>
      </c>
      <c r="F126" s="182">
        <v>1222.81</v>
      </c>
    </row>
    <row r="127" spans="1:6">
      <c r="A127" s="177" t="s">
        <v>2231</v>
      </c>
      <c r="B127" s="177" t="s">
        <v>2228</v>
      </c>
      <c r="C127" s="185">
        <v>42433</v>
      </c>
      <c r="D127" s="182">
        <v>5.7079999999999995E-3</v>
      </c>
      <c r="E127" s="182">
        <v>5.2880000000000002E-3</v>
      </c>
      <c r="F127" s="182">
        <v>10.079800000000001</v>
      </c>
    </row>
    <row r="128" spans="1:6">
      <c r="A128" s="177" t="s">
        <v>2260</v>
      </c>
      <c r="B128" s="177" t="s">
        <v>2262</v>
      </c>
      <c r="C128" s="185">
        <v>42443</v>
      </c>
      <c r="D128" s="182">
        <v>0.04</v>
      </c>
      <c r="E128" s="182">
        <v>0.04</v>
      </c>
      <c r="F128" s="182">
        <v>10.2735</v>
      </c>
    </row>
    <row r="129" spans="1:6">
      <c r="A129" s="177" t="s">
        <v>2266</v>
      </c>
      <c r="B129" s="177" t="s">
        <v>2230</v>
      </c>
      <c r="C129" s="185">
        <v>42443</v>
      </c>
      <c r="D129" s="182">
        <v>4.6200000000000005E-2</v>
      </c>
      <c r="E129" s="182">
        <v>4.2800000000000005E-2</v>
      </c>
      <c r="F129" s="182">
        <v>10.168200000000001</v>
      </c>
    </row>
    <row r="130" spans="1:6">
      <c r="A130" s="177" t="s">
        <v>2242</v>
      </c>
      <c r="B130" s="177" t="s">
        <v>2228</v>
      </c>
      <c r="C130" s="185">
        <v>42459</v>
      </c>
      <c r="D130" s="182">
        <v>0.66808999999999996</v>
      </c>
      <c r="E130" s="182">
        <v>0.61895999999999995</v>
      </c>
      <c r="F130" s="182">
        <v>1011.62</v>
      </c>
    </row>
    <row r="131" spans="1:6">
      <c r="A131" s="177" t="s">
        <v>2227</v>
      </c>
      <c r="B131" s="177" t="s">
        <v>2232</v>
      </c>
      <c r="C131" s="185">
        <v>42459</v>
      </c>
      <c r="D131" s="182">
        <v>0.94392999999999994</v>
      </c>
      <c r="E131" s="182">
        <v>0.87451699999999999</v>
      </c>
      <c r="F131" s="182">
        <v>1222.81</v>
      </c>
    </row>
    <row r="132" spans="1:6">
      <c r="A132" s="177" t="s">
        <v>2231</v>
      </c>
      <c r="B132" s="177" t="s">
        <v>2232</v>
      </c>
      <c r="C132" s="185">
        <v>42439</v>
      </c>
      <c r="D132" s="182">
        <v>2.0699999999999998E-3</v>
      </c>
      <c r="E132" s="182">
        <v>1.918E-3</v>
      </c>
      <c r="F132" s="182">
        <v>10.079800000000001</v>
      </c>
    </row>
    <row r="133" spans="1:6">
      <c r="A133" s="177" t="s">
        <v>2242</v>
      </c>
      <c r="B133" s="177" t="s">
        <v>2240</v>
      </c>
      <c r="C133" s="185">
        <v>42429</v>
      </c>
      <c r="D133" s="182">
        <v>1.0723</v>
      </c>
      <c r="E133" s="182">
        <v>0.99350000000000005</v>
      </c>
      <c r="F133" s="182">
        <v>1013.4447</v>
      </c>
    </row>
    <row r="134" spans="1:6">
      <c r="A134" s="177" t="s">
        <v>2233</v>
      </c>
      <c r="B134" s="177" t="s">
        <v>2234</v>
      </c>
      <c r="C134" s="185">
        <v>42429</v>
      </c>
      <c r="D134" s="182">
        <v>0.86430000000000007</v>
      </c>
      <c r="E134" s="182">
        <v>0.80070000000000008</v>
      </c>
      <c r="F134" s="182">
        <v>1015.572</v>
      </c>
    </row>
    <row r="135" spans="1:6">
      <c r="A135" s="177" t="s">
        <v>2227</v>
      </c>
      <c r="B135" s="177" t="s">
        <v>2228</v>
      </c>
      <c r="C135" s="185">
        <v>42447</v>
      </c>
      <c r="D135" s="182">
        <v>0.40659899999999999</v>
      </c>
      <c r="E135" s="182">
        <v>0.37669900000000001</v>
      </c>
      <c r="F135" s="182">
        <v>1222.81</v>
      </c>
    </row>
    <row r="136" spans="1:6">
      <c r="A136" s="177"/>
      <c r="B136" s="177"/>
      <c r="C136" s="185">
        <v>42450</v>
      </c>
      <c r="D136" s="182">
        <v>0.19777</v>
      </c>
      <c r="E136" s="182">
        <v>0.183226</v>
      </c>
      <c r="F136" s="182">
        <v>1222.81</v>
      </c>
    </row>
    <row r="137" spans="1:6">
      <c r="A137" s="177" t="s">
        <v>2237</v>
      </c>
      <c r="B137" s="177" t="s">
        <v>2248</v>
      </c>
      <c r="C137" s="185">
        <v>42445</v>
      </c>
      <c r="D137" s="182">
        <v>3.3089999999999999E-3</v>
      </c>
      <c r="E137" s="182">
        <v>3.0659999999999997E-3</v>
      </c>
      <c r="F137" s="182">
        <v>10.0335</v>
      </c>
    </row>
    <row r="138" spans="1:6">
      <c r="A138" s="177" t="s">
        <v>2227</v>
      </c>
      <c r="B138" s="177" t="s">
        <v>2236</v>
      </c>
      <c r="C138" s="185">
        <v>42443</v>
      </c>
      <c r="D138" s="182">
        <v>0.94650000000000001</v>
      </c>
      <c r="E138" s="182">
        <v>0.87690000000000001</v>
      </c>
      <c r="F138" s="182">
        <v>1006.4283</v>
      </c>
    </row>
    <row r="139" spans="1:6">
      <c r="A139" s="177" t="s">
        <v>2239</v>
      </c>
      <c r="B139" s="177" t="s">
        <v>2232</v>
      </c>
      <c r="C139" s="185">
        <v>42443</v>
      </c>
      <c r="D139" s="182">
        <v>6.1830000000000001E-3</v>
      </c>
      <c r="E139" s="182">
        <v>5.7279999999999996E-3</v>
      </c>
      <c r="F139" s="182">
        <v>10.047499999999999</v>
      </c>
    </row>
    <row r="140" spans="1:6">
      <c r="A140" s="177" t="s">
        <v>2235</v>
      </c>
      <c r="B140" s="177" t="s">
        <v>2240</v>
      </c>
      <c r="C140" s="185">
        <v>42457</v>
      </c>
      <c r="D140" s="182">
        <v>8.7000000000000011E-3</v>
      </c>
      <c r="E140" s="182">
        <v>8.0000000000000002E-3</v>
      </c>
      <c r="F140" s="182">
        <v>10.0182</v>
      </c>
    </row>
    <row r="141" spans="1:6">
      <c r="A141" s="177" t="s">
        <v>2227</v>
      </c>
      <c r="B141" s="177" t="s">
        <v>2236</v>
      </c>
      <c r="C141" s="185">
        <v>42457</v>
      </c>
      <c r="D141" s="182">
        <v>1.1126</v>
      </c>
      <c r="E141" s="182">
        <v>1.0307999999999999</v>
      </c>
      <c r="F141" s="182">
        <v>1006.6583000000001</v>
      </c>
    </row>
    <row r="142" spans="1:6">
      <c r="A142" s="177" t="s">
        <v>2227</v>
      </c>
      <c r="B142" s="177" t="s">
        <v>2232</v>
      </c>
      <c r="C142" s="185">
        <v>42440</v>
      </c>
      <c r="D142" s="182">
        <v>0.39505099999999999</v>
      </c>
      <c r="E142" s="182">
        <v>0.36599999999999999</v>
      </c>
      <c r="F142" s="182">
        <v>1222.81</v>
      </c>
    </row>
    <row r="143" spans="1:6">
      <c r="A143" s="177" t="s">
        <v>2242</v>
      </c>
      <c r="B143" s="177" t="s">
        <v>2228</v>
      </c>
      <c r="C143" s="185">
        <v>42436</v>
      </c>
      <c r="D143" s="182">
        <v>0.156523</v>
      </c>
      <c r="E143" s="182">
        <v>0.145012</v>
      </c>
      <c r="F143" s="182">
        <v>1011.62</v>
      </c>
    </row>
    <row r="144" spans="1:6">
      <c r="A144" s="177" t="s">
        <v>2237</v>
      </c>
      <c r="B144" s="177" t="s">
        <v>2248</v>
      </c>
      <c r="C144" s="185">
        <v>42440</v>
      </c>
      <c r="D144" s="182">
        <v>8.853999999999999E-3</v>
      </c>
      <c r="E144" s="182">
        <v>8.2019999999999992E-3</v>
      </c>
      <c r="F144" s="182">
        <v>10.0335</v>
      </c>
    </row>
    <row r="145" spans="1:6">
      <c r="A145" s="177" t="s">
        <v>2242</v>
      </c>
      <c r="B145" s="177" t="s">
        <v>2232</v>
      </c>
      <c r="C145" s="185">
        <v>42451</v>
      </c>
      <c r="D145" s="182">
        <v>7.8144999999999992E-2</v>
      </c>
      <c r="E145" s="182">
        <v>7.2398999999999991E-2</v>
      </c>
      <c r="F145" s="182">
        <v>1011.62</v>
      </c>
    </row>
    <row r="146" spans="1:6">
      <c r="A146" s="177" t="s">
        <v>2239</v>
      </c>
      <c r="B146" s="177" t="s">
        <v>2228</v>
      </c>
      <c r="C146" s="185">
        <v>42447</v>
      </c>
      <c r="D146" s="182">
        <v>1.7701999999999999E-2</v>
      </c>
      <c r="E146" s="182">
        <v>1.6400000000000001E-2</v>
      </c>
      <c r="F146" s="182">
        <v>10.047499999999999</v>
      </c>
    </row>
    <row r="147" spans="1:6">
      <c r="A147" s="177" t="s">
        <v>2264</v>
      </c>
      <c r="B147" s="177" t="s">
        <v>2238</v>
      </c>
      <c r="C147" s="185">
        <v>42443</v>
      </c>
      <c r="D147" s="182">
        <v>0.5645</v>
      </c>
      <c r="E147" s="182">
        <v>0.52300000000000002</v>
      </c>
      <c r="F147" s="182">
        <v>21.987300000000001</v>
      </c>
    </row>
    <row r="148" spans="1:6">
      <c r="A148" s="177" t="s">
        <v>2242</v>
      </c>
      <c r="B148" s="177" t="s">
        <v>2228</v>
      </c>
      <c r="C148" s="185">
        <v>42433</v>
      </c>
      <c r="D148" s="182">
        <v>0.47729899999999997</v>
      </c>
      <c r="E148" s="182">
        <v>0.44220000000000004</v>
      </c>
      <c r="F148" s="182">
        <v>1011.62</v>
      </c>
    </row>
    <row r="149" spans="1:6">
      <c r="A149" s="177" t="s">
        <v>2239</v>
      </c>
      <c r="B149" s="177" t="s">
        <v>2232</v>
      </c>
      <c r="C149" s="185">
        <v>42440</v>
      </c>
      <c r="D149" s="182">
        <v>1.9396E-2</v>
      </c>
      <c r="E149" s="182">
        <v>1.7968999999999999E-2</v>
      </c>
      <c r="F149" s="182">
        <v>10.047499999999999</v>
      </c>
    </row>
    <row r="150" spans="1:6">
      <c r="A150" s="177" t="s">
        <v>2239</v>
      </c>
      <c r="B150" s="177" t="s">
        <v>2228</v>
      </c>
      <c r="C150" s="185">
        <v>42429</v>
      </c>
      <c r="D150" s="182">
        <v>1.0116E-2</v>
      </c>
      <c r="E150" s="182">
        <v>9.3720000000000001E-3</v>
      </c>
      <c r="F150" s="182">
        <v>10.047499999999999</v>
      </c>
    </row>
    <row r="151" spans="1:6">
      <c r="A151" s="177" t="s">
        <v>2227</v>
      </c>
      <c r="B151" s="177" t="s">
        <v>2228</v>
      </c>
      <c r="C151" s="185">
        <v>42429</v>
      </c>
      <c r="D151" s="182">
        <v>0.20453199999999999</v>
      </c>
      <c r="E151" s="182">
        <v>0.18949099999999999</v>
      </c>
      <c r="F151" s="182">
        <v>1222.81</v>
      </c>
    </row>
    <row r="152" spans="1:6">
      <c r="A152" s="177" t="s">
        <v>2231</v>
      </c>
      <c r="B152" s="177" t="s">
        <v>2232</v>
      </c>
      <c r="C152" s="185">
        <v>42443</v>
      </c>
      <c r="D152" s="182">
        <v>4.1240000000000001E-3</v>
      </c>
      <c r="E152" s="182">
        <v>3.8209999999999997E-3</v>
      </c>
      <c r="F152" s="182">
        <v>10.079800000000001</v>
      </c>
    </row>
    <row r="153" spans="1:6">
      <c r="A153" s="177"/>
      <c r="B153" s="177"/>
      <c r="C153" s="185">
        <v>42446</v>
      </c>
      <c r="D153" s="182">
        <v>2.2829999999999999E-3</v>
      </c>
      <c r="E153" s="182">
        <v>2.1149999999999997E-3</v>
      </c>
      <c r="F153" s="182">
        <v>10.079800000000001</v>
      </c>
    </row>
    <row r="154" spans="1:6">
      <c r="A154" s="177" t="s">
        <v>2227</v>
      </c>
      <c r="B154" s="177" t="s">
        <v>2228</v>
      </c>
      <c r="C154" s="185">
        <v>42439</v>
      </c>
      <c r="D154" s="182">
        <v>0.16830799999999999</v>
      </c>
      <c r="E154" s="182">
        <v>0.15593099999999999</v>
      </c>
      <c r="F154" s="182">
        <v>1222.81</v>
      </c>
    </row>
    <row r="155" spans="1:6">
      <c r="A155" s="177" t="s">
        <v>2227</v>
      </c>
      <c r="B155" s="177" t="s">
        <v>2236</v>
      </c>
      <c r="C155" s="185">
        <v>42429</v>
      </c>
      <c r="D155" s="182">
        <v>1.0727</v>
      </c>
      <c r="E155" s="182">
        <v>0.99380000000000002</v>
      </c>
      <c r="F155" s="182">
        <v>1006.6030000000001</v>
      </c>
    </row>
    <row r="156" spans="1:6">
      <c r="A156" s="177" t="s">
        <v>2231</v>
      </c>
      <c r="B156" s="177" t="s">
        <v>2232</v>
      </c>
      <c r="C156" s="185">
        <v>42460</v>
      </c>
      <c r="D156" s="182">
        <v>9.1310000000000002E-3</v>
      </c>
      <c r="E156" s="182">
        <v>8.4599999999999988E-3</v>
      </c>
      <c r="F156" s="182">
        <v>10.079800000000001</v>
      </c>
    </row>
    <row r="157" spans="1:6">
      <c r="A157" s="177" t="s">
        <v>2242</v>
      </c>
      <c r="B157" s="177" t="s">
        <v>2228</v>
      </c>
      <c r="C157" s="185">
        <v>42429</v>
      </c>
      <c r="D157" s="182">
        <v>0.168709</v>
      </c>
      <c r="E157" s="182">
        <v>0.156303</v>
      </c>
      <c r="F157" s="182">
        <v>1011.62</v>
      </c>
    </row>
    <row r="158" spans="1:6">
      <c r="A158" s="177" t="s">
        <v>2235</v>
      </c>
      <c r="B158" s="177" t="s">
        <v>2259</v>
      </c>
      <c r="C158" s="185">
        <v>42443</v>
      </c>
      <c r="D158" s="182">
        <v>5.8900000000000001E-2</v>
      </c>
      <c r="E158" s="182">
        <v>5.4600000000000003E-2</v>
      </c>
      <c r="F158" s="182">
        <v>10.380700000000001</v>
      </c>
    </row>
    <row r="159" spans="1:6">
      <c r="A159" s="177" t="s">
        <v>2237</v>
      </c>
      <c r="B159" s="177" t="s">
        <v>2251</v>
      </c>
      <c r="C159" s="185">
        <v>42458</v>
      </c>
      <c r="D159" s="182">
        <v>1.8529999999999998E-3</v>
      </c>
      <c r="E159" s="182">
        <v>1.717E-3</v>
      </c>
      <c r="F159" s="182">
        <v>10.0817</v>
      </c>
    </row>
    <row r="160" spans="1:6">
      <c r="A160" s="177" t="s">
        <v>2242</v>
      </c>
      <c r="B160" s="177" t="s">
        <v>2232</v>
      </c>
      <c r="C160" s="185">
        <v>42443</v>
      </c>
      <c r="D160" s="182">
        <v>0.16874400000000001</v>
      </c>
      <c r="E160" s="182">
        <v>0.156335</v>
      </c>
      <c r="F160" s="182">
        <v>1011.62</v>
      </c>
    </row>
    <row r="161" spans="1:6">
      <c r="A161" s="177" t="s">
        <v>2239</v>
      </c>
      <c r="B161" s="177" t="s">
        <v>2232</v>
      </c>
      <c r="C161" s="185">
        <v>42446</v>
      </c>
      <c r="D161" s="182">
        <v>1.8154E-2</v>
      </c>
      <c r="E161" s="182">
        <v>1.6819000000000001E-2</v>
      </c>
      <c r="F161" s="182">
        <v>10.047499999999999</v>
      </c>
    </row>
    <row r="162" spans="1:6">
      <c r="A162" s="177" t="s">
        <v>2265</v>
      </c>
      <c r="B162" s="177" t="s">
        <v>2230</v>
      </c>
      <c r="C162" s="185">
        <v>42457</v>
      </c>
      <c r="D162" s="182">
        <v>6.8900000000000003E-2</v>
      </c>
      <c r="E162" s="182">
        <v>6.8900000000000003E-2</v>
      </c>
      <c r="F162" s="182">
        <v>10.796000000000001</v>
      </c>
    </row>
    <row r="163" spans="1:6">
      <c r="A163" s="177" t="s">
        <v>2242</v>
      </c>
      <c r="B163" s="177" t="s">
        <v>2232</v>
      </c>
      <c r="C163" s="185">
        <v>42460</v>
      </c>
      <c r="D163" s="182">
        <v>0.461175</v>
      </c>
      <c r="E163" s="182">
        <v>0.42726199999999998</v>
      </c>
      <c r="F163" s="182">
        <v>1011.62</v>
      </c>
    </row>
    <row r="164" spans="1:6">
      <c r="A164" s="177" t="s">
        <v>2227</v>
      </c>
      <c r="B164" s="177" t="s">
        <v>2228</v>
      </c>
      <c r="C164" s="185">
        <v>42440</v>
      </c>
      <c r="D164" s="182">
        <v>0.392623</v>
      </c>
      <c r="E164" s="182">
        <v>0.36375000000000002</v>
      </c>
      <c r="F164" s="182">
        <v>1222.81</v>
      </c>
    </row>
    <row r="165" spans="1:6">
      <c r="A165" s="177"/>
      <c r="B165" s="177"/>
      <c r="C165" s="185">
        <v>42449</v>
      </c>
      <c r="D165" s="182">
        <v>0.19225299999999998</v>
      </c>
      <c r="E165" s="182">
        <v>0.178116</v>
      </c>
      <c r="F165" s="182">
        <v>1222.81</v>
      </c>
    </row>
    <row r="166" spans="1:6">
      <c r="A166" s="177" t="s">
        <v>2227</v>
      </c>
      <c r="B166" s="177" t="s">
        <v>2232</v>
      </c>
      <c r="C166" s="185">
        <v>42449</v>
      </c>
      <c r="D166" s="182">
        <v>0.19345699999999999</v>
      </c>
      <c r="E166" s="182">
        <v>0.179231</v>
      </c>
      <c r="F166" s="182">
        <v>1222.81</v>
      </c>
    </row>
    <row r="167" spans="1:6">
      <c r="A167" s="177"/>
      <c r="B167" s="177"/>
      <c r="C167" s="185">
        <v>42433</v>
      </c>
      <c r="D167" s="182">
        <v>0.596275</v>
      </c>
      <c r="E167" s="182">
        <v>0.552427</v>
      </c>
      <c r="F167" s="182">
        <v>1222.81</v>
      </c>
    </row>
    <row r="168" spans="1:6">
      <c r="A168" s="177" t="s">
        <v>2237</v>
      </c>
      <c r="B168" s="177" t="s">
        <v>2251</v>
      </c>
      <c r="C168" s="185">
        <v>42452</v>
      </c>
      <c r="D168" s="182">
        <v>2.2699999999999999E-4</v>
      </c>
      <c r="E168" s="182">
        <v>2.0999999999999998E-4</v>
      </c>
      <c r="F168" s="182">
        <v>10.0755</v>
      </c>
    </row>
    <row r="169" spans="1:6">
      <c r="A169" s="177" t="s">
        <v>2227</v>
      </c>
      <c r="B169" s="177" t="s">
        <v>2236</v>
      </c>
      <c r="C169" s="185">
        <v>42450</v>
      </c>
      <c r="D169" s="182">
        <v>1.1833</v>
      </c>
      <c r="E169" s="182">
        <v>1.0963000000000001</v>
      </c>
      <c r="F169" s="182">
        <v>1006.7562</v>
      </c>
    </row>
    <row r="170" spans="1:6">
      <c r="A170" s="177" t="s">
        <v>2227</v>
      </c>
      <c r="B170" s="177" t="s">
        <v>2228</v>
      </c>
      <c r="C170" s="185">
        <v>42442</v>
      </c>
      <c r="D170" s="182">
        <v>0.21803699999999998</v>
      </c>
      <c r="E170" s="182">
        <v>0.20200299999999999</v>
      </c>
      <c r="F170" s="182">
        <v>1222.81</v>
      </c>
    </row>
    <row r="171" spans="1:6">
      <c r="A171" s="177" t="s">
        <v>2227</v>
      </c>
      <c r="B171" s="177" t="s">
        <v>2232</v>
      </c>
      <c r="C171" s="185">
        <v>42445</v>
      </c>
      <c r="D171" s="182">
        <v>0.22029799999999999</v>
      </c>
      <c r="E171" s="182">
        <v>0.204098</v>
      </c>
      <c r="F171" s="182">
        <v>1222.81</v>
      </c>
    </row>
    <row r="172" spans="1:6">
      <c r="A172" s="177" t="s">
        <v>2235</v>
      </c>
      <c r="B172" s="177" t="s">
        <v>2262</v>
      </c>
      <c r="C172" s="185">
        <v>42443</v>
      </c>
      <c r="D172" s="182">
        <v>4.65E-2</v>
      </c>
      <c r="E172" s="182">
        <v>4.3000000000000003E-2</v>
      </c>
      <c r="F172" s="182">
        <v>10.2341</v>
      </c>
    </row>
    <row r="173" spans="1:6">
      <c r="A173" s="177" t="s">
        <v>2231</v>
      </c>
      <c r="B173" s="177" t="s">
        <v>2262</v>
      </c>
      <c r="C173" s="185">
        <v>42443</v>
      </c>
      <c r="D173" s="182">
        <v>5.0200000000000002E-2</v>
      </c>
      <c r="E173" s="182">
        <v>4.65E-2</v>
      </c>
      <c r="F173" s="182">
        <v>10.1508</v>
      </c>
    </row>
    <row r="174" spans="1:6">
      <c r="A174" s="177" t="s">
        <v>2247</v>
      </c>
      <c r="B174" s="177" t="s">
        <v>2259</v>
      </c>
      <c r="C174" s="185">
        <v>42443</v>
      </c>
      <c r="D174" s="182">
        <v>4.4200000000000003E-2</v>
      </c>
      <c r="E174" s="182">
        <v>4.0899999999999999E-2</v>
      </c>
      <c r="F174" s="182">
        <v>12.3216</v>
      </c>
    </row>
    <row r="175" spans="1:6">
      <c r="A175" s="177" t="s">
        <v>2231</v>
      </c>
      <c r="B175" s="177" t="s">
        <v>2232</v>
      </c>
      <c r="C175" s="185">
        <v>42432</v>
      </c>
      <c r="D175" s="182">
        <v>1.9559999999999998E-3</v>
      </c>
      <c r="E175" s="182">
        <v>1.812E-3</v>
      </c>
      <c r="F175" s="182">
        <v>10.079800000000001</v>
      </c>
    </row>
    <row r="176" spans="1:6">
      <c r="A176" s="177" t="s">
        <v>2264</v>
      </c>
      <c r="B176" s="177" t="s">
        <v>2267</v>
      </c>
      <c r="C176" s="185">
        <v>42450</v>
      </c>
      <c r="D176" s="182">
        <v>0.10100000000000001</v>
      </c>
      <c r="E176" s="182">
        <v>9.3600000000000003E-2</v>
      </c>
      <c r="F176" s="182">
        <v>11.765000000000001</v>
      </c>
    </row>
    <row r="177" spans="1:6">
      <c r="A177" s="177" t="s">
        <v>2237</v>
      </c>
      <c r="B177" s="177" t="s">
        <v>2248</v>
      </c>
      <c r="C177" s="185">
        <v>42430</v>
      </c>
      <c r="D177" s="182">
        <v>5.1579999999999994E-3</v>
      </c>
      <c r="E177" s="182">
        <v>4.7789999999999994E-3</v>
      </c>
      <c r="F177" s="182">
        <v>10.0335</v>
      </c>
    </row>
    <row r="178" spans="1:6">
      <c r="A178" s="177" t="s">
        <v>2227</v>
      </c>
      <c r="B178" s="177" t="s">
        <v>2228</v>
      </c>
      <c r="C178" s="185">
        <v>42436</v>
      </c>
      <c r="D178" s="182">
        <v>0.181447</v>
      </c>
      <c r="E178" s="182">
        <v>0.168104</v>
      </c>
      <c r="F178" s="182">
        <v>1222.81</v>
      </c>
    </row>
    <row r="179" spans="1:6">
      <c r="A179" s="177" t="s">
        <v>2242</v>
      </c>
      <c r="B179" s="177" t="s">
        <v>2228</v>
      </c>
      <c r="C179" s="185">
        <v>42440</v>
      </c>
      <c r="D179" s="182">
        <v>0.32640000000000002</v>
      </c>
      <c r="E179" s="182">
        <v>0.302398</v>
      </c>
      <c r="F179" s="182">
        <v>1011.62</v>
      </c>
    </row>
    <row r="180" spans="1:6">
      <c r="A180" s="177" t="s">
        <v>2266</v>
      </c>
      <c r="B180" s="177" t="s">
        <v>2241</v>
      </c>
      <c r="C180" s="185">
        <v>42443</v>
      </c>
      <c r="D180" s="182">
        <v>5.3400000000000003E-2</v>
      </c>
      <c r="E180" s="182">
        <v>4.9500000000000002E-2</v>
      </c>
      <c r="F180" s="182">
        <v>10.279400000000001</v>
      </c>
    </row>
    <row r="181" spans="1:6">
      <c r="A181" s="177" t="s">
        <v>2227</v>
      </c>
      <c r="B181" s="177" t="s">
        <v>2232</v>
      </c>
      <c r="C181" s="185">
        <v>42432</v>
      </c>
      <c r="D181" s="182">
        <v>0.16946699999999998</v>
      </c>
      <c r="E181" s="182">
        <v>0.15700500000000001</v>
      </c>
      <c r="F181" s="182">
        <v>1222.81</v>
      </c>
    </row>
    <row r="182" spans="1:6">
      <c r="A182" s="177" t="s">
        <v>2227</v>
      </c>
      <c r="B182" s="177" t="s">
        <v>2228</v>
      </c>
      <c r="C182" s="185">
        <v>42433</v>
      </c>
      <c r="D182" s="182">
        <v>0.59263999999999994</v>
      </c>
      <c r="E182" s="182">
        <v>0.54905899999999996</v>
      </c>
      <c r="F182" s="182">
        <v>1222.81</v>
      </c>
    </row>
    <row r="183" spans="1:6">
      <c r="A183" s="177" t="s">
        <v>2242</v>
      </c>
      <c r="B183" s="177" t="s">
        <v>2232</v>
      </c>
      <c r="C183" s="185">
        <v>42446</v>
      </c>
      <c r="D183" s="182">
        <v>0.16011799999999998</v>
      </c>
      <c r="E183" s="182">
        <v>0.148343</v>
      </c>
      <c r="F183" s="182">
        <v>1011.62</v>
      </c>
    </row>
    <row r="184" spans="1:6">
      <c r="A184" s="177" t="s">
        <v>2231</v>
      </c>
      <c r="B184" s="177" t="s">
        <v>2232</v>
      </c>
      <c r="C184" s="185">
        <v>42437</v>
      </c>
      <c r="D184" s="182">
        <v>5.0999999999999993E-4</v>
      </c>
      <c r="E184" s="182">
        <v>4.7199999999999998E-4</v>
      </c>
      <c r="F184" s="182">
        <v>10.079800000000001</v>
      </c>
    </row>
    <row r="185" spans="1:6">
      <c r="A185" s="177"/>
      <c r="B185" s="177"/>
      <c r="C185" s="185">
        <v>42440</v>
      </c>
      <c r="D185" s="182">
        <v>7.6749999999999995E-3</v>
      </c>
      <c r="E185" s="182">
        <v>7.11E-3</v>
      </c>
      <c r="F185" s="182">
        <v>10.079800000000001</v>
      </c>
    </row>
    <row r="186" spans="1:6">
      <c r="A186" s="177" t="s">
        <v>2227</v>
      </c>
      <c r="B186" s="177" t="s">
        <v>2232</v>
      </c>
      <c r="C186" s="185">
        <v>42451</v>
      </c>
      <c r="D186" s="182">
        <v>0.14010599999999998</v>
      </c>
      <c r="E186" s="182">
        <v>0.129803</v>
      </c>
      <c r="F186" s="182">
        <v>1222.81</v>
      </c>
    </row>
    <row r="187" spans="1:6">
      <c r="A187" s="177" t="s">
        <v>2242</v>
      </c>
      <c r="B187" s="177" t="s">
        <v>2232</v>
      </c>
      <c r="C187" s="185">
        <v>42450</v>
      </c>
      <c r="D187" s="182">
        <v>0.16535999999999998</v>
      </c>
      <c r="E187" s="182">
        <v>0.1532</v>
      </c>
      <c r="F187" s="182">
        <v>1011.62</v>
      </c>
    </row>
    <row r="188" spans="1:6">
      <c r="A188" s="177" t="s">
        <v>2231</v>
      </c>
      <c r="B188" s="177" t="s">
        <v>2228</v>
      </c>
      <c r="C188" s="185">
        <v>42452</v>
      </c>
      <c r="D188" s="182">
        <v>6.0989999999999994E-3</v>
      </c>
      <c r="E188" s="182">
        <v>5.6499999999999996E-3</v>
      </c>
      <c r="F188" s="182">
        <v>10.0794</v>
      </c>
    </row>
    <row r="189" spans="1:6">
      <c r="A189" s="177" t="s">
        <v>2237</v>
      </c>
      <c r="B189" s="177" t="s">
        <v>2248</v>
      </c>
      <c r="C189" s="185">
        <v>42443</v>
      </c>
      <c r="D189" s="182">
        <v>5.1519999999999995E-3</v>
      </c>
      <c r="E189" s="182">
        <v>4.7729999999999995E-3</v>
      </c>
      <c r="F189" s="182">
        <v>10.0335</v>
      </c>
    </row>
    <row r="190" spans="1:6">
      <c r="A190" s="177" t="s">
        <v>2242</v>
      </c>
      <c r="B190" s="177" t="s">
        <v>2232</v>
      </c>
      <c r="C190" s="185">
        <v>42457</v>
      </c>
      <c r="D190" s="182">
        <v>0.165158</v>
      </c>
      <c r="E190" s="182">
        <v>0.15301299999999998</v>
      </c>
      <c r="F190" s="182">
        <v>1011.62</v>
      </c>
    </row>
    <row r="191" spans="1:6">
      <c r="A191" s="177" t="s">
        <v>2227</v>
      </c>
      <c r="B191" s="177" t="s">
        <v>2228</v>
      </c>
      <c r="C191" s="185">
        <v>42430</v>
      </c>
      <c r="D191" s="182">
        <v>0.18827199999999999</v>
      </c>
      <c r="E191" s="182">
        <v>0.174427</v>
      </c>
      <c r="F191" s="182">
        <v>1222.81</v>
      </c>
    </row>
    <row r="192" spans="1:6">
      <c r="A192" s="177" t="s">
        <v>2242</v>
      </c>
      <c r="B192" s="177" t="s">
        <v>2228</v>
      </c>
      <c r="C192" s="185">
        <v>42442</v>
      </c>
      <c r="D192" s="182">
        <v>0.189635</v>
      </c>
      <c r="E192" s="182">
        <v>0.17568999999999999</v>
      </c>
      <c r="F192" s="182">
        <v>1011.62</v>
      </c>
    </row>
    <row r="193" spans="1:6">
      <c r="A193" s="177" t="s">
        <v>2239</v>
      </c>
      <c r="B193" s="177" t="s">
        <v>2228</v>
      </c>
      <c r="C193" s="185">
        <v>42444</v>
      </c>
      <c r="D193" s="182">
        <v>7.4259999999999994E-3</v>
      </c>
      <c r="E193" s="182">
        <v>6.8799999999999998E-3</v>
      </c>
      <c r="F193" s="182">
        <v>10.047499999999999</v>
      </c>
    </row>
    <row r="194" spans="1:6">
      <c r="A194" s="177" t="s">
        <v>2227</v>
      </c>
      <c r="B194" s="177" t="s">
        <v>2232</v>
      </c>
      <c r="C194" s="185">
        <v>42444</v>
      </c>
      <c r="D194" s="182">
        <v>0.198295</v>
      </c>
      <c r="E194" s="182">
        <v>0.18371299999999999</v>
      </c>
      <c r="F194" s="182">
        <v>1222.81</v>
      </c>
    </row>
    <row r="195" spans="1:6">
      <c r="A195" s="177" t="s">
        <v>2235</v>
      </c>
      <c r="B195" s="177" t="s">
        <v>2236</v>
      </c>
      <c r="C195" s="185">
        <v>42457</v>
      </c>
      <c r="D195" s="182">
        <v>1.15E-2</v>
      </c>
      <c r="E195" s="182">
        <v>1.0700000000000001E-2</v>
      </c>
      <c r="F195" s="182">
        <v>10.188000000000001</v>
      </c>
    </row>
    <row r="196" spans="1:6">
      <c r="A196" s="177" t="s">
        <v>2239</v>
      </c>
      <c r="B196" s="177" t="s">
        <v>2232</v>
      </c>
      <c r="C196" s="185">
        <v>42445</v>
      </c>
      <c r="D196" s="182">
        <v>1.8571999999999998E-2</v>
      </c>
      <c r="E196" s="182">
        <v>1.7207E-2</v>
      </c>
      <c r="F196" s="182">
        <v>10.047499999999999</v>
      </c>
    </row>
    <row r="197" spans="1:6">
      <c r="A197" s="177" t="s">
        <v>2237</v>
      </c>
      <c r="B197" s="177" t="s">
        <v>2248</v>
      </c>
      <c r="C197" s="185">
        <v>42437</v>
      </c>
      <c r="D197" s="182">
        <v>4.6E-5</v>
      </c>
      <c r="E197" s="182">
        <v>4.2999999999999995E-5</v>
      </c>
      <c r="F197" s="182">
        <v>10.0335</v>
      </c>
    </row>
    <row r="198" spans="1:6">
      <c r="A198" s="177" t="s">
        <v>2239</v>
      </c>
      <c r="B198" s="177" t="s">
        <v>2232</v>
      </c>
      <c r="C198" s="185">
        <v>42450</v>
      </c>
      <c r="D198" s="182">
        <v>3.052E-3</v>
      </c>
      <c r="E198" s="182">
        <v>2.8270000000000001E-3</v>
      </c>
      <c r="F198" s="182">
        <v>10.047499999999999</v>
      </c>
    </row>
    <row r="199" spans="1:6">
      <c r="A199" s="177" t="s">
        <v>2242</v>
      </c>
      <c r="B199" s="177" t="s">
        <v>2232</v>
      </c>
      <c r="C199" s="185">
        <v>42433</v>
      </c>
      <c r="D199" s="182">
        <v>0.48028099999999996</v>
      </c>
      <c r="E199" s="182">
        <v>0.444963</v>
      </c>
      <c r="F199" s="182">
        <v>1011.62</v>
      </c>
    </row>
    <row r="200" spans="1:6">
      <c r="A200" s="177" t="s">
        <v>2231</v>
      </c>
      <c r="B200" s="177" t="s">
        <v>2228</v>
      </c>
      <c r="C200" s="185">
        <v>42450</v>
      </c>
      <c r="D200" s="182">
        <v>1.2829999999999999E-3</v>
      </c>
      <c r="E200" s="182">
        <v>1.189E-3</v>
      </c>
      <c r="F200" s="182">
        <v>10.079800000000001</v>
      </c>
    </row>
    <row r="201" spans="1:6">
      <c r="A201" s="177" t="s">
        <v>2237</v>
      </c>
      <c r="B201" s="177" t="s">
        <v>2251</v>
      </c>
      <c r="C201" s="185">
        <v>42438</v>
      </c>
      <c r="D201" s="182">
        <v>9.7999999999999997E-4</v>
      </c>
      <c r="E201" s="182">
        <v>9.0799999999999995E-4</v>
      </c>
      <c r="F201" s="182">
        <v>10.0817</v>
      </c>
    </row>
    <row r="202" spans="1:6">
      <c r="A202" s="177" t="s">
        <v>2231</v>
      </c>
      <c r="B202" s="177" t="s">
        <v>2240</v>
      </c>
      <c r="C202" s="185">
        <v>42437</v>
      </c>
      <c r="D202" s="182">
        <v>1.6E-2</v>
      </c>
      <c r="E202" s="182">
        <v>1.4800000000000001E-2</v>
      </c>
      <c r="F202" s="182">
        <v>10.164</v>
      </c>
    </row>
    <row r="203" spans="1:6">
      <c r="A203" s="177" t="s">
        <v>2227</v>
      </c>
      <c r="B203" s="177" t="s">
        <v>2232</v>
      </c>
      <c r="C203" s="185">
        <v>42436</v>
      </c>
      <c r="D203" s="182">
        <v>0.18265499999999998</v>
      </c>
      <c r="E203" s="182">
        <v>0.16922299999999998</v>
      </c>
      <c r="F203" s="182">
        <v>1222.81</v>
      </c>
    </row>
    <row r="204" spans="1:6">
      <c r="A204" s="177" t="s">
        <v>2239</v>
      </c>
      <c r="B204" s="177" t="s">
        <v>2240</v>
      </c>
      <c r="C204" s="185">
        <v>42443</v>
      </c>
      <c r="D204" s="182">
        <v>6.9999999999999999E-4</v>
      </c>
      <c r="E204" s="182">
        <v>6.9999999999999999E-4</v>
      </c>
      <c r="F204" s="182">
        <v>10.480500000000001</v>
      </c>
    </row>
    <row r="205" spans="1:6">
      <c r="A205" s="177" t="s">
        <v>2231</v>
      </c>
      <c r="B205" s="177" t="s">
        <v>2240</v>
      </c>
      <c r="C205" s="185">
        <v>42443</v>
      </c>
      <c r="D205" s="182">
        <v>1.09E-2</v>
      </c>
      <c r="E205" s="182">
        <v>1.0100000000000001E-2</v>
      </c>
      <c r="F205" s="182">
        <v>10.1569</v>
      </c>
    </row>
    <row r="206" spans="1:6">
      <c r="A206" s="177" t="s">
        <v>2227</v>
      </c>
      <c r="B206" s="177" t="s">
        <v>2240</v>
      </c>
      <c r="C206" s="185">
        <v>42443</v>
      </c>
      <c r="D206" s="182">
        <v>0.9356000000000001</v>
      </c>
      <c r="E206" s="182">
        <v>0.8669</v>
      </c>
      <c r="F206" s="182">
        <v>1001.2955000000001</v>
      </c>
    </row>
    <row r="207" spans="1:6">
      <c r="A207" s="177" t="s">
        <v>2242</v>
      </c>
      <c r="B207" s="177" t="s">
        <v>2228</v>
      </c>
      <c r="C207" s="185">
        <v>42444</v>
      </c>
      <c r="D207" s="182">
        <v>0.16525799999999999</v>
      </c>
      <c r="E207" s="182">
        <v>0.15310499999999999</v>
      </c>
      <c r="F207" s="182">
        <v>1011.62</v>
      </c>
    </row>
    <row r="208" spans="1:6">
      <c r="A208" s="177" t="s">
        <v>2239</v>
      </c>
      <c r="B208" s="177" t="s">
        <v>2228</v>
      </c>
      <c r="C208" s="185">
        <v>42459</v>
      </c>
      <c r="D208" s="182">
        <v>1.6534999999999998E-2</v>
      </c>
      <c r="E208" s="182">
        <v>1.5318999999999999E-2</v>
      </c>
      <c r="F208" s="182">
        <v>10.046200000000001</v>
      </c>
    </row>
    <row r="209" spans="1:6">
      <c r="A209" s="177" t="s">
        <v>2231</v>
      </c>
      <c r="B209" s="177" t="s">
        <v>2228</v>
      </c>
      <c r="C209" s="185">
        <v>42446</v>
      </c>
      <c r="D209" s="182">
        <v>2.215E-3</v>
      </c>
      <c r="E209" s="182">
        <v>2.052E-3</v>
      </c>
      <c r="F209" s="182">
        <v>10.079800000000001</v>
      </c>
    </row>
    <row r="210" spans="1:6">
      <c r="A210" s="177" t="s">
        <v>2237</v>
      </c>
      <c r="B210" s="177" t="s">
        <v>2251</v>
      </c>
      <c r="C210" s="185">
        <v>42439</v>
      </c>
      <c r="D210" s="182">
        <v>3.1619999999999999E-3</v>
      </c>
      <c r="E210" s="182">
        <v>2.9289999999999997E-3</v>
      </c>
      <c r="F210" s="182">
        <v>10.0817</v>
      </c>
    </row>
    <row r="211" spans="1:6">
      <c r="A211" s="177" t="s">
        <v>2235</v>
      </c>
      <c r="B211" s="177" t="s">
        <v>2240</v>
      </c>
      <c r="C211" s="185">
        <v>42429</v>
      </c>
      <c r="D211" s="182">
        <v>7.4999999999999997E-3</v>
      </c>
      <c r="E211" s="182">
        <v>7.0000000000000001E-3</v>
      </c>
      <c r="F211" s="182">
        <v>10.0166</v>
      </c>
    </row>
    <row r="212" spans="1:6">
      <c r="A212" s="177" t="s">
        <v>2237</v>
      </c>
      <c r="B212" s="177" t="s">
        <v>2251</v>
      </c>
      <c r="C212" s="185">
        <v>42431</v>
      </c>
      <c r="D212" s="182">
        <v>2.114E-3</v>
      </c>
      <c r="E212" s="182">
        <v>1.9589999999999998E-3</v>
      </c>
      <c r="F212" s="182">
        <v>10.0817</v>
      </c>
    </row>
    <row r="213" spans="1:6">
      <c r="A213" s="177" t="s">
        <v>2227</v>
      </c>
      <c r="B213" s="177" t="s">
        <v>2232</v>
      </c>
      <c r="C213" s="185">
        <v>42431</v>
      </c>
      <c r="D213" s="182">
        <v>0.187139</v>
      </c>
      <c r="E213" s="182">
        <v>0.173377</v>
      </c>
      <c r="F213" s="182">
        <v>1222.81</v>
      </c>
    </row>
    <row r="214" spans="1:6">
      <c r="A214" s="177" t="s">
        <v>2231</v>
      </c>
      <c r="B214" s="177" t="s">
        <v>2232</v>
      </c>
      <c r="C214" s="185">
        <v>42457</v>
      </c>
      <c r="D214" s="182">
        <v>2.7079999999999999E-3</v>
      </c>
      <c r="E214" s="182">
        <v>2.5089999999999999E-3</v>
      </c>
      <c r="F214" s="182">
        <v>10.079800000000001</v>
      </c>
    </row>
    <row r="215" spans="1:6">
      <c r="A215" s="177" t="s">
        <v>2237</v>
      </c>
      <c r="B215" s="177" t="s">
        <v>2251</v>
      </c>
      <c r="C215" s="185">
        <v>42430</v>
      </c>
      <c r="D215" s="182">
        <v>5.2629999999999994E-3</v>
      </c>
      <c r="E215" s="182">
        <v>4.8760000000000001E-3</v>
      </c>
      <c r="F215" s="182">
        <v>10.0817</v>
      </c>
    </row>
    <row r="216" spans="1:6">
      <c r="A216" s="177" t="s">
        <v>2231</v>
      </c>
      <c r="B216" s="177" t="s">
        <v>2232</v>
      </c>
      <c r="C216" s="185">
        <v>42429</v>
      </c>
      <c r="D216" s="182">
        <v>3.0889999999999997E-3</v>
      </c>
      <c r="E216" s="182">
        <v>2.862E-3</v>
      </c>
      <c r="F216" s="182">
        <v>10.079800000000001</v>
      </c>
    </row>
    <row r="217" spans="1:6">
      <c r="A217" s="177" t="s">
        <v>2239</v>
      </c>
      <c r="B217" s="177" t="s">
        <v>2232</v>
      </c>
      <c r="C217" s="185">
        <v>42451</v>
      </c>
      <c r="D217" s="182">
        <v>7.0190000000000001E-3</v>
      </c>
      <c r="E217" s="182">
        <v>6.5030000000000001E-3</v>
      </c>
      <c r="F217" s="182">
        <v>10.047499999999999</v>
      </c>
    </row>
    <row r="218" spans="1:6">
      <c r="A218" s="177" t="s">
        <v>2233</v>
      </c>
      <c r="B218" s="177" t="s">
        <v>2268</v>
      </c>
      <c r="C218" s="185">
        <v>42443</v>
      </c>
      <c r="D218" s="182">
        <v>5.3065000000000007</v>
      </c>
      <c r="E218" s="182">
        <v>4.9164000000000003</v>
      </c>
      <c r="F218" s="182">
        <v>1040.0837000000001</v>
      </c>
    </row>
    <row r="219" spans="1:6">
      <c r="A219" s="177" t="s">
        <v>2239</v>
      </c>
      <c r="B219" s="177" t="s">
        <v>2228</v>
      </c>
      <c r="C219" s="185">
        <v>42452</v>
      </c>
      <c r="D219" s="182">
        <v>8.5259999999999989E-3</v>
      </c>
      <c r="E219" s="182">
        <v>7.8989999999999998E-3</v>
      </c>
      <c r="F219" s="182">
        <v>10.047499999999999</v>
      </c>
    </row>
    <row r="220" spans="1:6">
      <c r="A220" s="177" t="s">
        <v>2269</v>
      </c>
      <c r="B220" s="177" t="s">
        <v>2230</v>
      </c>
      <c r="C220" s="185">
        <v>42457</v>
      </c>
      <c r="D220" s="182">
        <v>0.22540000000000002</v>
      </c>
      <c r="E220" s="182">
        <v>0.22540000000000002</v>
      </c>
      <c r="F220" s="182">
        <v>20.1492</v>
      </c>
    </row>
    <row r="221" spans="1:6">
      <c r="A221" s="177" t="s">
        <v>2235</v>
      </c>
      <c r="B221" s="177" t="s">
        <v>2236</v>
      </c>
      <c r="C221" s="185">
        <v>42450</v>
      </c>
      <c r="D221" s="182">
        <v>4.2100000000000005E-2</v>
      </c>
      <c r="E221" s="182">
        <v>3.9E-2</v>
      </c>
      <c r="F221" s="182">
        <v>10.2303</v>
      </c>
    </row>
    <row r="222" spans="1:6">
      <c r="A222" s="177" t="s">
        <v>2249</v>
      </c>
      <c r="B222" s="177" t="s">
        <v>2257</v>
      </c>
      <c r="C222" s="185">
        <v>42450</v>
      </c>
      <c r="D222" s="182">
        <v>0.12050000000000001</v>
      </c>
      <c r="E222" s="182">
        <v>0.1116</v>
      </c>
      <c r="F222" s="182">
        <v>13.4168</v>
      </c>
    </row>
    <row r="223" spans="1:6">
      <c r="A223" s="177" t="s">
        <v>2239</v>
      </c>
      <c r="B223" s="177" t="s">
        <v>2228</v>
      </c>
      <c r="C223" s="185">
        <v>42457</v>
      </c>
      <c r="D223" s="182">
        <v>3.7799999999999997E-4</v>
      </c>
      <c r="E223" s="182">
        <v>3.5E-4</v>
      </c>
      <c r="F223" s="182">
        <v>10.047499999999999</v>
      </c>
    </row>
    <row r="224" spans="1:6">
      <c r="A224" s="177" t="s">
        <v>2227</v>
      </c>
      <c r="B224" s="177" t="s">
        <v>2232</v>
      </c>
      <c r="C224" s="185">
        <v>42457</v>
      </c>
      <c r="D224" s="182">
        <v>0.199764</v>
      </c>
      <c r="E224" s="182">
        <v>0.18507399999999999</v>
      </c>
      <c r="F224" s="182">
        <v>1222.81</v>
      </c>
    </row>
    <row r="225" spans="1:6">
      <c r="A225" s="177" t="s">
        <v>2231</v>
      </c>
      <c r="B225" s="177" t="s">
        <v>2228</v>
      </c>
      <c r="C225" s="185">
        <v>42429</v>
      </c>
      <c r="D225" s="182">
        <v>3.0199999999999997E-3</v>
      </c>
      <c r="E225" s="182">
        <v>2.7979999999999997E-3</v>
      </c>
      <c r="F225" s="182">
        <v>10.079800000000001</v>
      </c>
    </row>
    <row r="226" spans="1:6">
      <c r="A226" s="177" t="s">
        <v>2227</v>
      </c>
      <c r="B226" s="177" t="s">
        <v>2228</v>
      </c>
      <c r="C226" s="185">
        <v>42456</v>
      </c>
      <c r="D226" s="182">
        <v>0.19218499999999999</v>
      </c>
      <c r="E226" s="182">
        <v>0.17805199999999999</v>
      </c>
      <c r="F226" s="182">
        <v>1222.81</v>
      </c>
    </row>
    <row r="227" spans="1:6">
      <c r="A227" s="177" t="s">
        <v>2235</v>
      </c>
      <c r="B227" s="177" t="s">
        <v>2250</v>
      </c>
      <c r="C227" s="185">
        <v>42450</v>
      </c>
      <c r="D227" s="182">
        <v>0.12890000000000001</v>
      </c>
      <c r="E227" s="182">
        <v>0.11950000000000001</v>
      </c>
      <c r="F227" s="182">
        <v>10.792300000000001</v>
      </c>
    </row>
    <row r="228" spans="1:6">
      <c r="A228" s="177" t="s">
        <v>2233</v>
      </c>
      <c r="B228" s="177" t="s">
        <v>2256</v>
      </c>
      <c r="C228" s="185">
        <v>42443</v>
      </c>
      <c r="D228" s="182">
        <v>4.7590000000000003</v>
      </c>
      <c r="E228" s="182">
        <v>4.4091000000000005</v>
      </c>
      <c r="F228" s="182">
        <v>1024.3790000000001</v>
      </c>
    </row>
    <row r="229" spans="1:6">
      <c r="A229" s="177" t="s">
        <v>2266</v>
      </c>
      <c r="B229" s="177" t="s">
        <v>2270</v>
      </c>
      <c r="C229" s="185">
        <v>42450</v>
      </c>
      <c r="D229" s="182">
        <v>0.28150000000000003</v>
      </c>
      <c r="E229" s="182">
        <v>0.26080000000000003</v>
      </c>
      <c r="F229" s="182">
        <v>10.6935</v>
      </c>
    </row>
    <row r="230" spans="1:6">
      <c r="A230" s="177" t="s">
        <v>2242</v>
      </c>
      <c r="B230" s="177" t="s">
        <v>2232</v>
      </c>
      <c r="C230" s="185">
        <v>42459</v>
      </c>
      <c r="D230" s="182">
        <v>0.66980099999999998</v>
      </c>
      <c r="E230" s="182">
        <v>0.62054599999999993</v>
      </c>
      <c r="F230" s="182">
        <v>1011.62</v>
      </c>
    </row>
    <row r="231" spans="1:6">
      <c r="A231" s="177" t="s">
        <v>2231</v>
      </c>
      <c r="B231" s="177" t="s">
        <v>2236</v>
      </c>
      <c r="C231" s="185">
        <v>42450</v>
      </c>
      <c r="D231" s="182">
        <v>1.78E-2</v>
      </c>
      <c r="E231" s="182">
        <v>1.6500000000000001E-2</v>
      </c>
      <c r="F231" s="182">
        <v>10.1822</v>
      </c>
    </row>
    <row r="232" spans="1:6">
      <c r="A232" s="177" t="s">
        <v>2242</v>
      </c>
      <c r="B232" s="177" t="s">
        <v>2228</v>
      </c>
      <c r="C232" s="185">
        <v>42458</v>
      </c>
      <c r="D232" s="182">
        <v>0.27130299999999996</v>
      </c>
      <c r="E232" s="182">
        <v>0.25135299999999999</v>
      </c>
      <c r="F232" s="182">
        <v>1011.62</v>
      </c>
    </row>
    <row r="233" spans="1:6">
      <c r="A233" s="177" t="s">
        <v>2239</v>
      </c>
      <c r="B233" s="177" t="s">
        <v>2228</v>
      </c>
      <c r="C233" s="185">
        <v>42445</v>
      </c>
      <c r="D233" s="182">
        <v>1.8429999999999998E-2</v>
      </c>
      <c r="E233" s="182">
        <v>1.7073999999999999E-2</v>
      </c>
      <c r="F233" s="182">
        <v>10.047499999999999</v>
      </c>
    </row>
    <row r="234" spans="1:6">
      <c r="A234" s="177" t="s">
        <v>2227</v>
      </c>
      <c r="B234" s="177" t="s">
        <v>2228</v>
      </c>
      <c r="C234" s="185">
        <v>42432</v>
      </c>
      <c r="D234" s="182">
        <v>0.16825799999999999</v>
      </c>
      <c r="E234" s="182">
        <v>0.155885</v>
      </c>
      <c r="F234" s="182">
        <v>1222.81</v>
      </c>
    </row>
    <row r="235" spans="1:6">
      <c r="A235" s="177" t="s">
        <v>2237</v>
      </c>
      <c r="B235" s="177" t="s">
        <v>2251</v>
      </c>
      <c r="C235" s="185">
        <v>42443</v>
      </c>
      <c r="D235" s="182">
        <v>5.2559999999999994E-3</v>
      </c>
      <c r="E235" s="182">
        <v>4.8690000000000001E-3</v>
      </c>
      <c r="F235" s="182">
        <v>10.0817</v>
      </c>
    </row>
    <row r="236" spans="1:6">
      <c r="A236" s="177" t="s">
        <v>2231</v>
      </c>
      <c r="B236" s="177" t="s">
        <v>2228</v>
      </c>
      <c r="C236" s="185">
        <v>42443</v>
      </c>
      <c r="D236" s="182">
        <v>4.0549999999999996E-3</v>
      </c>
      <c r="E236" s="182">
        <v>3.7569999999999999E-3</v>
      </c>
      <c r="F236" s="182">
        <v>10.079800000000001</v>
      </c>
    </row>
    <row r="237" spans="1:6">
      <c r="A237" s="177" t="s">
        <v>2260</v>
      </c>
      <c r="B237" s="177" t="s">
        <v>2271</v>
      </c>
      <c r="C237" s="185">
        <v>42443</v>
      </c>
      <c r="D237" s="182">
        <v>4.4000000000000004E-2</v>
      </c>
      <c r="E237" s="182">
        <v>4.4000000000000004E-2</v>
      </c>
      <c r="F237" s="182">
        <v>10.318900000000001</v>
      </c>
    </row>
    <row r="238" spans="1:6">
      <c r="A238" s="177" t="s">
        <v>2227</v>
      </c>
      <c r="B238" s="177" t="s">
        <v>2232</v>
      </c>
      <c r="C238" s="185">
        <v>42430</v>
      </c>
      <c r="D238" s="182">
        <v>0.18948099999999998</v>
      </c>
      <c r="E238" s="182">
        <v>0.17554699999999998</v>
      </c>
      <c r="F238" s="182">
        <v>1222.81</v>
      </c>
    </row>
    <row r="239" spans="1:6">
      <c r="A239" s="177" t="s">
        <v>2237</v>
      </c>
      <c r="B239" s="177" t="s">
        <v>2251</v>
      </c>
      <c r="C239" s="185">
        <v>42433</v>
      </c>
      <c r="D239" s="182">
        <v>4.5490000000000001E-3</v>
      </c>
      <c r="E239" s="182">
        <v>4.2139999999999999E-3</v>
      </c>
      <c r="F239" s="182">
        <v>10.0817</v>
      </c>
    </row>
    <row r="240" spans="1:6">
      <c r="A240" s="177" t="s">
        <v>2242</v>
      </c>
      <c r="B240" s="177" t="s">
        <v>2228</v>
      </c>
      <c r="C240" s="185">
        <v>42452</v>
      </c>
      <c r="D240" s="182">
        <v>0.71315899999999999</v>
      </c>
      <c r="E240" s="182">
        <v>0.66071599999999997</v>
      </c>
      <c r="F240" s="182">
        <v>1011.62</v>
      </c>
    </row>
    <row r="241" spans="1:6">
      <c r="A241" s="177"/>
      <c r="B241" s="177"/>
      <c r="C241" s="185">
        <v>42450</v>
      </c>
      <c r="D241" s="182">
        <v>9.4500000000000001E-2</v>
      </c>
      <c r="E241" s="182"/>
      <c r="F241" s="182"/>
    </row>
    <row r="242" spans="1:6">
      <c r="A242" s="177" t="s">
        <v>2246</v>
      </c>
      <c r="B242" s="177" t="s">
        <v>2230</v>
      </c>
      <c r="C242" s="185">
        <v>42450</v>
      </c>
      <c r="D242" s="182">
        <v>1.0874999999999999</v>
      </c>
      <c r="E242" s="182">
        <v>1.0076000000000001</v>
      </c>
      <c r="F242" s="182">
        <v>1003.7258</v>
      </c>
    </row>
    <row r="243" spans="1:6">
      <c r="A243" s="177" t="s">
        <v>2231</v>
      </c>
      <c r="B243" s="177" t="s">
        <v>2232</v>
      </c>
      <c r="C243" s="185">
        <v>42433</v>
      </c>
      <c r="D243" s="182">
        <v>5.9879999999999994E-3</v>
      </c>
      <c r="E243" s="182">
        <v>5.5469999999999998E-3</v>
      </c>
      <c r="F243" s="182">
        <v>10.079800000000001</v>
      </c>
    </row>
    <row r="244" spans="1:6">
      <c r="A244" s="177" t="s">
        <v>2237</v>
      </c>
      <c r="B244" s="177" t="s">
        <v>2251</v>
      </c>
      <c r="C244" s="185">
        <v>42460</v>
      </c>
      <c r="D244" s="182">
        <v>1.2924999999999999E-2</v>
      </c>
      <c r="E244" s="182">
        <v>1.1975E-2</v>
      </c>
      <c r="F244" s="182">
        <v>10.0817</v>
      </c>
    </row>
    <row r="245" spans="1:6">
      <c r="A245" s="177" t="s">
        <v>2239</v>
      </c>
      <c r="B245" s="177" t="s">
        <v>2228</v>
      </c>
      <c r="C245" s="185">
        <v>42440</v>
      </c>
      <c r="D245" s="182">
        <v>1.8966999999999998E-2</v>
      </c>
      <c r="E245" s="182">
        <v>1.7572000000000001E-2</v>
      </c>
      <c r="F245" s="182">
        <v>10.047499999999999</v>
      </c>
    </row>
    <row r="246" spans="1:6">
      <c r="A246" s="177"/>
      <c r="B246" s="177"/>
      <c r="C246" s="185">
        <v>42451</v>
      </c>
      <c r="D246" s="182">
        <v>6.8829999999999994E-3</v>
      </c>
      <c r="E246" s="182">
        <v>6.3769999999999999E-3</v>
      </c>
      <c r="F246" s="182">
        <v>10.047499999999999</v>
      </c>
    </row>
    <row r="247" spans="1:6">
      <c r="A247" s="177" t="s">
        <v>2242</v>
      </c>
      <c r="B247" s="177" t="s">
        <v>2228</v>
      </c>
      <c r="C247" s="185">
        <v>42450</v>
      </c>
      <c r="D247" s="182">
        <v>0.164377</v>
      </c>
      <c r="E247" s="182">
        <v>0.15228899999999998</v>
      </c>
      <c r="F247" s="182">
        <v>1011.62</v>
      </c>
    </row>
    <row r="248" spans="1:6">
      <c r="A248" s="177" t="s">
        <v>2227</v>
      </c>
      <c r="B248" s="177" t="s">
        <v>2232</v>
      </c>
      <c r="C248" s="185">
        <v>42450</v>
      </c>
      <c r="D248" s="182">
        <v>0.19898299999999999</v>
      </c>
      <c r="E248" s="182">
        <v>0.18434999999999999</v>
      </c>
      <c r="F248" s="182">
        <v>1222.81</v>
      </c>
    </row>
    <row r="249" spans="1:6">
      <c r="A249" s="177" t="s">
        <v>2242</v>
      </c>
      <c r="B249" s="177" t="s">
        <v>2240</v>
      </c>
      <c r="C249" s="185">
        <v>42443</v>
      </c>
      <c r="D249" s="182">
        <v>0.97070000000000001</v>
      </c>
      <c r="E249" s="182">
        <v>0.89929999999999999</v>
      </c>
      <c r="F249" s="182">
        <v>1013.3040000000001</v>
      </c>
    </row>
    <row r="250" spans="1:6">
      <c r="A250" s="177" t="s">
        <v>2242</v>
      </c>
      <c r="B250" s="177" t="s">
        <v>2232</v>
      </c>
      <c r="C250" s="185">
        <v>42432</v>
      </c>
      <c r="D250" s="182">
        <v>0.16004399999999999</v>
      </c>
      <c r="E250" s="182">
        <v>0.14827499999999999</v>
      </c>
      <c r="F250" s="182">
        <v>1011.62</v>
      </c>
    </row>
    <row r="251" spans="1:6">
      <c r="A251" s="177" t="s">
        <v>2237</v>
      </c>
      <c r="B251" s="177" t="s">
        <v>2248</v>
      </c>
      <c r="C251" s="185">
        <v>42432</v>
      </c>
      <c r="D251" s="182">
        <v>1.374E-3</v>
      </c>
      <c r="E251" s="182">
        <v>1.273E-3</v>
      </c>
      <c r="F251" s="182">
        <v>10.0335</v>
      </c>
    </row>
    <row r="252" spans="1:6">
      <c r="A252" s="177" t="s">
        <v>2242</v>
      </c>
      <c r="B252" s="177" t="s">
        <v>2232</v>
      </c>
      <c r="C252" s="185">
        <v>42452</v>
      </c>
      <c r="D252" s="182">
        <v>0.71716899999999995</v>
      </c>
      <c r="E252" s="182">
        <v>0.66443099999999999</v>
      </c>
      <c r="F252" s="182">
        <v>1011.62</v>
      </c>
    </row>
    <row r="253" spans="1:6">
      <c r="A253" s="177" t="s">
        <v>2237</v>
      </c>
      <c r="B253" s="177" t="s">
        <v>2251</v>
      </c>
      <c r="C253" s="185">
        <v>42459</v>
      </c>
      <c r="D253" s="182">
        <v>2.1901999999999998E-2</v>
      </c>
      <c r="E253" s="182">
        <v>2.0291999999999998E-2</v>
      </c>
      <c r="F253" s="182">
        <v>10.0817</v>
      </c>
    </row>
    <row r="254" spans="1:6">
      <c r="A254" s="177" t="s">
        <v>2246</v>
      </c>
      <c r="B254" s="177" t="s">
        <v>2230</v>
      </c>
      <c r="C254" s="185">
        <v>42429</v>
      </c>
      <c r="D254" s="182">
        <v>0.92930000000000001</v>
      </c>
      <c r="E254" s="182">
        <v>0.86099999999999999</v>
      </c>
      <c r="F254" s="182">
        <v>1003.5067</v>
      </c>
    </row>
    <row r="255" spans="1:6">
      <c r="A255" s="177" t="s">
        <v>2242</v>
      </c>
      <c r="B255" s="177" t="s">
        <v>2232</v>
      </c>
      <c r="C255" s="185">
        <v>42431</v>
      </c>
      <c r="D255" s="182">
        <v>0.16011599999999998</v>
      </c>
      <c r="E255" s="182">
        <v>0.148342</v>
      </c>
      <c r="F255" s="182">
        <v>1011.62</v>
      </c>
    </row>
    <row r="256" spans="1:6">
      <c r="A256" s="177" t="s">
        <v>2239</v>
      </c>
      <c r="B256" s="177" t="s">
        <v>2240</v>
      </c>
      <c r="C256" s="185">
        <v>42450</v>
      </c>
      <c r="D256" s="182">
        <v>2.47E-2</v>
      </c>
      <c r="E256" s="182">
        <v>2.2800000000000001E-2</v>
      </c>
      <c r="F256" s="182">
        <v>10.5776</v>
      </c>
    </row>
    <row r="257" spans="1:6">
      <c r="A257" s="177" t="s">
        <v>2242</v>
      </c>
      <c r="B257" s="177" t="s">
        <v>2232</v>
      </c>
      <c r="C257" s="185">
        <v>42458</v>
      </c>
      <c r="D257" s="182">
        <v>0.27234199999999997</v>
      </c>
      <c r="E257" s="182">
        <v>0.25231500000000001</v>
      </c>
      <c r="F257" s="182">
        <v>1011.62</v>
      </c>
    </row>
    <row r="258" spans="1:6">
      <c r="A258" s="177" t="s">
        <v>2239</v>
      </c>
      <c r="B258" s="177" t="s">
        <v>2228</v>
      </c>
      <c r="C258" s="185">
        <v>42460</v>
      </c>
      <c r="D258" s="182">
        <v>3.3390999999999997E-2</v>
      </c>
      <c r="E258" s="182">
        <v>3.0934999999999997E-2</v>
      </c>
      <c r="F258" s="182">
        <v>10.047499999999999</v>
      </c>
    </row>
    <row r="259" spans="1:6">
      <c r="A259" s="177" t="s">
        <v>2242</v>
      </c>
      <c r="B259" s="177" t="s">
        <v>2228</v>
      </c>
      <c r="C259" s="185">
        <v>42449</v>
      </c>
      <c r="D259" s="182">
        <v>0.159163</v>
      </c>
      <c r="E259" s="182">
        <v>0.14745900000000001</v>
      </c>
      <c r="F259" s="182">
        <v>1011.62</v>
      </c>
    </row>
    <row r="260" spans="1:6">
      <c r="A260" s="177" t="s">
        <v>2237</v>
      </c>
      <c r="B260" s="177" t="s">
        <v>2251</v>
      </c>
      <c r="C260" s="185">
        <v>42447</v>
      </c>
      <c r="D260" s="182">
        <v>8.4339999999999988E-3</v>
      </c>
      <c r="E260" s="182">
        <v>7.8139999999999998E-3</v>
      </c>
      <c r="F260" s="182">
        <v>10.0817</v>
      </c>
    </row>
    <row r="261" spans="1:6">
      <c r="A261" s="177" t="s">
        <v>2233</v>
      </c>
      <c r="B261" s="177" t="s">
        <v>2234</v>
      </c>
      <c r="C261" s="185">
        <v>42450</v>
      </c>
      <c r="D261" s="182">
        <v>1.6328</v>
      </c>
      <c r="E261" s="182">
        <v>1.5128000000000001</v>
      </c>
      <c r="F261" s="182">
        <v>1016.6361000000001</v>
      </c>
    </row>
    <row r="262" spans="1:6">
      <c r="A262" s="177" t="s">
        <v>2242</v>
      </c>
      <c r="B262" s="177" t="s">
        <v>2232</v>
      </c>
      <c r="C262" s="185">
        <v>42449</v>
      </c>
      <c r="D262" s="182">
        <v>0.16017399999999998</v>
      </c>
      <c r="E262" s="182">
        <v>0.148396</v>
      </c>
      <c r="F262" s="182">
        <v>1011.62</v>
      </c>
    </row>
    <row r="263" spans="1:6">
      <c r="A263" s="177"/>
      <c r="B263" s="177"/>
      <c r="C263" s="185">
        <v>42445</v>
      </c>
      <c r="D263" s="182">
        <v>0.175069</v>
      </c>
      <c r="E263" s="182">
        <v>0.16219500000000001</v>
      </c>
      <c r="F263" s="182">
        <v>1011.62</v>
      </c>
    </row>
    <row r="264" spans="1:6">
      <c r="A264" s="177" t="s">
        <v>2237</v>
      </c>
      <c r="B264" s="177" t="s">
        <v>2251</v>
      </c>
      <c r="C264" s="185">
        <v>42444</v>
      </c>
      <c r="D264" s="182">
        <v>3.954E-3</v>
      </c>
      <c r="E264" s="182">
        <v>3.663E-3</v>
      </c>
      <c r="F264" s="182">
        <v>10.0817</v>
      </c>
    </row>
    <row r="265" spans="1:6">
      <c r="A265" s="177" t="s">
        <v>2246</v>
      </c>
      <c r="B265" s="177" t="s">
        <v>2230</v>
      </c>
      <c r="C265" s="185">
        <v>42457</v>
      </c>
      <c r="D265" s="182">
        <v>1.0422</v>
      </c>
      <c r="E265" s="182">
        <v>0.96560000000000001</v>
      </c>
      <c r="F265" s="182">
        <v>1003.663</v>
      </c>
    </row>
    <row r="266" spans="1:6">
      <c r="A266" s="177" t="s">
        <v>2227</v>
      </c>
      <c r="B266" s="177" t="s">
        <v>2228</v>
      </c>
      <c r="C266" s="185">
        <v>42445</v>
      </c>
      <c r="D266" s="182">
        <v>0.21909199999999998</v>
      </c>
      <c r="E266" s="182">
        <v>0.20298099999999999</v>
      </c>
      <c r="F266" s="182">
        <v>1222.81</v>
      </c>
    </row>
    <row r="267" spans="1:6">
      <c r="A267" s="177" t="s">
        <v>2242</v>
      </c>
      <c r="B267" s="177" t="s">
        <v>2228</v>
      </c>
      <c r="C267" s="185">
        <v>42456</v>
      </c>
      <c r="D267" s="182">
        <v>0.15923499999999999</v>
      </c>
      <c r="E267" s="182">
        <v>0.14752599999999999</v>
      </c>
      <c r="F267" s="182">
        <v>1011.62</v>
      </c>
    </row>
    <row r="268" spans="1:6">
      <c r="A268" s="177" t="s">
        <v>2235</v>
      </c>
      <c r="B268" s="177" t="s">
        <v>2240</v>
      </c>
      <c r="C268" s="185">
        <v>42437</v>
      </c>
      <c r="D268" s="182">
        <v>1.8000000000000002E-2</v>
      </c>
      <c r="E268" s="182">
        <v>1.67E-2</v>
      </c>
      <c r="F268" s="182">
        <v>10.0311</v>
      </c>
    </row>
    <row r="269" spans="1:6">
      <c r="A269" s="177" t="s">
        <v>2239</v>
      </c>
      <c r="B269" s="177" t="s">
        <v>2232</v>
      </c>
      <c r="C269" s="185">
        <v>42457</v>
      </c>
      <c r="D269" s="182">
        <v>5.2099999999999998E-4</v>
      </c>
      <c r="E269" s="182">
        <v>4.8199999999999995E-4</v>
      </c>
      <c r="F269" s="182">
        <v>10.047499999999999</v>
      </c>
    </row>
    <row r="270" spans="1:6">
      <c r="A270" s="177" t="s">
        <v>2239</v>
      </c>
      <c r="B270" s="177" t="s">
        <v>2228</v>
      </c>
      <c r="C270" s="185">
        <v>42433</v>
      </c>
      <c r="D270" s="182">
        <v>1.286E-3</v>
      </c>
      <c r="E270" s="182">
        <v>1.191E-3</v>
      </c>
      <c r="F270" s="182">
        <v>10.040800000000001</v>
      </c>
    </row>
    <row r="271" spans="1:6">
      <c r="A271" s="177" t="s">
        <v>2227</v>
      </c>
      <c r="B271" s="177" t="s">
        <v>2232</v>
      </c>
      <c r="C271" s="185">
        <v>42442</v>
      </c>
      <c r="D271" s="182">
        <v>0.21924299999999999</v>
      </c>
      <c r="E271" s="182">
        <v>0.203121</v>
      </c>
      <c r="F271" s="182">
        <v>1222.81</v>
      </c>
    </row>
    <row r="272" spans="1:6">
      <c r="A272" s="177"/>
      <c r="B272" s="177"/>
      <c r="C272" s="185">
        <v>42447</v>
      </c>
      <c r="D272" s="182">
        <v>0.40901299999999996</v>
      </c>
      <c r="E272" s="182">
        <v>0.37893499999999997</v>
      </c>
      <c r="F272" s="182">
        <v>1222.81</v>
      </c>
    </row>
    <row r="273" spans="1:6">
      <c r="A273" s="177" t="s">
        <v>2242</v>
      </c>
      <c r="B273" s="177" t="s">
        <v>2228</v>
      </c>
      <c r="C273" s="185">
        <v>42445</v>
      </c>
      <c r="D273" s="182">
        <v>0.17405699999999999</v>
      </c>
      <c r="E273" s="182">
        <v>0.16125699999999998</v>
      </c>
      <c r="F273" s="182">
        <v>1011.62</v>
      </c>
    </row>
    <row r="274" spans="1:6">
      <c r="A274" s="177" t="s">
        <v>2235</v>
      </c>
      <c r="B274" s="177" t="s">
        <v>2240</v>
      </c>
      <c r="C274" s="185">
        <v>42443</v>
      </c>
      <c r="D274" s="182">
        <v>1.1000000000000001E-2</v>
      </c>
      <c r="E274" s="182">
        <v>1.0200000000000001E-2</v>
      </c>
      <c r="F274" s="182">
        <v>10.0214</v>
      </c>
    </row>
    <row r="275" spans="1:6">
      <c r="A275" s="177" t="s">
        <v>2227</v>
      </c>
      <c r="B275" s="177" t="s">
        <v>2232</v>
      </c>
      <c r="C275" s="185">
        <v>42438</v>
      </c>
      <c r="D275" s="182">
        <v>0.18520899999999998</v>
      </c>
      <c r="E275" s="182">
        <v>0.17158899999999999</v>
      </c>
      <c r="F275" s="182">
        <v>1222.81</v>
      </c>
    </row>
    <row r="276" spans="1:6">
      <c r="A276" s="177" t="s">
        <v>2242</v>
      </c>
      <c r="B276" s="177" t="s">
        <v>2232</v>
      </c>
      <c r="C276" s="185">
        <v>42439</v>
      </c>
      <c r="D276" s="182">
        <v>0.15026599999999998</v>
      </c>
      <c r="E276" s="182">
        <v>0.13921600000000001</v>
      </c>
      <c r="F276" s="182">
        <v>1011.62</v>
      </c>
    </row>
    <row r="277" spans="1:6">
      <c r="A277" s="177" t="s">
        <v>2247</v>
      </c>
      <c r="B277" s="177" t="s">
        <v>2250</v>
      </c>
      <c r="C277" s="185">
        <v>42450</v>
      </c>
      <c r="D277" s="182">
        <v>0.1053</v>
      </c>
      <c r="E277" s="182">
        <v>9.7600000000000006E-2</v>
      </c>
      <c r="F277" s="182">
        <v>11.797499999999999</v>
      </c>
    </row>
    <row r="278" spans="1:6">
      <c r="A278" s="177" t="s">
        <v>2237</v>
      </c>
      <c r="B278" s="177" t="s">
        <v>2251</v>
      </c>
      <c r="C278" s="185">
        <v>42440</v>
      </c>
      <c r="D278" s="182">
        <v>9.134999999999999E-3</v>
      </c>
      <c r="E278" s="182">
        <v>8.463E-3</v>
      </c>
      <c r="F278" s="182">
        <v>10.0817</v>
      </c>
    </row>
    <row r="279" spans="1:6">
      <c r="A279" s="177" t="s">
        <v>2237</v>
      </c>
      <c r="B279" s="177" t="s">
        <v>2248</v>
      </c>
      <c r="C279" s="185">
        <v>42429</v>
      </c>
      <c r="D279" s="182">
        <v>4.3149999999999994E-3</v>
      </c>
      <c r="E279" s="182">
        <v>3.9979999999999998E-3</v>
      </c>
      <c r="F279" s="182">
        <v>10.0335</v>
      </c>
    </row>
    <row r="280" spans="1:6">
      <c r="A280" s="177" t="s">
        <v>2239</v>
      </c>
      <c r="B280" s="177" t="s">
        <v>2232</v>
      </c>
      <c r="C280" s="185">
        <v>42438</v>
      </c>
      <c r="D280" s="182">
        <v>7.3899999999999997E-4</v>
      </c>
      <c r="E280" s="182">
        <v>6.8399999999999993E-4</v>
      </c>
      <c r="F280" s="182">
        <v>10.047499999999999</v>
      </c>
    </row>
    <row r="281" spans="1:6">
      <c r="A281" s="177" t="s">
        <v>2231</v>
      </c>
      <c r="B281" s="177" t="s">
        <v>2228</v>
      </c>
      <c r="C281" s="185">
        <v>42447</v>
      </c>
      <c r="D281" s="182">
        <v>5.9169999999999995E-3</v>
      </c>
      <c r="E281" s="182">
        <v>5.4819999999999999E-3</v>
      </c>
      <c r="F281" s="182">
        <v>10.079800000000001</v>
      </c>
    </row>
    <row r="282" spans="1:6">
      <c r="A282" s="177" t="s">
        <v>2231</v>
      </c>
      <c r="B282" s="177" t="s">
        <v>2232</v>
      </c>
      <c r="C282" s="185">
        <v>42452</v>
      </c>
      <c r="D282" s="182">
        <v>6.5039999999999994E-3</v>
      </c>
      <c r="E282" s="182">
        <v>6.0260000000000001E-3</v>
      </c>
      <c r="F282" s="182">
        <v>10.0794</v>
      </c>
    </row>
    <row r="283" spans="1:6">
      <c r="A283" s="177" t="s">
        <v>2237</v>
      </c>
      <c r="B283" s="177" t="s">
        <v>2248</v>
      </c>
      <c r="C283" s="185">
        <v>42444</v>
      </c>
      <c r="D283" s="182">
        <v>3.8559999999999996E-3</v>
      </c>
      <c r="E283" s="182">
        <v>3.5719999999999997E-3</v>
      </c>
      <c r="F283" s="182">
        <v>10.0335</v>
      </c>
    </row>
    <row r="284" spans="1:6">
      <c r="A284" s="177" t="s">
        <v>2227</v>
      </c>
      <c r="B284" s="177" t="s">
        <v>2228</v>
      </c>
      <c r="C284" s="185">
        <v>42444</v>
      </c>
      <c r="D284" s="182">
        <v>0.197074</v>
      </c>
      <c r="E284" s="182">
        <v>0.18258199999999999</v>
      </c>
      <c r="F284" s="182">
        <v>1222.81</v>
      </c>
    </row>
    <row r="285" spans="1:6">
      <c r="A285" s="177"/>
      <c r="B285" s="177"/>
      <c r="C285" s="185">
        <v>42459</v>
      </c>
      <c r="D285" s="182">
        <v>0.942716</v>
      </c>
      <c r="E285" s="182">
        <v>0.87339099999999992</v>
      </c>
      <c r="F285" s="182">
        <v>1222.81</v>
      </c>
    </row>
    <row r="286" spans="1:6">
      <c r="A286" s="177" t="s">
        <v>2235</v>
      </c>
      <c r="B286" s="177" t="s">
        <v>2236</v>
      </c>
      <c r="C286" s="185">
        <v>42429</v>
      </c>
      <c r="D286" s="182">
        <v>1.0500000000000001E-2</v>
      </c>
      <c r="E286" s="182">
        <v>9.7000000000000003E-3</v>
      </c>
      <c r="F286" s="182">
        <v>10.1866</v>
      </c>
    </row>
    <row r="287" spans="1:6">
      <c r="A287" s="177" t="s">
        <v>2269</v>
      </c>
      <c r="B287" s="177" t="s">
        <v>2241</v>
      </c>
      <c r="C287" s="185">
        <v>42457</v>
      </c>
      <c r="D287" s="182">
        <v>0.24450000000000002</v>
      </c>
      <c r="E287" s="182">
        <v>0.24450000000000002</v>
      </c>
      <c r="F287" s="182">
        <v>20.357800000000001</v>
      </c>
    </row>
    <row r="288" spans="1:6">
      <c r="A288" s="177" t="s">
        <v>2227</v>
      </c>
      <c r="B288" s="177" t="s">
        <v>2240</v>
      </c>
      <c r="C288" s="185">
        <v>42437</v>
      </c>
      <c r="D288" s="182">
        <v>1.2450000000000001</v>
      </c>
      <c r="E288" s="182">
        <v>1.1535</v>
      </c>
      <c r="F288" s="182">
        <v>1001.7238000000001</v>
      </c>
    </row>
    <row r="289" spans="1:6">
      <c r="A289" s="177" t="s">
        <v>2231</v>
      </c>
      <c r="B289" s="177" t="s">
        <v>2232</v>
      </c>
      <c r="C289" s="185">
        <v>42431</v>
      </c>
      <c r="D289" s="182">
        <v>1.9089999999999999E-3</v>
      </c>
      <c r="E289" s="182">
        <v>1.769E-3</v>
      </c>
      <c r="F289" s="182">
        <v>10.079800000000001</v>
      </c>
    </row>
    <row r="290" spans="1:6">
      <c r="A290" s="177" t="s">
        <v>2231</v>
      </c>
      <c r="B290" s="177" t="s">
        <v>2240</v>
      </c>
      <c r="C290" s="185">
        <v>42457</v>
      </c>
      <c r="D290" s="182">
        <v>7.4999999999999997E-3</v>
      </c>
      <c r="E290" s="182">
        <v>6.9000000000000008E-3</v>
      </c>
      <c r="F290" s="182">
        <v>10.152200000000001</v>
      </c>
    </row>
    <row r="291" spans="1:6">
      <c r="A291" s="177" t="s">
        <v>2242</v>
      </c>
      <c r="B291" s="177" t="s">
        <v>2236</v>
      </c>
      <c r="C291" s="185">
        <v>42457</v>
      </c>
      <c r="D291" s="182">
        <v>0.96520000000000006</v>
      </c>
      <c r="E291" s="182">
        <v>0.89419999999999999</v>
      </c>
      <c r="F291" s="182">
        <v>1022.9540000000001</v>
      </c>
    </row>
    <row r="292" spans="1:6">
      <c r="A292" s="177" t="s">
        <v>2272</v>
      </c>
      <c r="B292" s="177" t="s">
        <v>2230</v>
      </c>
      <c r="C292" s="185">
        <v>42451</v>
      </c>
      <c r="D292" s="182">
        <v>0.65</v>
      </c>
      <c r="E292" s="182">
        <v>0.65</v>
      </c>
      <c r="F292" s="182">
        <v>16.266200000000001</v>
      </c>
    </row>
    <row r="293" spans="1:6">
      <c r="A293" s="177" t="s">
        <v>2242</v>
      </c>
      <c r="B293" s="177" t="s">
        <v>2228</v>
      </c>
      <c r="C293" s="185">
        <v>42447</v>
      </c>
      <c r="D293" s="182">
        <v>0.33587299999999998</v>
      </c>
      <c r="E293" s="182">
        <v>0.31117400000000001</v>
      </c>
      <c r="F293" s="182">
        <v>1011.62</v>
      </c>
    </row>
    <row r="294" spans="1:6">
      <c r="A294" s="177" t="s">
        <v>2231</v>
      </c>
      <c r="B294" s="177" t="s">
        <v>2232</v>
      </c>
      <c r="C294" s="185">
        <v>42459</v>
      </c>
      <c r="D294" s="182">
        <v>1.5614999999999999E-2</v>
      </c>
      <c r="E294" s="182">
        <v>1.4466999999999999E-2</v>
      </c>
      <c r="F294" s="182">
        <v>10.079800000000001</v>
      </c>
    </row>
    <row r="295" spans="1:6">
      <c r="A295" s="177" t="s">
        <v>2237</v>
      </c>
      <c r="B295" s="177" t="s">
        <v>2248</v>
      </c>
      <c r="C295" s="185">
        <v>42458</v>
      </c>
      <c r="D295" s="182">
        <v>1.7639999999999999E-3</v>
      </c>
      <c r="E295" s="182">
        <v>1.635E-3</v>
      </c>
      <c r="F295" s="182">
        <v>10.0335</v>
      </c>
    </row>
    <row r="296" spans="1:6">
      <c r="A296" s="177" t="s">
        <v>2227</v>
      </c>
      <c r="B296" s="177" t="s">
        <v>2232</v>
      </c>
      <c r="C296" s="185">
        <v>42446</v>
      </c>
      <c r="D296" s="182">
        <v>0.19944899999999999</v>
      </c>
      <c r="E296" s="182">
        <v>0.184782</v>
      </c>
      <c r="F296" s="182">
        <v>1222.81</v>
      </c>
    </row>
    <row r="297" spans="1:6">
      <c r="A297" s="177" t="s">
        <v>2273</v>
      </c>
      <c r="B297" s="177" t="s">
        <v>2230</v>
      </c>
      <c r="C297" s="185">
        <v>42450</v>
      </c>
      <c r="D297" s="182">
        <v>9.4500000000000001E-2</v>
      </c>
      <c r="E297" s="182">
        <v>8.7499999999999994E-2</v>
      </c>
      <c r="F297" s="182">
        <v>11.922800000000001</v>
      </c>
    </row>
    <row r="298" spans="1:6">
      <c r="A298" s="177" t="s">
        <v>2242</v>
      </c>
      <c r="B298" s="177" t="s">
        <v>2262</v>
      </c>
      <c r="C298" s="185">
        <v>42443</v>
      </c>
      <c r="D298" s="182">
        <v>4.8254999999999999</v>
      </c>
      <c r="E298" s="182">
        <v>4.4708000000000006</v>
      </c>
      <c r="F298" s="182">
        <v>1008.0212</v>
      </c>
    </row>
    <row r="299" spans="1:6">
      <c r="A299" s="177" t="s">
        <v>2249</v>
      </c>
      <c r="B299" s="177" t="s">
        <v>2262</v>
      </c>
      <c r="C299" s="185">
        <v>42443</v>
      </c>
      <c r="D299" s="182">
        <v>4.6200000000000005E-2</v>
      </c>
      <c r="E299" s="182">
        <v>4.2800000000000005E-2</v>
      </c>
      <c r="F299" s="182">
        <v>11.9368</v>
      </c>
    </row>
    <row r="300" spans="1:6">
      <c r="A300" s="177" t="s">
        <v>2231</v>
      </c>
      <c r="B300" s="177" t="s">
        <v>2232</v>
      </c>
      <c r="C300" s="185">
        <v>42444</v>
      </c>
      <c r="D300" s="182">
        <v>2.1670000000000001E-3</v>
      </c>
      <c r="E300" s="182">
        <v>2.0070000000000001E-3</v>
      </c>
      <c r="F300" s="182">
        <v>10.079800000000001</v>
      </c>
    </row>
    <row r="301" spans="1:6">
      <c r="A301" s="177" t="s">
        <v>2237</v>
      </c>
      <c r="B301" s="177" t="s">
        <v>2251</v>
      </c>
      <c r="C301" s="185">
        <v>42446</v>
      </c>
      <c r="D301" s="182">
        <v>1.9629999999999999E-3</v>
      </c>
      <c r="E301" s="182">
        <v>1.8189999999999999E-3</v>
      </c>
      <c r="F301" s="182">
        <v>10.0817</v>
      </c>
    </row>
    <row r="302" spans="1:6">
      <c r="A302" s="177" t="s">
        <v>2227</v>
      </c>
      <c r="B302" s="177" t="s">
        <v>2228</v>
      </c>
      <c r="C302" s="185">
        <v>42451</v>
      </c>
      <c r="D302" s="182">
        <v>0.13889399999999999</v>
      </c>
      <c r="E302" s="182">
        <v>0.12867999999999999</v>
      </c>
      <c r="F302" s="182">
        <v>1222.81</v>
      </c>
    </row>
    <row r="303" spans="1:6">
      <c r="A303" s="177"/>
      <c r="B303" s="177"/>
      <c r="C303" s="185">
        <v>42460</v>
      </c>
      <c r="D303" s="182">
        <v>0.55575399999999997</v>
      </c>
      <c r="E303" s="182">
        <v>0.51488599999999995</v>
      </c>
      <c r="F303" s="182">
        <v>1222.81</v>
      </c>
    </row>
    <row r="304" spans="1:6">
      <c r="A304" s="177" t="s">
        <v>2227</v>
      </c>
      <c r="B304" s="177" t="s">
        <v>2232</v>
      </c>
      <c r="C304" s="185">
        <v>42452</v>
      </c>
      <c r="D304" s="182">
        <v>0.82010899999999998</v>
      </c>
      <c r="E304" s="182">
        <v>0.75980000000000003</v>
      </c>
      <c r="F304" s="182">
        <v>1222.81</v>
      </c>
    </row>
    <row r="305" spans="1:6">
      <c r="A305" s="177"/>
      <c r="B305" s="177"/>
      <c r="C305" s="185">
        <v>42458</v>
      </c>
      <c r="D305" s="182">
        <v>0.31490299999999999</v>
      </c>
      <c r="E305" s="182">
        <v>0.29174600000000001</v>
      </c>
      <c r="F305" s="182">
        <v>1222.81</v>
      </c>
    </row>
    <row r="306" spans="1:6">
      <c r="A306" s="177" t="s">
        <v>2239</v>
      </c>
      <c r="B306" s="177" t="s">
        <v>2232</v>
      </c>
      <c r="C306" s="185">
        <v>42439</v>
      </c>
      <c r="D306" s="182">
        <v>1.041E-3</v>
      </c>
      <c r="E306" s="182">
        <v>9.6499999999999993E-4</v>
      </c>
      <c r="F306" s="182">
        <v>10.047499999999999</v>
      </c>
    </row>
    <row r="307" spans="1:6">
      <c r="A307" s="177" t="s">
        <v>2239</v>
      </c>
      <c r="B307" s="177" t="s">
        <v>2228</v>
      </c>
      <c r="C307" s="185">
        <v>42437</v>
      </c>
      <c r="D307" s="182">
        <v>7.7699999999999991E-4</v>
      </c>
      <c r="E307" s="182">
        <v>7.1999999999999994E-4</v>
      </c>
      <c r="F307" s="182">
        <v>10.047499999999999</v>
      </c>
    </row>
    <row r="308" spans="1:6">
      <c r="A308" s="177" t="s">
        <v>2242</v>
      </c>
      <c r="B308" s="177" t="s">
        <v>2232</v>
      </c>
      <c r="C308" s="185">
        <v>42430</v>
      </c>
      <c r="D308" s="182">
        <v>0.158472</v>
      </c>
      <c r="E308" s="182">
        <v>0.14681900000000001</v>
      </c>
      <c r="F308" s="182">
        <v>1011.62</v>
      </c>
    </row>
    <row r="309" spans="1:6">
      <c r="A309" s="177" t="s">
        <v>2260</v>
      </c>
      <c r="B309" s="177" t="s">
        <v>2271</v>
      </c>
      <c r="C309" s="185">
        <v>42444</v>
      </c>
      <c r="D309" s="182">
        <v>4.4000000000000004E-2</v>
      </c>
      <c r="E309" s="182">
        <v>4.4000000000000004E-2</v>
      </c>
      <c r="F309" s="182">
        <v>10.318900000000001</v>
      </c>
    </row>
    <row r="310" spans="1:6">
      <c r="A310" s="177" t="s">
        <v>2231</v>
      </c>
      <c r="B310" s="177" t="s">
        <v>2228</v>
      </c>
      <c r="C310" s="185">
        <v>42460</v>
      </c>
      <c r="D310" s="182">
        <v>8.8519999999999988E-3</v>
      </c>
      <c r="E310" s="182">
        <v>8.201E-3</v>
      </c>
      <c r="F310" s="182">
        <v>10.079800000000001</v>
      </c>
    </row>
    <row r="311" spans="1:6">
      <c r="A311" s="177" t="s">
        <v>2260</v>
      </c>
      <c r="B311" s="177" t="s">
        <v>2274</v>
      </c>
      <c r="C311" s="185">
        <v>42450</v>
      </c>
      <c r="D311" s="182">
        <v>0.13200000000000001</v>
      </c>
      <c r="E311" s="182">
        <v>0.13200000000000001</v>
      </c>
      <c r="F311" s="182">
        <v>10.4039</v>
      </c>
    </row>
    <row r="312" spans="1:6">
      <c r="A312" s="177" t="s">
        <v>2249</v>
      </c>
      <c r="B312" s="177" t="s">
        <v>2259</v>
      </c>
      <c r="C312" s="185">
        <v>42443</v>
      </c>
      <c r="D312" s="182">
        <v>5.0599999999999999E-2</v>
      </c>
      <c r="E312" s="182">
        <v>4.6900000000000004E-2</v>
      </c>
      <c r="F312" s="182">
        <v>12.1212</v>
      </c>
    </row>
    <row r="313" spans="1:6">
      <c r="A313" s="177" t="s">
        <v>2242</v>
      </c>
      <c r="B313" s="177" t="s">
        <v>2228</v>
      </c>
      <c r="C313" s="185">
        <v>42432</v>
      </c>
      <c r="D313" s="182">
        <v>0.15904599999999999</v>
      </c>
      <c r="E313" s="182">
        <v>0.14735099999999998</v>
      </c>
      <c r="F313" s="182">
        <v>1011.62</v>
      </c>
    </row>
    <row r="314" spans="1:6">
      <c r="A314" s="177" t="s">
        <v>2235</v>
      </c>
      <c r="B314" s="177" t="s">
        <v>2243</v>
      </c>
      <c r="C314" s="185">
        <v>42443</v>
      </c>
      <c r="D314" s="182">
        <v>0.61620000000000008</v>
      </c>
      <c r="E314" s="182">
        <v>0.57090000000000007</v>
      </c>
      <c r="F314" s="182">
        <v>11.030800000000001</v>
      </c>
    </row>
    <row r="315" spans="1:6">
      <c r="A315" s="177" t="s">
        <v>2231</v>
      </c>
      <c r="B315" s="177" t="s">
        <v>2228</v>
      </c>
      <c r="C315" s="185">
        <v>42457</v>
      </c>
      <c r="D315" s="182">
        <v>2.6379999999999997E-3</v>
      </c>
      <c r="E315" s="182">
        <v>2.444E-3</v>
      </c>
      <c r="F315" s="182">
        <v>10.079800000000001</v>
      </c>
    </row>
    <row r="316" spans="1:6">
      <c r="A316" s="177"/>
      <c r="B316" s="177"/>
      <c r="C316" s="185">
        <v>42430</v>
      </c>
      <c r="D316" s="182">
        <v>3.359E-3</v>
      </c>
      <c r="E316" s="182">
        <v>3.1119999999999997E-3</v>
      </c>
      <c r="F316" s="182">
        <v>10.079800000000001</v>
      </c>
    </row>
    <row r="317" spans="1:6">
      <c r="A317" s="177" t="s">
        <v>2239</v>
      </c>
      <c r="B317" s="177" t="s">
        <v>2232</v>
      </c>
      <c r="C317" s="185">
        <v>42447</v>
      </c>
      <c r="D317" s="182">
        <v>1.8123999999999998E-2</v>
      </c>
      <c r="E317" s="182">
        <v>1.6791E-2</v>
      </c>
      <c r="F317" s="182">
        <v>10.047499999999999</v>
      </c>
    </row>
    <row r="318" spans="1:6">
      <c r="A318" s="177" t="s">
        <v>2255</v>
      </c>
      <c r="B318" s="177" t="s">
        <v>2268</v>
      </c>
      <c r="C318" s="185">
        <v>42443</v>
      </c>
      <c r="D318" s="182">
        <v>4.7163000000000004</v>
      </c>
      <c r="E318" s="182">
        <v>4.3695000000000004</v>
      </c>
      <c r="F318" s="182">
        <v>1080.394</v>
      </c>
    </row>
    <row r="319" spans="1:6">
      <c r="A319" s="177" t="s">
        <v>2237</v>
      </c>
      <c r="B319" s="177" t="s">
        <v>2248</v>
      </c>
      <c r="C319" s="185">
        <v>42439</v>
      </c>
      <c r="D319" s="182">
        <v>3.0669999999999998E-3</v>
      </c>
      <c r="E319" s="182">
        <v>2.8419999999999999E-3</v>
      </c>
      <c r="F319" s="182">
        <v>10.0335</v>
      </c>
    </row>
    <row r="320" spans="1:6">
      <c r="A320" s="177" t="s">
        <v>2231</v>
      </c>
      <c r="B320" s="177" t="s">
        <v>2236</v>
      </c>
      <c r="C320" s="185">
        <v>42437</v>
      </c>
      <c r="D320" s="182">
        <v>1.6500000000000001E-2</v>
      </c>
      <c r="E320" s="182">
        <v>1.5300000000000001E-2</v>
      </c>
      <c r="F320" s="182">
        <v>10.180400000000001</v>
      </c>
    </row>
    <row r="321" spans="1:6">
      <c r="A321" s="177" t="s">
        <v>2242</v>
      </c>
      <c r="B321" s="177" t="s">
        <v>2259</v>
      </c>
      <c r="C321" s="185">
        <v>42443</v>
      </c>
      <c r="D321" s="182">
        <v>4.8840000000000003</v>
      </c>
      <c r="E321" s="182">
        <v>4.5250000000000004</v>
      </c>
      <c r="F321" s="182">
        <v>1013.4049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C414"/>
  <sheetViews>
    <sheetView workbookViewId="0">
      <selection sqref="A1:IV65536"/>
    </sheetView>
  </sheetViews>
  <sheetFormatPr defaultRowHeight="12.75"/>
  <cols>
    <col min="1" max="1" width="58.140625" style="173" bestFit="1" customWidth="1"/>
    <col min="2" max="2" width="19.28515625" style="173" bestFit="1" customWidth="1"/>
    <col min="3" max="3" width="17" style="173" bestFit="1" customWidth="1"/>
    <col min="4" max="16384" width="9.140625" style="173"/>
  </cols>
  <sheetData>
    <row r="1" spans="1:3">
      <c r="A1" s="179" t="s">
        <v>1804</v>
      </c>
      <c r="B1" s="179" t="s">
        <v>1805</v>
      </c>
      <c r="C1" s="179" t="s">
        <v>1806</v>
      </c>
    </row>
    <row r="2" spans="1:3">
      <c r="A2" s="180" t="s">
        <v>1807</v>
      </c>
      <c r="B2" s="180">
        <v>1011.62</v>
      </c>
      <c r="C2" s="180">
        <v>1011.62</v>
      </c>
    </row>
    <row r="3" spans="1:3">
      <c r="A3" s="180" t="s">
        <v>1808</v>
      </c>
      <c r="B3" s="180">
        <v>2463.3425999999999</v>
      </c>
      <c r="C3" s="180">
        <v>2482.3798000000002</v>
      </c>
    </row>
    <row r="4" spans="1:3">
      <c r="A4" s="180" t="s">
        <v>1809</v>
      </c>
      <c r="B4" s="180">
        <v>1004.9256</v>
      </c>
      <c r="C4" s="180">
        <v>1005.9812000000001</v>
      </c>
    </row>
    <row r="5" spans="1:3">
      <c r="A5" s="180" t="s">
        <v>1810</v>
      </c>
      <c r="B5" s="180">
        <v>1013.4447</v>
      </c>
      <c r="C5" s="180">
        <v>1013.4894</v>
      </c>
    </row>
    <row r="6" spans="1:3">
      <c r="A6" s="180" t="s">
        <v>1811</v>
      </c>
      <c r="B6" s="180">
        <v>1011.62</v>
      </c>
      <c r="C6" s="180">
        <v>1011.62</v>
      </c>
    </row>
    <row r="7" spans="1:3">
      <c r="A7" s="180" t="s">
        <v>1812</v>
      </c>
      <c r="B7" s="180">
        <v>2467.1574000000001</v>
      </c>
      <c r="C7" s="180">
        <v>2486.3296</v>
      </c>
    </row>
    <row r="8" spans="1:3">
      <c r="A8" s="180" t="s">
        <v>1813</v>
      </c>
      <c r="B8" s="180">
        <v>1010.2734</v>
      </c>
      <c r="C8" s="180">
        <v>1011.3297</v>
      </c>
    </row>
    <row r="9" spans="1:3">
      <c r="A9" s="180" t="s">
        <v>1814</v>
      </c>
      <c r="B9" s="180">
        <v>1016.6039000000001</v>
      </c>
      <c r="C9" s="180">
        <v>1023.1655000000001</v>
      </c>
    </row>
    <row r="10" spans="1:3">
      <c r="A10" s="180" t="s">
        <v>1815</v>
      </c>
      <c r="B10" s="180">
        <v>2905.5390000000002</v>
      </c>
      <c r="C10" s="180">
        <v>2927.9047</v>
      </c>
    </row>
    <row r="11" spans="1:3">
      <c r="A11" s="180" t="s">
        <v>1816</v>
      </c>
      <c r="B11" s="180">
        <v>1222.81</v>
      </c>
      <c r="C11" s="180">
        <v>1222.81</v>
      </c>
    </row>
    <row r="12" spans="1:3">
      <c r="A12" s="180" t="s">
        <v>1817</v>
      </c>
      <c r="B12" s="180">
        <v>3045.3549000000003</v>
      </c>
      <c r="C12" s="180">
        <v>3069.2094000000002</v>
      </c>
    </row>
    <row r="13" spans="1:3">
      <c r="A13" s="180" t="s">
        <v>1818</v>
      </c>
      <c r="B13" s="180">
        <v>1001.4679000000001</v>
      </c>
      <c r="C13" s="180">
        <v>1001.6484</v>
      </c>
    </row>
    <row r="14" spans="1:3">
      <c r="A14" s="180" t="s">
        <v>1819</v>
      </c>
      <c r="B14" s="180">
        <v>1222.81</v>
      </c>
      <c r="C14" s="180">
        <v>1222.81</v>
      </c>
    </row>
    <row r="15" spans="1:3">
      <c r="A15" s="180" t="s">
        <v>1820</v>
      </c>
      <c r="B15" s="180">
        <v>3050.0289000000002</v>
      </c>
      <c r="C15" s="180">
        <v>3074.0502000000001</v>
      </c>
    </row>
    <row r="16" spans="1:3">
      <c r="A16" s="180" t="s">
        <v>1821</v>
      </c>
      <c r="B16" s="180">
        <v>1006.6030000000001</v>
      </c>
      <c r="C16" s="180">
        <v>1006.7787000000001</v>
      </c>
    </row>
    <row r="17" spans="1:3">
      <c r="A17" s="180" t="s">
        <v>1822</v>
      </c>
      <c r="B17" s="180">
        <v>1003.5067</v>
      </c>
      <c r="C17" s="180">
        <v>1003.8189000000001</v>
      </c>
    </row>
    <row r="18" spans="1:3">
      <c r="A18" s="180" t="s">
        <v>1823</v>
      </c>
      <c r="B18" s="180">
        <v>2764.09</v>
      </c>
      <c r="C18" s="180">
        <v>2784.2789000000002</v>
      </c>
    </row>
    <row r="19" spans="1:3">
      <c r="A19" s="180" t="s">
        <v>1824</v>
      </c>
      <c r="B19" s="180">
        <v>12.0921</v>
      </c>
      <c r="C19" s="180">
        <v>12.471200000000001</v>
      </c>
    </row>
    <row r="20" spans="1:3">
      <c r="A20" s="180" t="s">
        <v>1825</v>
      </c>
      <c r="B20" s="180">
        <v>38.020400000000002</v>
      </c>
      <c r="C20" s="180">
        <v>39.212600000000002</v>
      </c>
    </row>
    <row r="21" spans="1:3">
      <c r="A21" s="180" t="s">
        <v>1826</v>
      </c>
      <c r="B21" s="180">
        <v>24.9755</v>
      </c>
      <c r="C21" s="180">
        <v>25.761100000000003</v>
      </c>
    </row>
    <row r="22" spans="1:3">
      <c r="A22" s="180" t="s">
        <v>1827</v>
      </c>
      <c r="B22" s="180">
        <v>27.174000000000003</v>
      </c>
      <c r="C22" s="180">
        <v>28.028400000000001</v>
      </c>
    </row>
    <row r="23" spans="1:3">
      <c r="A23" s="180" t="s">
        <v>1828</v>
      </c>
      <c r="B23" s="180">
        <v>40.765300000000003</v>
      </c>
      <c r="C23" s="180">
        <v>42.0471</v>
      </c>
    </row>
    <row r="24" spans="1:3">
      <c r="A24" s="180" t="s">
        <v>1829</v>
      </c>
      <c r="B24" s="180">
        <v>10.8132</v>
      </c>
      <c r="C24" s="180">
        <v>11.042</v>
      </c>
    </row>
    <row r="25" spans="1:3">
      <c r="A25" s="180" t="s">
        <v>1830</v>
      </c>
      <c r="B25" s="180">
        <v>21.781400000000001</v>
      </c>
      <c r="C25" s="180">
        <v>21.687100000000001</v>
      </c>
    </row>
    <row r="26" spans="1:3">
      <c r="A26" s="180" t="s">
        <v>1831</v>
      </c>
      <c r="B26" s="180">
        <v>41.684000000000005</v>
      </c>
      <c r="C26" s="180">
        <v>43.022600000000004</v>
      </c>
    </row>
    <row r="27" spans="1:3">
      <c r="A27" s="180" t="s">
        <v>1832</v>
      </c>
      <c r="B27" s="180">
        <v>11.4175</v>
      </c>
      <c r="C27" s="180">
        <v>11.643000000000001</v>
      </c>
    </row>
    <row r="28" spans="1:3">
      <c r="A28" s="180" t="s">
        <v>1833</v>
      </c>
      <c r="B28" s="180">
        <v>10.1297</v>
      </c>
      <c r="C28" s="180">
        <v>10.187700000000001</v>
      </c>
    </row>
    <row r="29" spans="1:3">
      <c r="A29" s="180" t="s">
        <v>1834</v>
      </c>
      <c r="B29" s="180">
        <v>27.840200000000003</v>
      </c>
      <c r="C29" s="180">
        <v>28.1768</v>
      </c>
    </row>
    <row r="30" spans="1:3">
      <c r="A30" s="180" t="s">
        <v>1835</v>
      </c>
      <c r="B30" s="180">
        <v>11.180300000000001</v>
      </c>
      <c r="C30" s="180">
        <v>0</v>
      </c>
    </row>
    <row r="31" spans="1:3">
      <c r="A31" s="180" t="s">
        <v>1836</v>
      </c>
      <c r="B31" s="180">
        <v>10.2363</v>
      </c>
      <c r="C31" s="180">
        <v>10.2948</v>
      </c>
    </row>
    <row r="32" spans="1:3">
      <c r="A32" s="180" t="s">
        <v>1837</v>
      </c>
      <c r="B32" s="180">
        <v>28.371100000000002</v>
      </c>
      <c r="C32" s="180">
        <v>28.739900000000002</v>
      </c>
    </row>
    <row r="33" spans="1:3">
      <c r="A33" s="180" t="s">
        <v>1838</v>
      </c>
      <c r="B33" s="180">
        <v>10.5936</v>
      </c>
      <c r="C33" s="180">
        <v>10.340300000000001</v>
      </c>
    </row>
    <row r="34" spans="1:3">
      <c r="A34" s="180" t="s">
        <v>1839</v>
      </c>
      <c r="B34" s="180">
        <v>9.8236000000000008</v>
      </c>
      <c r="C34" s="180">
        <v>10.0838</v>
      </c>
    </row>
    <row r="35" spans="1:3">
      <c r="A35" s="180" t="s">
        <v>1840</v>
      </c>
      <c r="B35" s="180">
        <v>9.8234000000000012</v>
      </c>
      <c r="C35" s="180">
        <v>10.083500000000001</v>
      </c>
    </row>
    <row r="36" spans="1:3">
      <c r="A36" s="180" t="s">
        <v>1841</v>
      </c>
      <c r="B36" s="180">
        <v>9.8015000000000008</v>
      </c>
      <c r="C36" s="180">
        <v>10.058</v>
      </c>
    </row>
    <row r="37" spans="1:3">
      <c r="A37" s="180" t="s">
        <v>1842</v>
      </c>
      <c r="B37" s="180">
        <v>9.8015000000000008</v>
      </c>
      <c r="C37" s="180">
        <v>10.058</v>
      </c>
    </row>
    <row r="38" spans="1:3">
      <c r="A38" s="180" t="s">
        <v>1843</v>
      </c>
      <c r="B38" s="180">
        <v>9.8707000000000011</v>
      </c>
      <c r="C38" s="180">
        <v>10.1028</v>
      </c>
    </row>
    <row r="39" spans="1:3">
      <c r="A39" s="180" t="s">
        <v>1844</v>
      </c>
      <c r="B39" s="180">
        <v>9.8711000000000002</v>
      </c>
      <c r="C39" s="180">
        <v>10.1036</v>
      </c>
    </row>
    <row r="40" spans="1:3">
      <c r="A40" s="180" t="s">
        <v>1845</v>
      </c>
      <c r="B40" s="180">
        <v>9.8595000000000006</v>
      </c>
      <c r="C40" s="180">
        <v>10.0875</v>
      </c>
    </row>
    <row r="41" spans="1:3">
      <c r="A41" s="180" t="s">
        <v>1846</v>
      </c>
      <c r="B41" s="180">
        <v>9.8596000000000004</v>
      </c>
      <c r="C41" s="180">
        <v>10.0876</v>
      </c>
    </row>
    <row r="42" spans="1:3">
      <c r="A42" s="180" t="s">
        <v>1847</v>
      </c>
      <c r="B42" s="180">
        <v>0</v>
      </c>
      <c r="C42" s="180">
        <v>10.0656</v>
      </c>
    </row>
    <row r="43" spans="1:3">
      <c r="A43" s="180" t="s">
        <v>1848</v>
      </c>
      <c r="B43" s="180">
        <v>0</v>
      </c>
      <c r="C43" s="180">
        <v>10.060600000000001</v>
      </c>
    </row>
    <row r="44" spans="1:3">
      <c r="A44" s="180" t="s">
        <v>1849</v>
      </c>
      <c r="B44" s="180">
        <v>0</v>
      </c>
      <c r="C44" s="180">
        <v>10.060600000000001</v>
      </c>
    </row>
    <row r="45" spans="1:3">
      <c r="A45" s="180" t="s">
        <v>1850</v>
      </c>
      <c r="B45" s="180">
        <v>10.986600000000001</v>
      </c>
      <c r="C45" s="180">
        <v>10.2715</v>
      </c>
    </row>
    <row r="46" spans="1:3">
      <c r="A46" s="180" t="s">
        <v>1851</v>
      </c>
      <c r="B46" s="180">
        <v>16.099900000000002</v>
      </c>
      <c r="C46" s="180">
        <v>16.3124</v>
      </c>
    </row>
    <row r="47" spans="1:3">
      <c r="A47" s="180" t="s">
        <v>1852</v>
      </c>
      <c r="B47" s="180">
        <v>10.193200000000001</v>
      </c>
      <c r="C47" s="180">
        <v>10.2629</v>
      </c>
    </row>
    <row r="48" spans="1:3">
      <c r="A48" s="180" t="s">
        <v>1853</v>
      </c>
      <c r="B48" s="180">
        <v>10.691500000000001</v>
      </c>
      <c r="C48" s="180">
        <v>10.653600000000001</v>
      </c>
    </row>
    <row r="49" spans="1:3">
      <c r="A49" s="180" t="s">
        <v>1854</v>
      </c>
      <c r="B49" s="180">
        <v>10.0166</v>
      </c>
      <c r="C49" s="180">
        <v>10.031500000000001</v>
      </c>
    </row>
    <row r="50" spans="1:3">
      <c r="A50" s="180" t="s">
        <v>1855</v>
      </c>
      <c r="B50" s="180">
        <v>12.425700000000001</v>
      </c>
      <c r="C50" s="180">
        <v>12.607700000000001</v>
      </c>
    </row>
    <row r="51" spans="1:3">
      <c r="A51" s="180" t="s">
        <v>1856</v>
      </c>
      <c r="B51" s="180">
        <v>16.537600000000001</v>
      </c>
      <c r="C51" s="180">
        <v>16.782700000000002</v>
      </c>
    </row>
    <row r="52" spans="1:3">
      <c r="A52" s="180" t="s">
        <v>1857</v>
      </c>
      <c r="B52" s="180">
        <v>10.331900000000001</v>
      </c>
      <c r="C52" s="180">
        <v>10.4026</v>
      </c>
    </row>
    <row r="53" spans="1:3">
      <c r="A53" s="180" t="s">
        <v>1858</v>
      </c>
      <c r="B53" s="180">
        <v>10.1866</v>
      </c>
      <c r="C53" s="180">
        <v>10.1998</v>
      </c>
    </row>
    <row r="54" spans="1:3">
      <c r="A54" s="180" t="s">
        <v>1859</v>
      </c>
      <c r="B54" s="180">
        <v>10.079800000000001</v>
      </c>
      <c r="C54" s="180">
        <v>10.079800000000001</v>
      </c>
    </row>
    <row r="55" spans="1:3">
      <c r="A55" s="180" t="s">
        <v>1860</v>
      </c>
      <c r="B55" s="180">
        <v>23.910800000000002</v>
      </c>
      <c r="C55" s="180">
        <v>24.1477</v>
      </c>
    </row>
    <row r="56" spans="1:3">
      <c r="A56" s="180" t="s">
        <v>1861</v>
      </c>
      <c r="B56" s="180">
        <v>10.113800000000001</v>
      </c>
      <c r="C56" s="180">
        <v>10.1441</v>
      </c>
    </row>
    <row r="57" spans="1:3">
      <c r="A57" s="180" t="s">
        <v>1862</v>
      </c>
      <c r="B57" s="180">
        <v>10.1555</v>
      </c>
      <c r="C57" s="180">
        <v>10.1707</v>
      </c>
    </row>
    <row r="58" spans="1:3">
      <c r="A58" s="180" t="s">
        <v>1863</v>
      </c>
      <c r="B58" s="180">
        <v>10.079800000000001</v>
      </c>
      <c r="C58" s="180">
        <v>10.079800000000001</v>
      </c>
    </row>
    <row r="59" spans="1:3">
      <c r="A59" s="180" t="s">
        <v>1864</v>
      </c>
      <c r="B59" s="180">
        <v>24.110700000000001</v>
      </c>
      <c r="C59" s="180">
        <v>24.3568</v>
      </c>
    </row>
    <row r="60" spans="1:3">
      <c r="A60" s="180" t="s">
        <v>1865</v>
      </c>
      <c r="B60" s="180">
        <v>10.869</v>
      </c>
      <c r="C60" s="180">
        <v>10.996700000000001</v>
      </c>
    </row>
    <row r="61" spans="1:3">
      <c r="A61" s="180" t="s">
        <v>1866</v>
      </c>
      <c r="B61" s="180">
        <v>10.172000000000001</v>
      </c>
      <c r="C61" s="180">
        <v>10.1868</v>
      </c>
    </row>
    <row r="62" spans="1:3">
      <c r="A62" s="180" t="s">
        <v>1867</v>
      </c>
      <c r="B62" s="180">
        <v>10.047499999999999</v>
      </c>
      <c r="C62" s="180">
        <v>10.047499999999999</v>
      </c>
    </row>
    <row r="63" spans="1:3">
      <c r="A63" s="180" t="s">
        <v>1868</v>
      </c>
      <c r="B63" s="180">
        <v>18.525200000000002</v>
      </c>
      <c r="C63" s="180">
        <v>18.874000000000002</v>
      </c>
    </row>
    <row r="64" spans="1:3">
      <c r="A64" s="180" t="s">
        <v>1869</v>
      </c>
      <c r="B64" s="180">
        <v>11.1629</v>
      </c>
      <c r="C64" s="180">
        <v>11.373000000000001</v>
      </c>
    </row>
    <row r="65" spans="1:3">
      <c r="A65" s="180" t="s">
        <v>1870</v>
      </c>
      <c r="B65" s="180">
        <v>10.4335</v>
      </c>
      <c r="C65" s="180">
        <v>10.568000000000001</v>
      </c>
    </row>
    <row r="66" spans="1:3">
      <c r="A66" s="180" t="s">
        <v>1871</v>
      </c>
      <c r="B66" s="180">
        <v>10.047499999999999</v>
      </c>
      <c r="C66" s="180">
        <v>10.047499999999999</v>
      </c>
    </row>
    <row r="67" spans="1:3">
      <c r="A67" s="180" t="s">
        <v>1872</v>
      </c>
      <c r="B67" s="180">
        <v>18.897500000000001</v>
      </c>
      <c r="C67" s="180">
        <v>19.265000000000001</v>
      </c>
    </row>
    <row r="68" spans="1:3">
      <c r="A68" s="180" t="s">
        <v>1873</v>
      </c>
      <c r="B68" s="180">
        <v>10.6775</v>
      </c>
      <c r="C68" s="180">
        <v>10.674800000000001</v>
      </c>
    </row>
    <row r="69" spans="1:3">
      <c r="A69" s="180" t="s">
        <v>1874</v>
      </c>
      <c r="B69" s="180">
        <v>12.6357</v>
      </c>
      <c r="C69" s="180">
        <v>12.881500000000001</v>
      </c>
    </row>
    <row r="70" spans="1:3">
      <c r="A70" s="180" t="s">
        <v>1875</v>
      </c>
      <c r="B70" s="180">
        <v>10.034600000000001</v>
      </c>
      <c r="C70" s="180">
        <v>10.0573</v>
      </c>
    </row>
    <row r="71" spans="1:3">
      <c r="A71" s="180" t="s">
        <v>1876</v>
      </c>
      <c r="B71" s="180">
        <v>13.015400000000001</v>
      </c>
      <c r="C71" s="180">
        <v>13.254300000000001</v>
      </c>
    </row>
    <row r="72" spans="1:3">
      <c r="A72" s="180" t="s">
        <v>1877</v>
      </c>
      <c r="B72" s="180">
        <v>22.7407</v>
      </c>
      <c r="C72" s="180">
        <v>23.158200000000001</v>
      </c>
    </row>
    <row r="73" spans="1:3">
      <c r="A73" s="180" t="s">
        <v>1878</v>
      </c>
      <c r="B73" s="180">
        <v>10.6555</v>
      </c>
      <c r="C73" s="180">
        <v>10.851100000000001</v>
      </c>
    </row>
    <row r="74" spans="1:3">
      <c r="A74" s="180" t="s">
        <v>1879</v>
      </c>
      <c r="B74" s="180">
        <v>11.757800000000001</v>
      </c>
      <c r="C74" s="180">
        <v>12.037800000000001</v>
      </c>
    </row>
    <row r="75" spans="1:3">
      <c r="A75" s="180" t="s">
        <v>1880</v>
      </c>
      <c r="B75" s="180">
        <v>11.758000000000001</v>
      </c>
      <c r="C75" s="180">
        <v>12.038</v>
      </c>
    </row>
    <row r="76" spans="1:3">
      <c r="A76" s="180" t="s">
        <v>1881</v>
      </c>
      <c r="B76" s="180">
        <v>11.5136</v>
      </c>
      <c r="C76" s="180">
        <v>11.777800000000001</v>
      </c>
    </row>
    <row r="77" spans="1:3">
      <c r="A77" s="180" t="s">
        <v>1882</v>
      </c>
      <c r="B77" s="180">
        <v>11.5136</v>
      </c>
      <c r="C77" s="180">
        <v>11.777800000000001</v>
      </c>
    </row>
    <row r="78" spans="1:3">
      <c r="A78" s="180" t="s">
        <v>1883</v>
      </c>
      <c r="B78" s="180">
        <v>1952.2111</v>
      </c>
      <c r="C78" s="180">
        <v>1978.6790000000001</v>
      </c>
    </row>
    <row r="79" spans="1:3">
      <c r="A79" s="180" t="s">
        <v>1884</v>
      </c>
      <c r="B79" s="180">
        <v>1052.5695000000001</v>
      </c>
      <c r="C79" s="180">
        <v>1044.9415000000001</v>
      </c>
    </row>
    <row r="80" spans="1:3">
      <c r="A80" s="180" t="s">
        <v>1885</v>
      </c>
      <c r="B80" s="180">
        <v>1902.0251000000001</v>
      </c>
      <c r="C80" s="180">
        <v>1927.3195000000001</v>
      </c>
    </row>
    <row r="81" spans="1:3">
      <c r="A81" s="180" t="s">
        <v>1886</v>
      </c>
      <c r="B81" s="180">
        <v>1040.0112000000001</v>
      </c>
      <c r="C81" s="180">
        <v>1032.4956999999999</v>
      </c>
    </row>
    <row r="82" spans="1:3">
      <c r="A82" s="180" t="s">
        <v>1887</v>
      </c>
      <c r="B82" s="180">
        <v>1052.2537</v>
      </c>
      <c r="C82" s="180">
        <v>1044.6713999999999</v>
      </c>
    </row>
    <row r="83" spans="1:3">
      <c r="A83" s="180" t="s">
        <v>1888</v>
      </c>
      <c r="B83" s="180">
        <v>1053.0608</v>
      </c>
      <c r="C83" s="180">
        <v>1045.2293999999999</v>
      </c>
    </row>
    <row r="84" spans="1:3">
      <c r="A84" s="180" t="s">
        <v>1889</v>
      </c>
      <c r="B84" s="180">
        <v>1932.4502</v>
      </c>
      <c r="C84" s="180">
        <v>1958.4807000000001</v>
      </c>
    </row>
    <row r="85" spans="1:3">
      <c r="A85" s="180" t="s">
        <v>1890</v>
      </c>
      <c r="B85" s="180">
        <v>1038.7416000000001</v>
      </c>
      <c r="C85" s="180">
        <v>1046.5556000000001</v>
      </c>
    </row>
    <row r="86" spans="1:3">
      <c r="A86" s="180" t="s">
        <v>1891</v>
      </c>
      <c r="B86" s="180">
        <v>1049.9084</v>
      </c>
      <c r="C86" s="180">
        <v>1047.8205</v>
      </c>
    </row>
    <row r="87" spans="1:3">
      <c r="A87" s="180" t="s">
        <v>1892</v>
      </c>
      <c r="B87" s="180">
        <v>1123.7674999999999</v>
      </c>
      <c r="C87" s="180">
        <v>1138.9070000000002</v>
      </c>
    </row>
    <row r="88" spans="1:3">
      <c r="A88" s="180" t="s">
        <v>1893</v>
      </c>
      <c r="B88" s="180">
        <v>1961.3281000000002</v>
      </c>
      <c r="C88" s="180">
        <v>1988.0915</v>
      </c>
    </row>
    <row r="89" spans="1:3">
      <c r="A89" s="180" t="s">
        <v>1894</v>
      </c>
      <c r="B89" s="180">
        <v>1074.9638</v>
      </c>
      <c r="C89" s="180">
        <v>1083.0538000000001</v>
      </c>
    </row>
    <row r="90" spans="1:3">
      <c r="A90" s="180" t="s">
        <v>1895</v>
      </c>
      <c r="B90" s="180">
        <v>12.091900000000001</v>
      </c>
      <c r="C90" s="180">
        <v>12.4495</v>
      </c>
    </row>
    <row r="91" spans="1:3">
      <c r="A91" s="180" t="s">
        <v>1896</v>
      </c>
      <c r="B91" s="180">
        <v>12.568200000000001</v>
      </c>
      <c r="C91" s="180">
        <v>12.825200000000001</v>
      </c>
    </row>
    <row r="92" spans="1:3">
      <c r="A92" s="180" t="s">
        <v>1897</v>
      </c>
      <c r="B92" s="180">
        <v>11.553700000000001</v>
      </c>
      <c r="C92" s="180">
        <v>11.8065</v>
      </c>
    </row>
    <row r="93" spans="1:3">
      <c r="A93" s="180" t="s">
        <v>1898</v>
      </c>
      <c r="B93" s="180">
        <v>50.036500000000004</v>
      </c>
      <c r="C93" s="180">
        <v>51.698700000000002</v>
      </c>
    </row>
    <row r="94" spans="1:3">
      <c r="A94" s="180" t="s">
        <v>1899</v>
      </c>
      <c r="B94" s="180">
        <v>51.651800000000001</v>
      </c>
      <c r="C94" s="180">
        <v>53.4129</v>
      </c>
    </row>
    <row r="95" spans="1:3">
      <c r="A95" s="180" t="s">
        <v>1900</v>
      </c>
      <c r="B95" s="180">
        <v>48.907600000000002</v>
      </c>
      <c r="C95" s="180">
        <v>50.532400000000003</v>
      </c>
    </row>
    <row r="96" spans="1:3">
      <c r="A96" s="180" t="s">
        <v>1901</v>
      </c>
      <c r="B96" s="180">
        <v>50.443300000000001</v>
      </c>
      <c r="C96" s="180">
        <v>52.163200000000003</v>
      </c>
    </row>
    <row r="97" spans="1:3">
      <c r="A97" s="180" t="s">
        <v>1902</v>
      </c>
      <c r="B97" s="180">
        <v>16.600000000000001</v>
      </c>
      <c r="C97" s="180">
        <v>15.547800000000001</v>
      </c>
    </row>
    <row r="98" spans="1:3">
      <c r="A98" s="180" t="s">
        <v>1903</v>
      </c>
      <c r="B98" s="180">
        <v>10.0335</v>
      </c>
      <c r="C98" s="180">
        <v>10.0335</v>
      </c>
    </row>
    <row r="99" spans="1:3">
      <c r="A99" s="180" t="s">
        <v>1904</v>
      </c>
      <c r="B99" s="180">
        <v>33.349400000000003</v>
      </c>
      <c r="C99" s="180">
        <v>33.708800000000004</v>
      </c>
    </row>
    <row r="100" spans="1:3">
      <c r="A100" s="180" t="s">
        <v>1905</v>
      </c>
      <c r="B100" s="180">
        <v>10.668800000000001</v>
      </c>
      <c r="C100" s="180">
        <v>10.705400000000001</v>
      </c>
    </row>
    <row r="101" spans="1:3">
      <c r="A101" s="180" t="s">
        <v>1906</v>
      </c>
      <c r="B101" s="180">
        <v>17.5809</v>
      </c>
      <c r="C101" s="180">
        <v>16.441400000000002</v>
      </c>
    </row>
    <row r="102" spans="1:3">
      <c r="A102" s="180" t="s">
        <v>1907</v>
      </c>
      <c r="B102" s="180">
        <v>10.0817</v>
      </c>
      <c r="C102" s="180">
        <v>10.0817</v>
      </c>
    </row>
    <row r="103" spans="1:3">
      <c r="A103" s="180" t="s">
        <v>1908</v>
      </c>
      <c r="B103" s="180">
        <v>33.537600000000005</v>
      </c>
      <c r="C103" s="180">
        <v>33.910499999999999</v>
      </c>
    </row>
    <row r="104" spans="1:3">
      <c r="A104" s="180" t="s">
        <v>1909</v>
      </c>
      <c r="B104" s="180">
        <v>10.876300000000001</v>
      </c>
      <c r="C104" s="180">
        <v>10.913300000000001</v>
      </c>
    </row>
    <row r="105" spans="1:3">
      <c r="A105" s="180" t="s">
        <v>1910</v>
      </c>
      <c r="B105" s="180">
        <v>23.281000000000002</v>
      </c>
      <c r="C105" s="180">
        <v>24.3127</v>
      </c>
    </row>
    <row r="106" spans="1:3">
      <c r="A106" s="180" t="s">
        <v>1911</v>
      </c>
      <c r="B106" s="180">
        <v>11.6462</v>
      </c>
      <c r="C106" s="180">
        <v>12.097200000000001</v>
      </c>
    </row>
    <row r="107" spans="1:3">
      <c r="A107" s="180" t="s">
        <v>1912</v>
      </c>
      <c r="B107" s="180">
        <v>12.5748</v>
      </c>
      <c r="C107" s="180">
        <v>12.9832</v>
      </c>
    </row>
    <row r="108" spans="1:3">
      <c r="A108" s="180" t="s">
        <v>1913</v>
      </c>
      <c r="B108" s="180">
        <v>23.8721</v>
      </c>
      <c r="C108" s="180">
        <v>24.9712</v>
      </c>
    </row>
    <row r="109" spans="1:3">
      <c r="A109" s="180" t="s">
        <v>1914</v>
      </c>
      <c r="B109" s="180">
        <v>11.8224</v>
      </c>
      <c r="C109" s="180">
        <v>12.2948</v>
      </c>
    </row>
    <row r="110" spans="1:3">
      <c r="A110" s="180" t="s">
        <v>1915</v>
      </c>
      <c r="B110" s="180">
        <v>12.8804</v>
      </c>
      <c r="C110" s="180">
        <v>13.305800000000001</v>
      </c>
    </row>
    <row r="111" spans="1:3">
      <c r="A111" s="180" t="s">
        <v>1916</v>
      </c>
      <c r="B111" s="180">
        <v>1853.4883</v>
      </c>
      <c r="C111" s="180">
        <v>1871.9464</v>
      </c>
    </row>
    <row r="112" spans="1:3">
      <c r="A112" s="180" t="s">
        <v>1917</v>
      </c>
      <c r="B112" s="180">
        <v>1025.5418</v>
      </c>
      <c r="C112" s="180">
        <v>1015.7696000000001</v>
      </c>
    </row>
    <row r="113" spans="1:3">
      <c r="A113" s="180" t="s">
        <v>1918</v>
      </c>
      <c r="B113" s="180">
        <v>1024.1569</v>
      </c>
      <c r="C113" s="180">
        <v>1014.2937000000001</v>
      </c>
    </row>
    <row r="114" spans="1:3">
      <c r="A114" s="180" t="s">
        <v>1919</v>
      </c>
      <c r="B114" s="180">
        <v>1803.6144000000002</v>
      </c>
      <c r="C114" s="180">
        <v>1821.5756000000001</v>
      </c>
    </row>
    <row r="115" spans="1:3">
      <c r="A115" s="180" t="s">
        <v>1920</v>
      </c>
      <c r="B115" s="180">
        <v>1020.707</v>
      </c>
      <c r="C115" s="180">
        <v>1024.2456999999999</v>
      </c>
    </row>
    <row r="116" spans="1:3">
      <c r="A116" s="180" t="s">
        <v>1921</v>
      </c>
      <c r="B116" s="180">
        <v>1015.572</v>
      </c>
      <c r="C116" s="180">
        <v>1017.4457000000001</v>
      </c>
    </row>
    <row r="117" spans="1:3">
      <c r="A117" s="180" t="s">
        <v>1922</v>
      </c>
      <c r="B117" s="180">
        <v>1832.2934</v>
      </c>
      <c r="C117" s="180">
        <v>1851.8339000000001</v>
      </c>
    </row>
    <row r="118" spans="1:3">
      <c r="A118" s="180" t="s">
        <v>1923</v>
      </c>
      <c r="B118" s="180">
        <v>1036.0581</v>
      </c>
      <c r="C118" s="180">
        <v>1039.6685</v>
      </c>
    </row>
    <row r="119" spans="1:3">
      <c r="A119" s="180" t="s">
        <v>1924</v>
      </c>
      <c r="B119" s="180">
        <v>1123.1239</v>
      </c>
      <c r="C119" s="180">
        <v>1135.2954</v>
      </c>
    </row>
    <row r="120" spans="1:3">
      <c r="A120" s="180" t="s">
        <v>1925</v>
      </c>
      <c r="B120" s="180">
        <v>11.2165</v>
      </c>
      <c r="C120" s="180">
        <v>11.3926</v>
      </c>
    </row>
    <row r="121" spans="1:3">
      <c r="A121" s="180" t="s">
        <v>1926</v>
      </c>
      <c r="B121" s="180">
        <v>14.248800000000001</v>
      </c>
      <c r="C121" s="180">
        <v>14.7</v>
      </c>
    </row>
    <row r="122" spans="1:3">
      <c r="A122" s="180" t="s">
        <v>1927</v>
      </c>
      <c r="B122" s="180">
        <v>11.9442</v>
      </c>
      <c r="C122" s="180">
        <v>12.3223</v>
      </c>
    </row>
    <row r="123" spans="1:3">
      <c r="A123" s="180" t="s">
        <v>1928</v>
      </c>
      <c r="B123" s="180">
        <v>11.475900000000001</v>
      </c>
      <c r="C123" s="180">
        <v>11.693000000000001</v>
      </c>
    </row>
    <row r="124" spans="1:3">
      <c r="A124" s="180" t="s">
        <v>1929</v>
      </c>
      <c r="B124" s="180">
        <v>12.027700000000001</v>
      </c>
      <c r="C124" s="180">
        <v>12.088700000000001</v>
      </c>
    </row>
    <row r="125" spans="1:3">
      <c r="A125" s="180" t="s">
        <v>1930</v>
      </c>
      <c r="B125" s="180">
        <v>14.599500000000001</v>
      </c>
      <c r="C125" s="180">
        <v>15.111500000000001</v>
      </c>
    </row>
    <row r="126" spans="1:3">
      <c r="A126" s="180" t="s">
        <v>1931</v>
      </c>
      <c r="B126" s="180">
        <v>12.089700000000001</v>
      </c>
      <c r="C126" s="180">
        <v>12.446300000000001</v>
      </c>
    </row>
    <row r="127" spans="1:3">
      <c r="A127" s="180" t="s">
        <v>1932</v>
      </c>
      <c r="B127" s="180">
        <v>11.665700000000001</v>
      </c>
      <c r="C127" s="180">
        <v>11.912700000000001</v>
      </c>
    </row>
    <row r="128" spans="1:3">
      <c r="A128" s="180" t="s">
        <v>1933</v>
      </c>
      <c r="B128" s="180">
        <v>11.03</v>
      </c>
      <c r="C128" s="180">
        <v>10.3292</v>
      </c>
    </row>
    <row r="129" spans="1:3">
      <c r="A129" s="180" t="s">
        <v>1934</v>
      </c>
      <c r="B129" s="180">
        <v>12.332100000000001</v>
      </c>
      <c r="C129" s="180">
        <v>12.543700000000001</v>
      </c>
    </row>
    <row r="130" spans="1:3">
      <c r="A130" s="180" t="s">
        <v>1935</v>
      </c>
      <c r="B130" s="180">
        <v>12.3025</v>
      </c>
      <c r="C130" s="180">
        <v>12.5136</v>
      </c>
    </row>
    <row r="131" spans="1:3">
      <c r="A131" s="180" t="s">
        <v>1936</v>
      </c>
      <c r="B131" s="180">
        <v>10.4391</v>
      </c>
      <c r="C131" s="180">
        <v>10.3987</v>
      </c>
    </row>
    <row r="132" spans="1:3">
      <c r="A132" s="180" t="s">
        <v>1937</v>
      </c>
      <c r="B132" s="180">
        <v>12.0913</v>
      </c>
      <c r="C132" s="180">
        <v>12.274700000000001</v>
      </c>
    </row>
    <row r="133" spans="1:3">
      <c r="A133" s="180" t="s">
        <v>1938</v>
      </c>
      <c r="B133" s="180">
        <v>10.392000000000001</v>
      </c>
      <c r="C133" s="180">
        <v>10.376800000000001</v>
      </c>
    </row>
    <row r="134" spans="1:3">
      <c r="A134" s="180" t="s">
        <v>1939</v>
      </c>
      <c r="B134" s="180">
        <v>9.9999000000000002</v>
      </c>
      <c r="C134" s="180">
        <v>10.0448</v>
      </c>
    </row>
    <row r="135" spans="1:3">
      <c r="A135" s="180" t="s">
        <v>1940</v>
      </c>
      <c r="B135" s="180">
        <v>17.820600000000002</v>
      </c>
      <c r="C135" s="180">
        <v>17.900500000000001</v>
      </c>
    </row>
    <row r="136" spans="1:3">
      <c r="A136" s="180" t="s">
        <v>1941</v>
      </c>
      <c r="B136" s="180">
        <v>17.833600000000001</v>
      </c>
      <c r="C136" s="180">
        <v>17.914100000000001</v>
      </c>
    </row>
    <row r="137" spans="1:3">
      <c r="A137" s="180" t="s">
        <v>1942</v>
      </c>
      <c r="B137" s="180">
        <v>10.0161</v>
      </c>
      <c r="C137" s="180">
        <v>10.0701</v>
      </c>
    </row>
    <row r="138" spans="1:3">
      <c r="A138" s="180" t="s">
        <v>1943</v>
      </c>
      <c r="B138" s="180">
        <v>18.845100000000002</v>
      </c>
      <c r="C138" s="180">
        <v>18.9467</v>
      </c>
    </row>
    <row r="139" spans="1:3">
      <c r="A139" s="180" t="s">
        <v>1944</v>
      </c>
      <c r="B139" s="180">
        <v>18.849700000000002</v>
      </c>
      <c r="C139" s="180">
        <v>18.952000000000002</v>
      </c>
    </row>
    <row r="140" spans="1:3">
      <c r="A140" s="180" t="s">
        <v>1945</v>
      </c>
      <c r="B140" s="180">
        <v>10.036100000000001</v>
      </c>
      <c r="C140" s="180">
        <v>10.0983</v>
      </c>
    </row>
    <row r="141" spans="1:3">
      <c r="A141" s="180" t="s">
        <v>1946</v>
      </c>
      <c r="B141" s="180">
        <v>18.775300000000001</v>
      </c>
      <c r="C141" s="180">
        <v>18.8918</v>
      </c>
    </row>
    <row r="142" spans="1:3">
      <c r="A142" s="180" t="s">
        <v>1947</v>
      </c>
      <c r="B142" s="180">
        <v>18.810300000000002</v>
      </c>
      <c r="C142" s="180">
        <v>18.927499999999998</v>
      </c>
    </row>
    <row r="143" spans="1:3">
      <c r="A143" s="180" t="s">
        <v>1948</v>
      </c>
      <c r="B143" s="180">
        <v>10.0114</v>
      </c>
      <c r="C143" s="180">
        <v>10.069800000000001</v>
      </c>
    </row>
    <row r="144" spans="1:3">
      <c r="A144" s="180" t="s">
        <v>1949</v>
      </c>
      <c r="B144" s="180">
        <v>17.5351</v>
      </c>
      <c r="C144" s="180">
        <v>17.637499999999999</v>
      </c>
    </row>
    <row r="145" spans="1:3">
      <c r="A145" s="180" t="s">
        <v>1950</v>
      </c>
      <c r="B145" s="180">
        <v>10.449900000000001</v>
      </c>
      <c r="C145" s="180">
        <v>10.5115</v>
      </c>
    </row>
    <row r="146" spans="1:3">
      <c r="A146" s="180" t="s">
        <v>1951</v>
      </c>
      <c r="B146" s="180">
        <v>10.054400000000001</v>
      </c>
      <c r="C146" s="180">
        <v>10.0869</v>
      </c>
    </row>
    <row r="147" spans="1:3">
      <c r="A147" s="180" t="s">
        <v>1952</v>
      </c>
      <c r="B147" s="180">
        <v>16.739900000000002</v>
      </c>
      <c r="C147" s="180">
        <v>16.7941</v>
      </c>
    </row>
    <row r="148" spans="1:3">
      <c r="A148" s="180" t="s">
        <v>1953</v>
      </c>
      <c r="B148" s="180">
        <v>16.743100000000002</v>
      </c>
      <c r="C148" s="180">
        <v>16.797800000000002</v>
      </c>
    </row>
    <row r="149" spans="1:3">
      <c r="A149" s="180" t="s">
        <v>1954</v>
      </c>
      <c r="B149" s="180">
        <v>11.453200000000001</v>
      </c>
      <c r="C149" s="180">
        <v>11.556100000000001</v>
      </c>
    </row>
    <row r="150" spans="1:3">
      <c r="A150" s="180" t="s">
        <v>1955</v>
      </c>
      <c r="B150" s="180">
        <v>12.6233</v>
      </c>
      <c r="C150" s="180">
        <v>12.736800000000001</v>
      </c>
    </row>
    <row r="151" spans="1:3">
      <c r="A151" s="180" t="s">
        <v>1956</v>
      </c>
      <c r="B151" s="180">
        <v>12.585100000000001</v>
      </c>
      <c r="C151" s="180">
        <v>12.6966</v>
      </c>
    </row>
    <row r="152" spans="1:3">
      <c r="A152" s="180" t="s">
        <v>1957</v>
      </c>
      <c r="B152" s="180">
        <v>12.612400000000001</v>
      </c>
      <c r="C152" s="180">
        <v>12.731100000000001</v>
      </c>
    </row>
    <row r="153" spans="1:3">
      <c r="A153" s="180" t="s">
        <v>1958</v>
      </c>
      <c r="B153" s="180">
        <v>12.5755</v>
      </c>
      <c r="C153" s="180">
        <v>12.710500000000001</v>
      </c>
    </row>
    <row r="154" spans="1:3">
      <c r="A154" s="180" t="s">
        <v>1959</v>
      </c>
      <c r="B154" s="180">
        <v>11.4541</v>
      </c>
      <c r="C154" s="180">
        <v>11.5587</v>
      </c>
    </row>
    <row r="155" spans="1:3">
      <c r="A155" s="180" t="s">
        <v>1960</v>
      </c>
      <c r="B155" s="180">
        <v>12.604000000000001</v>
      </c>
      <c r="C155" s="180">
        <v>12.719200000000001</v>
      </c>
    </row>
    <row r="156" spans="1:3">
      <c r="A156" s="180" t="s">
        <v>1961</v>
      </c>
      <c r="B156" s="180">
        <v>11.440200000000001</v>
      </c>
      <c r="C156" s="180">
        <v>11.544</v>
      </c>
    </row>
    <row r="157" spans="1:3">
      <c r="A157" s="180" t="s">
        <v>1962</v>
      </c>
      <c r="B157" s="180">
        <v>12.5677</v>
      </c>
      <c r="C157" s="180">
        <v>12.6815</v>
      </c>
    </row>
    <row r="158" spans="1:3">
      <c r="A158" s="180" t="s">
        <v>1963</v>
      </c>
      <c r="B158" s="180">
        <v>12.569900000000001</v>
      </c>
      <c r="C158" s="180">
        <v>12.712900000000001</v>
      </c>
    </row>
    <row r="159" spans="1:3">
      <c r="A159" s="180" t="s">
        <v>1964</v>
      </c>
      <c r="B159" s="180">
        <v>12.4816</v>
      </c>
      <c r="C159" s="180">
        <v>12.620900000000001</v>
      </c>
    </row>
    <row r="160" spans="1:3">
      <c r="A160" s="180" t="s">
        <v>1965</v>
      </c>
      <c r="B160" s="180">
        <v>12.4816</v>
      </c>
      <c r="C160" s="180">
        <v>12.620900000000001</v>
      </c>
    </row>
    <row r="161" spans="1:3">
      <c r="A161" s="180" t="s">
        <v>1966</v>
      </c>
      <c r="B161" s="180">
        <v>12.569500000000001</v>
      </c>
      <c r="C161" s="180">
        <v>12.681000000000001</v>
      </c>
    </row>
    <row r="162" spans="1:3">
      <c r="A162" s="180" t="s">
        <v>1967</v>
      </c>
      <c r="B162" s="180">
        <v>12.533300000000001</v>
      </c>
      <c r="C162" s="180">
        <v>12.6434</v>
      </c>
    </row>
    <row r="163" spans="1:3">
      <c r="A163" s="180" t="s">
        <v>1968</v>
      </c>
      <c r="B163" s="180">
        <v>12.5846</v>
      </c>
      <c r="C163" s="180">
        <v>12.709200000000001</v>
      </c>
    </row>
    <row r="164" spans="1:3">
      <c r="A164" s="180" t="s">
        <v>1969</v>
      </c>
      <c r="B164" s="180">
        <v>11.347900000000001</v>
      </c>
      <c r="C164" s="180">
        <v>11.4953</v>
      </c>
    </row>
    <row r="165" spans="1:3">
      <c r="A165" s="180" t="s">
        <v>1970</v>
      </c>
      <c r="B165" s="180">
        <v>12.465100000000001</v>
      </c>
      <c r="C165" s="180">
        <v>12.626900000000001</v>
      </c>
    </row>
    <row r="166" spans="1:3">
      <c r="A166" s="180" t="s">
        <v>1971</v>
      </c>
      <c r="B166" s="180">
        <v>12.601500000000001</v>
      </c>
      <c r="C166" s="180">
        <v>12.7148</v>
      </c>
    </row>
    <row r="167" spans="1:3">
      <c r="A167" s="180" t="s">
        <v>1972</v>
      </c>
      <c r="B167" s="180">
        <v>12.568200000000001</v>
      </c>
      <c r="C167" s="180">
        <v>12.680100000000001</v>
      </c>
    </row>
    <row r="168" spans="1:3">
      <c r="A168" s="180" t="s">
        <v>1973</v>
      </c>
      <c r="B168" s="180">
        <v>12.571400000000001</v>
      </c>
      <c r="C168" s="180">
        <v>12.693100000000001</v>
      </c>
    </row>
    <row r="169" spans="1:3">
      <c r="A169" s="180" t="s">
        <v>1974</v>
      </c>
      <c r="B169" s="180">
        <v>11.354200000000001</v>
      </c>
      <c r="C169" s="180">
        <v>11.4741</v>
      </c>
    </row>
    <row r="170" spans="1:3">
      <c r="A170" s="180" t="s">
        <v>1975</v>
      </c>
      <c r="B170" s="180">
        <v>12.524100000000001</v>
      </c>
      <c r="C170" s="180">
        <v>12.6563</v>
      </c>
    </row>
    <row r="171" spans="1:3">
      <c r="A171" s="180" t="s">
        <v>1976</v>
      </c>
      <c r="B171" s="180">
        <v>12.655700000000001</v>
      </c>
      <c r="C171" s="180">
        <v>12.805900000000001</v>
      </c>
    </row>
    <row r="172" spans="1:3">
      <c r="A172" s="180" t="s">
        <v>1977</v>
      </c>
      <c r="B172" s="180">
        <v>12.655700000000001</v>
      </c>
      <c r="C172" s="180">
        <v>12.805900000000001</v>
      </c>
    </row>
    <row r="173" spans="1:3">
      <c r="A173" s="180" t="s">
        <v>1978</v>
      </c>
      <c r="B173" s="180">
        <v>12.5136</v>
      </c>
      <c r="C173" s="180">
        <v>12.6912</v>
      </c>
    </row>
    <row r="174" spans="1:3">
      <c r="A174" s="180" t="s">
        <v>1979</v>
      </c>
      <c r="B174" s="180">
        <v>12.5136</v>
      </c>
      <c r="C174" s="180">
        <v>12.6912</v>
      </c>
    </row>
    <row r="175" spans="1:3">
      <c r="A175" s="180" t="s">
        <v>1980</v>
      </c>
      <c r="B175" s="180">
        <v>12.5952</v>
      </c>
      <c r="C175" s="180">
        <v>12.7065</v>
      </c>
    </row>
    <row r="176" spans="1:3">
      <c r="A176" s="180" t="s">
        <v>1981</v>
      </c>
      <c r="B176" s="180">
        <v>12.5647</v>
      </c>
      <c r="C176" s="180">
        <v>12.6746</v>
      </c>
    </row>
    <row r="177" spans="1:3">
      <c r="A177" s="180" t="s">
        <v>1982</v>
      </c>
      <c r="B177" s="180">
        <v>12.593200000000001</v>
      </c>
      <c r="C177" s="180">
        <v>12.722100000000001</v>
      </c>
    </row>
    <row r="178" spans="1:3">
      <c r="A178" s="180" t="s">
        <v>1983</v>
      </c>
      <c r="B178" s="180">
        <v>12.593200000000001</v>
      </c>
      <c r="C178" s="180">
        <v>12.722100000000001</v>
      </c>
    </row>
    <row r="179" spans="1:3">
      <c r="A179" s="180" t="s">
        <v>1984</v>
      </c>
      <c r="B179" s="180">
        <v>12.5168</v>
      </c>
      <c r="C179" s="180">
        <v>12.656000000000001</v>
      </c>
    </row>
    <row r="180" spans="1:3">
      <c r="A180" s="180" t="s">
        <v>1985</v>
      </c>
      <c r="B180" s="180">
        <v>12.601700000000001</v>
      </c>
      <c r="C180" s="180">
        <v>12.7158</v>
      </c>
    </row>
    <row r="181" spans="1:3">
      <c r="A181" s="180" t="s">
        <v>1986</v>
      </c>
      <c r="B181" s="180">
        <v>12.577300000000001</v>
      </c>
      <c r="C181" s="180">
        <v>12.69</v>
      </c>
    </row>
    <row r="182" spans="1:3">
      <c r="A182" s="180" t="s">
        <v>1987</v>
      </c>
      <c r="B182" s="180">
        <v>12.5715</v>
      </c>
      <c r="C182" s="180">
        <v>12.685600000000001</v>
      </c>
    </row>
    <row r="183" spans="1:3">
      <c r="A183" s="180" t="s">
        <v>1988</v>
      </c>
      <c r="B183" s="180">
        <v>12.494800000000001</v>
      </c>
      <c r="C183" s="180">
        <v>12.607100000000001</v>
      </c>
    </row>
    <row r="184" spans="1:3">
      <c r="A184" s="180" t="s">
        <v>1989</v>
      </c>
      <c r="B184" s="180">
        <v>12.494800000000001</v>
      </c>
      <c r="C184" s="180">
        <v>12.607100000000001</v>
      </c>
    </row>
    <row r="185" spans="1:3">
      <c r="A185" s="180" t="s">
        <v>1990</v>
      </c>
      <c r="B185" s="180">
        <v>12.502600000000001</v>
      </c>
      <c r="C185" s="180">
        <v>12.616000000000001</v>
      </c>
    </row>
    <row r="186" spans="1:3">
      <c r="A186" s="180" t="s">
        <v>1991</v>
      </c>
      <c r="B186" s="180">
        <v>12.5045</v>
      </c>
      <c r="C186" s="180">
        <v>12.618</v>
      </c>
    </row>
    <row r="187" spans="1:3">
      <c r="A187" s="180" t="s">
        <v>1992</v>
      </c>
      <c r="B187" s="180">
        <v>12.4687</v>
      </c>
      <c r="C187" s="180">
        <v>12.5807</v>
      </c>
    </row>
    <row r="188" spans="1:3">
      <c r="A188" s="180" t="s">
        <v>1993</v>
      </c>
      <c r="B188" s="180">
        <v>12.440300000000001</v>
      </c>
      <c r="C188" s="180">
        <v>12.552800000000001</v>
      </c>
    </row>
    <row r="189" spans="1:3">
      <c r="A189" s="180" t="s">
        <v>1994</v>
      </c>
      <c r="B189" s="180">
        <v>12.411000000000001</v>
      </c>
      <c r="C189" s="180">
        <v>12.5222</v>
      </c>
    </row>
    <row r="190" spans="1:3">
      <c r="A190" s="180" t="s">
        <v>1995</v>
      </c>
      <c r="B190" s="180">
        <v>12.376800000000001</v>
      </c>
      <c r="C190" s="180">
        <v>12.491000000000001</v>
      </c>
    </row>
    <row r="191" spans="1:3">
      <c r="A191" s="180" t="s">
        <v>1996</v>
      </c>
      <c r="B191" s="180">
        <v>12.376800000000001</v>
      </c>
      <c r="C191" s="180">
        <v>12.491000000000001</v>
      </c>
    </row>
    <row r="192" spans="1:3">
      <c r="A192" s="180" t="s">
        <v>1997</v>
      </c>
      <c r="B192" s="180">
        <v>12.2934</v>
      </c>
      <c r="C192" s="180">
        <v>12.404200000000001</v>
      </c>
    </row>
    <row r="193" spans="1:3">
      <c r="A193" s="180" t="s">
        <v>1998</v>
      </c>
      <c r="B193" s="180">
        <v>12.245800000000001</v>
      </c>
      <c r="C193" s="180">
        <v>12.355700000000001</v>
      </c>
    </row>
    <row r="194" spans="1:3">
      <c r="A194" s="180" t="s">
        <v>1999</v>
      </c>
      <c r="B194" s="180">
        <v>12.21</v>
      </c>
      <c r="C194" s="180">
        <v>12.318000000000001</v>
      </c>
    </row>
    <row r="195" spans="1:3">
      <c r="A195" s="180" t="s">
        <v>2000</v>
      </c>
      <c r="B195" s="180">
        <v>12.209800000000001</v>
      </c>
      <c r="C195" s="180">
        <v>12.3178</v>
      </c>
    </row>
    <row r="196" spans="1:3">
      <c r="A196" s="180" t="s">
        <v>2001</v>
      </c>
      <c r="B196" s="180">
        <v>12.311900000000001</v>
      </c>
      <c r="C196" s="180">
        <v>12.478800000000001</v>
      </c>
    </row>
    <row r="197" spans="1:3">
      <c r="A197" s="180" t="s">
        <v>2002</v>
      </c>
      <c r="B197" s="180">
        <v>12.311900000000001</v>
      </c>
      <c r="C197" s="180">
        <v>12.478800000000001</v>
      </c>
    </row>
    <row r="198" spans="1:3">
      <c r="A198" s="180" t="s">
        <v>2003</v>
      </c>
      <c r="B198" s="180">
        <v>12.232800000000001</v>
      </c>
      <c r="C198" s="180">
        <v>12.3855</v>
      </c>
    </row>
    <row r="199" spans="1:3">
      <c r="A199" s="180" t="s">
        <v>2004</v>
      </c>
      <c r="B199" s="180">
        <v>12.232800000000001</v>
      </c>
      <c r="C199" s="180">
        <v>12.3855</v>
      </c>
    </row>
    <row r="200" spans="1:3">
      <c r="A200" s="180" t="s">
        <v>2005</v>
      </c>
      <c r="B200" s="180">
        <v>12.010400000000001</v>
      </c>
      <c r="C200" s="180">
        <v>12.1203</v>
      </c>
    </row>
    <row r="201" spans="1:3">
      <c r="A201" s="180" t="s">
        <v>2006</v>
      </c>
      <c r="B201" s="180">
        <v>11.9861</v>
      </c>
      <c r="C201" s="180">
        <v>12.094800000000001</v>
      </c>
    </row>
    <row r="202" spans="1:3">
      <c r="A202" s="180" t="s">
        <v>2007</v>
      </c>
      <c r="B202" s="180">
        <v>11.943200000000001</v>
      </c>
      <c r="C202" s="180">
        <v>12.0466</v>
      </c>
    </row>
    <row r="203" spans="1:3">
      <c r="A203" s="180" t="s">
        <v>2008</v>
      </c>
      <c r="B203" s="180">
        <v>11.927900000000001</v>
      </c>
      <c r="C203" s="180">
        <v>12.030200000000001</v>
      </c>
    </row>
    <row r="204" spans="1:3">
      <c r="A204" s="180" t="s">
        <v>2009</v>
      </c>
      <c r="B204" s="180">
        <v>11.928000000000001</v>
      </c>
      <c r="C204" s="180">
        <v>12.0303</v>
      </c>
    </row>
    <row r="205" spans="1:3">
      <c r="A205" s="180" t="s">
        <v>2010</v>
      </c>
      <c r="B205" s="180">
        <v>12.564500000000001</v>
      </c>
      <c r="C205" s="180">
        <v>12.697000000000001</v>
      </c>
    </row>
    <row r="206" spans="1:3">
      <c r="A206" s="180" t="s">
        <v>2011</v>
      </c>
      <c r="B206" s="180">
        <v>12.497100000000001</v>
      </c>
      <c r="C206" s="180">
        <v>12.626200000000001</v>
      </c>
    </row>
    <row r="207" spans="1:3">
      <c r="A207" s="180" t="s">
        <v>2012</v>
      </c>
      <c r="B207" s="180">
        <v>12.497100000000001</v>
      </c>
      <c r="C207" s="180">
        <v>12.626200000000001</v>
      </c>
    </row>
    <row r="208" spans="1:3">
      <c r="A208" s="180" t="s">
        <v>2013</v>
      </c>
      <c r="B208" s="180">
        <v>11.9946</v>
      </c>
      <c r="C208" s="180">
        <v>12.1129</v>
      </c>
    </row>
    <row r="209" spans="1:3">
      <c r="A209" s="180" t="s">
        <v>2014</v>
      </c>
      <c r="B209" s="180">
        <v>11.8926</v>
      </c>
      <c r="C209" s="180">
        <v>12.005800000000001</v>
      </c>
    </row>
    <row r="210" spans="1:3">
      <c r="A210" s="180" t="s">
        <v>2015</v>
      </c>
      <c r="B210" s="180">
        <v>11.8926</v>
      </c>
      <c r="C210" s="180">
        <v>12.005800000000001</v>
      </c>
    </row>
    <row r="211" spans="1:3">
      <c r="A211" s="180" t="s">
        <v>2016</v>
      </c>
      <c r="B211" s="180">
        <v>11.962300000000001</v>
      </c>
      <c r="C211" s="180">
        <v>12.0763</v>
      </c>
    </row>
    <row r="212" spans="1:3">
      <c r="A212" s="180" t="s">
        <v>2017</v>
      </c>
      <c r="B212" s="180">
        <v>11.8872</v>
      </c>
      <c r="C212" s="180">
        <v>11.9975</v>
      </c>
    </row>
    <row r="213" spans="1:3">
      <c r="A213" s="180" t="s">
        <v>2018</v>
      </c>
      <c r="B213" s="180">
        <v>12.0687</v>
      </c>
      <c r="C213" s="180">
        <v>12.1876</v>
      </c>
    </row>
    <row r="214" spans="1:3">
      <c r="A214" s="180" t="s">
        <v>2019</v>
      </c>
      <c r="B214" s="180">
        <v>11.988300000000001</v>
      </c>
      <c r="C214" s="180">
        <v>12.1028</v>
      </c>
    </row>
    <row r="215" spans="1:3">
      <c r="A215" s="180" t="s">
        <v>2020</v>
      </c>
      <c r="B215" s="180">
        <v>11.940100000000001</v>
      </c>
      <c r="C215" s="180">
        <v>12.055400000000001</v>
      </c>
    </row>
    <row r="216" spans="1:3">
      <c r="A216" s="180" t="s">
        <v>2021</v>
      </c>
      <c r="B216" s="180">
        <v>11.906400000000001</v>
      </c>
      <c r="C216" s="180">
        <v>12.020300000000001</v>
      </c>
    </row>
    <row r="217" spans="1:3">
      <c r="A217" s="180" t="s">
        <v>2022</v>
      </c>
      <c r="B217" s="180">
        <v>11.9315</v>
      </c>
      <c r="C217" s="180">
        <v>12.0472</v>
      </c>
    </row>
    <row r="218" spans="1:3">
      <c r="A218" s="180" t="s">
        <v>2023</v>
      </c>
      <c r="B218" s="180">
        <v>11.8979</v>
      </c>
      <c r="C218" s="180">
        <v>12.0122</v>
      </c>
    </row>
    <row r="219" spans="1:3">
      <c r="A219" s="180" t="s">
        <v>2024</v>
      </c>
      <c r="B219" s="180">
        <v>12.2111</v>
      </c>
      <c r="C219" s="180">
        <v>12.338900000000001</v>
      </c>
    </row>
    <row r="220" spans="1:3">
      <c r="A220" s="180" t="s">
        <v>2025</v>
      </c>
      <c r="B220" s="180">
        <v>12.2111</v>
      </c>
      <c r="C220" s="180">
        <v>12.338900000000001</v>
      </c>
    </row>
    <row r="221" spans="1:3">
      <c r="A221" s="180" t="s">
        <v>2026</v>
      </c>
      <c r="B221" s="180">
        <v>12.064500000000001</v>
      </c>
      <c r="C221" s="180">
        <v>12.1845</v>
      </c>
    </row>
    <row r="222" spans="1:3">
      <c r="A222" s="180" t="s">
        <v>2027</v>
      </c>
      <c r="B222" s="180">
        <v>12.064500000000001</v>
      </c>
      <c r="C222" s="180">
        <v>12.1845</v>
      </c>
    </row>
    <row r="223" spans="1:3">
      <c r="A223" s="180" t="s">
        <v>2028</v>
      </c>
      <c r="B223" s="180">
        <v>11.924900000000001</v>
      </c>
      <c r="C223" s="180">
        <v>12.036900000000001</v>
      </c>
    </row>
    <row r="224" spans="1:3">
      <c r="A224" s="180" t="s">
        <v>2029</v>
      </c>
      <c r="B224" s="180">
        <v>11.8261</v>
      </c>
      <c r="C224" s="180">
        <v>11.932600000000001</v>
      </c>
    </row>
    <row r="225" spans="1:3">
      <c r="A225" s="180" t="s">
        <v>2030</v>
      </c>
      <c r="B225" s="180">
        <v>11.8268</v>
      </c>
      <c r="C225" s="180">
        <v>11.933400000000001</v>
      </c>
    </row>
    <row r="226" spans="1:3">
      <c r="A226" s="180" t="s">
        <v>2031</v>
      </c>
      <c r="B226" s="180">
        <v>11.8736</v>
      </c>
      <c r="C226" s="180">
        <v>11.9879</v>
      </c>
    </row>
    <row r="227" spans="1:3">
      <c r="A227" s="180" t="s">
        <v>2032</v>
      </c>
      <c r="B227" s="180">
        <v>11.815100000000001</v>
      </c>
      <c r="C227" s="180">
        <v>11.927900000000001</v>
      </c>
    </row>
    <row r="228" spans="1:3">
      <c r="A228" s="180" t="s">
        <v>2033</v>
      </c>
      <c r="B228" s="180">
        <v>11.8879</v>
      </c>
      <c r="C228" s="180">
        <v>12.0053</v>
      </c>
    </row>
    <row r="229" spans="1:3">
      <c r="A229" s="180" t="s">
        <v>2034</v>
      </c>
      <c r="B229" s="180">
        <v>11.8428</v>
      </c>
      <c r="C229" s="180">
        <v>11.957700000000001</v>
      </c>
    </row>
    <row r="230" spans="1:3">
      <c r="A230" s="180" t="s">
        <v>2035</v>
      </c>
      <c r="B230" s="180">
        <v>11.8428</v>
      </c>
      <c r="C230" s="180">
        <v>11.957700000000001</v>
      </c>
    </row>
    <row r="231" spans="1:3">
      <c r="A231" s="180" t="s">
        <v>2036</v>
      </c>
      <c r="B231" s="180">
        <v>11.794400000000001</v>
      </c>
      <c r="C231" s="180">
        <v>11.9413</v>
      </c>
    </row>
    <row r="232" spans="1:3">
      <c r="A232" s="180" t="s">
        <v>2037</v>
      </c>
      <c r="B232" s="180">
        <v>11.759</v>
      </c>
      <c r="C232" s="180">
        <v>11.904400000000001</v>
      </c>
    </row>
    <row r="233" spans="1:3">
      <c r="A233" s="180" t="s">
        <v>2038</v>
      </c>
      <c r="B233" s="180">
        <v>11.758900000000001</v>
      </c>
      <c r="C233" s="180">
        <v>11.904300000000001</v>
      </c>
    </row>
    <row r="234" spans="1:3">
      <c r="A234" s="180" t="s">
        <v>2039</v>
      </c>
      <c r="B234" s="180">
        <v>11.772</v>
      </c>
      <c r="C234" s="180">
        <v>11.912000000000001</v>
      </c>
    </row>
    <row r="235" spans="1:3">
      <c r="A235" s="180" t="s">
        <v>2040</v>
      </c>
      <c r="B235" s="180">
        <v>11.737300000000001</v>
      </c>
      <c r="C235" s="180">
        <v>11.875900000000001</v>
      </c>
    </row>
    <row r="236" spans="1:3">
      <c r="A236" s="180" t="s">
        <v>2041</v>
      </c>
      <c r="B236" s="180">
        <v>11.751200000000001</v>
      </c>
      <c r="C236" s="180">
        <v>11.8919</v>
      </c>
    </row>
    <row r="237" spans="1:3">
      <c r="A237" s="180" t="s">
        <v>2042</v>
      </c>
      <c r="B237" s="180">
        <v>11.6967</v>
      </c>
      <c r="C237" s="180">
        <v>11.834300000000001</v>
      </c>
    </row>
    <row r="238" spans="1:3">
      <c r="A238" s="180" t="s">
        <v>2043</v>
      </c>
      <c r="B238" s="180">
        <v>11.7279</v>
      </c>
      <c r="C238" s="180">
        <v>11.840300000000001</v>
      </c>
    </row>
    <row r="239" spans="1:3">
      <c r="A239" s="180" t="s">
        <v>2044</v>
      </c>
      <c r="B239" s="180">
        <v>11.698</v>
      </c>
      <c r="C239" s="180">
        <v>11.809200000000001</v>
      </c>
    </row>
    <row r="240" spans="1:3">
      <c r="A240" s="180" t="s">
        <v>2045</v>
      </c>
      <c r="B240" s="180">
        <v>11.730400000000001</v>
      </c>
      <c r="C240" s="180">
        <v>11.845000000000001</v>
      </c>
    </row>
    <row r="241" spans="1:3">
      <c r="A241" s="180" t="s">
        <v>2046</v>
      </c>
      <c r="B241" s="180">
        <v>11.6904</v>
      </c>
      <c r="C241" s="180">
        <v>11.803600000000001</v>
      </c>
    </row>
    <row r="242" spans="1:3">
      <c r="A242" s="180" t="s">
        <v>2047</v>
      </c>
      <c r="B242" s="180">
        <v>11.966800000000001</v>
      </c>
      <c r="C242" s="180">
        <v>12.085500000000001</v>
      </c>
    </row>
    <row r="243" spans="1:3">
      <c r="A243" s="180" t="s">
        <v>2048</v>
      </c>
      <c r="B243" s="180">
        <v>11.966800000000001</v>
      </c>
      <c r="C243" s="180">
        <v>12.085500000000001</v>
      </c>
    </row>
    <row r="244" spans="1:3">
      <c r="A244" s="180" t="s">
        <v>2049</v>
      </c>
      <c r="B244" s="180">
        <v>11.897400000000001</v>
      </c>
      <c r="C244" s="180">
        <v>12.012400000000001</v>
      </c>
    </row>
    <row r="245" spans="1:3">
      <c r="A245" s="180" t="s">
        <v>2050</v>
      </c>
      <c r="B245" s="180">
        <v>11.897400000000001</v>
      </c>
      <c r="C245" s="180">
        <v>12.012400000000001</v>
      </c>
    </row>
    <row r="246" spans="1:3">
      <c r="A246" s="180" t="s">
        <v>2051</v>
      </c>
      <c r="B246" s="180">
        <v>11.710800000000001</v>
      </c>
      <c r="C246" s="180">
        <v>11.825900000000001</v>
      </c>
    </row>
    <row r="247" spans="1:3">
      <c r="A247" s="180" t="s">
        <v>2052</v>
      </c>
      <c r="B247" s="180">
        <v>11.6722</v>
      </c>
      <c r="C247" s="180">
        <v>11.7859</v>
      </c>
    </row>
    <row r="248" spans="1:3">
      <c r="A248" s="180" t="s">
        <v>2053</v>
      </c>
      <c r="B248" s="180">
        <v>11.6722</v>
      </c>
      <c r="C248" s="180">
        <v>11.7859</v>
      </c>
    </row>
    <row r="249" spans="1:3">
      <c r="A249" s="180" t="s">
        <v>2054</v>
      </c>
      <c r="B249" s="180">
        <v>12.0281</v>
      </c>
      <c r="C249" s="180">
        <v>12.114500000000001</v>
      </c>
    </row>
    <row r="250" spans="1:3">
      <c r="A250" s="180" t="s">
        <v>2055</v>
      </c>
      <c r="B250" s="180">
        <v>11.924900000000001</v>
      </c>
      <c r="C250" s="180">
        <v>12.006500000000001</v>
      </c>
    </row>
    <row r="251" spans="1:3">
      <c r="A251" s="180" t="s">
        <v>2056</v>
      </c>
      <c r="B251" s="180">
        <v>11.924900000000001</v>
      </c>
      <c r="C251" s="180">
        <v>12.006500000000001</v>
      </c>
    </row>
    <row r="252" spans="1:3">
      <c r="A252" s="180" t="s">
        <v>2057</v>
      </c>
      <c r="B252" s="180">
        <v>11.844700000000001</v>
      </c>
      <c r="C252" s="180">
        <v>11.9549</v>
      </c>
    </row>
    <row r="253" spans="1:3">
      <c r="A253" s="180" t="s">
        <v>2058</v>
      </c>
      <c r="B253" s="180">
        <v>11.7348</v>
      </c>
      <c r="C253" s="180">
        <v>11.839</v>
      </c>
    </row>
    <row r="254" spans="1:3">
      <c r="A254" s="180" t="s">
        <v>2059</v>
      </c>
      <c r="B254" s="180">
        <v>11.734900000000001</v>
      </c>
      <c r="C254" s="180">
        <v>11.8391</v>
      </c>
    </row>
    <row r="255" spans="1:3">
      <c r="A255" s="180" t="s">
        <v>2060</v>
      </c>
      <c r="B255" s="180">
        <v>11.69</v>
      </c>
      <c r="C255" s="180">
        <v>11.803500000000001</v>
      </c>
    </row>
    <row r="256" spans="1:3">
      <c r="A256" s="180" t="s">
        <v>2061</v>
      </c>
      <c r="B256" s="180">
        <v>11.69</v>
      </c>
      <c r="C256" s="180">
        <v>11.803600000000001</v>
      </c>
    </row>
    <row r="257" spans="1:3">
      <c r="A257" s="180" t="s">
        <v>2062</v>
      </c>
      <c r="B257" s="180">
        <v>11.6579</v>
      </c>
      <c r="C257" s="180">
        <v>11.770200000000001</v>
      </c>
    </row>
    <row r="258" spans="1:3">
      <c r="A258" s="180" t="s">
        <v>2063</v>
      </c>
      <c r="B258" s="180">
        <v>11.6579</v>
      </c>
      <c r="C258" s="180">
        <v>11.770200000000001</v>
      </c>
    </row>
    <row r="259" spans="1:3">
      <c r="A259" s="180" t="s">
        <v>2064</v>
      </c>
      <c r="B259" s="180">
        <v>11.665900000000001</v>
      </c>
      <c r="C259" s="180">
        <v>11.7788</v>
      </c>
    </row>
    <row r="260" spans="1:3">
      <c r="A260" s="180" t="s">
        <v>2065</v>
      </c>
      <c r="B260" s="180">
        <v>11.6355</v>
      </c>
      <c r="C260" s="180">
        <v>11.747100000000001</v>
      </c>
    </row>
    <row r="261" spans="1:3">
      <c r="A261" s="180" t="s">
        <v>2066</v>
      </c>
      <c r="B261" s="180">
        <v>11.695</v>
      </c>
      <c r="C261" s="180">
        <v>11.807</v>
      </c>
    </row>
    <row r="262" spans="1:3">
      <c r="A262" s="180" t="s">
        <v>2067</v>
      </c>
      <c r="B262" s="180">
        <v>11.676</v>
      </c>
      <c r="C262" s="180">
        <v>11.786800000000001</v>
      </c>
    </row>
    <row r="263" spans="1:3">
      <c r="A263" s="180" t="s">
        <v>2068</v>
      </c>
      <c r="B263" s="180">
        <v>11.675800000000001</v>
      </c>
      <c r="C263" s="180">
        <v>11.7866</v>
      </c>
    </row>
    <row r="264" spans="1:3">
      <c r="A264" s="180" t="s">
        <v>2069</v>
      </c>
      <c r="B264" s="180">
        <v>11.678900000000001</v>
      </c>
      <c r="C264" s="180">
        <v>11.790900000000001</v>
      </c>
    </row>
    <row r="265" spans="1:3">
      <c r="A265" s="180" t="s">
        <v>2070</v>
      </c>
      <c r="B265" s="180">
        <v>11.6639</v>
      </c>
      <c r="C265" s="180">
        <v>11.774700000000001</v>
      </c>
    </row>
    <row r="266" spans="1:3">
      <c r="A266" s="180" t="s">
        <v>2071</v>
      </c>
      <c r="B266" s="180">
        <v>11.6639</v>
      </c>
      <c r="C266" s="180">
        <v>11.774800000000001</v>
      </c>
    </row>
    <row r="267" spans="1:3">
      <c r="A267" s="180" t="s">
        <v>2072</v>
      </c>
      <c r="B267" s="180">
        <v>11.751200000000001</v>
      </c>
      <c r="C267" s="180">
        <v>11.8703</v>
      </c>
    </row>
    <row r="268" spans="1:3">
      <c r="A268" s="180" t="s">
        <v>2073</v>
      </c>
      <c r="B268" s="180">
        <v>11.754100000000001</v>
      </c>
      <c r="C268" s="180">
        <v>11.8735</v>
      </c>
    </row>
    <row r="269" spans="1:3">
      <c r="A269" s="180" t="s">
        <v>2074</v>
      </c>
      <c r="B269" s="180">
        <v>11.659700000000001</v>
      </c>
      <c r="C269" s="180">
        <v>11.7737</v>
      </c>
    </row>
    <row r="270" spans="1:3">
      <c r="A270" s="180" t="s">
        <v>2075</v>
      </c>
      <c r="B270" s="180">
        <v>11.659700000000001</v>
      </c>
      <c r="C270" s="180">
        <v>11.7737</v>
      </c>
    </row>
    <row r="271" spans="1:3">
      <c r="A271" s="180" t="s">
        <v>2076</v>
      </c>
      <c r="B271" s="180">
        <v>11.591100000000001</v>
      </c>
      <c r="C271" s="180">
        <v>11.698</v>
      </c>
    </row>
    <row r="272" spans="1:3">
      <c r="A272" s="180" t="s">
        <v>2077</v>
      </c>
      <c r="B272" s="180">
        <v>11.5921</v>
      </c>
      <c r="C272" s="180">
        <v>11.699200000000001</v>
      </c>
    </row>
    <row r="273" spans="1:3">
      <c r="A273" s="180" t="s">
        <v>2078</v>
      </c>
      <c r="B273" s="180">
        <v>11.584200000000001</v>
      </c>
      <c r="C273" s="180">
        <v>11.6904</v>
      </c>
    </row>
    <row r="274" spans="1:3">
      <c r="A274" s="180" t="s">
        <v>2079</v>
      </c>
      <c r="B274" s="180">
        <v>11.5825</v>
      </c>
      <c r="C274" s="180">
        <v>11.688600000000001</v>
      </c>
    </row>
    <row r="275" spans="1:3">
      <c r="A275" s="180" t="s">
        <v>2080</v>
      </c>
      <c r="B275" s="180">
        <v>11.5913</v>
      </c>
      <c r="C275" s="180">
        <v>11.7018</v>
      </c>
    </row>
    <row r="276" spans="1:3">
      <c r="A276" s="180" t="s">
        <v>2081</v>
      </c>
      <c r="B276" s="180">
        <v>11.5397</v>
      </c>
      <c r="C276" s="180">
        <v>11.6462</v>
      </c>
    </row>
    <row r="277" spans="1:3">
      <c r="A277" s="180" t="s">
        <v>2082</v>
      </c>
      <c r="B277" s="180">
        <v>11.5397</v>
      </c>
      <c r="C277" s="180">
        <v>11.6462</v>
      </c>
    </row>
    <row r="278" spans="1:3">
      <c r="A278" s="180" t="s">
        <v>2083</v>
      </c>
      <c r="B278" s="180">
        <v>11.467000000000001</v>
      </c>
      <c r="C278" s="180">
        <v>11.594200000000001</v>
      </c>
    </row>
    <row r="279" spans="1:3">
      <c r="A279" s="180" t="s">
        <v>2084</v>
      </c>
      <c r="B279" s="180">
        <v>11.432700000000001</v>
      </c>
      <c r="C279" s="180">
        <v>11.557600000000001</v>
      </c>
    </row>
    <row r="280" spans="1:3">
      <c r="A280" s="180" t="s">
        <v>2085</v>
      </c>
      <c r="B280" s="180">
        <v>11.432700000000001</v>
      </c>
      <c r="C280" s="180">
        <v>11.557600000000001</v>
      </c>
    </row>
    <row r="281" spans="1:3">
      <c r="A281" s="180" t="s">
        <v>2086</v>
      </c>
      <c r="B281" s="180">
        <v>10.8627</v>
      </c>
      <c r="C281" s="180">
        <v>10.9925</v>
      </c>
    </row>
    <row r="282" spans="1:3">
      <c r="A282" s="180" t="s">
        <v>2087</v>
      </c>
      <c r="B282" s="180">
        <v>10.828100000000001</v>
      </c>
      <c r="C282" s="180">
        <v>10.954700000000001</v>
      </c>
    </row>
    <row r="283" spans="1:3">
      <c r="A283" s="180" t="s">
        <v>2088</v>
      </c>
      <c r="B283" s="180">
        <v>10.958300000000001</v>
      </c>
      <c r="C283" s="180">
        <v>11.080200000000001</v>
      </c>
    </row>
    <row r="284" spans="1:3">
      <c r="A284" s="180" t="s">
        <v>2089</v>
      </c>
      <c r="B284" s="180">
        <v>10.958300000000001</v>
      </c>
      <c r="C284" s="180">
        <v>11.080200000000001</v>
      </c>
    </row>
    <row r="285" spans="1:3">
      <c r="A285" s="180" t="s">
        <v>2090</v>
      </c>
      <c r="B285" s="180">
        <v>10.9878</v>
      </c>
      <c r="C285" s="180">
        <v>11.113100000000001</v>
      </c>
    </row>
    <row r="286" spans="1:3">
      <c r="A286" s="180" t="s">
        <v>2091</v>
      </c>
      <c r="B286" s="180">
        <v>10.985700000000001</v>
      </c>
      <c r="C286" s="180">
        <v>11.111000000000001</v>
      </c>
    </row>
    <row r="287" spans="1:3">
      <c r="A287" s="180" t="s">
        <v>2092</v>
      </c>
      <c r="B287" s="180">
        <v>10.529900000000001</v>
      </c>
      <c r="C287" s="180">
        <v>10.662100000000001</v>
      </c>
    </row>
    <row r="288" spans="1:3">
      <c r="A288" s="180" t="s">
        <v>2093</v>
      </c>
      <c r="B288" s="180">
        <v>10.529900000000001</v>
      </c>
      <c r="C288" s="180">
        <v>10.662100000000001</v>
      </c>
    </row>
    <row r="289" spans="1:3">
      <c r="A289" s="180" t="s">
        <v>2094</v>
      </c>
      <c r="B289" s="180">
        <v>10.5532</v>
      </c>
      <c r="C289" s="180">
        <v>10.689300000000001</v>
      </c>
    </row>
    <row r="290" spans="1:3">
      <c r="A290" s="180" t="s">
        <v>2095</v>
      </c>
      <c r="B290" s="180">
        <v>10.4618</v>
      </c>
      <c r="C290" s="180">
        <v>10.5891</v>
      </c>
    </row>
    <row r="291" spans="1:3">
      <c r="A291" s="180" t="s">
        <v>2096</v>
      </c>
      <c r="B291" s="180">
        <v>10.4618</v>
      </c>
      <c r="C291" s="180">
        <v>10.5891</v>
      </c>
    </row>
    <row r="292" spans="1:3">
      <c r="A292" s="180" t="s">
        <v>2097</v>
      </c>
      <c r="B292" s="180">
        <v>10.4815</v>
      </c>
      <c r="C292" s="180">
        <v>10.611700000000001</v>
      </c>
    </row>
    <row r="293" spans="1:3">
      <c r="A293" s="180" t="s">
        <v>2098</v>
      </c>
      <c r="B293" s="180">
        <v>10.357000000000001</v>
      </c>
      <c r="C293" s="180">
        <v>10.485300000000001</v>
      </c>
    </row>
    <row r="294" spans="1:3">
      <c r="A294" s="180" t="s">
        <v>2099</v>
      </c>
      <c r="B294" s="180">
        <v>10.357000000000001</v>
      </c>
      <c r="C294" s="180">
        <v>10.485300000000001</v>
      </c>
    </row>
    <row r="295" spans="1:3">
      <c r="A295" s="180" t="s">
        <v>2100</v>
      </c>
      <c r="B295" s="180">
        <v>10.370700000000001</v>
      </c>
      <c r="C295" s="180">
        <v>10.5014</v>
      </c>
    </row>
    <row r="296" spans="1:3">
      <c r="A296" s="180" t="s">
        <v>2101</v>
      </c>
      <c r="B296" s="180">
        <v>10.2936</v>
      </c>
      <c r="C296" s="180">
        <v>10.422700000000001</v>
      </c>
    </row>
    <row r="297" spans="1:3">
      <c r="A297" s="180" t="s">
        <v>2102</v>
      </c>
      <c r="B297" s="180">
        <v>10.2935</v>
      </c>
      <c r="C297" s="180">
        <v>10.422600000000001</v>
      </c>
    </row>
    <row r="298" spans="1:3">
      <c r="A298" s="180" t="s">
        <v>2103</v>
      </c>
      <c r="B298" s="180">
        <v>10.282200000000001</v>
      </c>
      <c r="C298" s="180">
        <v>10.409000000000001</v>
      </c>
    </row>
    <row r="299" spans="1:3">
      <c r="A299" s="180" t="s">
        <v>2104</v>
      </c>
      <c r="B299" s="180">
        <v>10.282200000000001</v>
      </c>
      <c r="C299" s="180">
        <v>10.409000000000001</v>
      </c>
    </row>
    <row r="300" spans="1:3">
      <c r="A300" s="180" t="s">
        <v>2105</v>
      </c>
      <c r="B300" s="180">
        <v>10.218400000000001</v>
      </c>
      <c r="C300" s="180">
        <v>10.3392</v>
      </c>
    </row>
    <row r="301" spans="1:3">
      <c r="A301" s="180" t="s">
        <v>2106</v>
      </c>
      <c r="B301" s="180">
        <v>10.218400000000001</v>
      </c>
      <c r="C301" s="180">
        <v>10.3391</v>
      </c>
    </row>
    <row r="302" spans="1:3">
      <c r="A302" s="180" t="s">
        <v>2107</v>
      </c>
      <c r="B302" s="180">
        <v>10.228200000000001</v>
      </c>
      <c r="C302" s="180">
        <v>10.3513</v>
      </c>
    </row>
    <row r="303" spans="1:3">
      <c r="A303" s="180" t="s">
        <v>2108</v>
      </c>
      <c r="B303" s="180">
        <v>10.1576</v>
      </c>
      <c r="C303" s="180">
        <v>10.2934</v>
      </c>
    </row>
    <row r="304" spans="1:3">
      <c r="A304" s="180" t="s">
        <v>2109</v>
      </c>
      <c r="B304" s="180">
        <v>10.1576</v>
      </c>
      <c r="C304" s="180">
        <v>10.2933</v>
      </c>
    </row>
    <row r="305" spans="1:3">
      <c r="A305" s="180" t="s">
        <v>2110</v>
      </c>
      <c r="B305" s="180">
        <v>10.167900000000001</v>
      </c>
      <c r="C305" s="180">
        <v>10.3064</v>
      </c>
    </row>
    <row r="306" spans="1:3">
      <c r="A306" s="180" t="s">
        <v>2111</v>
      </c>
      <c r="B306" s="180">
        <v>10.1678</v>
      </c>
      <c r="C306" s="180">
        <v>10.3063</v>
      </c>
    </row>
    <row r="307" spans="1:3">
      <c r="A307" s="180" t="s">
        <v>2112</v>
      </c>
      <c r="B307" s="180">
        <v>10.1151</v>
      </c>
      <c r="C307" s="180">
        <v>10.2407</v>
      </c>
    </row>
    <row r="308" spans="1:3">
      <c r="A308" s="180" t="s">
        <v>2113</v>
      </c>
      <c r="B308" s="180">
        <v>10.1151</v>
      </c>
      <c r="C308" s="180">
        <v>10.2407</v>
      </c>
    </row>
    <row r="309" spans="1:3">
      <c r="A309" s="180" t="s">
        <v>2114</v>
      </c>
      <c r="B309" s="180">
        <v>10.123700000000001</v>
      </c>
      <c r="C309" s="180">
        <v>10.2522</v>
      </c>
    </row>
    <row r="310" spans="1:3">
      <c r="A310" s="180" t="s">
        <v>2115</v>
      </c>
      <c r="B310" s="180">
        <v>10.1243</v>
      </c>
      <c r="C310" s="180">
        <v>10.2531</v>
      </c>
    </row>
    <row r="311" spans="1:3">
      <c r="A311" s="180" t="s">
        <v>2116</v>
      </c>
      <c r="B311" s="180">
        <v>10.118400000000001</v>
      </c>
      <c r="C311" s="180">
        <v>10.247400000000001</v>
      </c>
    </row>
    <row r="312" spans="1:3">
      <c r="A312" s="180" t="s">
        <v>2117</v>
      </c>
      <c r="B312" s="180">
        <v>10.118400000000001</v>
      </c>
      <c r="C312" s="180">
        <v>10.247400000000001</v>
      </c>
    </row>
    <row r="313" spans="1:3">
      <c r="A313" s="180" t="s">
        <v>2118</v>
      </c>
      <c r="B313" s="180">
        <v>10.1241</v>
      </c>
      <c r="C313" s="180">
        <v>10.255800000000001</v>
      </c>
    </row>
    <row r="314" spans="1:3">
      <c r="A314" s="180" t="s">
        <v>2119</v>
      </c>
      <c r="B314" s="180">
        <v>10.023</v>
      </c>
      <c r="C314" s="180">
        <v>10.1777</v>
      </c>
    </row>
    <row r="315" spans="1:3">
      <c r="A315" s="180" t="s">
        <v>2120</v>
      </c>
      <c r="B315" s="180">
        <v>10.023</v>
      </c>
      <c r="C315" s="180">
        <v>10.1777</v>
      </c>
    </row>
    <row r="316" spans="1:3">
      <c r="A316" s="180" t="s">
        <v>2121</v>
      </c>
      <c r="B316" s="180">
        <v>10.027000000000001</v>
      </c>
      <c r="C316" s="180">
        <v>10.184800000000001</v>
      </c>
    </row>
    <row r="317" spans="1:3">
      <c r="A317" s="180" t="s">
        <v>2122</v>
      </c>
      <c r="B317" s="180">
        <v>10.0542</v>
      </c>
      <c r="C317" s="180">
        <v>10.171000000000001</v>
      </c>
    </row>
    <row r="318" spans="1:3">
      <c r="A318" s="180" t="s">
        <v>2123</v>
      </c>
      <c r="B318" s="180">
        <v>10.0542</v>
      </c>
      <c r="C318" s="180">
        <v>10.171000000000001</v>
      </c>
    </row>
    <row r="319" spans="1:3">
      <c r="A319" s="180" t="s">
        <v>2124</v>
      </c>
      <c r="B319" s="180">
        <v>10.054600000000001</v>
      </c>
      <c r="C319" s="180">
        <v>10.171800000000001</v>
      </c>
    </row>
    <row r="320" spans="1:3">
      <c r="A320" s="180" t="s">
        <v>2125</v>
      </c>
      <c r="B320" s="180">
        <v>10.013400000000001</v>
      </c>
      <c r="C320" s="180">
        <v>10.1235</v>
      </c>
    </row>
    <row r="321" spans="1:3">
      <c r="A321" s="180" t="s">
        <v>2126</v>
      </c>
      <c r="B321" s="180">
        <v>10.013400000000001</v>
      </c>
      <c r="C321" s="180">
        <v>10.1235</v>
      </c>
    </row>
    <row r="322" spans="1:3">
      <c r="A322" s="180" t="s">
        <v>2127</v>
      </c>
      <c r="B322" s="180">
        <v>10.013900000000001</v>
      </c>
      <c r="C322" s="180">
        <v>10.1266</v>
      </c>
    </row>
    <row r="323" spans="1:3">
      <c r="A323" s="180" t="s">
        <v>2128</v>
      </c>
      <c r="B323" s="180">
        <v>10.024100000000001</v>
      </c>
      <c r="C323" s="180">
        <v>10.155800000000001</v>
      </c>
    </row>
    <row r="324" spans="1:3">
      <c r="A324" s="180" t="s">
        <v>2129</v>
      </c>
      <c r="B324" s="180">
        <v>10.024100000000001</v>
      </c>
      <c r="C324" s="180">
        <v>10.155800000000001</v>
      </c>
    </row>
    <row r="325" spans="1:3">
      <c r="A325" s="180" t="s">
        <v>2130</v>
      </c>
      <c r="B325" s="180">
        <v>10.0251</v>
      </c>
      <c r="C325" s="180">
        <v>10.1594</v>
      </c>
    </row>
    <row r="326" spans="1:3">
      <c r="A326" s="180" t="s">
        <v>2131</v>
      </c>
      <c r="B326" s="180">
        <v>10.0251</v>
      </c>
      <c r="C326" s="180">
        <v>10.1594</v>
      </c>
    </row>
    <row r="327" spans="1:3">
      <c r="A327" s="180" t="s">
        <v>2132</v>
      </c>
      <c r="B327" s="180">
        <v>10.007200000000001</v>
      </c>
      <c r="C327" s="180">
        <v>10.132300000000001</v>
      </c>
    </row>
    <row r="328" spans="1:3">
      <c r="A328" s="180" t="s">
        <v>2133</v>
      </c>
      <c r="B328" s="180">
        <v>10.007200000000001</v>
      </c>
      <c r="C328" s="180">
        <v>10.132300000000001</v>
      </c>
    </row>
    <row r="329" spans="1:3">
      <c r="A329" s="180" t="s">
        <v>2134</v>
      </c>
      <c r="B329" s="180">
        <v>10.007300000000001</v>
      </c>
      <c r="C329" s="180">
        <v>10.135400000000001</v>
      </c>
    </row>
    <row r="330" spans="1:3">
      <c r="A330" s="180" t="s">
        <v>2135</v>
      </c>
      <c r="B330" s="180">
        <v>10.007300000000001</v>
      </c>
      <c r="C330" s="180">
        <v>10.135400000000001</v>
      </c>
    </row>
    <row r="331" spans="1:3">
      <c r="A331" s="180" t="s">
        <v>2136</v>
      </c>
      <c r="B331" s="180">
        <v>0</v>
      </c>
      <c r="C331" s="180">
        <v>10.038300000000001</v>
      </c>
    </row>
    <row r="332" spans="1:3">
      <c r="A332" s="180" t="s">
        <v>2137</v>
      </c>
      <c r="B332" s="180">
        <v>0</v>
      </c>
      <c r="C332" s="180">
        <v>10.038300000000001</v>
      </c>
    </row>
    <row r="333" spans="1:3">
      <c r="A333" s="180" t="s">
        <v>2138</v>
      </c>
      <c r="B333" s="180">
        <v>0</v>
      </c>
      <c r="C333" s="180">
        <v>10.039</v>
      </c>
    </row>
    <row r="334" spans="1:3">
      <c r="A334" s="180" t="s">
        <v>2139</v>
      </c>
      <c r="B334" s="180">
        <v>0</v>
      </c>
      <c r="C334" s="180">
        <v>10.027100000000001</v>
      </c>
    </row>
    <row r="335" spans="1:3">
      <c r="A335" s="180" t="s">
        <v>2140</v>
      </c>
      <c r="B335" s="180">
        <v>0</v>
      </c>
      <c r="C335" s="180">
        <v>10.027100000000001</v>
      </c>
    </row>
    <row r="336" spans="1:3">
      <c r="A336" s="180" t="s">
        <v>2141</v>
      </c>
      <c r="B336" s="180">
        <v>0</v>
      </c>
      <c r="C336" s="180">
        <v>10.027200000000001</v>
      </c>
    </row>
    <row r="337" spans="1:3">
      <c r="A337" s="180" t="s">
        <v>2142</v>
      </c>
      <c r="B337" s="180">
        <v>12.4686</v>
      </c>
      <c r="C337" s="180">
        <v>12.4458</v>
      </c>
    </row>
    <row r="338" spans="1:3">
      <c r="A338" s="180" t="s">
        <v>2143</v>
      </c>
      <c r="B338" s="180">
        <v>12.468400000000001</v>
      </c>
      <c r="C338" s="180">
        <v>12.445600000000001</v>
      </c>
    </row>
    <row r="339" spans="1:3">
      <c r="A339" s="180" t="s">
        <v>2144</v>
      </c>
      <c r="B339" s="180">
        <v>12.6454</v>
      </c>
      <c r="C339" s="180">
        <v>12.6272</v>
      </c>
    </row>
    <row r="340" spans="1:3">
      <c r="A340" s="180" t="s">
        <v>2145</v>
      </c>
      <c r="B340" s="180">
        <v>12.644500000000001</v>
      </c>
      <c r="C340" s="180">
        <v>12.6264</v>
      </c>
    </row>
    <row r="341" spans="1:3">
      <c r="A341" s="180" t="s">
        <v>2146</v>
      </c>
      <c r="B341" s="180">
        <v>16.43</v>
      </c>
      <c r="C341" s="180">
        <v>18.178000000000001</v>
      </c>
    </row>
    <row r="342" spans="1:3">
      <c r="A342" s="180" t="s">
        <v>2147</v>
      </c>
      <c r="B342" s="180">
        <v>13.095000000000001</v>
      </c>
      <c r="C342" s="180">
        <v>14.418000000000001</v>
      </c>
    </row>
    <row r="343" spans="1:3">
      <c r="A343" s="180" t="s">
        <v>2148</v>
      </c>
      <c r="B343" s="180">
        <v>13.66</v>
      </c>
      <c r="C343" s="180">
        <v>15.066000000000001</v>
      </c>
    </row>
    <row r="344" spans="1:3">
      <c r="A344" s="180" t="s">
        <v>2149</v>
      </c>
      <c r="B344" s="180">
        <v>16.969000000000001</v>
      </c>
      <c r="C344" s="180">
        <v>18.803000000000001</v>
      </c>
    </row>
    <row r="345" spans="1:3">
      <c r="A345" s="180" t="s">
        <v>2150</v>
      </c>
      <c r="B345" s="180">
        <v>140.5812</v>
      </c>
      <c r="C345" s="180">
        <v>162.68049999999999</v>
      </c>
    </row>
    <row r="346" spans="1:3">
      <c r="A346" s="180" t="s">
        <v>2151</v>
      </c>
      <c r="B346" s="180">
        <v>207.4589</v>
      </c>
      <c r="C346" s="180">
        <v>249.30020000000002</v>
      </c>
    </row>
    <row r="347" spans="1:3">
      <c r="A347" s="180" t="s">
        <v>2152</v>
      </c>
      <c r="B347" s="180">
        <v>16.113</v>
      </c>
      <c r="C347" s="180">
        <v>17.634</v>
      </c>
    </row>
    <row r="348" spans="1:3">
      <c r="A348" s="180" t="s">
        <v>2153</v>
      </c>
      <c r="B348" s="180">
        <v>29.889000000000003</v>
      </c>
      <c r="C348" s="180">
        <v>32.709000000000003</v>
      </c>
    </row>
    <row r="349" spans="1:3">
      <c r="A349" s="180" t="s">
        <v>2154</v>
      </c>
      <c r="B349" s="180">
        <v>16.797000000000001</v>
      </c>
      <c r="C349" s="180">
        <v>18.412000000000003</v>
      </c>
    </row>
    <row r="350" spans="1:3">
      <c r="A350" s="180" t="s">
        <v>2155</v>
      </c>
      <c r="B350" s="180">
        <v>30.886000000000003</v>
      </c>
      <c r="C350" s="180">
        <v>33.856999999999999</v>
      </c>
    </row>
    <row r="351" spans="1:3">
      <c r="A351" s="180" t="s">
        <v>2156</v>
      </c>
      <c r="B351" s="180">
        <v>20.235800000000001</v>
      </c>
      <c r="C351" s="180">
        <v>20.155900000000003</v>
      </c>
    </row>
    <row r="352" spans="1:3">
      <c r="A352" s="180" t="s">
        <v>2157</v>
      </c>
      <c r="B352" s="180">
        <v>20.035900000000002</v>
      </c>
      <c r="C352" s="180">
        <v>19.965300000000003</v>
      </c>
    </row>
    <row r="353" spans="1:3">
      <c r="A353" s="180" t="s">
        <v>2158</v>
      </c>
      <c r="B353" s="180">
        <v>10.735300000000001</v>
      </c>
      <c r="C353" s="180">
        <v>10.749400000000001</v>
      </c>
    </row>
    <row r="354" spans="1:3">
      <c r="A354" s="180" t="s">
        <v>2159</v>
      </c>
      <c r="B354" s="180">
        <v>21.8628</v>
      </c>
      <c r="C354" s="180">
        <v>22.0322</v>
      </c>
    </row>
    <row r="355" spans="1:3">
      <c r="A355" s="180" t="s">
        <v>2160</v>
      </c>
      <c r="B355" s="180">
        <v>10.876700000000001</v>
      </c>
      <c r="C355" s="180">
        <v>10.8904</v>
      </c>
    </row>
    <row r="356" spans="1:3">
      <c r="A356" s="180" t="s">
        <v>2161</v>
      </c>
      <c r="B356" s="180">
        <v>22.211600000000001</v>
      </c>
      <c r="C356" s="180">
        <v>22.392800000000001</v>
      </c>
    </row>
    <row r="357" spans="1:3">
      <c r="A357" s="180" t="s">
        <v>2162</v>
      </c>
      <c r="B357" s="180">
        <v>14.69</v>
      </c>
      <c r="C357" s="180">
        <v>15.719000000000001</v>
      </c>
    </row>
    <row r="358" spans="1:3">
      <c r="A358" s="180" t="s">
        <v>2163</v>
      </c>
      <c r="B358" s="180">
        <v>25.913</v>
      </c>
      <c r="C358" s="180">
        <v>28.882000000000001</v>
      </c>
    </row>
    <row r="359" spans="1:3">
      <c r="A359" s="180" t="s">
        <v>2164</v>
      </c>
      <c r="B359" s="180">
        <v>15.668000000000001</v>
      </c>
      <c r="C359" s="180">
        <v>17.488</v>
      </c>
    </row>
    <row r="360" spans="1:3">
      <c r="A360" s="180" t="s">
        <v>2165</v>
      </c>
      <c r="B360" s="180">
        <v>26.911000000000001</v>
      </c>
      <c r="C360" s="180">
        <v>30.037000000000003</v>
      </c>
    </row>
    <row r="361" spans="1:3">
      <c r="A361" s="180" t="s">
        <v>2166</v>
      </c>
      <c r="B361" s="180">
        <v>17.558</v>
      </c>
      <c r="C361" s="180">
        <v>19.521000000000001</v>
      </c>
    </row>
    <row r="362" spans="1:3">
      <c r="A362" s="180" t="s">
        <v>2167</v>
      </c>
      <c r="B362" s="180">
        <v>22.64</v>
      </c>
      <c r="C362" s="180">
        <v>25.17</v>
      </c>
    </row>
    <row r="363" spans="1:3">
      <c r="A363" s="180" t="s">
        <v>2168</v>
      </c>
      <c r="B363" s="180">
        <v>18.141000000000002</v>
      </c>
      <c r="C363" s="180">
        <v>20.195</v>
      </c>
    </row>
    <row r="364" spans="1:3">
      <c r="A364" s="180" t="s">
        <v>2169</v>
      </c>
      <c r="B364" s="180">
        <v>23.335000000000001</v>
      </c>
      <c r="C364" s="180">
        <v>25.978000000000002</v>
      </c>
    </row>
    <row r="365" spans="1:3">
      <c r="A365" s="180" t="s">
        <v>2170</v>
      </c>
      <c r="B365" s="180">
        <v>55.703000000000003</v>
      </c>
      <c r="C365" s="180">
        <v>59.555</v>
      </c>
    </row>
    <row r="366" spans="1:3">
      <c r="A366" s="180" t="s">
        <v>2171</v>
      </c>
      <c r="B366" s="180">
        <v>57.225000000000001</v>
      </c>
      <c r="C366" s="180">
        <v>61.182000000000002</v>
      </c>
    </row>
    <row r="367" spans="1:3">
      <c r="A367" s="180" t="s">
        <v>2172</v>
      </c>
      <c r="B367" s="180">
        <v>56.5</v>
      </c>
      <c r="C367" s="180">
        <v>60.444000000000003</v>
      </c>
    </row>
    <row r="368" spans="1:3">
      <c r="A368" s="180" t="s">
        <v>2173</v>
      </c>
      <c r="B368" s="180">
        <v>57.528000000000006</v>
      </c>
      <c r="C368" s="180">
        <v>61.546000000000006</v>
      </c>
    </row>
    <row r="369" spans="1:3">
      <c r="A369" s="180" t="s">
        <v>2174</v>
      </c>
      <c r="B369" s="180">
        <v>12.13</v>
      </c>
      <c r="C369" s="180">
        <v>12.615</v>
      </c>
    </row>
    <row r="370" spans="1:3">
      <c r="A370" s="180" t="s">
        <v>2175</v>
      </c>
      <c r="B370" s="180">
        <v>12.13</v>
      </c>
      <c r="C370" s="180">
        <v>12.616000000000001</v>
      </c>
    </row>
    <row r="371" spans="1:3">
      <c r="A371" s="180" t="s">
        <v>2176</v>
      </c>
      <c r="B371" s="180">
        <v>12.386000000000001</v>
      </c>
      <c r="C371" s="180">
        <v>12.89</v>
      </c>
    </row>
    <row r="372" spans="1:3">
      <c r="A372" s="180" t="s">
        <v>2177</v>
      </c>
      <c r="B372" s="180">
        <v>12.347000000000001</v>
      </c>
      <c r="C372" s="180">
        <v>12.849</v>
      </c>
    </row>
    <row r="373" spans="1:3">
      <c r="A373" s="180" t="s">
        <v>2178</v>
      </c>
      <c r="B373" s="180">
        <v>277.35250000000002</v>
      </c>
      <c r="C373" s="180">
        <v>268.27410000000003</v>
      </c>
    </row>
    <row r="374" spans="1:3">
      <c r="A374" s="180" t="s">
        <v>2179</v>
      </c>
      <c r="B374" s="180">
        <v>9.027000000000001</v>
      </c>
      <c r="C374" s="180">
        <v>10.216000000000001</v>
      </c>
    </row>
    <row r="375" spans="1:3">
      <c r="A375" s="180" t="s">
        <v>2180</v>
      </c>
      <c r="B375" s="180">
        <v>9.027000000000001</v>
      </c>
      <c r="C375" s="180">
        <v>10.216000000000001</v>
      </c>
    </row>
    <row r="376" spans="1:3">
      <c r="A376" s="180" t="s">
        <v>2181</v>
      </c>
      <c r="B376" s="180">
        <v>9.0673000000000012</v>
      </c>
      <c r="C376" s="180">
        <v>10.2667</v>
      </c>
    </row>
    <row r="377" spans="1:3">
      <c r="A377" s="180" t="s">
        <v>2182</v>
      </c>
      <c r="B377" s="180">
        <v>9.0673000000000012</v>
      </c>
      <c r="C377" s="180">
        <v>10.2667</v>
      </c>
    </row>
    <row r="378" spans="1:3">
      <c r="A378" s="180" t="s">
        <v>2183</v>
      </c>
      <c r="B378" s="180">
        <v>29.324000000000002</v>
      </c>
      <c r="C378" s="180">
        <v>32.636000000000003</v>
      </c>
    </row>
    <row r="379" spans="1:3">
      <c r="A379" s="180" t="s">
        <v>2184</v>
      </c>
      <c r="B379" s="180">
        <v>148.834</v>
      </c>
      <c r="C379" s="180">
        <v>165.62900000000002</v>
      </c>
    </row>
    <row r="380" spans="1:3">
      <c r="A380" s="180" t="s">
        <v>2185</v>
      </c>
      <c r="B380" s="180">
        <v>30.367000000000001</v>
      </c>
      <c r="C380" s="180">
        <v>33.821000000000005</v>
      </c>
    </row>
    <row r="381" spans="1:3">
      <c r="A381" s="180" t="s">
        <v>2186</v>
      </c>
      <c r="B381" s="180">
        <v>152.9</v>
      </c>
      <c r="C381" s="180">
        <v>170.29300000000001</v>
      </c>
    </row>
    <row r="382" spans="1:3">
      <c r="A382" s="180" t="s">
        <v>2187</v>
      </c>
      <c r="B382" s="180">
        <v>12.779</v>
      </c>
      <c r="C382" s="180">
        <v>14.296000000000001</v>
      </c>
    </row>
    <row r="383" spans="1:3">
      <c r="A383" s="180" t="s">
        <v>2188</v>
      </c>
      <c r="B383" s="180">
        <v>13.212000000000002</v>
      </c>
      <c r="C383" s="180">
        <v>14.782</v>
      </c>
    </row>
    <row r="384" spans="1:3">
      <c r="A384" s="180" t="s">
        <v>2189</v>
      </c>
      <c r="B384" s="180">
        <v>13.633000000000001</v>
      </c>
      <c r="C384" s="180">
        <v>15.273000000000001</v>
      </c>
    </row>
    <row r="385" spans="1:3">
      <c r="A385" s="180" t="s">
        <v>2190</v>
      </c>
      <c r="B385" s="180">
        <v>13.64</v>
      </c>
      <c r="C385" s="180">
        <v>15.283000000000001</v>
      </c>
    </row>
    <row r="386" spans="1:3">
      <c r="A386" s="180" t="s">
        <v>2191</v>
      </c>
      <c r="B386" s="180">
        <v>19.467000000000002</v>
      </c>
      <c r="C386" s="180">
        <v>21.668000000000003</v>
      </c>
    </row>
    <row r="387" spans="1:3">
      <c r="A387" s="180" t="s">
        <v>2192</v>
      </c>
      <c r="B387" s="180">
        <v>70.114999999999995</v>
      </c>
      <c r="C387" s="180">
        <v>78.040999999999997</v>
      </c>
    </row>
    <row r="388" spans="1:3">
      <c r="A388" s="180" t="s">
        <v>2193</v>
      </c>
      <c r="B388" s="180">
        <v>20.027000000000001</v>
      </c>
      <c r="C388" s="180">
        <v>22.32</v>
      </c>
    </row>
    <row r="389" spans="1:3">
      <c r="A389" s="180" t="s">
        <v>2194</v>
      </c>
      <c r="B389" s="180">
        <v>71.997</v>
      </c>
      <c r="C389" s="180">
        <v>80.239999999999995</v>
      </c>
    </row>
    <row r="390" spans="1:3">
      <c r="A390" s="180" t="s">
        <v>2195</v>
      </c>
      <c r="B390" s="180">
        <v>10.782400000000001</v>
      </c>
      <c r="C390" s="180">
        <v>11.0693</v>
      </c>
    </row>
    <row r="391" spans="1:3">
      <c r="A391" s="180" t="s">
        <v>2196</v>
      </c>
      <c r="B391" s="180">
        <v>10.1173</v>
      </c>
      <c r="C391" s="180">
        <v>10.342000000000001</v>
      </c>
    </row>
    <row r="392" spans="1:3">
      <c r="A392" s="180" t="s">
        <v>2197</v>
      </c>
      <c r="B392" s="180">
        <v>10.1698</v>
      </c>
      <c r="C392" s="180">
        <v>10.308</v>
      </c>
    </row>
    <row r="393" spans="1:3">
      <c r="A393" s="180" t="s">
        <v>2198</v>
      </c>
      <c r="B393" s="180">
        <v>10.6884</v>
      </c>
      <c r="C393" s="180">
        <v>10.966100000000001</v>
      </c>
    </row>
    <row r="394" spans="1:3">
      <c r="A394" s="180" t="s">
        <v>2199</v>
      </c>
      <c r="B394" s="180">
        <v>10.074300000000001</v>
      </c>
      <c r="C394" s="180">
        <v>10.2956</v>
      </c>
    </row>
    <row r="395" spans="1:3">
      <c r="A395" s="180" t="s">
        <v>2200</v>
      </c>
      <c r="B395" s="180">
        <v>10.122400000000001</v>
      </c>
      <c r="C395" s="180">
        <v>10.265000000000001</v>
      </c>
    </row>
    <row r="396" spans="1:3">
      <c r="A396" s="180" t="s">
        <v>2201</v>
      </c>
      <c r="B396" s="180">
        <v>11.483000000000001</v>
      </c>
      <c r="C396" s="180">
        <v>11.781000000000001</v>
      </c>
    </row>
    <row r="397" spans="1:3">
      <c r="A397" s="180" t="s">
        <v>2202</v>
      </c>
      <c r="B397" s="180">
        <v>11.482000000000001</v>
      </c>
      <c r="C397" s="180">
        <v>11.78</v>
      </c>
    </row>
    <row r="398" spans="1:3">
      <c r="A398" s="180" t="s">
        <v>2203</v>
      </c>
      <c r="B398" s="180">
        <v>11.674000000000001</v>
      </c>
      <c r="C398" s="180">
        <v>11.984</v>
      </c>
    </row>
    <row r="399" spans="1:3">
      <c r="A399" s="180" t="s">
        <v>2204</v>
      </c>
      <c r="B399" s="180">
        <v>11.674000000000001</v>
      </c>
      <c r="C399" s="180">
        <v>11.984</v>
      </c>
    </row>
    <row r="400" spans="1:3">
      <c r="A400" s="180" t="s">
        <v>2205</v>
      </c>
      <c r="B400" s="180">
        <v>6.8130000000000006</v>
      </c>
      <c r="C400" s="180">
        <v>6.9530000000000003</v>
      </c>
    </row>
    <row r="401" spans="1:3">
      <c r="A401" s="180" t="s">
        <v>2206</v>
      </c>
      <c r="B401" s="180">
        <v>8.218</v>
      </c>
      <c r="C401" s="180">
        <v>8.3879999999999999</v>
      </c>
    </row>
    <row r="402" spans="1:3">
      <c r="A402" s="180" t="s">
        <v>2207</v>
      </c>
      <c r="B402" s="180">
        <v>6.9730000000000008</v>
      </c>
      <c r="C402" s="180">
        <v>7.1220000000000008</v>
      </c>
    </row>
    <row r="403" spans="1:3">
      <c r="A403" s="180" t="s">
        <v>2208</v>
      </c>
      <c r="B403" s="180">
        <v>8.4030000000000005</v>
      </c>
      <c r="C403" s="180">
        <v>8.5810000000000013</v>
      </c>
    </row>
    <row r="404" spans="1:3">
      <c r="A404" s="180" t="s">
        <v>2209</v>
      </c>
      <c r="B404" s="180">
        <v>25.244</v>
      </c>
      <c r="C404" s="180">
        <v>28.858000000000001</v>
      </c>
    </row>
    <row r="405" spans="1:3">
      <c r="A405" s="180" t="s">
        <v>2210</v>
      </c>
      <c r="B405" s="180">
        <v>45.542000000000002</v>
      </c>
      <c r="C405" s="180">
        <v>52.062000000000005</v>
      </c>
    </row>
    <row r="406" spans="1:3">
      <c r="A406" s="180" t="s">
        <v>2211</v>
      </c>
      <c r="B406" s="180">
        <v>26.146000000000001</v>
      </c>
      <c r="C406" s="180">
        <v>29.93</v>
      </c>
    </row>
    <row r="407" spans="1:3">
      <c r="A407" s="180" t="s">
        <v>2212</v>
      </c>
      <c r="B407" s="180">
        <v>47.045999999999999</v>
      </c>
      <c r="C407" s="180">
        <v>53.854999999999997</v>
      </c>
    </row>
    <row r="408" spans="1:3">
      <c r="A408" s="180" t="s">
        <v>2213</v>
      </c>
      <c r="B408" s="180">
        <v>708.29960000000005</v>
      </c>
      <c r="C408" s="180">
        <v>786.27200000000005</v>
      </c>
    </row>
    <row r="409" spans="1:3">
      <c r="A409" s="180" t="s">
        <v>2214</v>
      </c>
      <c r="B409" s="180">
        <v>31.6187</v>
      </c>
      <c r="C409" s="180">
        <v>35.802800000000005</v>
      </c>
    </row>
    <row r="410" spans="1:3">
      <c r="A410" s="180" t="s">
        <v>2215</v>
      </c>
      <c r="B410" s="180">
        <v>16.166</v>
      </c>
      <c r="C410" s="180">
        <v>17.923000000000002</v>
      </c>
    </row>
    <row r="411" spans="1:3">
      <c r="A411" s="180" t="s">
        <v>2216</v>
      </c>
      <c r="B411" s="180">
        <v>19.991</v>
      </c>
      <c r="C411" s="180">
        <v>22.162000000000003</v>
      </c>
    </row>
    <row r="412" spans="1:3">
      <c r="A412" s="180" t="s">
        <v>2217</v>
      </c>
      <c r="B412" s="180">
        <v>16.635000000000002</v>
      </c>
      <c r="C412" s="180">
        <v>18.461000000000002</v>
      </c>
    </row>
    <row r="413" spans="1:3">
      <c r="A413" s="180" t="s">
        <v>2218</v>
      </c>
      <c r="B413" s="180">
        <v>20.534000000000002</v>
      </c>
      <c r="C413" s="180">
        <v>22.788</v>
      </c>
    </row>
    <row r="414" spans="1:3">
      <c r="A414" s="180" t="s">
        <v>2219</v>
      </c>
      <c r="B414" s="180">
        <v>233.55850000000001</v>
      </c>
      <c r="C414" s="180">
        <v>258.053</v>
      </c>
    </row>
  </sheetData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B27" sqref="B27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1687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533</v>
      </c>
      <c r="D6" s="100" t="s">
        <v>1688</v>
      </c>
      <c r="E6" s="100" t="s">
        <v>516</v>
      </c>
      <c r="F6" s="100">
        <v>320</v>
      </c>
      <c r="G6" s="101">
        <v>1671.19</v>
      </c>
      <c r="H6" s="102">
        <v>15.010000000000002</v>
      </c>
    </row>
    <row r="7" spans="1:8">
      <c r="A7" s="103"/>
      <c r="B7" s="104">
        <v>8.4000000000000005E-2</v>
      </c>
      <c r="C7" s="100" t="s">
        <v>306</v>
      </c>
      <c r="D7" s="100" t="s">
        <v>1049</v>
      </c>
      <c r="E7" s="100" t="s">
        <v>380</v>
      </c>
      <c r="F7" s="100">
        <v>150</v>
      </c>
      <c r="G7" s="101">
        <v>1514.65</v>
      </c>
      <c r="H7" s="102">
        <v>13.600000000000001</v>
      </c>
    </row>
    <row r="8" spans="1:8">
      <c r="A8" s="103"/>
      <c r="B8" s="104">
        <v>8.2799999999999999E-2</v>
      </c>
      <c r="C8" s="100" t="s">
        <v>518</v>
      </c>
      <c r="D8" s="100" t="s">
        <v>531</v>
      </c>
      <c r="E8" s="100" t="s">
        <v>380</v>
      </c>
      <c r="F8" s="100">
        <v>150</v>
      </c>
      <c r="G8" s="101">
        <v>1506.91</v>
      </c>
      <c r="H8" s="102">
        <v>13.530000000000001</v>
      </c>
    </row>
    <row r="9" spans="1:8">
      <c r="A9" s="103"/>
      <c r="B9" s="104">
        <v>8.3199999999999996E-2</v>
      </c>
      <c r="C9" s="100" t="s">
        <v>2275</v>
      </c>
      <c r="D9" s="100" t="s">
        <v>515</v>
      </c>
      <c r="E9" s="100" t="s">
        <v>516</v>
      </c>
      <c r="F9" s="100">
        <v>150</v>
      </c>
      <c r="G9" s="101">
        <v>1500.55</v>
      </c>
      <c r="H9" s="102">
        <v>13.48</v>
      </c>
    </row>
    <row r="10" spans="1:8">
      <c r="A10" s="103"/>
      <c r="B10" s="104">
        <v>8.2500000000000004E-2</v>
      </c>
      <c r="C10" s="100" t="s">
        <v>509</v>
      </c>
      <c r="D10" s="100" t="s">
        <v>1689</v>
      </c>
      <c r="E10" s="100" t="s">
        <v>511</v>
      </c>
      <c r="F10" s="100">
        <v>150</v>
      </c>
      <c r="G10" s="101">
        <v>1493.53</v>
      </c>
      <c r="H10" s="102">
        <v>13.41</v>
      </c>
    </row>
    <row r="11" spans="1:8">
      <c r="A11" s="103"/>
      <c r="B11" s="104">
        <v>8.2500000000000004E-2</v>
      </c>
      <c r="C11" s="100" t="s">
        <v>544</v>
      </c>
      <c r="D11" s="100" t="s">
        <v>1690</v>
      </c>
      <c r="E11" s="100" t="s">
        <v>380</v>
      </c>
      <c r="F11" s="100">
        <v>140</v>
      </c>
      <c r="G11" s="101">
        <v>1409.69</v>
      </c>
      <c r="H11" s="102">
        <v>12.660000000000002</v>
      </c>
    </row>
    <row r="12" spans="1:8">
      <c r="A12" s="103"/>
      <c r="B12" s="104">
        <v>1.43E-2</v>
      </c>
      <c r="C12" s="100" t="s">
        <v>287</v>
      </c>
      <c r="D12" s="100" t="s">
        <v>1031</v>
      </c>
      <c r="E12" s="100" t="s">
        <v>380</v>
      </c>
      <c r="F12" s="100">
        <v>7</v>
      </c>
      <c r="G12" s="101">
        <v>654.19000000000005</v>
      </c>
      <c r="H12" s="102">
        <v>5.8800000000000008</v>
      </c>
    </row>
    <row r="13" spans="1:8">
      <c r="A13" s="103"/>
      <c r="B13" s="104">
        <v>8.4500000000000006E-2</v>
      </c>
      <c r="C13" s="100" t="s">
        <v>378</v>
      </c>
      <c r="D13" s="100" t="s">
        <v>1691</v>
      </c>
      <c r="E13" s="100" t="s">
        <v>380</v>
      </c>
      <c r="F13" s="100">
        <v>12</v>
      </c>
      <c r="G13" s="101">
        <v>119.52</v>
      </c>
      <c r="H13" s="102">
        <v>1.07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9870.23</v>
      </c>
      <c r="H14" s="108">
        <v>88.64</v>
      </c>
    </row>
    <row r="15" spans="1:8" ht="9.75" thickTop="1">
      <c r="A15" s="103"/>
      <c r="B15" s="100"/>
      <c r="C15" s="100"/>
      <c r="D15" s="100"/>
      <c r="E15" s="100"/>
      <c r="F15" s="100"/>
      <c r="G15" s="101"/>
      <c r="H15" s="102"/>
    </row>
    <row r="16" spans="1:8">
      <c r="A16" s="103"/>
      <c r="B16" s="105" t="s">
        <v>242</v>
      </c>
      <c r="C16" s="100" t="s">
        <v>392</v>
      </c>
      <c r="D16" s="100"/>
      <c r="E16" s="100" t="s">
        <v>242</v>
      </c>
      <c r="F16" s="100"/>
      <c r="G16" s="101">
        <v>714.56000000000006</v>
      </c>
      <c r="H16" s="102">
        <v>6.4200000000000008</v>
      </c>
    </row>
    <row r="17" spans="1:9" ht="9.75" thickBot="1">
      <c r="A17" s="103"/>
      <c r="B17" s="100"/>
      <c r="C17" s="100"/>
      <c r="D17" s="100"/>
      <c r="E17" s="106" t="s">
        <v>367</v>
      </c>
      <c r="F17" s="100"/>
      <c r="G17" s="107">
        <v>714.56</v>
      </c>
      <c r="H17" s="108">
        <v>6.42</v>
      </c>
    </row>
    <row r="18" spans="1:9" ht="9.75" thickTop="1">
      <c r="A18" s="103"/>
      <c r="B18" s="100"/>
      <c r="C18" s="100"/>
      <c r="D18" s="100"/>
      <c r="E18" s="100"/>
      <c r="F18" s="100"/>
      <c r="G18" s="101"/>
      <c r="H18" s="102"/>
    </row>
    <row r="19" spans="1:9">
      <c r="A19" s="109" t="s">
        <v>393</v>
      </c>
      <c r="B19" s="100"/>
      <c r="C19" s="100"/>
      <c r="D19" s="100"/>
      <c r="E19" s="100"/>
      <c r="F19" s="100"/>
      <c r="G19" s="110">
        <v>549.5</v>
      </c>
      <c r="H19" s="111">
        <v>4.9400000000000004</v>
      </c>
    </row>
    <row r="20" spans="1:9">
      <c r="A20" s="103"/>
      <c r="B20" s="100"/>
      <c r="C20" s="100"/>
      <c r="D20" s="100"/>
      <c r="E20" s="100"/>
      <c r="F20" s="100"/>
      <c r="G20" s="101"/>
      <c r="H20" s="102"/>
    </row>
    <row r="21" spans="1:9" ht="9.75" thickBot="1">
      <c r="A21" s="103"/>
      <c r="B21" s="100"/>
      <c r="C21" s="100"/>
      <c r="D21" s="100"/>
      <c r="E21" s="106" t="s">
        <v>394</v>
      </c>
      <c r="F21" s="100"/>
      <c r="G21" s="107">
        <v>11134.29</v>
      </c>
      <c r="H21" s="108">
        <v>100</v>
      </c>
      <c r="I21" s="117"/>
    </row>
    <row r="22" spans="1:9" ht="9.75" thickTop="1">
      <c r="A22" s="103"/>
      <c r="B22" s="100"/>
      <c r="C22" s="100"/>
      <c r="D22" s="100"/>
      <c r="E22" s="100"/>
      <c r="F22" s="100"/>
      <c r="G22" s="101"/>
      <c r="H22" s="102"/>
    </row>
    <row r="23" spans="1:9">
      <c r="A23" s="112" t="s">
        <v>395</v>
      </c>
      <c r="B23" s="100"/>
      <c r="C23" s="100"/>
      <c r="D23" s="100"/>
      <c r="E23" s="100"/>
      <c r="F23" s="100"/>
      <c r="G23" s="101"/>
      <c r="H23" s="102"/>
      <c r="I23" s="117"/>
    </row>
    <row r="24" spans="1:9">
      <c r="A24" s="103">
        <v>1</v>
      </c>
      <c r="B24" s="100" t="s">
        <v>1692</v>
      </c>
      <c r="C24" s="100"/>
      <c r="D24" s="100"/>
      <c r="E24" s="100"/>
      <c r="F24" s="100"/>
      <c r="G24" s="101"/>
      <c r="H24" s="102"/>
    </row>
    <row r="25" spans="1:9">
      <c r="A25" s="103"/>
      <c r="B25" s="100"/>
      <c r="C25" s="100"/>
      <c r="D25" s="100"/>
      <c r="E25" s="100"/>
      <c r="F25" s="100"/>
      <c r="G25" s="101"/>
      <c r="H25" s="102"/>
    </row>
    <row r="26" spans="1:9">
      <c r="A26" s="103">
        <v>2</v>
      </c>
      <c r="B26" s="100" t="s">
        <v>398</v>
      </c>
      <c r="C26" s="100"/>
      <c r="D26" s="100"/>
      <c r="E26" s="100"/>
      <c r="F26" s="100"/>
      <c r="G26" s="101"/>
      <c r="H26" s="102"/>
    </row>
    <row r="27" spans="1:9">
      <c r="A27" s="103"/>
      <c r="B27" s="100"/>
      <c r="C27" s="100"/>
      <c r="D27" s="100"/>
      <c r="E27" s="100"/>
      <c r="F27" s="100"/>
      <c r="G27" s="101"/>
      <c r="H27" s="102"/>
    </row>
    <row r="28" spans="1:9">
      <c r="A28" s="103">
        <v>3</v>
      </c>
      <c r="B28" s="100" t="s">
        <v>400</v>
      </c>
      <c r="C28" s="100"/>
      <c r="D28" s="100"/>
      <c r="E28" s="100"/>
      <c r="F28" s="100"/>
      <c r="G28" s="101"/>
      <c r="H28" s="102"/>
    </row>
    <row r="29" spans="1:9">
      <c r="A29" s="103"/>
      <c r="B29" s="100" t="s">
        <v>401</v>
      </c>
      <c r="C29" s="100"/>
      <c r="D29" s="100"/>
      <c r="E29" s="100"/>
      <c r="F29" s="100"/>
      <c r="G29" s="101"/>
      <c r="H29" s="102"/>
    </row>
    <row r="30" spans="1:9">
      <c r="A30" s="113"/>
      <c r="B30" s="114" t="s">
        <v>402</v>
      </c>
      <c r="C30" s="114"/>
      <c r="D30" s="114"/>
      <c r="E30" s="114"/>
      <c r="F30" s="114"/>
      <c r="G30" s="115"/>
      <c r="H30" s="116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A3" sqref="A3:C3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10.28515625" style="95" bestFit="1" customWidth="1"/>
    <col min="5" max="5" width="11.42578125" style="95" bestFit="1" customWidth="1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1693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8.1799999999999998E-2</v>
      </c>
      <c r="C6" s="100" t="s">
        <v>509</v>
      </c>
      <c r="D6" s="100" t="s">
        <v>510</v>
      </c>
      <c r="E6" s="100" t="s">
        <v>511</v>
      </c>
      <c r="F6" s="100">
        <v>500</v>
      </c>
      <c r="G6" s="101">
        <v>4970.79</v>
      </c>
      <c r="H6" s="102">
        <v>14.219999999999999</v>
      </c>
    </row>
    <row r="7" spans="1:8">
      <c r="A7" s="103"/>
      <c r="B7" s="104">
        <v>8.1699999999999995E-2</v>
      </c>
      <c r="C7" s="100" t="s">
        <v>518</v>
      </c>
      <c r="D7" s="100" t="s">
        <v>1045</v>
      </c>
      <c r="E7" s="100" t="s">
        <v>380</v>
      </c>
      <c r="F7" s="100">
        <v>480</v>
      </c>
      <c r="G7" s="101">
        <v>4813.33</v>
      </c>
      <c r="H7" s="102">
        <v>13.770000000000001</v>
      </c>
    </row>
    <row r="8" spans="1:8">
      <c r="A8" s="103"/>
      <c r="B8" s="104">
        <v>8.6699999999999999E-2</v>
      </c>
      <c r="C8" s="100" t="s">
        <v>290</v>
      </c>
      <c r="D8" s="100" t="s">
        <v>1694</v>
      </c>
      <c r="E8" s="100" t="s">
        <v>508</v>
      </c>
      <c r="F8" s="100">
        <v>480</v>
      </c>
      <c r="G8" s="101">
        <v>4788.1099999999997</v>
      </c>
      <c r="H8" s="102">
        <v>13.700000000000001</v>
      </c>
    </row>
    <row r="9" spans="1:8">
      <c r="A9" s="103"/>
      <c r="B9" s="104">
        <v>8.3199999999999996E-2</v>
      </c>
      <c r="C9" s="100" t="s">
        <v>514</v>
      </c>
      <c r="D9" s="100" t="s">
        <v>515</v>
      </c>
      <c r="E9" s="100" t="s">
        <v>516</v>
      </c>
      <c r="F9" s="100">
        <v>460</v>
      </c>
      <c r="G9" s="101">
        <v>4601.68</v>
      </c>
      <c r="H9" s="102">
        <v>13.16</v>
      </c>
    </row>
    <row r="10" spans="1:8">
      <c r="A10" s="103"/>
      <c r="B10" s="104">
        <v>8.7999999999999995E-2</v>
      </c>
      <c r="C10" s="100" t="s">
        <v>1231</v>
      </c>
      <c r="D10" s="100" t="s">
        <v>1695</v>
      </c>
      <c r="E10" s="100" t="s">
        <v>1170</v>
      </c>
      <c r="F10" s="100">
        <v>350</v>
      </c>
      <c r="G10" s="101">
        <v>3495.1800000000003</v>
      </c>
      <c r="H10" s="102">
        <v>10</v>
      </c>
    </row>
    <row r="11" spans="1:8">
      <c r="A11" s="103"/>
      <c r="B11" s="104">
        <v>8.8099999999999998E-2</v>
      </c>
      <c r="C11" s="100" t="s">
        <v>93</v>
      </c>
      <c r="D11" s="100" t="s">
        <v>1696</v>
      </c>
      <c r="E11" s="100" t="s">
        <v>511</v>
      </c>
      <c r="F11" s="100">
        <v>120</v>
      </c>
      <c r="G11" s="101">
        <v>2996.41</v>
      </c>
      <c r="H11" s="102">
        <v>8.57</v>
      </c>
    </row>
    <row r="12" spans="1:8">
      <c r="A12" s="103"/>
      <c r="B12" s="104">
        <v>8.77E-2</v>
      </c>
      <c r="C12" s="100" t="s">
        <v>505</v>
      </c>
      <c r="D12" s="100" t="s">
        <v>1697</v>
      </c>
      <c r="E12" s="100" t="s">
        <v>380</v>
      </c>
      <c r="F12" s="100">
        <v>200</v>
      </c>
      <c r="G12" s="101">
        <v>2000.3400000000001</v>
      </c>
      <c r="H12" s="102">
        <v>5.72</v>
      </c>
    </row>
    <row r="13" spans="1:8">
      <c r="A13" s="103"/>
      <c r="B13" s="104">
        <v>9.8430000000000004E-2</v>
      </c>
      <c r="C13" s="100" t="s">
        <v>14</v>
      </c>
      <c r="D13" s="100" t="s">
        <v>1698</v>
      </c>
      <c r="E13" s="100" t="s">
        <v>1064</v>
      </c>
      <c r="F13" s="100">
        <v>170</v>
      </c>
      <c r="G13" s="101">
        <v>178.29</v>
      </c>
      <c r="H13" s="102">
        <v>0.51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27844.13</v>
      </c>
      <c r="H14" s="108">
        <v>79.650000000000006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9.5899999999999999E-2</v>
      </c>
      <c r="C17" s="100" t="s">
        <v>1239</v>
      </c>
      <c r="D17" s="100" t="s">
        <v>1699</v>
      </c>
      <c r="E17" s="100" t="s">
        <v>386</v>
      </c>
      <c r="F17" s="100">
        <v>2500000</v>
      </c>
      <c r="G17" s="101">
        <v>2587.37</v>
      </c>
      <c r="H17" s="102">
        <v>7.4000000000000012</v>
      </c>
    </row>
    <row r="18" spans="1:8">
      <c r="A18" s="103"/>
      <c r="B18" s="104">
        <v>9.4E-2</v>
      </c>
      <c r="C18" s="100" t="s">
        <v>1239</v>
      </c>
      <c r="D18" s="100" t="s">
        <v>1700</v>
      </c>
      <c r="E18" s="100" t="s">
        <v>386</v>
      </c>
      <c r="F18" s="100">
        <v>1000000</v>
      </c>
      <c r="G18" s="101">
        <v>1031.5</v>
      </c>
      <c r="H18" s="102">
        <v>2.95</v>
      </c>
    </row>
    <row r="19" spans="1:8">
      <c r="A19" s="103"/>
      <c r="B19" s="104">
        <v>8.5199999999999998E-2</v>
      </c>
      <c r="C19" s="100" t="s">
        <v>1239</v>
      </c>
      <c r="D19" s="100" t="s">
        <v>1701</v>
      </c>
      <c r="E19" s="100" t="s">
        <v>386</v>
      </c>
      <c r="F19" s="100">
        <v>1000000</v>
      </c>
      <c r="G19" s="101">
        <v>1012.85</v>
      </c>
      <c r="H19" s="102">
        <v>2.9000000000000004</v>
      </c>
    </row>
    <row r="20" spans="1:8">
      <c r="A20" s="103"/>
      <c r="B20" s="104">
        <v>0.08</v>
      </c>
      <c r="C20" s="100" t="s">
        <v>1239</v>
      </c>
      <c r="D20" s="100" t="s">
        <v>16</v>
      </c>
      <c r="E20" s="100" t="s">
        <v>386</v>
      </c>
      <c r="F20" s="100">
        <v>500000</v>
      </c>
      <c r="G20" s="101">
        <v>501.49</v>
      </c>
      <c r="H20" s="102">
        <v>1.43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5133.21</v>
      </c>
      <c r="H21" s="108">
        <v>14.68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3"/>
      <c r="B23" s="105" t="s">
        <v>242</v>
      </c>
      <c r="C23" s="100" t="s">
        <v>392</v>
      </c>
      <c r="D23" s="100"/>
      <c r="E23" s="100" t="s">
        <v>242</v>
      </c>
      <c r="F23" s="100"/>
      <c r="G23" s="101">
        <v>134.92000000000002</v>
      </c>
      <c r="H23" s="102">
        <v>0.39</v>
      </c>
    </row>
    <row r="24" spans="1:8" ht="9.75" thickBot="1">
      <c r="A24" s="103"/>
      <c r="B24" s="100"/>
      <c r="C24" s="100"/>
      <c r="D24" s="100"/>
      <c r="E24" s="106" t="s">
        <v>367</v>
      </c>
      <c r="F24" s="100"/>
      <c r="G24" s="107">
        <v>134.91999999999999</v>
      </c>
      <c r="H24" s="108">
        <v>0.39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09" t="s">
        <v>393</v>
      </c>
      <c r="B26" s="100"/>
      <c r="C26" s="100"/>
      <c r="D26" s="100"/>
      <c r="E26" s="100"/>
      <c r="F26" s="100"/>
      <c r="G26" s="110">
        <v>1849.08</v>
      </c>
      <c r="H26" s="111">
        <v>5.28</v>
      </c>
    </row>
    <row r="27" spans="1:8">
      <c r="A27" s="103"/>
      <c r="B27" s="100"/>
      <c r="C27" s="100"/>
      <c r="D27" s="100"/>
      <c r="E27" s="100"/>
      <c r="F27" s="100"/>
      <c r="G27" s="101"/>
      <c r="H27" s="102"/>
    </row>
    <row r="28" spans="1:8" ht="9.75" thickBot="1">
      <c r="A28" s="103"/>
      <c r="B28" s="100"/>
      <c r="C28" s="100"/>
      <c r="D28" s="100"/>
      <c r="E28" s="106" t="s">
        <v>394</v>
      </c>
      <c r="F28" s="100"/>
      <c r="G28" s="107">
        <v>34961.339999999997</v>
      </c>
      <c r="H28" s="108">
        <v>100</v>
      </c>
    </row>
    <row r="29" spans="1:8" ht="9.75" thickTop="1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12" t="s">
        <v>395</v>
      </c>
      <c r="B30" s="100"/>
      <c r="C30" s="100"/>
      <c r="D30" s="100"/>
      <c r="E30" s="100"/>
      <c r="F30" s="100"/>
      <c r="G30" s="101"/>
      <c r="H30" s="102"/>
    </row>
    <row r="31" spans="1:8">
      <c r="A31" s="103">
        <v>1</v>
      </c>
      <c r="B31" s="100" t="s">
        <v>1702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2</v>
      </c>
      <c r="B33" s="100" t="s">
        <v>398</v>
      </c>
      <c r="C33" s="100"/>
      <c r="D33" s="100"/>
      <c r="E33" s="100"/>
      <c r="F33" s="100"/>
      <c r="G33" s="101"/>
      <c r="H33" s="102"/>
    </row>
    <row r="34" spans="1:8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03">
        <v>3</v>
      </c>
      <c r="B35" s="100" t="s">
        <v>400</v>
      </c>
      <c r="C35" s="100"/>
      <c r="D35" s="100"/>
      <c r="E35" s="100"/>
      <c r="F35" s="100"/>
      <c r="G35" s="101"/>
      <c r="H35" s="102"/>
    </row>
    <row r="36" spans="1:8">
      <c r="A36" s="103"/>
      <c r="B36" s="100" t="s">
        <v>401</v>
      </c>
      <c r="C36" s="100"/>
      <c r="D36" s="100"/>
      <c r="E36" s="100"/>
      <c r="F36" s="100"/>
      <c r="G36" s="101"/>
      <c r="H36" s="102"/>
    </row>
    <row r="37" spans="1:8">
      <c r="A37" s="113"/>
      <c r="B37" s="114" t="s">
        <v>402</v>
      </c>
      <c r="C37" s="114"/>
      <c r="D37" s="114"/>
      <c r="E37" s="114"/>
      <c r="F37" s="114"/>
      <c r="G37" s="115"/>
      <c r="H37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20" sqref="C20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1703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8.4000000000000005E-2</v>
      </c>
      <c r="C6" s="100" t="s">
        <v>518</v>
      </c>
      <c r="D6" s="100" t="s">
        <v>1058</v>
      </c>
      <c r="E6" s="100" t="s">
        <v>380</v>
      </c>
      <c r="F6" s="100">
        <v>370</v>
      </c>
      <c r="G6" s="101">
        <v>3727.02</v>
      </c>
      <c r="H6" s="102">
        <v>13.900000000000002</v>
      </c>
    </row>
    <row r="7" spans="1:8">
      <c r="A7" s="103"/>
      <c r="B7" s="104">
        <v>8.8999999999999996E-2</v>
      </c>
      <c r="C7" s="100" t="s">
        <v>13</v>
      </c>
      <c r="D7" s="100" t="s">
        <v>1300</v>
      </c>
      <c r="E7" s="100" t="s">
        <v>1170</v>
      </c>
      <c r="F7" s="100">
        <v>370</v>
      </c>
      <c r="G7" s="101">
        <v>3707.2000000000003</v>
      </c>
      <c r="H7" s="102">
        <v>13.820000000000002</v>
      </c>
    </row>
    <row r="8" spans="1:8">
      <c r="A8" s="103"/>
      <c r="B8" s="104">
        <v>7.9500000000000001E-2</v>
      </c>
      <c r="C8" s="100" t="s">
        <v>509</v>
      </c>
      <c r="D8" s="100" t="s">
        <v>1060</v>
      </c>
      <c r="E8" s="100" t="s">
        <v>511</v>
      </c>
      <c r="F8" s="100">
        <v>370</v>
      </c>
      <c r="G8" s="101">
        <v>3668.16</v>
      </c>
      <c r="H8" s="102">
        <v>13.68</v>
      </c>
    </row>
    <row r="9" spans="1:8">
      <c r="A9" s="103"/>
      <c r="B9" s="104">
        <v>8.6999999999999994E-2</v>
      </c>
      <c r="C9" s="100" t="s">
        <v>378</v>
      </c>
      <c r="D9" s="100" t="s">
        <v>1704</v>
      </c>
      <c r="E9" s="100" t="s">
        <v>380</v>
      </c>
      <c r="F9" s="100">
        <v>320</v>
      </c>
      <c r="G9" s="101">
        <v>3211.71</v>
      </c>
      <c r="H9" s="102">
        <v>11.98</v>
      </c>
    </row>
    <row r="10" spans="1:8">
      <c r="A10" s="103"/>
      <c r="B10" s="104">
        <v>8.6999999999999994E-2</v>
      </c>
      <c r="C10" s="100" t="s">
        <v>463</v>
      </c>
      <c r="D10" s="100" t="s">
        <v>1705</v>
      </c>
      <c r="E10" s="100" t="s">
        <v>380</v>
      </c>
      <c r="F10" s="100">
        <v>300</v>
      </c>
      <c r="G10" s="101">
        <v>3041.16</v>
      </c>
      <c r="H10" s="102">
        <v>11.34</v>
      </c>
    </row>
    <row r="11" spans="1:8">
      <c r="A11" s="103"/>
      <c r="B11" s="104">
        <v>8.2500000000000004E-2</v>
      </c>
      <c r="C11" s="100" t="s">
        <v>544</v>
      </c>
      <c r="D11" s="100" t="s">
        <v>1690</v>
      </c>
      <c r="E11" s="100" t="s">
        <v>380</v>
      </c>
      <c r="F11" s="100">
        <v>200</v>
      </c>
      <c r="G11" s="101">
        <v>2013.8500000000001</v>
      </c>
      <c r="H11" s="102">
        <v>7.51</v>
      </c>
    </row>
    <row r="12" spans="1:8">
      <c r="A12" s="103"/>
      <c r="B12" s="104">
        <v>0.08</v>
      </c>
      <c r="C12" s="100" t="s">
        <v>2276</v>
      </c>
      <c r="D12" s="100" t="s">
        <v>1548</v>
      </c>
      <c r="E12" s="100" t="s">
        <v>380</v>
      </c>
      <c r="F12" s="100">
        <v>160</v>
      </c>
      <c r="G12" s="101">
        <v>1603.58</v>
      </c>
      <c r="H12" s="102">
        <v>5.98</v>
      </c>
    </row>
    <row r="13" spans="1:8">
      <c r="A13" s="103"/>
      <c r="B13" s="104">
        <v>8.6999999999999994E-2</v>
      </c>
      <c r="C13" s="100" t="s">
        <v>290</v>
      </c>
      <c r="D13" s="100" t="s">
        <v>1259</v>
      </c>
      <c r="E13" s="100" t="s">
        <v>508</v>
      </c>
      <c r="F13" s="100">
        <v>140</v>
      </c>
      <c r="G13" s="101">
        <v>1399.03</v>
      </c>
      <c r="H13" s="102">
        <v>5.2200000000000006</v>
      </c>
    </row>
    <row r="14" spans="1:8">
      <c r="A14" s="103"/>
      <c r="B14" s="105" t="s">
        <v>532</v>
      </c>
      <c r="C14" s="100" t="s">
        <v>449</v>
      </c>
      <c r="D14" s="100" t="s">
        <v>1706</v>
      </c>
      <c r="E14" s="100" t="s">
        <v>1552</v>
      </c>
      <c r="F14" s="100">
        <v>130</v>
      </c>
      <c r="G14" s="101">
        <v>1385.71</v>
      </c>
      <c r="H14" s="102">
        <v>5.17</v>
      </c>
    </row>
    <row r="15" spans="1:8">
      <c r="A15" s="103"/>
      <c r="B15" s="104">
        <v>8.9499999999999996E-2</v>
      </c>
      <c r="C15" s="100" t="s">
        <v>514</v>
      </c>
      <c r="D15" s="100" t="s">
        <v>1549</v>
      </c>
      <c r="E15" s="100" t="s">
        <v>516</v>
      </c>
      <c r="F15" s="100">
        <v>90</v>
      </c>
      <c r="G15" s="101">
        <v>911.9</v>
      </c>
      <c r="H15" s="102">
        <v>3.4000000000000004</v>
      </c>
    </row>
    <row r="16" spans="1:8">
      <c r="A16" s="103"/>
      <c r="B16" s="104">
        <v>8.4000000000000005E-2</v>
      </c>
      <c r="C16" s="100" t="s">
        <v>378</v>
      </c>
      <c r="D16" s="100" t="s">
        <v>1707</v>
      </c>
      <c r="E16" s="100" t="s">
        <v>380</v>
      </c>
      <c r="F16" s="100">
        <v>30</v>
      </c>
      <c r="G16" s="101">
        <v>298.93</v>
      </c>
      <c r="H16" s="102">
        <v>1.1100000000000001</v>
      </c>
    </row>
    <row r="17" spans="1:9" ht="9.75" thickBot="1">
      <c r="A17" s="103"/>
      <c r="B17" s="100"/>
      <c r="C17" s="100"/>
      <c r="D17" s="100"/>
      <c r="E17" s="106" t="s">
        <v>367</v>
      </c>
      <c r="F17" s="100"/>
      <c r="G17" s="107">
        <v>24968.25</v>
      </c>
      <c r="H17" s="108">
        <v>93.11</v>
      </c>
      <c r="I17" s="117"/>
    </row>
    <row r="18" spans="1:9" ht="9.75" thickTop="1">
      <c r="A18" s="103"/>
      <c r="B18" s="100"/>
      <c r="C18" s="100"/>
      <c r="D18" s="100"/>
      <c r="E18" s="100"/>
      <c r="F18" s="100"/>
      <c r="G18" s="101"/>
      <c r="H18" s="102"/>
    </row>
    <row r="19" spans="1:9">
      <c r="A19" s="109" t="s">
        <v>393</v>
      </c>
      <c r="B19" s="100"/>
      <c r="C19" s="100"/>
      <c r="D19" s="100"/>
      <c r="E19" s="100"/>
      <c r="F19" s="100"/>
      <c r="G19" s="110">
        <v>1847.93</v>
      </c>
      <c r="H19" s="111">
        <v>6.89</v>
      </c>
      <c r="I19" s="117"/>
    </row>
    <row r="20" spans="1:9">
      <c r="A20" s="103"/>
      <c r="B20" s="100"/>
      <c r="C20" s="100"/>
      <c r="D20" s="100"/>
      <c r="E20" s="100"/>
      <c r="F20" s="100"/>
      <c r="G20" s="101"/>
      <c r="H20" s="102"/>
    </row>
    <row r="21" spans="1:9" ht="9.75" thickBot="1">
      <c r="A21" s="103"/>
      <c r="B21" s="100"/>
      <c r="C21" s="100"/>
      <c r="D21" s="100"/>
      <c r="E21" s="106" t="s">
        <v>394</v>
      </c>
      <c r="F21" s="100"/>
      <c r="G21" s="107">
        <v>26816.18</v>
      </c>
      <c r="H21" s="108">
        <v>100</v>
      </c>
    </row>
    <row r="22" spans="1:9" ht="9.75" thickTop="1">
      <c r="A22" s="103"/>
      <c r="B22" s="100"/>
      <c r="C22" s="100"/>
      <c r="D22" s="100"/>
      <c r="E22" s="100"/>
      <c r="F22" s="100"/>
      <c r="G22" s="101"/>
      <c r="H22" s="102"/>
    </row>
    <row r="23" spans="1:9">
      <c r="A23" s="112" t="s">
        <v>395</v>
      </c>
      <c r="B23" s="100"/>
      <c r="C23" s="100"/>
      <c r="D23" s="100"/>
      <c r="E23" s="100"/>
      <c r="F23" s="100"/>
      <c r="G23" s="101"/>
      <c r="H23" s="102"/>
    </row>
    <row r="24" spans="1:9">
      <c r="A24" s="103">
        <v>1</v>
      </c>
      <c r="B24" s="100" t="s">
        <v>1708</v>
      </c>
      <c r="C24" s="100"/>
      <c r="D24" s="100"/>
      <c r="E24" s="100"/>
      <c r="F24" s="100"/>
      <c r="G24" s="101"/>
      <c r="H24" s="102"/>
    </row>
    <row r="25" spans="1:9">
      <c r="A25" s="103"/>
      <c r="B25" s="100"/>
      <c r="C25" s="100"/>
      <c r="D25" s="100"/>
      <c r="E25" s="100"/>
      <c r="F25" s="100"/>
      <c r="G25" s="101"/>
      <c r="H25" s="102"/>
    </row>
    <row r="26" spans="1:9">
      <c r="A26" s="103">
        <v>2</v>
      </c>
      <c r="B26" s="100" t="s">
        <v>398</v>
      </c>
      <c r="C26" s="100"/>
      <c r="D26" s="100"/>
      <c r="E26" s="100"/>
      <c r="F26" s="100"/>
      <c r="G26" s="101"/>
      <c r="H26" s="102"/>
    </row>
    <row r="27" spans="1:9">
      <c r="A27" s="103"/>
      <c r="B27" s="100"/>
      <c r="C27" s="100"/>
      <c r="D27" s="100"/>
      <c r="E27" s="100"/>
      <c r="F27" s="100"/>
      <c r="G27" s="101"/>
      <c r="H27" s="102"/>
    </row>
    <row r="28" spans="1:9">
      <c r="A28" s="103">
        <v>3</v>
      </c>
      <c r="B28" s="100" t="s">
        <v>400</v>
      </c>
      <c r="C28" s="100"/>
      <c r="D28" s="100"/>
      <c r="E28" s="100"/>
      <c r="F28" s="100"/>
      <c r="G28" s="101"/>
      <c r="H28" s="102"/>
    </row>
    <row r="29" spans="1:9">
      <c r="A29" s="103"/>
      <c r="B29" s="100" t="s">
        <v>401</v>
      </c>
      <c r="C29" s="100"/>
      <c r="D29" s="100"/>
      <c r="E29" s="100"/>
      <c r="F29" s="100"/>
      <c r="G29" s="101"/>
      <c r="H29" s="102"/>
    </row>
    <row r="30" spans="1:9">
      <c r="A30" s="113"/>
      <c r="B30" s="114" t="s">
        <v>402</v>
      </c>
      <c r="C30" s="114"/>
      <c r="D30" s="114"/>
      <c r="E30" s="114"/>
      <c r="F30" s="114"/>
      <c r="G30" s="115"/>
      <c r="H30" s="116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4"/>
  <sheetViews>
    <sheetView topLeftCell="A3" workbookViewId="0">
      <selection activeCell="C34" sqref="C34"/>
    </sheetView>
  </sheetViews>
  <sheetFormatPr defaultRowHeight="9"/>
  <cols>
    <col min="1" max="1" width="2.7109375" style="95" customWidth="1"/>
    <col min="2" max="2" width="4.7109375" style="95" customWidth="1"/>
    <col min="3" max="3" width="59.42578125" style="95" customWidth="1"/>
    <col min="4" max="4" width="10.42578125" style="95" bestFit="1" customWidth="1"/>
    <col min="5" max="5" width="11.42578125" style="95" bestFit="1" customWidth="1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1709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135" t="s">
        <v>235</v>
      </c>
      <c r="E2" s="135" t="s">
        <v>539</v>
      </c>
      <c r="F2" s="135" t="s">
        <v>237</v>
      </c>
      <c r="G2" s="136" t="s">
        <v>238</v>
      </c>
      <c r="H2" s="137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8.4000000000000005E-2</v>
      </c>
      <c r="C6" s="100" t="s">
        <v>518</v>
      </c>
      <c r="D6" s="100" t="s">
        <v>1061</v>
      </c>
      <c r="E6" s="100" t="s">
        <v>380</v>
      </c>
      <c r="F6" s="100">
        <v>150</v>
      </c>
      <c r="G6" s="101">
        <v>1511.58</v>
      </c>
      <c r="H6" s="102">
        <v>13.530000000000001</v>
      </c>
    </row>
    <row r="7" spans="1:8">
      <c r="A7" s="103"/>
      <c r="B7" s="104">
        <v>8.9499999999999996E-2</v>
      </c>
      <c r="C7" s="100" t="s">
        <v>514</v>
      </c>
      <c r="D7" s="100" t="s">
        <v>1549</v>
      </c>
      <c r="E7" s="100" t="s">
        <v>516</v>
      </c>
      <c r="F7" s="100">
        <v>140</v>
      </c>
      <c r="G7" s="101">
        <v>1418.51</v>
      </c>
      <c r="H7" s="102">
        <v>12.7</v>
      </c>
    </row>
    <row r="8" spans="1:8">
      <c r="A8" s="103"/>
      <c r="B8" s="105" t="s">
        <v>532</v>
      </c>
      <c r="C8" s="100" t="s">
        <v>449</v>
      </c>
      <c r="D8" s="100" t="s">
        <v>1710</v>
      </c>
      <c r="E8" s="100" t="s">
        <v>1552</v>
      </c>
      <c r="F8" s="100">
        <v>100</v>
      </c>
      <c r="G8" s="101">
        <v>1073.28</v>
      </c>
      <c r="H8" s="102">
        <v>9.6100000000000012</v>
      </c>
    </row>
    <row r="9" spans="1:8">
      <c r="A9" s="103"/>
      <c r="B9" s="104">
        <v>8.2500000000000004E-2</v>
      </c>
      <c r="C9" s="100" t="s">
        <v>544</v>
      </c>
      <c r="D9" s="100" t="s">
        <v>1690</v>
      </c>
      <c r="E9" s="100" t="s">
        <v>380</v>
      </c>
      <c r="F9" s="100">
        <v>100</v>
      </c>
      <c r="G9" s="101">
        <v>1006.9200000000001</v>
      </c>
      <c r="H9" s="102">
        <v>9.01</v>
      </c>
    </row>
    <row r="10" spans="1:8">
      <c r="A10" s="103"/>
      <c r="B10" s="104">
        <v>8.9099999999999999E-2</v>
      </c>
      <c r="C10" s="100" t="s">
        <v>93</v>
      </c>
      <c r="D10" s="100" t="s">
        <v>1711</v>
      </c>
      <c r="E10" s="100" t="s">
        <v>511</v>
      </c>
      <c r="F10" s="100">
        <v>40</v>
      </c>
      <c r="G10" s="101">
        <v>1001.23</v>
      </c>
      <c r="H10" s="102">
        <v>8.9599999999999991</v>
      </c>
    </row>
    <row r="11" spans="1:8">
      <c r="A11" s="103"/>
      <c r="B11" s="104">
        <v>8.6999999999999994E-2</v>
      </c>
      <c r="C11" s="100" t="s">
        <v>290</v>
      </c>
      <c r="D11" s="100" t="s">
        <v>1259</v>
      </c>
      <c r="E11" s="100" t="s">
        <v>508</v>
      </c>
      <c r="F11" s="100">
        <v>100</v>
      </c>
      <c r="G11" s="101">
        <v>999.31000000000006</v>
      </c>
      <c r="H11" s="102">
        <v>8.9500000000000011</v>
      </c>
    </row>
    <row r="12" spans="1:8">
      <c r="A12" s="103"/>
      <c r="B12" s="104">
        <v>8.3500000000000005E-2</v>
      </c>
      <c r="C12" s="100" t="s">
        <v>509</v>
      </c>
      <c r="D12" s="100" t="s">
        <v>1712</v>
      </c>
      <c r="E12" s="100" t="s">
        <v>511</v>
      </c>
      <c r="F12" s="100">
        <v>100</v>
      </c>
      <c r="G12" s="101">
        <v>998.01</v>
      </c>
      <c r="H12" s="102">
        <v>8.93</v>
      </c>
    </row>
    <row r="13" spans="1:8">
      <c r="A13" s="103"/>
      <c r="B13" s="104">
        <v>8.4099999999999994E-2</v>
      </c>
      <c r="C13" s="100" t="s">
        <v>287</v>
      </c>
      <c r="D13" s="100" t="s">
        <v>1253</v>
      </c>
      <c r="E13" s="100" t="s">
        <v>380</v>
      </c>
      <c r="F13" s="100">
        <v>200</v>
      </c>
      <c r="G13" s="101">
        <v>997.30000000000007</v>
      </c>
      <c r="H13" s="102">
        <v>8.93</v>
      </c>
    </row>
    <row r="14" spans="1:8">
      <c r="A14" s="103"/>
      <c r="B14" s="104">
        <v>8.1900000000000001E-2</v>
      </c>
      <c r="C14" s="100" t="s">
        <v>544</v>
      </c>
      <c r="D14" s="100" t="s">
        <v>1713</v>
      </c>
      <c r="E14" s="100" t="s">
        <v>380</v>
      </c>
      <c r="F14" s="100">
        <v>50</v>
      </c>
      <c r="G14" s="101">
        <v>502.49</v>
      </c>
      <c r="H14" s="102">
        <v>4.5000000000000009</v>
      </c>
    </row>
    <row r="15" spans="1:8">
      <c r="A15" s="103"/>
      <c r="B15" s="104">
        <v>9.8430000000000004E-2</v>
      </c>
      <c r="C15" s="100" t="s">
        <v>14</v>
      </c>
      <c r="D15" s="100" t="s">
        <v>1714</v>
      </c>
      <c r="E15" s="100" t="s">
        <v>1064</v>
      </c>
      <c r="F15" s="100">
        <v>187</v>
      </c>
      <c r="G15" s="101">
        <v>195.14000000000001</v>
      </c>
      <c r="H15" s="102">
        <v>1.7500000000000002</v>
      </c>
    </row>
    <row r="16" spans="1:8">
      <c r="A16" s="103"/>
      <c r="B16" s="104">
        <v>9.8430000000000004E-2</v>
      </c>
      <c r="C16" s="100" t="s">
        <v>14</v>
      </c>
      <c r="D16" s="100" t="s">
        <v>1715</v>
      </c>
      <c r="E16" s="100" t="s">
        <v>1064</v>
      </c>
      <c r="F16" s="100">
        <v>187</v>
      </c>
      <c r="G16" s="101">
        <v>194.82</v>
      </c>
      <c r="H16" s="102">
        <v>1.7400000000000002</v>
      </c>
    </row>
    <row r="17" spans="1:10">
      <c r="A17" s="103"/>
      <c r="B17" s="104">
        <v>9.8430000000000004E-2</v>
      </c>
      <c r="C17" s="100" t="s">
        <v>14</v>
      </c>
      <c r="D17" s="100" t="s">
        <v>1262</v>
      </c>
      <c r="E17" s="100" t="s">
        <v>1064</v>
      </c>
      <c r="F17" s="100">
        <v>130</v>
      </c>
      <c r="G17" s="101">
        <v>135.89000000000001</v>
      </c>
      <c r="H17" s="102">
        <v>1.22</v>
      </c>
    </row>
    <row r="18" spans="1:10">
      <c r="A18" s="103"/>
      <c r="B18" s="104">
        <v>8.72E-2</v>
      </c>
      <c r="C18" s="100" t="s">
        <v>514</v>
      </c>
      <c r="D18" s="100" t="s">
        <v>1621</v>
      </c>
      <c r="E18" s="100" t="s">
        <v>516</v>
      </c>
      <c r="F18" s="100">
        <v>10</v>
      </c>
      <c r="G18" s="101">
        <v>100.78</v>
      </c>
      <c r="H18" s="102">
        <v>0.90000000000000013</v>
      </c>
    </row>
    <row r="19" spans="1:10" ht="9.75" thickBot="1">
      <c r="A19" s="103"/>
      <c r="B19" s="100"/>
      <c r="C19" s="100"/>
      <c r="D19" s="100"/>
      <c r="E19" s="106" t="s">
        <v>367</v>
      </c>
      <c r="F19" s="100"/>
      <c r="G19" s="107">
        <v>10135.26</v>
      </c>
      <c r="H19" s="108">
        <v>90.73</v>
      </c>
      <c r="I19" s="117"/>
    </row>
    <row r="20" spans="1:10" ht="9.75" thickTop="1">
      <c r="A20" s="103"/>
      <c r="B20" s="100"/>
      <c r="C20" s="100"/>
      <c r="D20" s="100"/>
      <c r="E20" s="100"/>
      <c r="F20" s="100"/>
      <c r="G20" s="101"/>
      <c r="H20" s="102"/>
    </row>
    <row r="21" spans="1:10">
      <c r="A21" s="103"/>
      <c r="B21" s="105" t="s">
        <v>242</v>
      </c>
      <c r="C21" s="100" t="s">
        <v>392</v>
      </c>
      <c r="D21" s="100"/>
      <c r="E21" s="100" t="s">
        <v>242</v>
      </c>
      <c r="F21" s="100"/>
      <c r="G21" s="101">
        <v>214.87</v>
      </c>
      <c r="H21" s="102">
        <v>1.9200000000000002</v>
      </c>
    </row>
    <row r="22" spans="1:10">
      <c r="A22" s="103"/>
      <c r="B22" s="100"/>
      <c r="C22" s="100"/>
      <c r="D22" s="100"/>
      <c r="E22" s="100"/>
      <c r="F22" s="100"/>
      <c r="G22" s="101"/>
      <c r="H22" s="102"/>
    </row>
    <row r="23" spans="1:10">
      <c r="A23" s="109" t="s">
        <v>393</v>
      </c>
      <c r="B23" s="100"/>
      <c r="C23" s="100"/>
      <c r="D23" s="100"/>
      <c r="E23" s="100"/>
      <c r="F23" s="100"/>
      <c r="G23" s="110">
        <v>820.84</v>
      </c>
      <c r="H23" s="111">
        <v>7.35</v>
      </c>
    </row>
    <row r="24" spans="1:10">
      <c r="A24" s="103"/>
      <c r="B24" s="100"/>
      <c r="C24" s="100"/>
      <c r="D24" s="100"/>
      <c r="E24" s="100"/>
      <c r="F24" s="100"/>
      <c r="G24" s="101"/>
      <c r="H24" s="102"/>
      <c r="J24" s="117"/>
    </row>
    <row r="25" spans="1:10" ht="9.75" thickBot="1">
      <c r="A25" s="103"/>
      <c r="B25" s="100"/>
      <c r="C25" s="100"/>
      <c r="D25" s="100"/>
      <c r="E25" s="106" t="s">
        <v>394</v>
      </c>
      <c r="F25" s="100"/>
      <c r="G25" s="107">
        <v>11170.97</v>
      </c>
      <c r="H25" s="108">
        <v>100</v>
      </c>
    </row>
    <row r="26" spans="1:10" ht="9.75" thickTop="1">
      <c r="A26" s="103"/>
      <c r="B26" s="100"/>
      <c r="C26" s="100"/>
      <c r="D26" s="100"/>
      <c r="E26" s="100"/>
      <c r="F26" s="100"/>
      <c r="G26" s="101"/>
      <c r="H26" s="102"/>
      <c r="J26" s="117"/>
    </row>
    <row r="27" spans="1:10">
      <c r="A27" s="112" t="s">
        <v>395</v>
      </c>
      <c r="B27" s="100"/>
      <c r="C27" s="100"/>
      <c r="D27" s="100"/>
      <c r="E27" s="100"/>
      <c r="F27" s="100"/>
      <c r="G27" s="101"/>
      <c r="H27" s="102"/>
    </row>
    <row r="28" spans="1:10">
      <c r="A28" s="103">
        <v>1</v>
      </c>
      <c r="B28" s="100" t="s">
        <v>1716</v>
      </c>
      <c r="C28" s="100"/>
      <c r="D28" s="100"/>
      <c r="E28" s="100"/>
      <c r="F28" s="100"/>
      <c r="G28" s="101"/>
      <c r="H28" s="102"/>
    </row>
    <row r="29" spans="1:10">
      <c r="A29" s="103"/>
      <c r="B29" s="100"/>
      <c r="C29" s="100"/>
      <c r="D29" s="100"/>
      <c r="E29" s="100"/>
      <c r="F29" s="100"/>
      <c r="G29" s="101"/>
      <c r="H29" s="102"/>
    </row>
    <row r="30" spans="1:10">
      <c r="A30" s="103">
        <v>2</v>
      </c>
      <c r="B30" s="100" t="s">
        <v>398</v>
      </c>
      <c r="C30" s="100"/>
      <c r="D30" s="100"/>
      <c r="E30" s="100"/>
      <c r="F30" s="100"/>
      <c r="G30" s="101"/>
      <c r="H30" s="102"/>
    </row>
    <row r="31" spans="1:10">
      <c r="A31" s="103"/>
      <c r="B31" s="100"/>
      <c r="C31" s="100"/>
      <c r="D31" s="100"/>
      <c r="E31" s="100"/>
      <c r="F31" s="100"/>
      <c r="G31" s="101"/>
      <c r="H31" s="102"/>
    </row>
    <row r="32" spans="1:10">
      <c r="A32" s="103">
        <v>3</v>
      </c>
      <c r="B32" s="100" t="s">
        <v>400</v>
      </c>
      <c r="C32" s="100"/>
      <c r="D32" s="100"/>
      <c r="E32" s="100"/>
      <c r="F32" s="100"/>
      <c r="G32" s="101"/>
      <c r="H32" s="102"/>
    </row>
    <row r="33" spans="1:8">
      <c r="A33" s="103"/>
      <c r="B33" s="100" t="s">
        <v>401</v>
      </c>
      <c r="C33" s="100"/>
      <c r="D33" s="100"/>
      <c r="E33" s="100"/>
      <c r="F33" s="100"/>
      <c r="G33" s="101"/>
      <c r="H33" s="102"/>
    </row>
    <row r="34" spans="1:8">
      <c r="A34" s="113"/>
      <c r="B34" s="114" t="s">
        <v>402</v>
      </c>
      <c r="C34" s="114"/>
      <c r="D34" s="114"/>
      <c r="E34" s="114"/>
      <c r="F34" s="114"/>
      <c r="G34" s="115"/>
      <c r="H34" s="116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topLeftCell="A13" workbookViewId="0">
      <selection activeCell="C48" sqref="C48"/>
    </sheetView>
  </sheetViews>
  <sheetFormatPr defaultRowHeight="9"/>
  <cols>
    <col min="1" max="1" width="2.7109375" style="95" customWidth="1"/>
    <col min="2" max="2" width="4.7109375" style="95" customWidth="1"/>
    <col min="3" max="3" width="35.28515625" style="95" customWidth="1"/>
    <col min="4" max="4" width="10.5703125" style="95" bestFit="1" customWidth="1"/>
    <col min="5" max="5" width="15.42578125" style="95" bestFit="1" customWidth="1"/>
    <col min="6" max="6" width="8.7109375" style="95" customWidth="1"/>
    <col min="7" max="7" width="9.28515625" style="117" customWidth="1"/>
    <col min="8" max="8" width="7.7109375" style="118" customWidth="1"/>
    <col min="9" max="10" width="9.140625" style="95"/>
    <col min="11" max="11" width="10.42578125" style="95" bestFit="1" customWidth="1"/>
    <col min="12" max="16384" width="9.140625" style="95"/>
  </cols>
  <sheetData>
    <row r="1" spans="1:11">
      <c r="A1" s="90"/>
      <c r="B1" s="91"/>
      <c r="C1" s="92" t="s">
        <v>1672</v>
      </c>
      <c r="D1" s="91"/>
      <c r="E1" s="91"/>
      <c r="F1" s="91"/>
      <c r="G1" s="93"/>
      <c r="H1" s="94"/>
    </row>
    <row r="2" spans="1:11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11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11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11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11">
      <c r="A6" s="103"/>
      <c r="B6" s="104">
        <v>0.1135</v>
      </c>
      <c r="C6" s="100" t="s">
        <v>1019</v>
      </c>
      <c r="D6" s="100" t="s">
        <v>1673</v>
      </c>
      <c r="E6" s="100" t="s">
        <v>1141</v>
      </c>
      <c r="F6" s="100">
        <v>50</v>
      </c>
      <c r="G6" s="101">
        <v>5009.51</v>
      </c>
      <c r="H6" s="102">
        <v>12.15</v>
      </c>
    </row>
    <row r="7" spans="1:11">
      <c r="A7" s="103"/>
      <c r="B7" s="105" t="s">
        <v>532</v>
      </c>
      <c r="C7" s="100" t="s">
        <v>2277</v>
      </c>
      <c r="D7" s="100" t="s">
        <v>1674</v>
      </c>
      <c r="E7" s="100" t="s">
        <v>877</v>
      </c>
      <c r="F7" s="100">
        <v>250</v>
      </c>
      <c r="G7" s="101">
        <v>2807.8</v>
      </c>
      <c r="H7" s="102">
        <v>6.8100000000000005</v>
      </c>
    </row>
    <row r="8" spans="1:11">
      <c r="A8" s="103"/>
      <c r="B8" s="104">
        <v>0.115</v>
      </c>
      <c r="C8" s="100" t="s">
        <v>1748</v>
      </c>
      <c r="D8" s="100" t="s">
        <v>1675</v>
      </c>
      <c r="E8" s="100" t="s">
        <v>1676</v>
      </c>
      <c r="F8" s="100">
        <v>250000</v>
      </c>
      <c r="G8" s="101">
        <v>2531.9700000000003</v>
      </c>
      <c r="H8" s="102">
        <v>6.1400000000000006</v>
      </c>
    </row>
    <row r="9" spans="1:11">
      <c r="A9" s="103"/>
      <c r="B9" s="104">
        <v>0.1255</v>
      </c>
      <c r="C9" s="100" t="s">
        <v>1748</v>
      </c>
      <c r="D9" s="100" t="s">
        <v>1677</v>
      </c>
      <c r="E9" s="100" t="s">
        <v>1162</v>
      </c>
      <c r="F9" s="100">
        <v>150</v>
      </c>
      <c r="G9" s="101">
        <v>1531.45</v>
      </c>
      <c r="H9" s="102">
        <v>3.71</v>
      </c>
      <c r="K9" s="117"/>
    </row>
    <row r="10" spans="1:11">
      <c r="A10" s="103"/>
      <c r="B10" s="104">
        <v>0.08</v>
      </c>
      <c r="C10" s="100" t="s">
        <v>2276</v>
      </c>
      <c r="D10" s="100" t="s">
        <v>1548</v>
      </c>
      <c r="E10" s="100" t="s">
        <v>380</v>
      </c>
      <c r="F10" s="100">
        <v>40</v>
      </c>
      <c r="G10" s="101">
        <v>400.90000000000003</v>
      </c>
      <c r="H10" s="102">
        <v>0.97</v>
      </c>
      <c r="K10" s="117"/>
    </row>
    <row r="11" spans="1:11">
      <c r="A11" s="103"/>
      <c r="B11" s="104">
        <v>7.9500000000000001E-2</v>
      </c>
      <c r="C11" s="100" t="s">
        <v>509</v>
      </c>
      <c r="D11" s="100" t="s">
        <v>1060</v>
      </c>
      <c r="E11" s="100" t="s">
        <v>511</v>
      </c>
      <c r="F11" s="100">
        <v>25</v>
      </c>
      <c r="G11" s="101">
        <v>247.85</v>
      </c>
      <c r="H11" s="102">
        <v>0.6</v>
      </c>
      <c r="K11" s="117"/>
    </row>
    <row r="12" spans="1:11">
      <c r="A12" s="103"/>
      <c r="B12" s="104">
        <v>8.3799999999999999E-2</v>
      </c>
      <c r="C12" s="100" t="s">
        <v>509</v>
      </c>
      <c r="D12" s="100" t="s">
        <v>1628</v>
      </c>
      <c r="E12" s="100" t="s">
        <v>511</v>
      </c>
      <c r="F12" s="100">
        <v>20</v>
      </c>
      <c r="G12" s="101">
        <v>199.87</v>
      </c>
      <c r="H12" s="102">
        <v>0.48000000000000004</v>
      </c>
    </row>
    <row r="13" spans="1:11">
      <c r="A13" s="103"/>
      <c r="B13" s="104">
        <v>9.2999999999999999E-2</v>
      </c>
      <c r="C13" s="100" t="s">
        <v>518</v>
      </c>
      <c r="D13" s="100" t="s">
        <v>1057</v>
      </c>
      <c r="E13" s="100" t="s">
        <v>380</v>
      </c>
      <c r="F13" s="100">
        <v>10</v>
      </c>
      <c r="G13" s="101">
        <v>101.54</v>
      </c>
      <c r="H13" s="102">
        <v>0.25</v>
      </c>
    </row>
    <row r="14" spans="1:11" ht="9.75" thickBot="1">
      <c r="A14" s="103"/>
      <c r="B14" s="100"/>
      <c r="C14" s="100"/>
      <c r="D14" s="100"/>
      <c r="E14" s="106" t="s">
        <v>367</v>
      </c>
      <c r="F14" s="100"/>
      <c r="G14" s="107">
        <v>12830.89</v>
      </c>
      <c r="H14" s="108">
        <v>31.11</v>
      </c>
    </row>
    <row r="15" spans="1:11" ht="15.75" thickTop="1">
      <c r="A15" s="103"/>
      <c r="B15" s="235" t="s">
        <v>381</v>
      </c>
      <c r="C15" s="227"/>
      <c r="D15" s="100"/>
      <c r="E15" s="100"/>
      <c r="F15" s="100"/>
      <c r="G15" s="101"/>
      <c r="H15" s="102"/>
    </row>
    <row r="16" spans="1:11">
      <c r="A16" s="103"/>
      <c r="B16" s="104">
        <v>0.11799999999999999</v>
      </c>
      <c r="C16" s="100" t="s">
        <v>1537</v>
      </c>
      <c r="D16" s="100" t="s">
        <v>1678</v>
      </c>
      <c r="E16" s="100" t="s">
        <v>1141</v>
      </c>
      <c r="F16" s="100">
        <v>550</v>
      </c>
      <c r="G16" s="101">
        <v>5512.95</v>
      </c>
      <c r="H16" s="102">
        <v>13.370000000000001</v>
      </c>
    </row>
    <row r="17" spans="1:11">
      <c r="A17" s="103"/>
      <c r="B17" s="104">
        <v>0.11749999999999999</v>
      </c>
      <c r="C17" s="100" t="s">
        <v>2278</v>
      </c>
      <c r="D17" s="100" t="s">
        <v>1679</v>
      </c>
      <c r="E17" s="100" t="s">
        <v>377</v>
      </c>
      <c r="F17" s="100">
        <v>500</v>
      </c>
      <c r="G17" s="101">
        <v>4987.67</v>
      </c>
      <c r="H17" s="102">
        <v>12.100000000000001</v>
      </c>
      <c r="K17" s="117"/>
    </row>
    <row r="18" spans="1:11">
      <c r="A18" s="103"/>
      <c r="B18" s="105" t="s">
        <v>532</v>
      </c>
      <c r="C18" s="100" t="s">
        <v>2279</v>
      </c>
      <c r="D18" s="100" t="s">
        <v>1680</v>
      </c>
      <c r="E18" s="100" t="s">
        <v>1681</v>
      </c>
      <c r="F18" s="100">
        <v>400</v>
      </c>
      <c r="G18" s="101">
        <v>4309.9800000000005</v>
      </c>
      <c r="H18" s="102">
        <v>10.450000000000001</v>
      </c>
      <c r="K18" s="117"/>
    </row>
    <row r="19" spans="1:11">
      <c r="A19" s="103"/>
      <c r="B19" s="105" t="s">
        <v>532</v>
      </c>
      <c r="C19" s="100" t="s">
        <v>2280</v>
      </c>
      <c r="D19" s="100" t="s">
        <v>1682</v>
      </c>
      <c r="E19" s="100" t="s">
        <v>1162</v>
      </c>
      <c r="F19" s="100">
        <v>380</v>
      </c>
      <c r="G19" s="101">
        <v>4243.97</v>
      </c>
      <c r="H19" s="102">
        <v>10.290000000000001</v>
      </c>
      <c r="K19" s="117"/>
    </row>
    <row r="20" spans="1:11">
      <c r="A20" s="103"/>
      <c r="B20" s="105" t="s">
        <v>532</v>
      </c>
      <c r="C20" s="100" t="s">
        <v>2281</v>
      </c>
      <c r="D20" s="100" t="s">
        <v>1683</v>
      </c>
      <c r="E20" s="100" t="s">
        <v>1684</v>
      </c>
      <c r="F20" s="100">
        <v>300</v>
      </c>
      <c r="G20" s="101">
        <v>3351.06</v>
      </c>
      <c r="H20" s="102">
        <v>8.129999999999999</v>
      </c>
    </row>
    <row r="21" spans="1:11">
      <c r="A21" s="103"/>
      <c r="B21" s="105" t="s">
        <v>532</v>
      </c>
      <c r="C21" s="100" t="s">
        <v>2282</v>
      </c>
      <c r="D21" s="100" t="s">
        <v>1685</v>
      </c>
      <c r="E21" s="100" t="s">
        <v>1684</v>
      </c>
      <c r="F21" s="100">
        <v>180</v>
      </c>
      <c r="G21" s="101">
        <v>2010.63</v>
      </c>
      <c r="H21" s="102">
        <v>4.88</v>
      </c>
    </row>
    <row r="22" spans="1:11">
      <c r="A22" s="103"/>
      <c r="B22" s="104">
        <v>0.1225</v>
      </c>
      <c r="C22" s="100" t="s">
        <v>2283</v>
      </c>
      <c r="D22" s="100" t="s">
        <v>1331</v>
      </c>
      <c r="E22" s="100" t="s">
        <v>374</v>
      </c>
      <c r="F22" s="100">
        <v>140000</v>
      </c>
      <c r="G22" s="101">
        <v>1405.74</v>
      </c>
      <c r="H22" s="102">
        <v>3.4099999999999997</v>
      </c>
    </row>
    <row r="23" spans="1:11">
      <c r="A23" s="103"/>
      <c r="B23" s="104">
        <v>0.10050000000000001</v>
      </c>
      <c r="C23" s="100" t="s">
        <v>1532</v>
      </c>
      <c r="D23" s="100" t="s">
        <v>1182</v>
      </c>
      <c r="E23" s="100" t="s">
        <v>877</v>
      </c>
      <c r="F23" s="100">
        <v>5</v>
      </c>
      <c r="G23" s="101">
        <v>501.03000000000003</v>
      </c>
      <c r="H23" s="102">
        <v>1.22</v>
      </c>
    </row>
    <row r="24" spans="1:11" ht="9.75" thickBot="1">
      <c r="A24" s="103"/>
      <c r="B24" s="100"/>
      <c r="C24" s="100"/>
      <c r="D24" s="100"/>
      <c r="E24" s="106" t="s">
        <v>367</v>
      </c>
      <c r="F24" s="100"/>
      <c r="G24" s="107">
        <v>26323.03</v>
      </c>
      <c r="H24" s="108">
        <v>63.85</v>
      </c>
    </row>
    <row r="25" spans="1:11" ht="9.75" thickTop="1">
      <c r="A25" s="103"/>
      <c r="B25" s="100"/>
      <c r="C25" s="100"/>
      <c r="D25" s="100"/>
      <c r="E25" s="100"/>
      <c r="F25" s="100"/>
      <c r="G25" s="101"/>
      <c r="H25" s="102"/>
    </row>
    <row r="26" spans="1:11" ht="15">
      <c r="A26" s="232" t="s">
        <v>704</v>
      </c>
      <c r="B26" s="227"/>
      <c r="C26" s="227"/>
      <c r="D26" s="100"/>
      <c r="E26" s="100"/>
      <c r="F26" s="100"/>
      <c r="G26" s="101"/>
      <c r="H26" s="102"/>
    </row>
    <row r="27" spans="1:11" ht="15">
      <c r="A27" s="103"/>
      <c r="B27" s="233" t="s">
        <v>705</v>
      </c>
      <c r="C27" s="227"/>
      <c r="D27" s="100"/>
      <c r="E27" s="100"/>
      <c r="F27" s="100"/>
      <c r="G27" s="101"/>
      <c r="H27" s="102"/>
    </row>
    <row r="28" spans="1:11">
      <c r="A28" s="103"/>
      <c r="B28" s="105" t="s">
        <v>1096</v>
      </c>
      <c r="C28" s="100" t="s">
        <v>421</v>
      </c>
      <c r="D28" s="100" t="s">
        <v>1339</v>
      </c>
      <c r="E28" s="100" t="s">
        <v>1201</v>
      </c>
      <c r="F28" s="100">
        <v>1000</v>
      </c>
      <c r="G28" s="101">
        <v>935.66</v>
      </c>
      <c r="H28" s="102">
        <v>2.27</v>
      </c>
    </row>
    <row r="29" spans="1:11" ht="9.75" thickBot="1">
      <c r="A29" s="103"/>
      <c r="B29" s="100"/>
      <c r="C29" s="100"/>
      <c r="D29" s="100"/>
      <c r="E29" s="106" t="s">
        <v>367</v>
      </c>
      <c r="F29" s="100"/>
      <c r="G29" s="107">
        <v>935.66</v>
      </c>
      <c r="H29" s="108">
        <v>2.27</v>
      </c>
    </row>
    <row r="30" spans="1:11" ht="9.75" thickTop="1">
      <c r="A30" s="103"/>
      <c r="B30" s="100"/>
      <c r="C30" s="100"/>
      <c r="D30" s="100"/>
      <c r="E30" s="100"/>
      <c r="F30" s="100"/>
      <c r="G30" s="101"/>
      <c r="H30" s="102"/>
      <c r="K30" s="117"/>
    </row>
    <row r="31" spans="1:11">
      <c r="A31" s="103"/>
      <c r="B31" s="105" t="s">
        <v>242</v>
      </c>
      <c r="C31" s="100" t="s">
        <v>392</v>
      </c>
      <c r="D31" s="100"/>
      <c r="E31" s="100" t="s">
        <v>242</v>
      </c>
      <c r="F31" s="100"/>
      <c r="G31" s="101">
        <v>24.98</v>
      </c>
      <c r="H31" s="102">
        <v>6.0000000000000005E-2</v>
      </c>
    </row>
    <row r="32" spans="1:11" ht="9.75" thickBot="1">
      <c r="A32" s="103"/>
      <c r="B32" s="100"/>
      <c r="C32" s="100"/>
      <c r="D32" s="100"/>
      <c r="E32" s="106" t="s">
        <v>367</v>
      </c>
      <c r="F32" s="100"/>
      <c r="G32" s="107">
        <v>24.98</v>
      </c>
      <c r="H32" s="108">
        <v>0.06</v>
      </c>
      <c r="K32" s="117"/>
    </row>
    <row r="33" spans="1:8" ht="9.75" thickTop="1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09" t="s">
        <v>393</v>
      </c>
      <c r="B34" s="100"/>
      <c r="C34" s="100"/>
      <c r="D34" s="100"/>
      <c r="E34" s="100"/>
      <c r="F34" s="100"/>
      <c r="G34" s="110">
        <v>1113.6300000000001</v>
      </c>
      <c r="H34" s="111">
        <v>2.71</v>
      </c>
    </row>
    <row r="35" spans="1:8">
      <c r="A35" s="103"/>
      <c r="B35" s="100"/>
      <c r="C35" s="100"/>
      <c r="D35" s="100"/>
      <c r="E35" s="100"/>
      <c r="F35" s="100"/>
      <c r="G35" s="101"/>
      <c r="H35" s="102"/>
    </row>
    <row r="36" spans="1:8" ht="9.75" thickBot="1">
      <c r="A36" s="103"/>
      <c r="B36" s="100"/>
      <c r="C36" s="100"/>
      <c r="D36" s="100"/>
      <c r="E36" s="106" t="s">
        <v>394</v>
      </c>
      <c r="F36" s="100"/>
      <c r="G36" s="107">
        <v>41228.19</v>
      </c>
      <c r="H36" s="108">
        <v>100</v>
      </c>
    </row>
    <row r="37" spans="1:8" ht="9.75" thickTop="1">
      <c r="A37" s="103"/>
      <c r="B37" s="100"/>
      <c r="C37" s="100"/>
      <c r="D37" s="100"/>
      <c r="E37" s="100"/>
      <c r="F37" s="100"/>
      <c r="G37" s="101"/>
      <c r="H37" s="102"/>
    </row>
    <row r="38" spans="1:8">
      <c r="A38" s="112" t="s">
        <v>395</v>
      </c>
      <c r="B38" s="100"/>
      <c r="C38" s="100"/>
      <c r="D38" s="100"/>
      <c r="E38" s="100"/>
      <c r="F38" s="100"/>
      <c r="G38" s="101"/>
      <c r="H38" s="102"/>
    </row>
    <row r="39" spans="1:8">
      <c r="A39" s="103">
        <v>1</v>
      </c>
      <c r="B39" s="100" t="s">
        <v>1686</v>
      </c>
      <c r="C39" s="100"/>
      <c r="D39" s="100"/>
      <c r="E39" s="100"/>
      <c r="F39" s="100"/>
      <c r="G39" s="101"/>
      <c r="H39" s="102"/>
    </row>
    <row r="40" spans="1:8">
      <c r="A40" s="103"/>
      <c r="B40" s="100"/>
      <c r="C40" s="100"/>
      <c r="D40" s="100"/>
      <c r="E40" s="100"/>
      <c r="F40" s="100"/>
      <c r="G40" s="101"/>
      <c r="H40" s="102"/>
    </row>
    <row r="41" spans="1:8">
      <c r="A41" s="103">
        <v>2</v>
      </c>
      <c r="B41" s="100" t="s">
        <v>398</v>
      </c>
      <c r="C41" s="100"/>
      <c r="D41" s="100"/>
      <c r="E41" s="100"/>
      <c r="F41" s="100"/>
      <c r="G41" s="101"/>
      <c r="H41" s="102"/>
    </row>
    <row r="42" spans="1:8">
      <c r="A42" s="103"/>
      <c r="B42" s="100"/>
      <c r="C42" s="100"/>
      <c r="D42" s="100"/>
      <c r="E42" s="100"/>
      <c r="F42" s="100"/>
      <c r="G42" s="101"/>
      <c r="H42" s="102"/>
    </row>
    <row r="43" spans="1:8">
      <c r="A43" s="103">
        <v>3</v>
      </c>
      <c r="B43" s="100" t="s">
        <v>400</v>
      </c>
      <c r="C43" s="100"/>
      <c r="D43" s="100"/>
      <c r="E43" s="100"/>
      <c r="F43" s="100"/>
      <c r="G43" s="101"/>
      <c r="H43" s="102"/>
    </row>
    <row r="44" spans="1:8">
      <c r="A44" s="103"/>
      <c r="B44" s="100" t="s">
        <v>401</v>
      </c>
      <c r="C44" s="100"/>
      <c r="D44" s="100"/>
      <c r="E44" s="100"/>
      <c r="F44" s="100"/>
      <c r="G44" s="101"/>
      <c r="H44" s="102"/>
    </row>
    <row r="45" spans="1:8">
      <c r="A45" s="113"/>
      <c r="B45" s="114" t="s">
        <v>402</v>
      </c>
      <c r="C45" s="114"/>
      <c r="D45" s="114"/>
      <c r="E45" s="114"/>
      <c r="F45" s="114"/>
      <c r="G45" s="115"/>
      <c r="H45" s="116"/>
    </row>
  </sheetData>
  <mergeCells count="7">
    <mergeCell ref="B27:C27"/>
    <mergeCell ref="A2:C2"/>
    <mergeCell ref="A3:C3"/>
    <mergeCell ref="B4:C4"/>
    <mergeCell ref="B5:C5"/>
    <mergeCell ref="B15:C15"/>
    <mergeCell ref="A26:C26"/>
  </mergeCells>
  <phoneticPr fontId="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3"/>
  <sheetViews>
    <sheetView topLeftCell="A3" workbookViewId="0">
      <selection activeCell="C34" sqref="C34"/>
    </sheetView>
  </sheetViews>
  <sheetFormatPr defaultRowHeight="9"/>
  <cols>
    <col min="1" max="1" width="2.7109375" style="95" customWidth="1"/>
    <col min="2" max="2" width="4.7109375" style="95" customWidth="1"/>
    <col min="3" max="3" width="59.42578125" style="95" bestFit="1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1620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8.6999999999999994E-2</v>
      </c>
      <c r="C6" s="100" t="s">
        <v>527</v>
      </c>
      <c r="D6" s="100" t="s">
        <v>1257</v>
      </c>
      <c r="E6" s="100" t="s">
        <v>380</v>
      </c>
      <c r="F6" s="100">
        <v>240</v>
      </c>
      <c r="G6" s="101">
        <v>2426.58</v>
      </c>
      <c r="H6" s="102">
        <v>13.4</v>
      </c>
    </row>
    <row r="7" spans="1:8">
      <c r="A7" s="103"/>
      <c r="B7" s="104">
        <v>8.5999999999999993E-2</v>
      </c>
      <c r="C7" s="100" t="s">
        <v>91</v>
      </c>
      <c r="D7" s="100" t="s">
        <v>1258</v>
      </c>
      <c r="E7" s="100" t="s">
        <v>380</v>
      </c>
      <c r="F7" s="100">
        <v>240</v>
      </c>
      <c r="G7" s="101">
        <v>2425.4700000000003</v>
      </c>
      <c r="H7" s="102">
        <v>13.390000000000002</v>
      </c>
    </row>
    <row r="8" spans="1:8">
      <c r="A8" s="103"/>
      <c r="B8" s="104">
        <v>8.72E-2</v>
      </c>
      <c r="C8" s="100" t="s">
        <v>514</v>
      </c>
      <c r="D8" s="100" t="s">
        <v>1621</v>
      </c>
      <c r="E8" s="100" t="s">
        <v>516</v>
      </c>
      <c r="F8" s="100">
        <v>240</v>
      </c>
      <c r="G8" s="101">
        <v>2418.63</v>
      </c>
      <c r="H8" s="102">
        <v>13.36</v>
      </c>
    </row>
    <row r="9" spans="1:8">
      <c r="A9" s="103"/>
      <c r="B9" s="105" t="s">
        <v>532</v>
      </c>
      <c r="C9" s="100" t="s">
        <v>449</v>
      </c>
      <c r="D9" s="100" t="s">
        <v>1622</v>
      </c>
      <c r="E9" s="100" t="s">
        <v>1170</v>
      </c>
      <c r="F9" s="100">
        <v>150</v>
      </c>
      <c r="G9" s="101">
        <v>1662.24</v>
      </c>
      <c r="H9" s="102">
        <v>9.1800000000000015</v>
      </c>
    </row>
    <row r="10" spans="1:8">
      <c r="A10" s="103"/>
      <c r="B10" s="104">
        <v>9.0499999999999997E-2</v>
      </c>
      <c r="C10" s="100" t="s">
        <v>287</v>
      </c>
      <c r="D10" s="100" t="s">
        <v>1623</v>
      </c>
      <c r="E10" s="100" t="s">
        <v>380</v>
      </c>
      <c r="F10" s="100">
        <v>150</v>
      </c>
      <c r="G10" s="101">
        <v>1511.83</v>
      </c>
      <c r="H10" s="102">
        <v>8.35</v>
      </c>
    </row>
    <row r="11" spans="1:8">
      <c r="A11" s="103"/>
      <c r="B11" s="104">
        <v>8.8999999999999996E-2</v>
      </c>
      <c r="C11" s="100" t="s">
        <v>1231</v>
      </c>
      <c r="D11" s="100" t="s">
        <v>1624</v>
      </c>
      <c r="E11" s="100" t="s">
        <v>1170</v>
      </c>
      <c r="F11" s="100">
        <v>150</v>
      </c>
      <c r="G11" s="101">
        <v>1501.13</v>
      </c>
      <c r="H11" s="102">
        <v>8.2900000000000009</v>
      </c>
    </row>
    <row r="12" spans="1:8">
      <c r="A12" s="103"/>
      <c r="B12" s="104">
        <v>8.5000000000000006E-2</v>
      </c>
      <c r="C12" s="100" t="s">
        <v>518</v>
      </c>
      <c r="D12" s="100" t="s">
        <v>1625</v>
      </c>
      <c r="E12" s="100" t="s">
        <v>380</v>
      </c>
      <c r="F12" s="100">
        <v>140</v>
      </c>
      <c r="G12" s="101">
        <v>1408.84</v>
      </c>
      <c r="H12" s="102">
        <v>7.7800000000000011</v>
      </c>
    </row>
    <row r="13" spans="1:8">
      <c r="A13" s="103"/>
      <c r="B13" s="104">
        <v>9.2499999999999999E-2</v>
      </c>
      <c r="C13" s="100" t="s">
        <v>463</v>
      </c>
      <c r="D13" s="100" t="s">
        <v>1626</v>
      </c>
      <c r="E13" s="100" t="s">
        <v>380</v>
      </c>
      <c r="F13" s="100">
        <v>80</v>
      </c>
      <c r="G13" s="101">
        <v>1020.9</v>
      </c>
      <c r="H13" s="102">
        <v>5.6400000000000006</v>
      </c>
    </row>
    <row r="14" spans="1:8">
      <c r="A14" s="103"/>
      <c r="B14" s="104">
        <v>9.2799999999999994E-2</v>
      </c>
      <c r="C14" s="100" t="s">
        <v>518</v>
      </c>
      <c r="D14" s="100" t="s">
        <v>1627</v>
      </c>
      <c r="E14" s="100" t="s">
        <v>380</v>
      </c>
      <c r="F14" s="100">
        <v>100</v>
      </c>
      <c r="G14" s="101">
        <v>1018.6700000000001</v>
      </c>
      <c r="H14" s="102">
        <v>5.63</v>
      </c>
    </row>
    <row r="15" spans="1:8">
      <c r="A15" s="103"/>
      <c r="B15" s="104">
        <v>8.3799999999999999E-2</v>
      </c>
      <c r="C15" s="100" t="s">
        <v>509</v>
      </c>
      <c r="D15" s="100" t="s">
        <v>1628</v>
      </c>
      <c r="E15" s="100" t="s">
        <v>511</v>
      </c>
      <c r="F15" s="100">
        <v>30</v>
      </c>
      <c r="G15" s="101">
        <v>299.8</v>
      </c>
      <c r="H15" s="102">
        <v>1.66</v>
      </c>
    </row>
    <row r="16" spans="1:8" ht="9.75" thickBot="1">
      <c r="A16" s="103"/>
      <c r="B16" s="100"/>
      <c r="C16" s="100"/>
      <c r="D16" s="100"/>
      <c r="E16" s="106" t="s">
        <v>367</v>
      </c>
      <c r="F16" s="100"/>
      <c r="G16" s="107">
        <v>15694.09</v>
      </c>
      <c r="H16" s="108">
        <v>86.68</v>
      </c>
    </row>
    <row r="17" spans="1:8" ht="9.75" thickTop="1">
      <c r="A17" s="103"/>
      <c r="B17" s="235" t="s">
        <v>381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9.7699999999999995E-2</v>
      </c>
      <c r="C18" s="100" t="s">
        <v>382</v>
      </c>
      <c r="D18" s="100" t="s">
        <v>1629</v>
      </c>
      <c r="E18" s="100" t="s">
        <v>380</v>
      </c>
      <c r="F18" s="100">
        <v>200</v>
      </c>
      <c r="G18" s="101">
        <v>2033.38</v>
      </c>
      <c r="H18" s="102">
        <v>11.23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2033.38</v>
      </c>
      <c r="H19" s="108">
        <v>11.23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0"/>
      <c r="C21" s="100"/>
      <c r="D21" s="100"/>
      <c r="E21" s="100"/>
      <c r="F21" s="100"/>
      <c r="G21" s="101"/>
      <c r="H21" s="102"/>
    </row>
    <row r="22" spans="1:8">
      <c r="A22" s="109" t="s">
        <v>393</v>
      </c>
      <c r="B22" s="100"/>
      <c r="C22" s="100"/>
      <c r="D22" s="100"/>
      <c r="E22" s="100"/>
      <c r="F22" s="100"/>
      <c r="G22" s="110">
        <v>380.22</v>
      </c>
      <c r="H22" s="111">
        <v>2.09</v>
      </c>
    </row>
    <row r="23" spans="1:8">
      <c r="A23" s="103"/>
      <c r="B23" s="100"/>
      <c r="C23" s="100"/>
      <c r="D23" s="100"/>
      <c r="E23" s="100"/>
      <c r="F23" s="100"/>
      <c r="G23" s="101"/>
      <c r="H23" s="102"/>
    </row>
    <row r="24" spans="1:8" ht="9.75" thickBot="1">
      <c r="A24" s="103"/>
      <c r="B24" s="100"/>
      <c r="C24" s="100"/>
      <c r="D24" s="100"/>
      <c r="E24" s="106" t="s">
        <v>394</v>
      </c>
      <c r="F24" s="100"/>
      <c r="G24" s="107">
        <v>18107.689999999999</v>
      </c>
      <c r="H24" s="108">
        <v>100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12" t="s">
        <v>395</v>
      </c>
      <c r="B26" s="100"/>
      <c r="C26" s="100"/>
      <c r="D26" s="100"/>
      <c r="E26" s="100"/>
      <c r="F26" s="100"/>
      <c r="G26" s="101"/>
      <c r="H26" s="102"/>
    </row>
    <row r="27" spans="1:8">
      <c r="A27" s="103">
        <v>1</v>
      </c>
      <c r="B27" s="100" t="s">
        <v>1630</v>
      </c>
      <c r="C27" s="100"/>
      <c r="D27" s="100"/>
      <c r="E27" s="100"/>
      <c r="F27" s="100"/>
      <c r="G27" s="101"/>
      <c r="H27" s="102"/>
    </row>
    <row r="28" spans="1:8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3">
        <v>2</v>
      </c>
      <c r="B29" s="100" t="s">
        <v>398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3</v>
      </c>
      <c r="B31" s="100" t="s">
        <v>400</v>
      </c>
      <c r="C31" s="100"/>
      <c r="D31" s="100"/>
      <c r="E31" s="100"/>
      <c r="F31" s="100"/>
      <c r="G31" s="101"/>
      <c r="H31" s="102"/>
    </row>
    <row r="32" spans="1:8">
      <c r="A32" s="103"/>
      <c r="B32" s="100" t="s">
        <v>401</v>
      </c>
      <c r="C32" s="100"/>
      <c r="D32" s="100"/>
      <c r="E32" s="100"/>
      <c r="F32" s="100"/>
      <c r="G32" s="101"/>
      <c r="H32" s="102"/>
    </row>
    <row r="33" spans="1:8">
      <c r="A33" s="113"/>
      <c r="B33" s="114" t="s">
        <v>402</v>
      </c>
      <c r="C33" s="114"/>
      <c r="D33" s="114"/>
      <c r="E33" s="114"/>
      <c r="F33" s="114"/>
      <c r="G33" s="115"/>
      <c r="H33" s="116"/>
    </row>
  </sheetData>
  <mergeCells count="5">
    <mergeCell ref="B17:C17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31" sqref="C31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1631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9.1499999999999998E-2</v>
      </c>
      <c r="C6" s="100" t="s">
        <v>285</v>
      </c>
      <c r="D6" s="100" t="s">
        <v>1256</v>
      </c>
      <c r="E6" s="100" t="s">
        <v>380</v>
      </c>
      <c r="F6" s="100">
        <v>132</v>
      </c>
      <c r="G6" s="101">
        <v>1339.32</v>
      </c>
      <c r="H6" s="102">
        <v>13.68</v>
      </c>
    </row>
    <row r="7" spans="1:8">
      <c r="A7" s="103"/>
      <c r="B7" s="104">
        <v>9.2499999999999999E-2</v>
      </c>
      <c r="C7" s="100" t="s">
        <v>527</v>
      </c>
      <c r="D7" s="100" t="s">
        <v>1632</v>
      </c>
      <c r="E7" s="100" t="s">
        <v>380</v>
      </c>
      <c r="F7" s="100">
        <v>125</v>
      </c>
      <c r="G7" s="101">
        <v>1269.71</v>
      </c>
      <c r="H7" s="102">
        <v>12.97</v>
      </c>
    </row>
    <row r="8" spans="1:8">
      <c r="A8" s="103"/>
      <c r="B8" s="104">
        <v>9.2999999999999999E-2</v>
      </c>
      <c r="C8" s="100" t="s">
        <v>518</v>
      </c>
      <c r="D8" s="100" t="s">
        <v>1057</v>
      </c>
      <c r="E8" s="100" t="s">
        <v>380</v>
      </c>
      <c r="F8" s="100">
        <v>120</v>
      </c>
      <c r="G8" s="101">
        <v>1218.46</v>
      </c>
      <c r="H8" s="102">
        <v>12.440000000000001</v>
      </c>
    </row>
    <row r="9" spans="1:8">
      <c r="A9" s="103"/>
      <c r="B9" s="104">
        <v>9.1800000000000007E-2</v>
      </c>
      <c r="C9" s="100" t="s">
        <v>509</v>
      </c>
      <c r="D9" s="100" t="s">
        <v>1633</v>
      </c>
      <c r="E9" s="100" t="s">
        <v>511</v>
      </c>
      <c r="F9" s="100">
        <v>100</v>
      </c>
      <c r="G9" s="101">
        <v>1009.5400000000001</v>
      </c>
      <c r="H9" s="102">
        <v>10.31</v>
      </c>
    </row>
    <row r="10" spans="1:8">
      <c r="A10" s="103"/>
      <c r="B10" s="105" t="s">
        <v>532</v>
      </c>
      <c r="C10" s="100" t="s">
        <v>449</v>
      </c>
      <c r="D10" s="100" t="s">
        <v>1634</v>
      </c>
      <c r="E10" s="100" t="s">
        <v>1170</v>
      </c>
      <c r="F10" s="100">
        <v>84</v>
      </c>
      <c r="G10" s="101">
        <v>983.01</v>
      </c>
      <c r="H10" s="102">
        <v>10.040000000000001</v>
      </c>
    </row>
    <row r="11" spans="1:8">
      <c r="A11" s="103"/>
      <c r="B11" s="104">
        <v>9.4E-2</v>
      </c>
      <c r="C11" s="100" t="s">
        <v>378</v>
      </c>
      <c r="D11" s="100" t="s">
        <v>1635</v>
      </c>
      <c r="E11" s="100" t="s">
        <v>380</v>
      </c>
      <c r="F11" s="100">
        <v>90</v>
      </c>
      <c r="G11" s="101">
        <v>908.64</v>
      </c>
      <c r="H11" s="102">
        <v>9.2800000000000011</v>
      </c>
    </row>
    <row r="12" spans="1:8">
      <c r="A12" s="103"/>
      <c r="B12" s="104">
        <v>9.6500000000000002E-2</v>
      </c>
      <c r="C12" s="100" t="s">
        <v>900</v>
      </c>
      <c r="D12" s="100" t="s">
        <v>1636</v>
      </c>
      <c r="E12" s="100" t="s">
        <v>1552</v>
      </c>
      <c r="F12" s="100">
        <v>80</v>
      </c>
      <c r="G12" s="101">
        <v>808.89</v>
      </c>
      <c r="H12" s="102">
        <v>8.2600000000000016</v>
      </c>
    </row>
    <row r="13" spans="1:8">
      <c r="A13" s="103"/>
      <c r="B13" s="104">
        <v>9.4799999999999995E-2</v>
      </c>
      <c r="C13" s="100" t="s">
        <v>970</v>
      </c>
      <c r="D13" s="100" t="s">
        <v>1637</v>
      </c>
      <c r="E13" s="100" t="s">
        <v>380</v>
      </c>
      <c r="F13" s="100">
        <v>70</v>
      </c>
      <c r="G13" s="101">
        <v>707.75</v>
      </c>
      <c r="H13" s="102">
        <v>7.23</v>
      </c>
    </row>
    <row r="14" spans="1:8">
      <c r="A14" s="103"/>
      <c r="B14" s="104">
        <v>9.35E-2</v>
      </c>
      <c r="C14" s="100" t="s">
        <v>463</v>
      </c>
      <c r="D14" s="100" t="s">
        <v>1638</v>
      </c>
      <c r="E14" s="100" t="s">
        <v>380</v>
      </c>
      <c r="F14" s="100">
        <v>50</v>
      </c>
      <c r="G14" s="101">
        <v>509.09000000000003</v>
      </c>
      <c r="H14" s="102">
        <v>5.2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8754.41</v>
      </c>
      <c r="H15" s="108">
        <v>89.41</v>
      </c>
    </row>
    <row r="16" spans="1:8" ht="9.75" thickTop="1">
      <c r="A16" s="103"/>
      <c r="B16" s="100"/>
      <c r="C16" s="100"/>
      <c r="D16" s="100"/>
      <c r="E16" s="100"/>
      <c r="F16" s="100"/>
      <c r="G16" s="101"/>
      <c r="H16" s="102"/>
    </row>
    <row r="17" spans="1:8">
      <c r="A17" s="103"/>
      <c r="B17" s="105" t="s">
        <v>242</v>
      </c>
      <c r="C17" s="100" t="s">
        <v>392</v>
      </c>
      <c r="D17" s="100"/>
      <c r="E17" s="100" t="s">
        <v>242</v>
      </c>
      <c r="F17" s="100"/>
      <c r="G17" s="101">
        <v>429.73</v>
      </c>
      <c r="H17" s="102">
        <v>4.3900000000000006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429.73</v>
      </c>
      <c r="H18" s="108">
        <v>4.3899999999999997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9" t="s">
        <v>393</v>
      </c>
      <c r="B20" s="100"/>
      <c r="C20" s="100"/>
      <c r="D20" s="100"/>
      <c r="E20" s="100"/>
      <c r="F20" s="100"/>
      <c r="G20" s="110">
        <v>609.08000000000004</v>
      </c>
      <c r="H20" s="111">
        <v>6.2</v>
      </c>
    </row>
    <row r="21" spans="1:8">
      <c r="A21" s="103"/>
      <c r="B21" s="100"/>
      <c r="C21" s="100"/>
      <c r="D21" s="100"/>
      <c r="E21" s="100"/>
      <c r="F21" s="100"/>
      <c r="G21" s="101"/>
      <c r="H21" s="102"/>
    </row>
    <row r="22" spans="1:8" ht="9.75" thickBot="1">
      <c r="A22" s="103"/>
      <c r="B22" s="100"/>
      <c r="C22" s="100"/>
      <c r="D22" s="100"/>
      <c r="E22" s="106" t="s">
        <v>394</v>
      </c>
      <c r="F22" s="100"/>
      <c r="G22" s="107">
        <v>9793.2199999999993</v>
      </c>
      <c r="H22" s="108">
        <v>100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12" t="s">
        <v>395</v>
      </c>
      <c r="B24" s="100"/>
      <c r="C24" s="100"/>
      <c r="D24" s="100"/>
      <c r="E24" s="100"/>
      <c r="F24" s="100"/>
      <c r="G24" s="101"/>
      <c r="H24" s="102"/>
    </row>
    <row r="25" spans="1:8">
      <c r="A25" s="103">
        <v>1</v>
      </c>
      <c r="B25" s="100" t="s">
        <v>1639</v>
      </c>
      <c r="C25" s="100"/>
      <c r="D25" s="100"/>
      <c r="E25" s="100"/>
      <c r="F25" s="100"/>
      <c r="G25" s="101"/>
      <c r="H25" s="102"/>
    </row>
    <row r="26" spans="1:8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03">
        <v>2</v>
      </c>
      <c r="B27" s="100" t="s">
        <v>398</v>
      </c>
      <c r="C27" s="100"/>
      <c r="D27" s="100"/>
      <c r="E27" s="100"/>
      <c r="F27" s="100"/>
      <c r="G27" s="101"/>
      <c r="H27" s="102"/>
    </row>
    <row r="28" spans="1:8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3">
        <v>3</v>
      </c>
      <c r="B29" s="100" t="s">
        <v>400</v>
      </c>
      <c r="C29" s="100"/>
      <c r="D29" s="100"/>
      <c r="E29" s="100"/>
      <c r="F29" s="100"/>
      <c r="G29" s="101"/>
      <c r="H29" s="102"/>
    </row>
    <row r="30" spans="1:8">
      <c r="A30" s="103"/>
      <c r="B30" s="100" t="s">
        <v>401</v>
      </c>
      <c r="C30" s="100"/>
      <c r="D30" s="100"/>
      <c r="E30" s="100"/>
      <c r="F30" s="100"/>
      <c r="G30" s="101"/>
      <c r="H30" s="102"/>
    </row>
    <row r="31" spans="1:8">
      <c r="A31" s="113"/>
      <c r="B31" s="114" t="s">
        <v>402</v>
      </c>
      <c r="C31" s="114"/>
      <c r="D31" s="114"/>
      <c r="E31" s="114"/>
      <c r="F31" s="114"/>
      <c r="G31" s="115"/>
      <c r="H31" s="116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3"/>
  <sheetViews>
    <sheetView topLeftCell="A3" workbookViewId="0">
      <selection activeCell="C34" sqref="C34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1640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8.3500000000000005E-2</v>
      </c>
      <c r="C6" s="100" t="s">
        <v>518</v>
      </c>
      <c r="D6" s="100" t="s">
        <v>1079</v>
      </c>
      <c r="E6" s="100" t="s">
        <v>380</v>
      </c>
      <c r="F6" s="100">
        <v>35</v>
      </c>
      <c r="G6" s="101">
        <v>351.05</v>
      </c>
      <c r="H6" s="102">
        <v>13.36</v>
      </c>
    </row>
    <row r="7" spans="1:8">
      <c r="A7" s="103"/>
      <c r="B7" s="104">
        <v>8.7999999999999995E-2</v>
      </c>
      <c r="C7" s="100" t="s">
        <v>93</v>
      </c>
      <c r="D7" s="100" t="s">
        <v>102</v>
      </c>
      <c r="E7" s="100" t="s">
        <v>511</v>
      </c>
      <c r="F7" s="100">
        <v>14</v>
      </c>
      <c r="G7" s="101">
        <v>349.86</v>
      </c>
      <c r="H7" s="102">
        <v>13.309999999999999</v>
      </c>
    </row>
    <row r="8" spans="1:8">
      <c r="A8" s="103"/>
      <c r="B8" s="104">
        <v>8.8099999999999998E-2</v>
      </c>
      <c r="C8" s="100" t="s">
        <v>290</v>
      </c>
      <c r="D8" s="100" t="s">
        <v>1084</v>
      </c>
      <c r="E8" s="100" t="s">
        <v>508</v>
      </c>
      <c r="F8" s="100">
        <v>32</v>
      </c>
      <c r="G8" s="101">
        <v>320.05</v>
      </c>
      <c r="H8" s="102">
        <v>12.18</v>
      </c>
    </row>
    <row r="9" spans="1:8">
      <c r="A9" s="103"/>
      <c r="B9" s="104">
        <v>9.8430000000000004E-2</v>
      </c>
      <c r="C9" s="100" t="s">
        <v>14</v>
      </c>
      <c r="D9" s="100" t="s">
        <v>1641</v>
      </c>
      <c r="E9" s="100" t="s">
        <v>1064</v>
      </c>
      <c r="F9" s="100">
        <v>238</v>
      </c>
      <c r="G9" s="101">
        <v>243.85</v>
      </c>
      <c r="H9" s="102">
        <v>9.2800000000000011</v>
      </c>
    </row>
    <row r="10" spans="1:8">
      <c r="A10" s="103"/>
      <c r="B10" s="104">
        <v>8.7099999999999997E-2</v>
      </c>
      <c r="C10" s="100" t="s">
        <v>1231</v>
      </c>
      <c r="D10" s="100" t="s">
        <v>70</v>
      </c>
      <c r="E10" s="100" t="s">
        <v>1170</v>
      </c>
      <c r="F10" s="100">
        <v>24</v>
      </c>
      <c r="G10" s="101">
        <v>239.76</v>
      </c>
      <c r="H10" s="102">
        <v>9.120000000000001</v>
      </c>
    </row>
    <row r="11" spans="1:8">
      <c r="A11" s="103"/>
      <c r="B11" s="104">
        <v>9.8430000000000004E-2</v>
      </c>
      <c r="C11" s="100" t="s">
        <v>14</v>
      </c>
      <c r="D11" s="100" t="s">
        <v>1603</v>
      </c>
      <c r="E11" s="100" t="s">
        <v>1064</v>
      </c>
      <c r="F11" s="100">
        <v>75</v>
      </c>
      <c r="G11" s="101">
        <v>75.39</v>
      </c>
      <c r="H11" s="102">
        <v>2.87</v>
      </c>
    </row>
    <row r="12" spans="1:8">
      <c r="A12" s="103"/>
      <c r="B12" s="104">
        <v>0.11600000000000001</v>
      </c>
      <c r="C12" s="100" t="s">
        <v>2285</v>
      </c>
      <c r="D12" s="100" t="s">
        <v>1588</v>
      </c>
      <c r="E12" s="100" t="s">
        <v>1384</v>
      </c>
      <c r="F12" s="100">
        <v>5000</v>
      </c>
      <c r="G12" s="101">
        <v>50.84</v>
      </c>
      <c r="H12" s="102">
        <v>1.9300000000000002</v>
      </c>
    </row>
    <row r="13" spans="1:8">
      <c r="A13" s="103"/>
      <c r="B13" s="104">
        <v>8.7999999999999995E-2</v>
      </c>
      <c r="C13" s="100" t="s">
        <v>970</v>
      </c>
      <c r="D13" s="100" t="s">
        <v>1642</v>
      </c>
      <c r="E13" s="100" t="s">
        <v>380</v>
      </c>
      <c r="F13" s="100">
        <v>5</v>
      </c>
      <c r="G13" s="101">
        <v>50.06</v>
      </c>
      <c r="H13" s="102">
        <v>1.9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1680.86</v>
      </c>
      <c r="H14" s="108">
        <v>63.95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8.5800000000000001E-2</v>
      </c>
      <c r="C17" s="100" t="s">
        <v>32</v>
      </c>
      <c r="D17" s="100" t="s">
        <v>72</v>
      </c>
      <c r="E17" s="100" t="s">
        <v>386</v>
      </c>
      <c r="F17" s="100">
        <v>700000</v>
      </c>
      <c r="G17" s="101">
        <v>704.52</v>
      </c>
      <c r="H17" s="102">
        <v>26.810000000000002</v>
      </c>
    </row>
    <row r="18" spans="1:8">
      <c r="A18" s="103"/>
      <c r="B18" s="104">
        <v>8.4500000000000006E-2</v>
      </c>
      <c r="C18" s="100" t="s">
        <v>2284</v>
      </c>
      <c r="D18" s="100" t="s">
        <v>1547</v>
      </c>
      <c r="E18" s="100" t="s">
        <v>386</v>
      </c>
      <c r="F18" s="100">
        <v>25000</v>
      </c>
      <c r="G18" s="101">
        <v>25.21</v>
      </c>
      <c r="H18" s="102">
        <v>0.96000000000000008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729.73</v>
      </c>
      <c r="H19" s="108">
        <v>27.77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0"/>
      <c r="C21" s="100"/>
      <c r="D21" s="100"/>
      <c r="E21" s="100"/>
      <c r="F21" s="100"/>
      <c r="G21" s="101"/>
      <c r="H21" s="102"/>
    </row>
    <row r="22" spans="1:8">
      <c r="A22" s="109" t="s">
        <v>393</v>
      </c>
      <c r="B22" s="100"/>
      <c r="C22" s="100"/>
      <c r="D22" s="100"/>
      <c r="E22" s="100"/>
      <c r="F22" s="100"/>
      <c r="G22" s="110">
        <v>217.66</v>
      </c>
      <c r="H22" s="111">
        <v>8.2799999999999994</v>
      </c>
    </row>
    <row r="23" spans="1:8">
      <c r="A23" s="103"/>
      <c r="B23" s="100"/>
      <c r="C23" s="100"/>
      <c r="D23" s="100"/>
      <c r="E23" s="100"/>
      <c r="F23" s="100"/>
      <c r="G23" s="101"/>
      <c r="H23" s="102"/>
    </row>
    <row r="24" spans="1:8" ht="9.75" thickBot="1">
      <c r="A24" s="103"/>
      <c r="B24" s="100"/>
      <c r="C24" s="100"/>
      <c r="D24" s="100"/>
      <c r="E24" s="106" t="s">
        <v>394</v>
      </c>
      <c r="F24" s="100"/>
      <c r="G24" s="107">
        <v>2628.25</v>
      </c>
      <c r="H24" s="108">
        <v>100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12" t="s">
        <v>395</v>
      </c>
      <c r="B26" s="100"/>
      <c r="C26" s="100"/>
      <c r="D26" s="100"/>
      <c r="E26" s="100"/>
      <c r="F26" s="100"/>
      <c r="G26" s="101"/>
      <c r="H26" s="102"/>
    </row>
    <row r="27" spans="1:8">
      <c r="A27" s="103">
        <v>1</v>
      </c>
      <c r="B27" s="100" t="s">
        <v>1643</v>
      </c>
      <c r="C27" s="100"/>
      <c r="D27" s="100"/>
      <c r="E27" s="100"/>
      <c r="F27" s="100"/>
      <c r="G27" s="101"/>
      <c r="H27" s="102"/>
    </row>
    <row r="28" spans="1:8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3">
        <v>2</v>
      </c>
      <c r="B29" s="100" t="s">
        <v>398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3</v>
      </c>
      <c r="B31" s="100" t="s">
        <v>400</v>
      </c>
      <c r="C31" s="100"/>
      <c r="D31" s="100"/>
      <c r="E31" s="100"/>
      <c r="F31" s="100"/>
      <c r="G31" s="101"/>
      <c r="H31" s="102"/>
    </row>
    <row r="32" spans="1:8">
      <c r="A32" s="103"/>
      <c r="B32" s="100" t="s">
        <v>401</v>
      </c>
      <c r="C32" s="100"/>
      <c r="D32" s="100"/>
      <c r="E32" s="100"/>
      <c r="F32" s="100"/>
      <c r="G32" s="101"/>
      <c r="H32" s="102"/>
    </row>
    <row r="33" spans="1:8">
      <c r="A33" s="113"/>
      <c r="B33" s="114" t="s">
        <v>402</v>
      </c>
      <c r="C33" s="114"/>
      <c r="D33" s="114"/>
      <c r="E33" s="114"/>
      <c r="F33" s="114"/>
      <c r="G33" s="115"/>
      <c r="H33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A34" sqref="A34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10.7109375" style="95" bestFit="1" customWidth="1"/>
    <col min="5" max="5" width="11.42578125" style="95" bestFit="1" customWidth="1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1777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135" t="s">
        <v>235</v>
      </c>
      <c r="E2" s="135" t="s">
        <v>539</v>
      </c>
      <c r="F2" s="135" t="s">
        <v>237</v>
      </c>
      <c r="G2" s="136" t="s">
        <v>238</v>
      </c>
      <c r="H2" s="137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544</v>
      </c>
      <c r="D6" s="100" t="s">
        <v>1778</v>
      </c>
      <c r="E6" s="100" t="s">
        <v>380</v>
      </c>
      <c r="F6" s="100">
        <v>10000</v>
      </c>
      <c r="G6" s="101">
        <v>1623.66</v>
      </c>
      <c r="H6" s="102">
        <v>9.5200000000000014</v>
      </c>
    </row>
    <row r="7" spans="1:8">
      <c r="A7" s="103"/>
      <c r="B7" s="104">
        <v>9.69E-2</v>
      </c>
      <c r="C7" s="100" t="s">
        <v>518</v>
      </c>
      <c r="D7" s="100" t="s">
        <v>1232</v>
      </c>
      <c r="E7" s="100" t="s">
        <v>380</v>
      </c>
      <c r="F7" s="100">
        <v>150</v>
      </c>
      <c r="G7" s="101">
        <v>1565.32</v>
      </c>
      <c r="H7" s="102">
        <v>9.1800000000000015</v>
      </c>
    </row>
    <row r="8" spans="1:8">
      <c r="A8" s="103"/>
      <c r="B8" s="104">
        <v>8.6499999999999994E-2</v>
      </c>
      <c r="C8" s="100" t="s">
        <v>527</v>
      </c>
      <c r="D8" s="100" t="s">
        <v>1779</v>
      </c>
      <c r="E8" s="100" t="s">
        <v>380</v>
      </c>
      <c r="F8" s="100">
        <v>150</v>
      </c>
      <c r="G8" s="101">
        <v>1526.91</v>
      </c>
      <c r="H8" s="102">
        <v>8.9599999999999991</v>
      </c>
    </row>
    <row r="9" spans="1:8">
      <c r="A9" s="103"/>
      <c r="B9" s="104">
        <v>8.0600000000000005E-2</v>
      </c>
      <c r="C9" s="100" t="s">
        <v>541</v>
      </c>
      <c r="D9" s="100" t="s">
        <v>542</v>
      </c>
      <c r="E9" s="100" t="s">
        <v>543</v>
      </c>
      <c r="F9" s="100">
        <v>150</v>
      </c>
      <c r="G9" s="101">
        <v>1509.63</v>
      </c>
      <c r="H9" s="102">
        <v>8.8500000000000014</v>
      </c>
    </row>
    <row r="10" spans="1:8">
      <c r="A10" s="103"/>
      <c r="B10" s="105" t="s">
        <v>532</v>
      </c>
      <c r="C10" s="100" t="s">
        <v>449</v>
      </c>
      <c r="D10" s="100" t="s">
        <v>1780</v>
      </c>
      <c r="E10" s="100" t="s">
        <v>508</v>
      </c>
      <c r="F10" s="100">
        <v>150</v>
      </c>
      <c r="G10" s="101">
        <v>1500.9</v>
      </c>
      <c r="H10" s="102">
        <v>8.8000000000000007</v>
      </c>
    </row>
    <row r="11" spans="1:8">
      <c r="A11" s="103"/>
      <c r="B11" s="104">
        <v>8.7300000000000003E-2</v>
      </c>
      <c r="C11" s="100" t="s">
        <v>378</v>
      </c>
      <c r="D11" s="100" t="s">
        <v>1781</v>
      </c>
      <c r="E11" s="100" t="s">
        <v>380</v>
      </c>
      <c r="F11" s="100">
        <v>100</v>
      </c>
      <c r="G11" s="101">
        <v>1005.63</v>
      </c>
      <c r="H11" s="102">
        <v>5.9</v>
      </c>
    </row>
    <row r="12" spans="1:8">
      <c r="A12" s="103"/>
      <c r="B12" s="104">
        <v>8.3799999999999999E-2</v>
      </c>
      <c r="C12" s="100" t="s">
        <v>378</v>
      </c>
      <c r="D12" s="100" t="s">
        <v>1782</v>
      </c>
      <c r="E12" s="100" t="s">
        <v>380</v>
      </c>
      <c r="F12" s="100">
        <v>50</v>
      </c>
      <c r="G12" s="101">
        <v>497.66</v>
      </c>
      <c r="H12" s="102">
        <v>2.92</v>
      </c>
    </row>
    <row r="13" spans="1:8" ht="9.75" thickBot="1">
      <c r="A13" s="103"/>
      <c r="B13" s="100"/>
      <c r="C13" s="100"/>
      <c r="D13" s="100"/>
      <c r="E13" s="106" t="s">
        <v>367</v>
      </c>
      <c r="F13" s="100"/>
      <c r="G13" s="107">
        <v>9229.7099999999991</v>
      </c>
      <c r="H13" s="108">
        <v>54.13</v>
      </c>
    </row>
    <row r="14" spans="1:8" ht="15.75" thickTop="1">
      <c r="A14" s="103"/>
      <c r="B14" s="233" t="s">
        <v>384</v>
      </c>
      <c r="C14" s="227"/>
      <c r="D14" s="100"/>
      <c r="E14" s="100"/>
      <c r="F14" s="100"/>
      <c r="G14" s="101"/>
      <c r="H14" s="102"/>
    </row>
    <row r="15" spans="1:8" ht="15">
      <c r="A15" s="103"/>
      <c r="B15" s="235" t="s">
        <v>241</v>
      </c>
      <c r="C15" s="227"/>
      <c r="D15" s="100"/>
      <c r="E15" s="100"/>
      <c r="F15" s="100"/>
      <c r="G15" s="101"/>
      <c r="H15" s="102"/>
    </row>
    <row r="16" spans="1:8">
      <c r="A16" s="103"/>
      <c r="B16" s="104">
        <v>8.3900000000000002E-2</v>
      </c>
      <c r="C16" s="100" t="s">
        <v>551</v>
      </c>
      <c r="D16" s="100" t="s">
        <v>552</v>
      </c>
      <c r="E16" s="100" t="s">
        <v>386</v>
      </c>
      <c r="F16" s="100">
        <v>3000000</v>
      </c>
      <c r="G16" s="101">
        <v>3036.32</v>
      </c>
      <c r="H16" s="102">
        <v>17.810000000000002</v>
      </c>
    </row>
    <row r="17" spans="1:8" ht="9.75" thickBot="1">
      <c r="A17" s="103"/>
      <c r="B17" s="100"/>
      <c r="C17" s="100"/>
      <c r="D17" s="100"/>
      <c r="E17" s="106" t="s">
        <v>367</v>
      </c>
      <c r="F17" s="100"/>
      <c r="G17" s="107">
        <v>3036.32</v>
      </c>
      <c r="H17" s="108">
        <v>17.809999999999999</v>
      </c>
    </row>
    <row r="18" spans="1:8" ht="9.75" thickTop="1">
      <c r="A18" s="103"/>
      <c r="B18" s="100"/>
      <c r="C18" s="100"/>
      <c r="D18" s="100"/>
      <c r="E18" s="100"/>
      <c r="F18" s="100"/>
      <c r="G18" s="101"/>
      <c r="H18" s="102"/>
    </row>
    <row r="19" spans="1:8" ht="15">
      <c r="A19" s="232" t="s">
        <v>704</v>
      </c>
      <c r="B19" s="227"/>
      <c r="C19" s="227"/>
      <c r="D19" s="100"/>
      <c r="E19" s="100"/>
      <c r="F19" s="100"/>
      <c r="G19" s="101"/>
      <c r="H19" s="102"/>
    </row>
    <row r="20" spans="1:8" ht="15">
      <c r="A20" s="103"/>
      <c r="B20" s="233" t="s">
        <v>705</v>
      </c>
      <c r="C20" s="227"/>
      <c r="D20" s="100"/>
      <c r="E20" s="100"/>
      <c r="F20" s="100"/>
      <c r="G20" s="101"/>
      <c r="H20" s="102"/>
    </row>
    <row r="21" spans="1:8">
      <c r="A21" s="103"/>
      <c r="B21" s="105" t="s">
        <v>1096</v>
      </c>
      <c r="C21" s="100" t="s">
        <v>1729</v>
      </c>
      <c r="D21" s="100" t="s">
        <v>1730</v>
      </c>
      <c r="E21" s="100" t="s">
        <v>709</v>
      </c>
      <c r="F21" s="100">
        <v>1500</v>
      </c>
      <c r="G21" s="101">
        <v>1475.6000000000001</v>
      </c>
      <c r="H21" s="102">
        <v>8.65</v>
      </c>
    </row>
    <row r="22" spans="1:8">
      <c r="A22" s="103"/>
      <c r="B22" s="105" t="s">
        <v>1096</v>
      </c>
      <c r="C22" s="100" t="s">
        <v>411</v>
      </c>
      <c r="D22" s="100" t="s">
        <v>1097</v>
      </c>
      <c r="E22" s="100" t="s">
        <v>709</v>
      </c>
      <c r="F22" s="100">
        <v>1500</v>
      </c>
      <c r="G22" s="101">
        <v>1452.96</v>
      </c>
      <c r="H22" s="102">
        <v>8.52</v>
      </c>
    </row>
    <row r="23" spans="1:8">
      <c r="A23" s="103"/>
      <c r="B23" s="105" t="s">
        <v>1096</v>
      </c>
      <c r="C23" s="100" t="s">
        <v>372</v>
      </c>
      <c r="D23" s="100" t="s">
        <v>1287</v>
      </c>
      <c r="E23" s="100" t="s">
        <v>709</v>
      </c>
      <c r="F23" s="100">
        <v>1000</v>
      </c>
      <c r="G23" s="101">
        <v>939.5</v>
      </c>
      <c r="H23" s="102">
        <v>5.5100000000000007</v>
      </c>
    </row>
    <row r="24" spans="1:8" ht="9.75" thickBot="1">
      <c r="A24" s="103"/>
      <c r="B24" s="100"/>
      <c r="C24" s="100"/>
      <c r="D24" s="100"/>
      <c r="E24" s="106" t="s">
        <v>367</v>
      </c>
      <c r="F24" s="100"/>
      <c r="G24" s="107">
        <v>3868.06</v>
      </c>
      <c r="H24" s="108">
        <v>22.68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03"/>
      <c r="B26" s="105" t="s">
        <v>242</v>
      </c>
      <c r="C26" s="100" t="s">
        <v>392</v>
      </c>
      <c r="D26" s="100"/>
      <c r="E26" s="100" t="s">
        <v>242</v>
      </c>
      <c r="F26" s="100"/>
      <c r="G26" s="101">
        <v>524.68000000000006</v>
      </c>
      <c r="H26" s="102">
        <v>3.08</v>
      </c>
    </row>
    <row r="27" spans="1:8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09" t="s">
        <v>393</v>
      </c>
      <c r="B28" s="100"/>
      <c r="C28" s="100"/>
      <c r="D28" s="100"/>
      <c r="E28" s="100"/>
      <c r="F28" s="100"/>
      <c r="G28" s="110">
        <v>391.52</v>
      </c>
      <c r="H28" s="111">
        <v>2.2999999999999998</v>
      </c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 ht="9.75" thickBot="1">
      <c r="A30" s="103"/>
      <c r="B30" s="100"/>
      <c r="C30" s="100"/>
      <c r="D30" s="100"/>
      <c r="E30" s="106" t="s">
        <v>394</v>
      </c>
      <c r="F30" s="100"/>
      <c r="G30" s="107">
        <v>17050.29</v>
      </c>
      <c r="H30" s="108">
        <v>100</v>
      </c>
    </row>
    <row r="31" spans="1:8" ht="9.75" thickTop="1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12" t="s">
        <v>395</v>
      </c>
      <c r="B32" s="100"/>
      <c r="C32" s="100"/>
      <c r="D32" s="100"/>
      <c r="E32" s="100"/>
      <c r="F32" s="100"/>
      <c r="G32" s="101"/>
      <c r="H32" s="102"/>
    </row>
    <row r="33" spans="1:8">
      <c r="A33" s="103">
        <v>1</v>
      </c>
      <c r="B33" s="100" t="s">
        <v>1783</v>
      </c>
      <c r="C33" s="100"/>
      <c r="D33" s="100"/>
      <c r="E33" s="100"/>
      <c r="F33" s="100"/>
      <c r="G33" s="101"/>
      <c r="H33" s="102"/>
    </row>
    <row r="34" spans="1:8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03">
        <v>2</v>
      </c>
      <c r="B35" s="100" t="s">
        <v>398</v>
      </c>
      <c r="C35" s="100"/>
      <c r="D35" s="100"/>
      <c r="E35" s="100"/>
      <c r="F35" s="100"/>
      <c r="G35" s="101"/>
      <c r="H35" s="102"/>
    </row>
    <row r="36" spans="1:8">
      <c r="A36" s="103"/>
      <c r="B36" s="100"/>
      <c r="C36" s="100"/>
      <c r="D36" s="100"/>
      <c r="E36" s="100"/>
      <c r="F36" s="100"/>
      <c r="G36" s="101"/>
      <c r="H36" s="102"/>
    </row>
    <row r="37" spans="1:8">
      <c r="A37" s="103">
        <v>3</v>
      </c>
      <c r="B37" s="100" t="s">
        <v>400</v>
      </c>
      <c r="C37" s="100"/>
      <c r="D37" s="100"/>
      <c r="E37" s="100"/>
      <c r="F37" s="100"/>
      <c r="G37" s="101"/>
      <c r="H37" s="102"/>
    </row>
    <row r="38" spans="1:8">
      <c r="A38" s="103"/>
      <c r="B38" s="100" t="s">
        <v>401</v>
      </c>
      <c r="C38" s="100"/>
      <c r="D38" s="100"/>
      <c r="E38" s="100"/>
      <c r="F38" s="100"/>
      <c r="G38" s="101"/>
      <c r="H38" s="102"/>
    </row>
    <row r="39" spans="1:8">
      <c r="A39" s="103"/>
      <c r="B39" s="100" t="s">
        <v>402</v>
      </c>
      <c r="C39" s="100"/>
      <c r="D39" s="100"/>
      <c r="E39" s="100"/>
      <c r="F39" s="100"/>
      <c r="G39" s="101"/>
      <c r="H39" s="102"/>
    </row>
    <row r="40" spans="1:8">
      <c r="A40" s="113"/>
      <c r="B40" s="114"/>
      <c r="C40" s="114"/>
      <c r="D40" s="114"/>
      <c r="E40" s="114"/>
      <c r="F40" s="114"/>
      <c r="G40" s="115"/>
      <c r="H40" s="116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honeticPr fontId="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A33" sqref="A33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1644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8.7099999999999997E-2</v>
      </c>
      <c r="C6" s="100" t="s">
        <v>13</v>
      </c>
      <c r="D6" s="100" t="s">
        <v>67</v>
      </c>
      <c r="E6" s="100" t="s">
        <v>1170</v>
      </c>
      <c r="F6" s="100">
        <v>26</v>
      </c>
      <c r="G6" s="101">
        <v>259.74</v>
      </c>
      <c r="H6" s="102">
        <v>13.290000000000003</v>
      </c>
    </row>
    <row r="7" spans="1:8">
      <c r="A7" s="103"/>
      <c r="B7" s="104">
        <v>9.64E-2</v>
      </c>
      <c r="C7" s="100" t="s">
        <v>518</v>
      </c>
      <c r="D7" s="100" t="s">
        <v>967</v>
      </c>
      <c r="E7" s="100" t="s">
        <v>380</v>
      </c>
      <c r="F7" s="100">
        <v>25</v>
      </c>
      <c r="G7" s="101">
        <v>252.63</v>
      </c>
      <c r="H7" s="102">
        <v>12.93</v>
      </c>
    </row>
    <row r="8" spans="1:8">
      <c r="A8" s="103"/>
      <c r="B8" s="104">
        <v>9.3799999999999994E-2</v>
      </c>
      <c r="C8" s="100" t="s">
        <v>527</v>
      </c>
      <c r="D8" s="100" t="s">
        <v>27</v>
      </c>
      <c r="E8" s="100" t="s">
        <v>380</v>
      </c>
      <c r="F8" s="100">
        <v>20</v>
      </c>
      <c r="G8" s="101">
        <v>200.95000000000002</v>
      </c>
      <c r="H8" s="102">
        <v>10.280000000000001</v>
      </c>
    </row>
    <row r="9" spans="1:8">
      <c r="A9" s="103"/>
      <c r="B9" s="104">
        <v>8.7900000000000006E-2</v>
      </c>
      <c r="C9" s="100" t="s">
        <v>970</v>
      </c>
      <c r="D9" s="100" t="s">
        <v>1645</v>
      </c>
      <c r="E9" s="100" t="s">
        <v>380</v>
      </c>
      <c r="F9" s="100">
        <v>18</v>
      </c>
      <c r="G9" s="101">
        <v>180.21</v>
      </c>
      <c r="H9" s="102">
        <v>9.2200000000000006</v>
      </c>
    </row>
    <row r="10" spans="1:8">
      <c r="A10" s="103"/>
      <c r="B10" s="104">
        <v>1.43E-2</v>
      </c>
      <c r="C10" s="100" t="s">
        <v>287</v>
      </c>
      <c r="D10" s="100" t="s">
        <v>1031</v>
      </c>
      <c r="E10" s="100" t="s">
        <v>380</v>
      </c>
      <c r="F10" s="100">
        <v>1</v>
      </c>
      <c r="G10" s="101">
        <v>93.460000000000008</v>
      </c>
      <c r="H10" s="102">
        <v>4.78</v>
      </c>
    </row>
    <row r="11" spans="1:8">
      <c r="A11" s="103"/>
      <c r="B11" s="104">
        <v>8.8099999999999998E-2</v>
      </c>
      <c r="C11" s="100" t="s">
        <v>290</v>
      </c>
      <c r="D11" s="100" t="s">
        <v>1084</v>
      </c>
      <c r="E11" s="100" t="s">
        <v>508</v>
      </c>
      <c r="F11" s="100">
        <v>8</v>
      </c>
      <c r="G11" s="101">
        <v>80.010000000000005</v>
      </c>
      <c r="H11" s="102">
        <v>4.09</v>
      </c>
    </row>
    <row r="12" spans="1:8">
      <c r="A12" s="103"/>
      <c r="B12" s="104">
        <v>9.2700000000000005E-2</v>
      </c>
      <c r="C12" s="100" t="s">
        <v>527</v>
      </c>
      <c r="D12" s="100" t="s">
        <v>1087</v>
      </c>
      <c r="E12" s="100" t="s">
        <v>380</v>
      </c>
      <c r="F12" s="100">
        <v>5</v>
      </c>
      <c r="G12" s="101">
        <v>50.17</v>
      </c>
      <c r="H12" s="102">
        <v>2.5700000000000003</v>
      </c>
    </row>
    <row r="13" spans="1:8">
      <c r="A13" s="103"/>
      <c r="B13" s="104">
        <v>8.7999999999999995E-2</v>
      </c>
      <c r="C13" s="100" t="s">
        <v>93</v>
      </c>
      <c r="D13" s="100" t="s">
        <v>102</v>
      </c>
      <c r="E13" s="100" t="s">
        <v>511</v>
      </c>
      <c r="F13" s="100">
        <v>2</v>
      </c>
      <c r="G13" s="101">
        <v>49.980000000000004</v>
      </c>
      <c r="H13" s="102">
        <v>2.56</v>
      </c>
    </row>
    <row r="14" spans="1:8">
      <c r="A14" s="103"/>
      <c r="B14" s="104">
        <v>8.7099999999999997E-2</v>
      </c>
      <c r="C14" s="100" t="s">
        <v>1231</v>
      </c>
      <c r="D14" s="100" t="s">
        <v>70</v>
      </c>
      <c r="E14" s="100" t="s">
        <v>1170</v>
      </c>
      <c r="F14" s="100">
        <v>5</v>
      </c>
      <c r="G14" s="101">
        <v>49.95</v>
      </c>
      <c r="H14" s="102">
        <v>2.56</v>
      </c>
    </row>
    <row r="15" spans="1:8">
      <c r="A15" s="103"/>
      <c r="B15" s="104">
        <v>9.6699999999999994E-2</v>
      </c>
      <c r="C15" s="100" t="s">
        <v>527</v>
      </c>
      <c r="D15" s="100" t="s">
        <v>1562</v>
      </c>
      <c r="E15" s="100" t="s">
        <v>380</v>
      </c>
      <c r="F15" s="100">
        <v>3</v>
      </c>
      <c r="G15" s="101">
        <v>30.46</v>
      </c>
      <c r="H15" s="102">
        <v>1.56</v>
      </c>
    </row>
    <row r="16" spans="1:8">
      <c r="A16" s="103"/>
      <c r="B16" s="104">
        <v>8.2699999999999996E-2</v>
      </c>
      <c r="C16" s="100" t="s">
        <v>518</v>
      </c>
      <c r="D16" s="100" t="s">
        <v>31</v>
      </c>
      <c r="E16" s="100" t="s">
        <v>380</v>
      </c>
      <c r="F16" s="100">
        <v>3</v>
      </c>
      <c r="G16" s="101">
        <v>30.01</v>
      </c>
      <c r="H16" s="102">
        <v>1.54</v>
      </c>
    </row>
    <row r="17" spans="1:8" ht="9.75" thickBot="1">
      <c r="A17" s="103"/>
      <c r="B17" s="100"/>
      <c r="C17" s="100"/>
      <c r="D17" s="100"/>
      <c r="E17" s="106" t="s">
        <v>367</v>
      </c>
      <c r="F17" s="100"/>
      <c r="G17" s="107">
        <v>1277.57</v>
      </c>
      <c r="H17" s="108">
        <v>65.38</v>
      </c>
    </row>
    <row r="18" spans="1:8" ht="15.75" thickTop="1">
      <c r="A18" s="103"/>
      <c r="B18" s="233" t="s">
        <v>384</v>
      </c>
      <c r="C18" s="227"/>
      <c r="D18" s="100"/>
      <c r="E18" s="100"/>
      <c r="F18" s="100"/>
      <c r="G18" s="101"/>
      <c r="H18" s="102"/>
    </row>
    <row r="19" spans="1:8" ht="15">
      <c r="A19" s="103"/>
      <c r="B19" s="235" t="s">
        <v>241</v>
      </c>
      <c r="C19" s="227"/>
      <c r="D19" s="100"/>
      <c r="E19" s="100"/>
      <c r="F19" s="100"/>
      <c r="G19" s="101"/>
      <c r="H19" s="102"/>
    </row>
    <row r="20" spans="1:8">
      <c r="A20" s="103"/>
      <c r="B20" s="104">
        <v>8.5800000000000001E-2</v>
      </c>
      <c r="C20" s="100" t="s">
        <v>32</v>
      </c>
      <c r="D20" s="100" t="s">
        <v>72</v>
      </c>
      <c r="E20" s="100" t="s">
        <v>386</v>
      </c>
      <c r="F20" s="100">
        <v>500000</v>
      </c>
      <c r="G20" s="101">
        <v>503.23</v>
      </c>
      <c r="H20" s="102">
        <v>25.75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503.23</v>
      </c>
      <c r="H21" s="108">
        <v>25.75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3"/>
      <c r="B23" s="105" t="s">
        <v>242</v>
      </c>
      <c r="C23" s="100" t="s">
        <v>392</v>
      </c>
      <c r="D23" s="100"/>
      <c r="E23" s="100" t="s">
        <v>242</v>
      </c>
      <c r="F23" s="100"/>
      <c r="G23" s="101">
        <v>49.97</v>
      </c>
      <c r="H23" s="102">
        <v>2.56</v>
      </c>
    </row>
    <row r="24" spans="1:8" ht="9.75" thickBot="1">
      <c r="A24" s="103"/>
      <c r="B24" s="100"/>
      <c r="C24" s="100"/>
      <c r="D24" s="100"/>
      <c r="E24" s="106" t="s">
        <v>367</v>
      </c>
      <c r="F24" s="100"/>
      <c r="G24" s="107">
        <v>49.97</v>
      </c>
      <c r="H24" s="108">
        <v>2.56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09" t="s">
        <v>393</v>
      </c>
      <c r="B26" s="100"/>
      <c r="C26" s="100"/>
      <c r="D26" s="100"/>
      <c r="E26" s="100"/>
      <c r="F26" s="100"/>
      <c r="G26" s="110">
        <v>123.26</v>
      </c>
      <c r="H26" s="111">
        <v>6.31</v>
      </c>
    </row>
    <row r="27" spans="1:8">
      <c r="A27" s="103"/>
      <c r="B27" s="100"/>
      <c r="C27" s="100"/>
      <c r="D27" s="100"/>
      <c r="E27" s="100"/>
      <c r="F27" s="100"/>
      <c r="G27" s="101"/>
      <c r="H27" s="102"/>
    </row>
    <row r="28" spans="1:8" ht="9.75" thickBot="1">
      <c r="A28" s="103"/>
      <c r="B28" s="100"/>
      <c r="C28" s="100"/>
      <c r="D28" s="100"/>
      <c r="E28" s="106" t="s">
        <v>394</v>
      </c>
      <c r="F28" s="100"/>
      <c r="G28" s="107">
        <v>1954.03</v>
      </c>
      <c r="H28" s="108">
        <v>100</v>
      </c>
    </row>
    <row r="29" spans="1:8" ht="9.75" thickTop="1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12" t="s">
        <v>395</v>
      </c>
      <c r="B30" s="100"/>
      <c r="C30" s="100"/>
      <c r="D30" s="100"/>
      <c r="E30" s="100"/>
      <c r="F30" s="100"/>
      <c r="G30" s="101"/>
      <c r="H30" s="102"/>
    </row>
    <row r="31" spans="1:8">
      <c r="A31" s="103">
        <v>1</v>
      </c>
      <c r="B31" s="100" t="s">
        <v>1646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2</v>
      </c>
      <c r="B33" s="100" t="s">
        <v>398</v>
      </c>
      <c r="C33" s="100"/>
      <c r="D33" s="100"/>
      <c r="E33" s="100"/>
      <c r="F33" s="100"/>
      <c r="G33" s="101"/>
      <c r="H33" s="102"/>
    </row>
    <row r="34" spans="1:8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03">
        <v>3</v>
      </c>
      <c r="B35" s="100" t="s">
        <v>400</v>
      </c>
      <c r="C35" s="100"/>
      <c r="D35" s="100"/>
      <c r="E35" s="100"/>
      <c r="F35" s="100"/>
      <c r="G35" s="101"/>
      <c r="H35" s="102"/>
    </row>
    <row r="36" spans="1:8">
      <c r="A36" s="103"/>
      <c r="B36" s="100" t="s">
        <v>401</v>
      </c>
      <c r="C36" s="100"/>
      <c r="D36" s="100"/>
      <c r="E36" s="100"/>
      <c r="F36" s="100"/>
      <c r="G36" s="101"/>
      <c r="H36" s="102"/>
    </row>
    <row r="37" spans="1:8">
      <c r="A37" s="113"/>
      <c r="B37" s="114" t="s">
        <v>402</v>
      </c>
      <c r="C37" s="114"/>
      <c r="D37" s="114"/>
      <c r="E37" s="114"/>
      <c r="F37" s="114"/>
      <c r="G37" s="115"/>
      <c r="H37" s="116"/>
    </row>
  </sheetData>
  <mergeCells count="6">
    <mergeCell ref="B18:C18"/>
    <mergeCell ref="B19:C19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B5" sqref="B5:C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9" width="9.140625" style="95"/>
    <col min="10" max="10" width="10.42578125" style="95" bestFit="1" customWidth="1"/>
    <col min="11" max="16384" width="9.140625" style="95"/>
  </cols>
  <sheetData>
    <row r="1" spans="1:8">
      <c r="A1" s="90"/>
      <c r="B1" s="91"/>
      <c r="C1" s="92" t="s">
        <v>2287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900</v>
      </c>
      <c r="D6" s="100" t="s">
        <v>1647</v>
      </c>
      <c r="E6" s="100" t="s">
        <v>1552</v>
      </c>
      <c r="F6" s="100">
        <v>195</v>
      </c>
      <c r="G6" s="101">
        <v>1796.27</v>
      </c>
      <c r="H6" s="102">
        <v>12.990000000000002</v>
      </c>
    </row>
    <row r="7" spans="1:8">
      <c r="A7" s="103"/>
      <c r="B7" s="104">
        <v>9.3299999999999994E-2</v>
      </c>
      <c r="C7" s="100" t="s">
        <v>518</v>
      </c>
      <c r="D7" s="100" t="s">
        <v>1648</v>
      </c>
      <c r="E7" s="100" t="s">
        <v>380</v>
      </c>
      <c r="F7" s="100">
        <v>170</v>
      </c>
      <c r="G7" s="101">
        <v>1718.97</v>
      </c>
      <c r="H7" s="102">
        <v>12.430000000000001</v>
      </c>
    </row>
    <row r="8" spans="1:8">
      <c r="A8" s="103"/>
      <c r="B8" s="104">
        <v>9.1999999999999998E-2</v>
      </c>
      <c r="C8" s="100" t="s">
        <v>463</v>
      </c>
      <c r="D8" s="100" t="s">
        <v>1649</v>
      </c>
      <c r="E8" s="100" t="s">
        <v>380</v>
      </c>
      <c r="F8" s="100">
        <v>120</v>
      </c>
      <c r="G8" s="101">
        <v>1517.8700000000001</v>
      </c>
      <c r="H8" s="102">
        <v>10.97</v>
      </c>
    </row>
    <row r="9" spans="1:8">
      <c r="A9" s="103"/>
      <c r="B9" s="104">
        <v>9.1800000000000007E-2</v>
      </c>
      <c r="C9" s="100" t="s">
        <v>544</v>
      </c>
      <c r="D9" s="100" t="s">
        <v>1618</v>
      </c>
      <c r="E9" s="100" t="s">
        <v>380</v>
      </c>
      <c r="F9" s="100">
        <v>150</v>
      </c>
      <c r="G9" s="101">
        <v>1514.78</v>
      </c>
      <c r="H9" s="102">
        <v>10.95</v>
      </c>
    </row>
    <row r="10" spans="1:8">
      <c r="A10" s="103"/>
      <c r="B10" s="105" t="s">
        <v>532</v>
      </c>
      <c r="C10" s="100" t="s">
        <v>287</v>
      </c>
      <c r="D10" s="100" t="s">
        <v>1587</v>
      </c>
      <c r="E10" s="100" t="s">
        <v>380</v>
      </c>
      <c r="F10" s="100">
        <v>90</v>
      </c>
      <c r="G10" s="101">
        <v>1334.07</v>
      </c>
      <c r="H10" s="102">
        <v>9.64</v>
      </c>
    </row>
    <row r="11" spans="1:8">
      <c r="A11" s="103"/>
      <c r="B11" s="104">
        <v>9.2799999999999994E-2</v>
      </c>
      <c r="C11" s="100" t="s">
        <v>527</v>
      </c>
      <c r="D11" s="100" t="s">
        <v>1572</v>
      </c>
      <c r="E11" s="100" t="s">
        <v>380</v>
      </c>
      <c r="F11" s="100">
        <v>100</v>
      </c>
      <c r="G11" s="101">
        <v>1010.62</v>
      </c>
      <c r="H11" s="102">
        <v>7.31</v>
      </c>
    </row>
    <row r="12" spans="1:8">
      <c r="A12" s="103"/>
      <c r="B12" s="104">
        <v>9.6699999999999994E-2</v>
      </c>
      <c r="C12" s="100" t="s">
        <v>527</v>
      </c>
      <c r="D12" s="100" t="s">
        <v>1562</v>
      </c>
      <c r="E12" s="100" t="s">
        <v>380</v>
      </c>
      <c r="F12" s="100">
        <v>70</v>
      </c>
      <c r="G12" s="101">
        <v>710.64</v>
      </c>
      <c r="H12" s="102">
        <v>5.1400000000000006</v>
      </c>
    </row>
    <row r="13" spans="1:8">
      <c r="A13" s="103"/>
      <c r="B13" s="104">
        <v>0.10050000000000001</v>
      </c>
      <c r="C13" s="100" t="s">
        <v>505</v>
      </c>
      <c r="D13" s="100" t="s">
        <v>1167</v>
      </c>
      <c r="E13" s="100" t="s">
        <v>380</v>
      </c>
      <c r="F13" s="100">
        <v>45</v>
      </c>
      <c r="G13" s="101">
        <v>454.52</v>
      </c>
      <c r="H13" s="102">
        <v>3.29</v>
      </c>
    </row>
    <row r="14" spans="1:8">
      <c r="A14" s="103"/>
      <c r="B14" s="104">
        <v>9.8500000000000004E-2</v>
      </c>
      <c r="C14" s="100" t="s">
        <v>529</v>
      </c>
      <c r="D14" s="100" t="s">
        <v>1650</v>
      </c>
      <c r="E14" s="100" t="s">
        <v>380</v>
      </c>
      <c r="F14" s="100">
        <v>30</v>
      </c>
      <c r="G14" s="101">
        <v>305.19</v>
      </c>
      <c r="H14" s="102">
        <v>2.21</v>
      </c>
    </row>
    <row r="15" spans="1:8">
      <c r="A15" s="103"/>
      <c r="B15" s="104">
        <v>8.8999999999999996E-2</v>
      </c>
      <c r="C15" s="100" t="s">
        <v>463</v>
      </c>
      <c r="D15" s="100" t="s">
        <v>1616</v>
      </c>
      <c r="E15" s="100" t="s">
        <v>380</v>
      </c>
      <c r="F15" s="100">
        <v>16</v>
      </c>
      <c r="G15" s="101">
        <v>201.66</v>
      </c>
      <c r="H15" s="102">
        <v>1.46</v>
      </c>
    </row>
    <row r="16" spans="1:8">
      <c r="A16" s="103"/>
      <c r="B16" s="105" t="s">
        <v>532</v>
      </c>
      <c r="C16" s="100" t="s">
        <v>290</v>
      </c>
      <c r="D16" s="100" t="s">
        <v>1589</v>
      </c>
      <c r="E16" s="100" t="s">
        <v>508</v>
      </c>
      <c r="F16" s="100">
        <v>20</v>
      </c>
      <c r="G16" s="101">
        <v>185.74</v>
      </c>
      <c r="H16" s="102">
        <v>1.34</v>
      </c>
    </row>
    <row r="17" spans="1:10">
      <c r="A17" s="103"/>
      <c r="B17" s="104">
        <v>8.72E-2</v>
      </c>
      <c r="C17" s="100" t="s">
        <v>518</v>
      </c>
      <c r="D17" s="100" t="s">
        <v>1571</v>
      </c>
      <c r="E17" s="100" t="s">
        <v>380</v>
      </c>
      <c r="F17" s="100">
        <v>10</v>
      </c>
      <c r="G17" s="101">
        <v>100.59</v>
      </c>
      <c r="H17" s="102">
        <v>0.73</v>
      </c>
    </row>
    <row r="18" spans="1:10">
      <c r="A18" s="103"/>
      <c r="B18" s="104">
        <v>0.107</v>
      </c>
      <c r="C18" s="100" t="s">
        <v>2286</v>
      </c>
      <c r="D18" s="100" t="s">
        <v>1169</v>
      </c>
      <c r="E18" s="100" t="s">
        <v>1170</v>
      </c>
      <c r="F18" s="100">
        <v>6</v>
      </c>
      <c r="G18" s="101">
        <v>60.36</v>
      </c>
      <c r="H18" s="102">
        <v>0.44</v>
      </c>
    </row>
    <row r="19" spans="1:10" ht="9.75" thickBot="1">
      <c r="A19" s="103"/>
      <c r="B19" s="100"/>
      <c r="C19" s="100"/>
      <c r="D19" s="100"/>
      <c r="E19" s="106" t="s">
        <v>367</v>
      </c>
      <c r="F19" s="100"/>
      <c r="G19" s="107">
        <v>10911.28</v>
      </c>
      <c r="H19" s="108">
        <v>78.900000000000006</v>
      </c>
    </row>
    <row r="20" spans="1:10" ht="15.75" thickTop="1">
      <c r="A20" s="103"/>
      <c r="B20" s="235" t="s">
        <v>381</v>
      </c>
      <c r="C20" s="227"/>
      <c r="D20" s="100"/>
      <c r="E20" s="100"/>
      <c r="F20" s="100"/>
      <c r="G20" s="101"/>
      <c r="H20" s="102"/>
    </row>
    <row r="21" spans="1:10">
      <c r="A21" s="103"/>
      <c r="B21" s="104">
        <v>9.8699999999999996E-2</v>
      </c>
      <c r="C21" s="100" t="s">
        <v>382</v>
      </c>
      <c r="D21" s="100" t="s">
        <v>1651</v>
      </c>
      <c r="E21" s="100" t="s">
        <v>380</v>
      </c>
      <c r="F21" s="100">
        <v>150</v>
      </c>
      <c r="G21" s="101">
        <v>1515.43</v>
      </c>
      <c r="H21" s="102">
        <v>10.95</v>
      </c>
      <c r="J21" s="117"/>
    </row>
    <row r="22" spans="1:10" ht="9.75" thickBot="1">
      <c r="A22" s="103"/>
      <c r="B22" s="100"/>
      <c r="C22" s="100"/>
      <c r="D22" s="100"/>
      <c r="E22" s="106" t="s">
        <v>367</v>
      </c>
      <c r="F22" s="100"/>
      <c r="G22" s="107">
        <v>1515.43</v>
      </c>
      <c r="H22" s="108">
        <v>10.95</v>
      </c>
      <c r="J22" s="117"/>
    </row>
    <row r="23" spans="1:10" ht="15.75" thickTop="1">
      <c r="A23" s="103"/>
      <c r="B23" s="233" t="s">
        <v>384</v>
      </c>
      <c r="C23" s="227"/>
      <c r="D23" s="100"/>
      <c r="E23" s="100"/>
      <c r="F23" s="100"/>
      <c r="G23" s="101"/>
      <c r="H23" s="102"/>
      <c r="J23" s="117"/>
    </row>
    <row r="24" spans="1:10" ht="15">
      <c r="A24" s="103"/>
      <c r="B24" s="235" t="s">
        <v>241</v>
      </c>
      <c r="C24" s="227"/>
      <c r="D24" s="100"/>
      <c r="E24" s="100"/>
      <c r="F24" s="100"/>
      <c r="G24" s="101"/>
      <c r="H24" s="102"/>
    </row>
    <row r="25" spans="1:10">
      <c r="A25" s="103"/>
      <c r="B25" s="104">
        <v>8.7499999999999994E-2</v>
      </c>
      <c r="C25" s="100" t="s">
        <v>32</v>
      </c>
      <c r="D25" s="100" t="s">
        <v>85</v>
      </c>
      <c r="E25" s="100" t="s">
        <v>386</v>
      </c>
      <c r="F25" s="100">
        <v>450000</v>
      </c>
      <c r="G25" s="101">
        <v>453.68</v>
      </c>
      <c r="H25" s="102">
        <v>3.2800000000000002</v>
      </c>
      <c r="J25" s="117"/>
    </row>
    <row r="26" spans="1:10" ht="9.75" thickBot="1">
      <c r="A26" s="103"/>
      <c r="B26" s="100"/>
      <c r="C26" s="100"/>
      <c r="D26" s="100"/>
      <c r="E26" s="106" t="s">
        <v>367</v>
      </c>
      <c r="F26" s="100"/>
      <c r="G26" s="107">
        <v>453.68</v>
      </c>
      <c r="H26" s="108">
        <v>3.28</v>
      </c>
      <c r="J26" s="117"/>
    </row>
    <row r="27" spans="1:10" ht="9.75" thickTop="1">
      <c r="A27" s="103"/>
      <c r="B27" s="100"/>
      <c r="C27" s="100"/>
      <c r="D27" s="100"/>
      <c r="E27" s="100"/>
      <c r="F27" s="100"/>
      <c r="G27" s="101"/>
      <c r="H27" s="102"/>
    </row>
    <row r="28" spans="1:10">
      <c r="A28" s="103"/>
      <c r="B28" s="105" t="s">
        <v>242</v>
      </c>
      <c r="C28" s="100" t="s">
        <v>392</v>
      </c>
      <c r="D28" s="100"/>
      <c r="E28" s="100" t="s">
        <v>242</v>
      </c>
      <c r="F28" s="100"/>
      <c r="G28" s="101">
        <v>849.49</v>
      </c>
      <c r="H28" s="102">
        <v>6.1400000000000006</v>
      </c>
      <c r="J28" s="117"/>
    </row>
    <row r="29" spans="1:10" ht="9.75" thickBot="1">
      <c r="A29" s="103"/>
      <c r="B29" s="100"/>
      <c r="C29" s="100"/>
      <c r="D29" s="100"/>
      <c r="E29" s="106" t="s">
        <v>367</v>
      </c>
      <c r="F29" s="100"/>
      <c r="G29" s="107">
        <v>849.49</v>
      </c>
      <c r="H29" s="108">
        <v>6.14</v>
      </c>
    </row>
    <row r="30" spans="1:10" ht="9.75" thickTop="1">
      <c r="A30" s="103"/>
      <c r="B30" s="100"/>
      <c r="C30" s="100"/>
      <c r="D30" s="100"/>
      <c r="E30" s="100"/>
      <c r="F30" s="100"/>
      <c r="G30" s="101"/>
      <c r="H30" s="102"/>
    </row>
    <row r="31" spans="1:10">
      <c r="A31" s="109" t="s">
        <v>393</v>
      </c>
      <c r="B31" s="100"/>
      <c r="C31" s="100"/>
      <c r="D31" s="100"/>
      <c r="E31" s="100"/>
      <c r="F31" s="100"/>
      <c r="G31" s="110">
        <v>103.46</v>
      </c>
      <c r="H31" s="111">
        <v>0.73</v>
      </c>
    </row>
    <row r="32" spans="1:10">
      <c r="A32" s="103"/>
      <c r="B32" s="100"/>
      <c r="C32" s="100"/>
      <c r="D32" s="100"/>
      <c r="E32" s="100"/>
      <c r="F32" s="100"/>
      <c r="G32" s="101"/>
      <c r="H32" s="102"/>
    </row>
    <row r="33" spans="1:8" ht="9.75" thickBot="1">
      <c r="A33" s="103"/>
      <c r="B33" s="100"/>
      <c r="C33" s="100"/>
      <c r="D33" s="100"/>
      <c r="E33" s="106" t="s">
        <v>394</v>
      </c>
      <c r="F33" s="100"/>
      <c r="G33" s="107">
        <v>13833.34</v>
      </c>
      <c r="H33" s="108">
        <v>100</v>
      </c>
    </row>
    <row r="34" spans="1:8" ht="9.75" thickTop="1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12" t="s">
        <v>395</v>
      </c>
      <c r="B35" s="100"/>
      <c r="C35" s="100"/>
      <c r="D35" s="100"/>
      <c r="E35" s="100"/>
      <c r="F35" s="100"/>
      <c r="G35" s="101"/>
      <c r="H35" s="102"/>
    </row>
    <row r="36" spans="1:8">
      <c r="A36" s="103">
        <v>1</v>
      </c>
      <c r="B36" s="100" t="s">
        <v>1643</v>
      </c>
      <c r="C36" s="100"/>
      <c r="D36" s="100"/>
      <c r="E36" s="100"/>
      <c r="F36" s="100"/>
      <c r="G36" s="101"/>
      <c r="H36" s="102"/>
    </row>
    <row r="37" spans="1:8">
      <c r="A37" s="103"/>
      <c r="B37" s="100"/>
      <c r="C37" s="100"/>
      <c r="D37" s="100"/>
      <c r="E37" s="100"/>
      <c r="F37" s="100"/>
      <c r="G37" s="101"/>
      <c r="H37" s="102"/>
    </row>
    <row r="38" spans="1:8">
      <c r="A38" s="103">
        <v>2</v>
      </c>
      <c r="B38" s="100" t="s">
        <v>398</v>
      </c>
      <c r="C38" s="100"/>
      <c r="D38" s="100"/>
      <c r="E38" s="100"/>
      <c r="F38" s="100"/>
      <c r="G38" s="101"/>
      <c r="H38" s="102"/>
    </row>
    <row r="39" spans="1:8">
      <c r="A39" s="103"/>
      <c r="B39" s="100"/>
      <c r="C39" s="100"/>
      <c r="D39" s="100"/>
      <c r="E39" s="100"/>
      <c r="F39" s="100"/>
      <c r="G39" s="101"/>
      <c r="H39" s="102"/>
    </row>
    <row r="40" spans="1:8">
      <c r="A40" s="103">
        <v>3</v>
      </c>
      <c r="B40" s="100" t="s">
        <v>400</v>
      </c>
      <c r="C40" s="100"/>
      <c r="D40" s="100"/>
      <c r="E40" s="100"/>
      <c r="F40" s="100"/>
      <c r="G40" s="101"/>
      <c r="H40" s="102"/>
    </row>
    <row r="41" spans="1:8">
      <c r="A41" s="103"/>
      <c r="B41" s="100" t="s">
        <v>401</v>
      </c>
      <c r="C41" s="100"/>
      <c r="D41" s="100"/>
      <c r="E41" s="100"/>
      <c r="F41" s="100"/>
      <c r="G41" s="101"/>
      <c r="H41" s="102"/>
    </row>
    <row r="42" spans="1:8">
      <c r="A42" s="113"/>
      <c r="B42" s="114" t="s">
        <v>402</v>
      </c>
      <c r="C42" s="114"/>
      <c r="D42" s="114"/>
      <c r="E42" s="114"/>
      <c r="F42" s="114"/>
      <c r="G42" s="115"/>
      <c r="H42" s="116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A2" sqref="A2:C2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2288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8.7999999999999995E-2</v>
      </c>
      <c r="C6" s="100" t="s">
        <v>290</v>
      </c>
      <c r="D6" s="100" t="s">
        <v>1652</v>
      </c>
      <c r="E6" s="100" t="s">
        <v>508</v>
      </c>
      <c r="F6" s="100">
        <v>250</v>
      </c>
      <c r="G6" s="101">
        <v>2500.63</v>
      </c>
      <c r="H6" s="102">
        <v>13.59</v>
      </c>
    </row>
    <row r="7" spans="1:8">
      <c r="A7" s="103"/>
      <c r="B7" s="104">
        <v>9.3799999999999994E-2</v>
      </c>
      <c r="C7" s="100" t="s">
        <v>527</v>
      </c>
      <c r="D7" s="100" t="s">
        <v>27</v>
      </c>
      <c r="E7" s="100" t="s">
        <v>380</v>
      </c>
      <c r="F7" s="100">
        <v>235</v>
      </c>
      <c r="G7" s="101">
        <v>2361.17</v>
      </c>
      <c r="H7" s="102">
        <v>12.83</v>
      </c>
    </row>
    <row r="8" spans="1:8">
      <c r="A8" s="103"/>
      <c r="B8" s="104">
        <v>8.7999999999999995E-2</v>
      </c>
      <c r="C8" s="100" t="s">
        <v>93</v>
      </c>
      <c r="D8" s="100" t="s">
        <v>102</v>
      </c>
      <c r="E8" s="100" t="s">
        <v>511</v>
      </c>
      <c r="F8" s="100">
        <v>68</v>
      </c>
      <c r="G8" s="101">
        <v>1699.31</v>
      </c>
      <c r="H8" s="102">
        <v>9.23</v>
      </c>
    </row>
    <row r="9" spans="1:8">
      <c r="A9" s="103"/>
      <c r="B9" s="104">
        <v>8.7999999999999995E-2</v>
      </c>
      <c r="C9" s="100" t="s">
        <v>1231</v>
      </c>
      <c r="D9" s="100" t="s">
        <v>1653</v>
      </c>
      <c r="E9" s="100" t="s">
        <v>1170</v>
      </c>
      <c r="F9" s="100">
        <v>170</v>
      </c>
      <c r="G9" s="101">
        <v>1699.31</v>
      </c>
      <c r="H9" s="102">
        <v>9.23</v>
      </c>
    </row>
    <row r="10" spans="1:8">
      <c r="A10" s="103"/>
      <c r="B10" s="104">
        <v>8.2699999999999996E-2</v>
      </c>
      <c r="C10" s="100" t="s">
        <v>518</v>
      </c>
      <c r="D10" s="100" t="s">
        <v>31</v>
      </c>
      <c r="E10" s="100" t="s">
        <v>380</v>
      </c>
      <c r="F10" s="100">
        <v>150</v>
      </c>
      <c r="G10" s="101">
        <v>1500.39</v>
      </c>
      <c r="H10" s="102">
        <v>8.15</v>
      </c>
    </row>
    <row r="11" spans="1:8">
      <c r="A11" s="103"/>
      <c r="B11" s="104">
        <v>7.9500000000000001E-2</v>
      </c>
      <c r="C11" s="100" t="s">
        <v>546</v>
      </c>
      <c r="D11" s="100" t="s">
        <v>1654</v>
      </c>
      <c r="E11" s="100" t="s">
        <v>380</v>
      </c>
      <c r="F11" s="100">
        <v>140</v>
      </c>
      <c r="G11" s="101">
        <v>1400.47</v>
      </c>
      <c r="H11" s="102">
        <v>7.61</v>
      </c>
    </row>
    <row r="12" spans="1:8">
      <c r="A12" s="103"/>
      <c r="B12" s="104">
        <v>8.7999999999999995E-2</v>
      </c>
      <c r="C12" s="100" t="s">
        <v>970</v>
      </c>
      <c r="D12" s="100" t="s">
        <v>1642</v>
      </c>
      <c r="E12" s="100" t="s">
        <v>380</v>
      </c>
      <c r="F12" s="100">
        <v>95</v>
      </c>
      <c r="G12" s="101">
        <v>951.08</v>
      </c>
      <c r="H12" s="102">
        <v>5.17</v>
      </c>
    </row>
    <row r="13" spans="1:8">
      <c r="A13" s="103"/>
      <c r="B13" s="104">
        <v>9.64E-2</v>
      </c>
      <c r="C13" s="100" t="s">
        <v>518</v>
      </c>
      <c r="D13" s="100" t="s">
        <v>967</v>
      </c>
      <c r="E13" s="100" t="s">
        <v>380</v>
      </c>
      <c r="F13" s="100">
        <v>35</v>
      </c>
      <c r="G13" s="101">
        <v>353.68</v>
      </c>
      <c r="H13" s="102">
        <v>1.9200000000000002</v>
      </c>
    </row>
    <row r="14" spans="1:8">
      <c r="A14" s="103"/>
      <c r="B14" s="104">
        <v>8.9700000000000002E-2</v>
      </c>
      <c r="C14" s="100" t="s">
        <v>527</v>
      </c>
      <c r="D14" s="100" t="s">
        <v>973</v>
      </c>
      <c r="E14" s="100" t="s">
        <v>543</v>
      </c>
      <c r="F14" s="100">
        <v>15</v>
      </c>
      <c r="G14" s="101">
        <v>150.47999999999999</v>
      </c>
      <c r="H14" s="102">
        <v>0.82000000000000006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12616.52</v>
      </c>
      <c r="H15" s="108">
        <v>68.55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8.1699999999999995E-2</v>
      </c>
      <c r="C18" s="100" t="s">
        <v>2284</v>
      </c>
      <c r="D18" s="100" t="s">
        <v>1655</v>
      </c>
      <c r="E18" s="100" t="s">
        <v>386</v>
      </c>
      <c r="F18" s="100">
        <v>1000000</v>
      </c>
      <c r="G18" s="101">
        <v>1006.12</v>
      </c>
      <c r="H18" s="102">
        <v>5.4700000000000006</v>
      </c>
    </row>
    <row r="19" spans="1:8">
      <c r="A19" s="103"/>
      <c r="B19" s="104">
        <v>8.48E-2</v>
      </c>
      <c r="C19" s="100" t="s">
        <v>2284</v>
      </c>
      <c r="D19" s="100" t="s">
        <v>1656</v>
      </c>
      <c r="E19" s="100" t="s">
        <v>386</v>
      </c>
      <c r="F19" s="100">
        <v>800000</v>
      </c>
      <c r="G19" s="101">
        <v>806.32</v>
      </c>
      <c r="H19" s="102">
        <v>4.38</v>
      </c>
    </row>
    <row r="20" spans="1:8">
      <c r="A20" s="103"/>
      <c r="B20" s="104">
        <v>8.4500000000000006E-2</v>
      </c>
      <c r="C20" s="100" t="s">
        <v>2284</v>
      </c>
      <c r="D20" s="100" t="s">
        <v>1547</v>
      </c>
      <c r="E20" s="100" t="s">
        <v>386</v>
      </c>
      <c r="F20" s="100">
        <v>200000</v>
      </c>
      <c r="G20" s="101">
        <v>201.66</v>
      </c>
      <c r="H20" s="102">
        <v>1.1000000000000001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2014.1</v>
      </c>
      <c r="H21" s="108">
        <v>10.95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 ht="15">
      <c r="A23" s="232" t="s">
        <v>704</v>
      </c>
      <c r="B23" s="227"/>
      <c r="C23" s="227"/>
      <c r="D23" s="100"/>
      <c r="E23" s="100"/>
      <c r="F23" s="100"/>
      <c r="G23" s="101"/>
      <c r="H23" s="102"/>
    </row>
    <row r="24" spans="1:8" ht="15">
      <c r="A24" s="103"/>
      <c r="B24" s="233" t="s">
        <v>705</v>
      </c>
      <c r="C24" s="227"/>
      <c r="D24" s="100"/>
      <c r="E24" s="100"/>
      <c r="F24" s="100"/>
      <c r="G24" s="101"/>
      <c r="H24" s="102"/>
    </row>
    <row r="25" spans="1:8">
      <c r="A25" s="103"/>
      <c r="B25" s="105" t="s">
        <v>1096</v>
      </c>
      <c r="C25" s="100" t="s">
        <v>372</v>
      </c>
      <c r="D25" s="100" t="s">
        <v>1287</v>
      </c>
      <c r="E25" s="100" t="s">
        <v>709</v>
      </c>
      <c r="F25" s="100">
        <v>1900</v>
      </c>
      <c r="G25" s="101">
        <v>1785.04</v>
      </c>
      <c r="H25" s="102">
        <v>9.7000000000000011</v>
      </c>
    </row>
    <row r="26" spans="1:8" ht="9.75" thickBot="1">
      <c r="A26" s="103"/>
      <c r="B26" s="100"/>
      <c r="C26" s="100"/>
      <c r="D26" s="100"/>
      <c r="E26" s="106" t="s">
        <v>367</v>
      </c>
      <c r="F26" s="100"/>
      <c r="G26" s="107">
        <v>1785.04</v>
      </c>
      <c r="H26" s="108">
        <v>9.6999999999999993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03"/>
      <c r="B28" s="105" t="s">
        <v>242</v>
      </c>
      <c r="C28" s="100" t="s">
        <v>392</v>
      </c>
      <c r="D28" s="100"/>
      <c r="E28" s="100" t="s">
        <v>242</v>
      </c>
      <c r="F28" s="100"/>
      <c r="G28" s="101">
        <v>1044.3700000000001</v>
      </c>
      <c r="H28" s="102">
        <v>5.67</v>
      </c>
    </row>
    <row r="29" spans="1:8" ht="9.75" thickBot="1">
      <c r="A29" s="103"/>
      <c r="B29" s="100"/>
      <c r="C29" s="100"/>
      <c r="D29" s="100"/>
      <c r="E29" s="106" t="s">
        <v>367</v>
      </c>
      <c r="F29" s="100"/>
      <c r="G29" s="107">
        <v>1044.3699999999999</v>
      </c>
      <c r="H29" s="108">
        <v>5.67</v>
      </c>
    </row>
    <row r="30" spans="1:8" ht="9.75" thickTop="1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9" t="s">
        <v>393</v>
      </c>
      <c r="B31" s="100"/>
      <c r="C31" s="100"/>
      <c r="D31" s="100"/>
      <c r="E31" s="100"/>
      <c r="F31" s="100"/>
      <c r="G31" s="110">
        <v>945.5</v>
      </c>
      <c r="H31" s="111">
        <v>5.13</v>
      </c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 ht="9.75" thickBot="1">
      <c r="A33" s="103"/>
      <c r="B33" s="100"/>
      <c r="C33" s="100"/>
      <c r="D33" s="100"/>
      <c r="E33" s="106" t="s">
        <v>394</v>
      </c>
      <c r="F33" s="100"/>
      <c r="G33" s="107">
        <v>18405.53</v>
      </c>
      <c r="H33" s="108">
        <v>100</v>
      </c>
    </row>
    <row r="34" spans="1:8" ht="9.75" thickTop="1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12" t="s">
        <v>395</v>
      </c>
      <c r="B35" s="100"/>
      <c r="C35" s="100"/>
      <c r="D35" s="100"/>
      <c r="E35" s="100"/>
      <c r="F35" s="100"/>
      <c r="G35" s="101"/>
      <c r="H35" s="102"/>
    </row>
    <row r="36" spans="1:8">
      <c r="A36" s="103">
        <v>1</v>
      </c>
      <c r="B36" s="100" t="s">
        <v>1657</v>
      </c>
      <c r="C36" s="100"/>
      <c r="D36" s="100"/>
      <c r="E36" s="100"/>
      <c r="F36" s="100"/>
      <c r="G36" s="101"/>
      <c r="H36" s="102"/>
    </row>
    <row r="37" spans="1:8">
      <c r="A37" s="103"/>
      <c r="B37" s="100"/>
      <c r="C37" s="100"/>
      <c r="D37" s="100"/>
      <c r="E37" s="100"/>
      <c r="F37" s="100"/>
      <c r="G37" s="101"/>
      <c r="H37" s="102"/>
    </row>
    <row r="38" spans="1:8">
      <c r="A38" s="103">
        <v>2</v>
      </c>
      <c r="B38" s="100" t="s">
        <v>398</v>
      </c>
      <c r="C38" s="100"/>
      <c r="D38" s="100"/>
      <c r="E38" s="100"/>
      <c r="F38" s="100"/>
      <c r="G38" s="101"/>
      <c r="H38" s="102"/>
    </row>
    <row r="39" spans="1:8">
      <c r="A39" s="103"/>
      <c r="B39" s="100"/>
      <c r="C39" s="100"/>
      <c r="D39" s="100"/>
      <c r="E39" s="100"/>
      <c r="F39" s="100"/>
      <c r="G39" s="101"/>
      <c r="H39" s="102"/>
    </row>
    <row r="40" spans="1:8">
      <c r="A40" s="103">
        <v>3</v>
      </c>
      <c r="B40" s="100" t="s">
        <v>400</v>
      </c>
      <c r="C40" s="100"/>
      <c r="D40" s="100"/>
      <c r="E40" s="100"/>
      <c r="F40" s="100"/>
      <c r="G40" s="101"/>
      <c r="H40" s="102"/>
    </row>
    <row r="41" spans="1:8">
      <c r="A41" s="103"/>
      <c r="B41" s="100" t="s">
        <v>401</v>
      </c>
      <c r="C41" s="100"/>
      <c r="D41" s="100"/>
      <c r="E41" s="100"/>
      <c r="F41" s="100"/>
      <c r="G41" s="101"/>
      <c r="H41" s="102"/>
    </row>
    <row r="42" spans="1:8">
      <c r="A42" s="113"/>
      <c r="B42" s="114" t="s">
        <v>402</v>
      </c>
      <c r="C42" s="114"/>
      <c r="D42" s="114"/>
      <c r="E42" s="114"/>
      <c r="F42" s="114"/>
      <c r="G42" s="115"/>
      <c r="H42" s="116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7"/>
  <sheetViews>
    <sheetView topLeftCell="A4" workbookViewId="0">
      <selection activeCell="A38" sqref="A38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2289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8.7999999999999995E-2</v>
      </c>
      <c r="C6" s="100" t="s">
        <v>290</v>
      </c>
      <c r="D6" s="100" t="s">
        <v>1652</v>
      </c>
      <c r="E6" s="100" t="s">
        <v>508</v>
      </c>
      <c r="F6" s="100">
        <v>250</v>
      </c>
      <c r="G6" s="101">
        <v>2500.63</v>
      </c>
      <c r="H6" s="102">
        <v>13.720000000000002</v>
      </c>
    </row>
    <row r="7" spans="1:8">
      <c r="A7" s="103"/>
      <c r="B7" s="104">
        <v>9.5200000000000007E-2</v>
      </c>
      <c r="C7" s="100" t="s">
        <v>527</v>
      </c>
      <c r="D7" s="100" t="s">
        <v>1561</v>
      </c>
      <c r="E7" s="100" t="s">
        <v>380</v>
      </c>
      <c r="F7" s="100">
        <v>210</v>
      </c>
      <c r="G7" s="101">
        <v>2130.9900000000002</v>
      </c>
      <c r="H7" s="102">
        <v>11.690000000000001</v>
      </c>
    </row>
    <row r="8" spans="1:8">
      <c r="A8" s="103"/>
      <c r="B8" s="104">
        <v>8.7999999999999995E-2</v>
      </c>
      <c r="C8" s="100" t="s">
        <v>93</v>
      </c>
      <c r="D8" s="100" t="s">
        <v>102</v>
      </c>
      <c r="E8" s="100" t="s">
        <v>511</v>
      </c>
      <c r="F8" s="100">
        <v>64</v>
      </c>
      <c r="G8" s="101">
        <v>1599.3500000000001</v>
      </c>
      <c r="H8" s="102">
        <v>8.7800000000000011</v>
      </c>
    </row>
    <row r="9" spans="1:8">
      <c r="A9" s="103"/>
      <c r="B9" s="104">
        <v>8.7999999999999995E-2</v>
      </c>
      <c r="C9" s="100" t="s">
        <v>1231</v>
      </c>
      <c r="D9" s="100" t="s">
        <v>1653</v>
      </c>
      <c r="E9" s="100" t="s">
        <v>1170</v>
      </c>
      <c r="F9" s="100">
        <v>160</v>
      </c>
      <c r="G9" s="101">
        <v>1599.3500000000001</v>
      </c>
      <c r="H9" s="102">
        <v>8.7800000000000011</v>
      </c>
    </row>
    <row r="10" spans="1:8">
      <c r="A10" s="103"/>
      <c r="B10" s="104">
        <v>9.64E-2</v>
      </c>
      <c r="C10" s="100" t="s">
        <v>518</v>
      </c>
      <c r="D10" s="100" t="s">
        <v>967</v>
      </c>
      <c r="E10" s="100" t="s">
        <v>380</v>
      </c>
      <c r="F10" s="100">
        <v>140</v>
      </c>
      <c r="G10" s="101">
        <v>1414.7</v>
      </c>
      <c r="H10" s="102">
        <v>7.76</v>
      </c>
    </row>
    <row r="11" spans="1:8">
      <c r="A11" s="103"/>
      <c r="B11" s="104">
        <v>9.6199999999999994E-2</v>
      </c>
      <c r="C11" s="100" t="s">
        <v>518</v>
      </c>
      <c r="D11" s="100" t="s">
        <v>52</v>
      </c>
      <c r="E11" s="100" t="s">
        <v>380</v>
      </c>
      <c r="F11" s="100">
        <v>100</v>
      </c>
      <c r="G11" s="101">
        <v>1003.32</v>
      </c>
      <c r="H11" s="102">
        <v>5.5100000000000007</v>
      </c>
    </row>
    <row r="12" spans="1:8">
      <c r="A12" s="103"/>
      <c r="B12" s="104">
        <v>8.7999999999999995E-2</v>
      </c>
      <c r="C12" s="100" t="s">
        <v>970</v>
      </c>
      <c r="D12" s="100" t="s">
        <v>1642</v>
      </c>
      <c r="E12" s="100" t="s">
        <v>380</v>
      </c>
      <c r="F12" s="100">
        <v>100</v>
      </c>
      <c r="G12" s="101">
        <v>1001.14</v>
      </c>
      <c r="H12" s="102">
        <v>5.49</v>
      </c>
    </row>
    <row r="13" spans="1:8">
      <c r="A13" s="103"/>
      <c r="B13" s="104">
        <v>1.43E-2</v>
      </c>
      <c r="C13" s="100" t="s">
        <v>287</v>
      </c>
      <c r="D13" s="100" t="s">
        <v>1031</v>
      </c>
      <c r="E13" s="100" t="s">
        <v>380</v>
      </c>
      <c r="F13" s="100">
        <v>4</v>
      </c>
      <c r="G13" s="101">
        <v>373.83</v>
      </c>
      <c r="H13" s="102">
        <v>2.0500000000000003</v>
      </c>
    </row>
    <row r="14" spans="1:8">
      <c r="A14" s="103"/>
      <c r="B14" s="104">
        <v>8.9700000000000002E-2</v>
      </c>
      <c r="C14" s="100" t="s">
        <v>527</v>
      </c>
      <c r="D14" s="100" t="s">
        <v>973</v>
      </c>
      <c r="E14" s="100" t="s">
        <v>543</v>
      </c>
      <c r="F14" s="100">
        <v>35</v>
      </c>
      <c r="G14" s="101">
        <v>351.11</v>
      </c>
      <c r="H14" s="102">
        <v>1.9300000000000002</v>
      </c>
    </row>
    <row r="15" spans="1:8">
      <c r="A15" s="103"/>
      <c r="B15" s="104">
        <v>8.2699999999999996E-2</v>
      </c>
      <c r="C15" s="100" t="s">
        <v>518</v>
      </c>
      <c r="D15" s="100" t="s">
        <v>31</v>
      </c>
      <c r="E15" s="100" t="s">
        <v>380</v>
      </c>
      <c r="F15" s="100">
        <v>15</v>
      </c>
      <c r="G15" s="101">
        <v>150.04</v>
      </c>
      <c r="H15" s="102">
        <v>0.82000000000000006</v>
      </c>
    </row>
    <row r="16" spans="1:8" ht="9.75" thickBot="1">
      <c r="A16" s="103"/>
      <c r="B16" s="100"/>
      <c r="C16" s="100"/>
      <c r="D16" s="100"/>
      <c r="E16" s="106" t="s">
        <v>367</v>
      </c>
      <c r="F16" s="100"/>
      <c r="G16" s="107">
        <v>12124.46</v>
      </c>
      <c r="H16" s="108">
        <v>66.53</v>
      </c>
    </row>
    <row r="17" spans="1:8" ht="9.75" thickTop="1">
      <c r="A17" s="103"/>
      <c r="B17" s="233" t="s">
        <v>384</v>
      </c>
      <c r="C17" s="236"/>
      <c r="D17" s="100"/>
      <c r="E17" s="100"/>
      <c r="F17" s="100"/>
      <c r="G17" s="101"/>
      <c r="H17" s="102"/>
    </row>
    <row r="18" spans="1:8" ht="15">
      <c r="A18" s="103"/>
      <c r="B18" s="235" t="s">
        <v>241</v>
      </c>
      <c r="C18" s="227"/>
      <c r="D18" s="100"/>
      <c r="E18" s="100"/>
      <c r="F18" s="100"/>
      <c r="G18" s="101"/>
      <c r="H18" s="102"/>
    </row>
    <row r="19" spans="1:8">
      <c r="A19" s="103"/>
      <c r="B19" s="104">
        <v>8.5800000000000001E-2</v>
      </c>
      <c r="C19" s="100" t="s">
        <v>32</v>
      </c>
      <c r="D19" s="100" t="s">
        <v>72</v>
      </c>
      <c r="E19" s="100" t="s">
        <v>386</v>
      </c>
      <c r="F19" s="100">
        <v>2890000</v>
      </c>
      <c r="G19" s="101">
        <v>2908.65</v>
      </c>
      <c r="H19" s="102">
        <v>15.960000000000003</v>
      </c>
    </row>
    <row r="20" spans="1:8">
      <c r="A20" s="103"/>
      <c r="B20" s="104">
        <v>8.48E-2</v>
      </c>
      <c r="C20" s="100" t="s">
        <v>2284</v>
      </c>
      <c r="D20" s="100" t="s">
        <v>1656</v>
      </c>
      <c r="E20" s="100" t="s">
        <v>386</v>
      </c>
      <c r="F20" s="100">
        <v>1700000</v>
      </c>
      <c r="G20" s="101">
        <v>1713.42</v>
      </c>
      <c r="H20" s="102">
        <v>9.4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4622.07</v>
      </c>
      <c r="H21" s="108">
        <v>25.36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3"/>
      <c r="B23" s="105" t="s">
        <v>242</v>
      </c>
      <c r="C23" s="100" t="s">
        <v>392</v>
      </c>
      <c r="D23" s="100"/>
      <c r="E23" s="100" t="s">
        <v>242</v>
      </c>
      <c r="F23" s="100"/>
      <c r="G23" s="101">
        <v>659.59</v>
      </c>
      <c r="H23" s="102">
        <v>3.62</v>
      </c>
    </row>
    <row r="24" spans="1:8" ht="9.75" thickBot="1">
      <c r="A24" s="103"/>
      <c r="B24" s="100"/>
      <c r="C24" s="100"/>
      <c r="D24" s="100"/>
      <c r="E24" s="106" t="s">
        <v>367</v>
      </c>
      <c r="F24" s="100"/>
      <c r="G24" s="107">
        <v>659.59</v>
      </c>
      <c r="H24" s="108">
        <v>3.62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09" t="s">
        <v>393</v>
      </c>
      <c r="B26" s="100"/>
      <c r="C26" s="100"/>
      <c r="D26" s="100"/>
      <c r="E26" s="100"/>
      <c r="F26" s="100"/>
      <c r="G26" s="110">
        <v>816.69</v>
      </c>
      <c r="H26" s="111">
        <v>4.49</v>
      </c>
    </row>
    <row r="27" spans="1:8">
      <c r="A27" s="103"/>
      <c r="B27" s="100"/>
      <c r="C27" s="100"/>
      <c r="D27" s="100"/>
      <c r="E27" s="100"/>
      <c r="F27" s="100"/>
      <c r="G27" s="101"/>
      <c r="H27" s="102"/>
    </row>
    <row r="28" spans="1:8" ht="9.75" thickBot="1">
      <c r="A28" s="103"/>
      <c r="B28" s="100"/>
      <c r="C28" s="100"/>
      <c r="D28" s="100"/>
      <c r="E28" s="106" t="s">
        <v>394</v>
      </c>
      <c r="F28" s="100"/>
      <c r="G28" s="107">
        <v>18222.810000000001</v>
      </c>
      <c r="H28" s="108">
        <v>100</v>
      </c>
    </row>
    <row r="29" spans="1:8" ht="9.75" thickTop="1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12" t="s">
        <v>395</v>
      </c>
      <c r="B30" s="100"/>
      <c r="C30" s="100"/>
      <c r="D30" s="100"/>
      <c r="E30" s="100"/>
      <c r="F30" s="100"/>
      <c r="G30" s="101"/>
      <c r="H30" s="102"/>
    </row>
    <row r="31" spans="1:8">
      <c r="A31" s="103">
        <v>1</v>
      </c>
      <c r="B31" s="100" t="s">
        <v>1599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2</v>
      </c>
      <c r="B33" s="100" t="s">
        <v>398</v>
      </c>
      <c r="C33" s="100"/>
      <c r="D33" s="100"/>
      <c r="E33" s="100"/>
      <c r="F33" s="100"/>
      <c r="G33" s="101"/>
      <c r="H33" s="102"/>
    </row>
    <row r="34" spans="1:8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03">
        <v>3</v>
      </c>
      <c r="B35" s="100" t="s">
        <v>400</v>
      </c>
      <c r="C35" s="100"/>
      <c r="D35" s="100"/>
      <c r="E35" s="100"/>
      <c r="F35" s="100"/>
      <c r="G35" s="101"/>
      <c r="H35" s="102"/>
    </row>
    <row r="36" spans="1:8">
      <c r="A36" s="103"/>
      <c r="B36" s="100" t="s">
        <v>401</v>
      </c>
      <c r="C36" s="100"/>
      <c r="D36" s="100"/>
      <c r="E36" s="100"/>
      <c r="F36" s="100"/>
      <c r="G36" s="101"/>
      <c r="H36" s="102"/>
    </row>
    <row r="37" spans="1:8">
      <c r="A37" s="113"/>
      <c r="B37" s="114" t="s">
        <v>402</v>
      </c>
      <c r="C37" s="114"/>
      <c r="D37" s="114"/>
      <c r="E37" s="114"/>
      <c r="F37" s="114"/>
      <c r="G37" s="115"/>
      <c r="H37" s="116"/>
    </row>
  </sheetData>
  <mergeCells count="6">
    <mergeCell ref="B17:C17"/>
    <mergeCell ref="B18:C18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38" sqref="C38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2290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0.08</v>
      </c>
      <c r="C6" s="100" t="s">
        <v>518</v>
      </c>
      <c r="D6" s="100" t="s">
        <v>1558</v>
      </c>
      <c r="E6" s="100" t="s">
        <v>380</v>
      </c>
      <c r="F6" s="100">
        <v>40</v>
      </c>
      <c r="G6" s="101">
        <v>399.88</v>
      </c>
      <c r="H6" s="102">
        <v>13.390000000000002</v>
      </c>
    </row>
    <row r="7" spans="1:8">
      <c r="A7" s="103"/>
      <c r="B7" s="104">
        <v>8.7800000000000003E-2</v>
      </c>
      <c r="C7" s="100" t="s">
        <v>93</v>
      </c>
      <c r="D7" s="100" t="s">
        <v>1559</v>
      </c>
      <c r="E7" s="100" t="s">
        <v>511</v>
      </c>
      <c r="F7" s="100">
        <v>12</v>
      </c>
      <c r="G7" s="101">
        <v>299.92</v>
      </c>
      <c r="H7" s="102">
        <v>10.050000000000001</v>
      </c>
    </row>
    <row r="8" spans="1:8">
      <c r="A8" s="103"/>
      <c r="B8" s="104">
        <v>8.7999999999999995E-2</v>
      </c>
      <c r="C8" s="100" t="s">
        <v>970</v>
      </c>
      <c r="D8" s="100" t="s">
        <v>1619</v>
      </c>
      <c r="E8" s="100" t="s">
        <v>380</v>
      </c>
      <c r="F8" s="100">
        <v>25</v>
      </c>
      <c r="G8" s="101">
        <v>250.05</v>
      </c>
      <c r="H8" s="102">
        <v>8.3800000000000008</v>
      </c>
    </row>
    <row r="9" spans="1:8">
      <c r="A9" s="103"/>
      <c r="B9" s="104">
        <v>9.8430000000000004E-2</v>
      </c>
      <c r="C9" s="100" t="s">
        <v>14</v>
      </c>
      <c r="D9" s="100" t="s">
        <v>1658</v>
      </c>
      <c r="E9" s="100" t="s">
        <v>1064</v>
      </c>
      <c r="F9" s="100">
        <v>238</v>
      </c>
      <c r="G9" s="101">
        <v>243.42000000000002</v>
      </c>
      <c r="H9" s="102">
        <v>8.15</v>
      </c>
    </row>
    <row r="10" spans="1:8">
      <c r="A10" s="103"/>
      <c r="B10" s="104">
        <v>9.69E-2</v>
      </c>
      <c r="C10" s="100" t="s">
        <v>378</v>
      </c>
      <c r="D10" s="100" t="s">
        <v>1540</v>
      </c>
      <c r="E10" s="100" t="s">
        <v>380</v>
      </c>
      <c r="F10" s="100">
        <v>17</v>
      </c>
      <c r="G10" s="101">
        <v>171.62</v>
      </c>
      <c r="H10" s="102">
        <v>5.75</v>
      </c>
    </row>
    <row r="11" spans="1:8">
      <c r="A11" s="103"/>
      <c r="B11" s="104">
        <v>8.7099999999999997E-2</v>
      </c>
      <c r="C11" s="100" t="s">
        <v>13</v>
      </c>
      <c r="D11" s="100" t="s">
        <v>67</v>
      </c>
      <c r="E11" s="100" t="s">
        <v>1170</v>
      </c>
      <c r="F11" s="100">
        <v>16</v>
      </c>
      <c r="G11" s="101">
        <v>159.84</v>
      </c>
      <c r="H11" s="102">
        <v>5.3500000000000005</v>
      </c>
    </row>
    <row r="12" spans="1:8">
      <c r="A12" s="103"/>
      <c r="B12" s="104">
        <v>9.5200000000000007E-2</v>
      </c>
      <c r="C12" s="100" t="s">
        <v>527</v>
      </c>
      <c r="D12" s="100" t="s">
        <v>1561</v>
      </c>
      <c r="E12" s="100" t="s">
        <v>380</v>
      </c>
      <c r="F12" s="100">
        <v>15</v>
      </c>
      <c r="G12" s="101">
        <v>152.21</v>
      </c>
      <c r="H12" s="102">
        <v>5.1000000000000005</v>
      </c>
    </row>
    <row r="13" spans="1:8">
      <c r="A13" s="103"/>
      <c r="B13" s="104">
        <v>9.2499999999999999E-2</v>
      </c>
      <c r="C13" s="100" t="s">
        <v>2291</v>
      </c>
      <c r="D13" s="100" t="s">
        <v>1659</v>
      </c>
      <c r="E13" s="100" t="s">
        <v>1170</v>
      </c>
      <c r="F13" s="100">
        <v>10</v>
      </c>
      <c r="G13" s="101">
        <v>100.75</v>
      </c>
      <c r="H13" s="102">
        <v>3.37</v>
      </c>
    </row>
    <row r="14" spans="1:8">
      <c r="A14" s="103"/>
      <c r="B14" s="104">
        <v>8.7099999999999997E-2</v>
      </c>
      <c r="C14" s="100" t="s">
        <v>1231</v>
      </c>
      <c r="D14" s="100" t="s">
        <v>70</v>
      </c>
      <c r="E14" s="100" t="s">
        <v>1170</v>
      </c>
      <c r="F14" s="100">
        <v>10</v>
      </c>
      <c r="G14" s="101">
        <v>99.9</v>
      </c>
      <c r="H14" s="102">
        <v>3.35</v>
      </c>
    </row>
    <row r="15" spans="1:8">
      <c r="A15" s="103"/>
      <c r="B15" s="104">
        <v>9.8430000000000004E-2</v>
      </c>
      <c r="C15" s="100" t="s">
        <v>14</v>
      </c>
      <c r="D15" s="100" t="s">
        <v>82</v>
      </c>
      <c r="E15" s="100" t="s">
        <v>1064</v>
      </c>
      <c r="F15" s="100">
        <v>58</v>
      </c>
      <c r="G15" s="101">
        <v>58.93</v>
      </c>
      <c r="H15" s="102">
        <v>1.9700000000000002</v>
      </c>
    </row>
    <row r="16" spans="1:8">
      <c r="A16" s="103"/>
      <c r="B16" s="104">
        <v>9.8430000000000004E-2</v>
      </c>
      <c r="C16" s="100" t="s">
        <v>14</v>
      </c>
      <c r="D16" s="100" t="s">
        <v>88</v>
      </c>
      <c r="E16" s="100" t="s">
        <v>1064</v>
      </c>
      <c r="F16" s="100">
        <v>52</v>
      </c>
      <c r="G16" s="101">
        <v>52.730000000000004</v>
      </c>
      <c r="H16" s="102">
        <v>1.77</v>
      </c>
    </row>
    <row r="17" spans="1:8">
      <c r="A17" s="103"/>
      <c r="B17" s="104">
        <v>8.7900000000000006E-2</v>
      </c>
      <c r="C17" s="100" t="s">
        <v>970</v>
      </c>
      <c r="D17" s="100" t="s">
        <v>1645</v>
      </c>
      <c r="E17" s="100" t="s">
        <v>380</v>
      </c>
      <c r="F17" s="100">
        <v>2</v>
      </c>
      <c r="G17" s="101">
        <v>20.02</v>
      </c>
      <c r="H17" s="102">
        <v>0.67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2009.27</v>
      </c>
      <c r="H18" s="108">
        <v>67.3</v>
      </c>
    </row>
    <row r="19" spans="1:8" ht="15.75" thickTop="1">
      <c r="A19" s="103"/>
      <c r="B19" s="233" t="s">
        <v>384</v>
      </c>
      <c r="C19" s="227"/>
      <c r="D19" s="100"/>
      <c r="E19" s="100"/>
      <c r="F19" s="100"/>
      <c r="G19" s="101"/>
      <c r="H19" s="102"/>
    </row>
    <row r="20" spans="1:8" ht="15">
      <c r="A20" s="103"/>
      <c r="B20" s="235" t="s">
        <v>241</v>
      </c>
      <c r="C20" s="227"/>
      <c r="D20" s="100"/>
      <c r="E20" s="100"/>
      <c r="F20" s="100"/>
      <c r="G20" s="101"/>
      <c r="H20" s="102"/>
    </row>
    <row r="21" spans="1:8">
      <c r="A21" s="103"/>
      <c r="B21" s="104">
        <v>8.4500000000000006E-2</v>
      </c>
      <c r="C21" s="100" t="s">
        <v>2284</v>
      </c>
      <c r="D21" s="100" t="s">
        <v>1547</v>
      </c>
      <c r="E21" s="100" t="s">
        <v>386</v>
      </c>
      <c r="F21" s="100">
        <v>650000</v>
      </c>
      <c r="G21" s="101">
        <v>655.38</v>
      </c>
      <c r="H21" s="102">
        <v>21.95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655.38</v>
      </c>
      <c r="H22" s="108">
        <v>21.95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03"/>
      <c r="B24" s="105" t="s">
        <v>242</v>
      </c>
      <c r="C24" s="100" t="s">
        <v>392</v>
      </c>
      <c r="D24" s="100"/>
      <c r="E24" s="100" t="s">
        <v>242</v>
      </c>
      <c r="F24" s="100"/>
      <c r="G24" s="101">
        <v>124.92</v>
      </c>
      <c r="H24" s="102">
        <v>4.1800000000000006</v>
      </c>
    </row>
    <row r="25" spans="1:8" ht="9.75" thickBot="1">
      <c r="A25" s="103"/>
      <c r="B25" s="100"/>
      <c r="C25" s="100"/>
      <c r="D25" s="100"/>
      <c r="E25" s="106" t="s">
        <v>367</v>
      </c>
      <c r="F25" s="100"/>
      <c r="G25" s="107">
        <v>124.92</v>
      </c>
      <c r="H25" s="108">
        <v>4.18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09" t="s">
        <v>393</v>
      </c>
      <c r="B27" s="100"/>
      <c r="C27" s="100"/>
      <c r="D27" s="100"/>
      <c r="E27" s="100"/>
      <c r="F27" s="100"/>
      <c r="G27" s="110">
        <v>195.74</v>
      </c>
      <c r="H27" s="111">
        <v>6.57</v>
      </c>
    </row>
    <row r="28" spans="1:8">
      <c r="A28" s="103"/>
      <c r="B28" s="100"/>
      <c r="C28" s="100"/>
      <c r="D28" s="100"/>
      <c r="E28" s="100"/>
      <c r="F28" s="100"/>
      <c r="G28" s="101"/>
      <c r="H28" s="102"/>
    </row>
    <row r="29" spans="1:8" ht="9.75" thickBot="1">
      <c r="A29" s="103"/>
      <c r="B29" s="100"/>
      <c r="C29" s="100"/>
      <c r="D29" s="100"/>
      <c r="E29" s="106" t="s">
        <v>394</v>
      </c>
      <c r="F29" s="100"/>
      <c r="G29" s="107">
        <v>2985.31</v>
      </c>
      <c r="H29" s="108">
        <v>100</v>
      </c>
    </row>
    <row r="30" spans="1:8" ht="9.75" thickTop="1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12" t="s">
        <v>395</v>
      </c>
      <c r="B31" s="100"/>
      <c r="C31" s="100"/>
      <c r="D31" s="100"/>
      <c r="E31" s="100"/>
      <c r="F31" s="100"/>
      <c r="G31" s="101"/>
      <c r="H31" s="102"/>
    </row>
    <row r="32" spans="1:8">
      <c r="A32" s="103">
        <v>1</v>
      </c>
      <c r="B32" s="100" t="s">
        <v>1607</v>
      </c>
      <c r="C32" s="100"/>
      <c r="D32" s="100"/>
      <c r="E32" s="100"/>
      <c r="F32" s="100"/>
      <c r="G32" s="101"/>
      <c r="H32" s="102"/>
    </row>
    <row r="33" spans="1:8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03">
        <v>2</v>
      </c>
      <c r="B34" s="100" t="s">
        <v>398</v>
      </c>
      <c r="C34" s="100"/>
      <c r="D34" s="100"/>
      <c r="E34" s="100"/>
      <c r="F34" s="100"/>
      <c r="G34" s="101"/>
      <c r="H34" s="102"/>
    </row>
    <row r="35" spans="1:8">
      <c r="A35" s="103"/>
      <c r="B35" s="100"/>
      <c r="C35" s="100"/>
      <c r="D35" s="100"/>
      <c r="E35" s="100"/>
      <c r="F35" s="100"/>
      <c r="G35" s="101"/>
      <c r="H35" s="102"/>
    </row>
    <row r="36" spans="1:8">
      <c r="A36" s="103">
        <v>3</v>
      </c>
      <c r="B36" s="100" t="s">
        <v>400</v>
      </c>
      <c r="C36" s="100"/>
      <c r="D36" s="100"/>
      <c r="E36" s="100"/>
      <c r="F36" s="100"/>
      <c r="G36" s="101"/>
      <c r="H36" s="102"/>
    </row>
    <row r="37" spans="1:8">
      <c r="A37" s="103"/>
      <c r="B37" s="100" t="s">
        <v>401</v>
      </c>
      <c r="C37" s="100"/>
      <c r="D37" s="100"/>
      <c r="E37" s="100"/>
      <c r="F37" s="100"/>
      <c r="G37" s="101"/>
      <c r="H37" s="102"/>
    </row>
    <row r="38" spans="1:8">
      <c r="A38" s="113"/>
      <c r="B38" s="114" t="s">
        <v>402</v>
      </c>
      <c r="C38" s="114"/>
      <c r="D38" s="114"/>
      <c r="E38" s="114"/>
      <c r="F38" s="114"/>
      <c r="G38" s="115"/>
      <c r="H38" s="116"/>
    </row>
  </sheetData>
  <mergeCells count="6">
    <mergeCell ref="B19:C19"/>
    <mergeCell ref="B20:C20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5" sqref="A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2292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0.08</v>
      </c>
      <c r="C6" s="100" t="s">
        <v>518</v>
      </c>
      <c r="D6" s="100" t="s">
        <v>1558</v>
      </c>
      <c r="E6" s="100" t="s">
        <v>380</v>
      </c>
      <c r="F6" s="100">
        <v>180</v>
      </c>
      <c r="G6" s="101">
        <v>1799.44</v>
      </c>
      <c r="H6" s="102">
        <v>13.66</v>
      </c>
    </row>
    <row r="7" spans="1:8">
      <c r="A7" s="103"/>
      <c r="B7" s="104">
        <v>8.7099999999999997E-2</v>
      </c>
      <c r="C7" s="100" t="s">
        <v>1231</v>
      </c>
      <c r="D7" s="100" t="s">
        <v>70</v>
      </c>
      <c r="E7" s="100" t="s">
        <v>1170</v>
      </c>
      <c r="F7" s="100">
        <v>180</v>
      </c>
      <c r="G7" s="101">
        <v>1798.21</v>
      </c>
      <c r="H7" s="102">
        <v>13.65</v>
      </c>
    </row>
    <row r="8" spans="1:8">
      <c r="A8" s="103"/>
      <c r="B8" s="104">
        <v>9.2799999999999994E-2</v>
      </c>
      <c r="C8" s="100" t="s">
        <v>527</v>
      </c>
      <c r="D8" s="100" t="s">
        <v>1572</v>
      </c>
      <c r="E8" s="100" t="s">
        <v>380</v>
      </c>
      <c r="F8" s="100">
        <v>150</v>
      </c>
      <c r="G8" s="101">
        <v>1515.93</v>
      </c>
      <c r="H8" s="102">
        <v>11.510000000000002</v>
      </c>
    </row>
    <row r="9" spans="1:8">
      <c r="A9" s="103"/>
      <c r="B9" s="104">
        <v>9.69E-2</v>
      </c>
      <c r="C9" s="100" t="s">
        <v>378</v>
      </c>
      <c r="D9" s="100" t="s">
        <v>1540</v>
      </c>
      <c r="E9" s="100" t="s">
        <v>380</v>
      </c>
      <c r="F9" s="100">
        <v>115</v>
      </c>
      <c r="G9" s="101">
        <v>1160.94</v>
      </c>
      <c r="H9" s="102">
        <v>8.81</v>
      </c>
    </row>
    <row r="10" spans="1:8">
      <c r="A10" s="103"/>
      <c r="B10" s="104">
        <v>8.7900000000000006E-2</v>
      </c>
      <c r="C10" s="100" t="s">
        <v>970</v>
      </c>
      <c r="D10" s="100" t="s">
        <v>1645</v>
      </c>
      <c r="E10" s="100" t="s">
        <v>380</v>
      </c>
      <c r="F10" s="100">
        <v>92</v>
      </c>
      <c r="G10" s="101">
        <v>921.06000000000006</v>
      </c>
      <c r="H10" s="102">
        <v>6.99</v>
      </c>
    </row>
    <row r="11" spans="1:8">
      <c r="A11" s="103"/>
      <c r="B11" s="104">
        <v>8.7099999999999997E-2</v>
      </c>
      <c r="C11" s="100" t="s">
        <v>13</v>
      </c>
      <c r="D11" s="100" t="s">
        <v>67</v>
      </c>
      <c r="E11" s="100" t="s">
        <v>1170</v>
      </c>
      <c r="F11" s="100">
        <v>60</v>
      </c>
      <c r="G11" s="101">
        <v>599.4</v>
      </c>
      <c r="H11" s="102">
        <v>4.55</v>
      </c>
    </row>
    <row r="12" spans="1:8">
      <c r="A12" s="103"/>
      <c r="B12" s="104">
        <v>9.2499999999999999E-2</v>
      </c>
      <c r="C12" s="100" t="s">
        <v>2291</v>
      </c>
      <c r="D12" s="100" t="s">
        <v>1659</v>
      </c>
      <c r="E12" s="100" t="s">
        <v>1170</v>
      </c>
      <c r="F12" s="100">
        <v>40</v>
      </c>
      <c r="G12" s="101">
        <v>403</v>
      </c>
      <c r="H12" s="102">
        <v>3.06</v>
      </c>
    </row>
    <row r="13" spans="1:8">
      <c r="A13" s="103"/>
      <c r="B13" s="104">
        <v>9.5200000000000007E-2</v>
      </c>
      <c r="C13" s="100" t="s">
        <v>527</v>
      </c>
      <c r="D13" s="100" t="s">
        <v>1561</v>
      </c>
      <c r="E13" s="100" t="s">
        <v>380</v>
      </c>
      <c r="F13" s="100">
        <v>25</v>
      </c>
      <c r="G13" s="101">
        <v>253.69</v>
      </c>
      <c r="H13" s="102">
        <v>1.9300000000000002</v>
      </c>
    </row>
    <row r="14" spans="1:8">
      <c r="A14" s="103"/>
      <c r="B14" s="104">
        <v>1.43E-2</v>
      </c>
      <c r="C14" s="100" t="s">
        <v>287</v>
      </c>
      <c r="D14" s="100" t="s">
        <v>1031</v>
      </c>
      <c r="E14" s="100" t="s">
        <v>380</v>
      </c>
      <c r="F14" s="100">
        <v>1</v>
      </c>
      <c r="G14" s="101">
        <v>93.460000000000008</v>
      </c>
      <c r="H14" s="102">
        <v>0.71000000000000008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8545.1299999999992</v>
      </c>
      <c r="H15" s="108">
        <v>64.87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8.4199999999999997E-2</v>
      </c>
      <c r="C18" s="100" t="s">
        <v>2284</v>
      </c>
      <c r="D18" s="100" t="s">
        <v>1605</v>
      </c>
      <c r="E18" s="100" t="s">
        <v>386</v>
      </c>
      <c r="F18" s="100">
        <v>3500000</v>
      </c>
      <c r="G18" s="101">
        <v>3531.51</v>
      </c>
      <c r="H18" s="102">
        <v>26.810000000000002</v>
      </c>
    </row>
    <row r="19" spans="1:8">
      <c r="A19" s="103"/>
      <c r="B19" s="104">
        <v>8.4500000000000006E-2</v>
      </c>
      <c r="C19" s="100" t="s">
        <v>2284</v>
      </c>
      <c r="D19" s="100" t="s">
        <v>1547</v>
      </c>
      <c r="E19" s="100" t="s">
        <v>386</v>
      </c>
      <c r="F19" s="100">
        <v>100000</v>
      </c>
      <c r="G19" s="101">
        <v>100.83</v>
      </c>
      <c r="H19" s="102">
        <v>0.77</v>
      </c>
    </row>
    <row r="20" spans="1:8" ht="9.75" thickBot="1">
      <c r="A20" s="103"/>
      <c r="B20" s="100"/>
      <c r="C20" s="100"/>
      <c r="D20" s="100"/>
      <c r="E20" s="106" t="s">
        <v>367</v>
      </c>
      <c r="F20" s="100"/>
      <c r="G20" s="107">
        <v>3632.34</v>
      </c>
      <c r="H20" s="108">
        <v>27.58</v>
      </c>
    </row>
    <row r="21" spans="1:8" ht="9.75" thickTop="1">
      <c r="A21" s="103"/>
      <c r="B21" s="100"/>
      <c r="C21" s="100"/>
      <c r="D21" s="100"/>
      <c r="E21" s="100"/>
      <c r="F21" s="100"/>
      <c r="G21" s="101"/>
      <c r="H21" s="102"/>
    </row>
    <row r="22" spans="1:8">
      <c r="A22" s="103"/>
      <c r="B22" s="105" t="s">
        <v>242</v>
      </c>
      <c r="C22" s="100" t="s">
        <v>392</v>
      </c>
      <c r="D22" s="100"/>
      <c r="E22" s="100" t="s">
        <v>242</v>
      </c>
      <c r="F22" s="100"/>
      <c r="G22" s="101">
        <v>534.66999999999996</v>
      </c>
      <c r="H22" s="102">
        <v>4.0600000000000005</v>
      </c>
    </row>
    <row r="23" spans="1:8" ht="9.75" thickBot="1">
      <c r="A23" s="103"/>
      <c r="B23" s="100"/>
      <c r="C23" s="100"/>
      <c r="D23" s="100"/>
      <c r="E23" s="106" t="s">
        <v>367</v>
      </c>
      <c r="F23" s="100"/>
      <c r="G23" s="107">
        <v>534.66999999999996</v>
      </c>
      <c r="H23" s="108">
        <v>4.0599999999999996</v>
      </c>
    </row>
    <row r="24" spans="1:8" ht="9.75" thickTop="1">
      <c r="A24" s="103"/>
      <c r="B24" s="100"/>
      <c r="C24" s="100"/>
      <c r="D24" s="100"/>
      <c r="E24" s="100"/>
      <c r="F24" s="100"/>
      <c r="G24" s="101"/>
      <c r="H24" s="102"/>
    </row>
    <row r="25" spans="1:8">
      <c r="A25" s="109" t="s">
        <v>393</v>
      </c>
      <c r="B25" s="100"/>
      <c r="C25" s="100"/>
      <c r="D25" s="100"/>
      <c r="E25" s="100"/>
      <c r="F25" s="100"/>
      <c r="G25" s="110">
        <v>458.37</v>
      </c>
      <c r="H25" s="111">
        <v>3.49</v>
      </c>
    </row>
    <row r="26" spans="1:8">
      <c r="A26" s="103"/>
      <c r="B26" s="100"/>
      <c r="C26" s="100"/>
      <c r="D26" s="100"/>
      <c r="E26" s="100"/>
      <c r="F26" s="100"/>
      <c r="G26" s="101"/>
      <c r="H26" s="102"/>
    </row>
    <row r="27" spans="1:8" ht="9.75" thickBot="1">
      <c r="A27" s="103"/>
      <c r="B27" s="100"/>
      <c r="C27" s="100"/>
      <c r="D27" s="100"/>
      <c r="E27" s="106" t="s">
        <v>394</v>
      </c>
      <c r="F27" s="100"/>
      <c r="G27" s="107">
        <v>13170.51</v>
      </c>
      <c r="H27" s="108">
        <v>100</v>
      </c>
    </row>
    <row r="28" spans="1:8" ht="9.75" thickTop="1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12" t="s">
        <v>395</v>
      </c>
      <c r="B29" s="100"/>
      <c r="C29" s="100"/>
      <c r="D29" s="100"/>
      <c r="E29" s="100"/>
      <c r="F29" s="100"/>
      <c r="G29" s="101"/>
      <c r="H29" s="102"/>
    </row>
    <row r="30" spans="1:8">
      <c r="A30" s="103">
        <v>1</v>
      </c>
      <c r="B30" s="100" t="s">
        <v>1660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2</v>
      </c>
      <c r="B32" s="100" t="s">
        <v>398</v>
      </c>
      <c r="C32" s="100"/>
      <c r="D32" s="100"/>
      <c r="E32" s="100"/>
      <c r="F32" s="100"/>
      <c r="G32" s="101"/>
      <c r="H32" s="102"/>
    </row>
    <row r="33" spans="1:8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03">
        <v>3</v>
      </c>
      <c r="B34" s="100" t="s">
        <v>400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401</v>
      </c>
      <c r="C35" s="100"/>
      <c r="D35" s="100"/>
      <c r="E35" s="100"/>
      <c r="F35" s="100"/>
      <c r="G35" s="101"/>
      <c r="H35" s="102"/>
    </row>
    <row r="36" spans="1:8">
      <c r="A36" s="113"/>
      <c r="B36" s="114" t="s">
        <v>402</v>
      </c>
      <c r="C36" s="114"/>
      <c r="D36" s="114"/>
      <c r="E36" s="114"/>
      <c r="F36" s="114"/>
      <c r="G36" s="115"/>
      <c r="H36" s="116"/>
    </row>
  </sheetData>
  <mergeCells count="6">
    <mergeCell ref="B16:C16"/>
    <mergeCell ref="B17:C17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42" sqref="C42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9">
      <c r="A1" s="90"/>
      <c r="B1" s="91"/>
      <c r="C1" s="92" t="s">
        <v>2293</v>
      </c>
      <c r="D1" s="91"/>
      <c r="E1" s="91"/>
      <c r="F1" s="91"/>
      <c r="G1" s="93"/>
      <c r="H1" s="94"/>
    </row>
    <row r="2" spans="1:9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9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9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9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9">
      <c r="A6" s="103"/>
      <c r="B6" s="105" t="s">
        <v>532</v>
      </c>
      <c r="C6" s="100" t="s">
        <v>2294</v>
      </c>
      <c r="D6" s="100" t="s">
        <v>1661</v>
      </c>
      <c r="E6" s="100" t="s">
        <v>877</v>
      </c>
      <c r="F6" s="100">
        <v>200</v>
      </c>
      <c r="G6" s="101">
        <v>2160.4700000000003</v>
      </c>
      <c r="H6" s="102">
        <v>14.57</v>
      </c>
    </row>
    <row r="7" spans="1:9">
      <c r="A7" s="103"/>
      <c r="B7" s="105" t="s">
        <v>532</v>
      </c>
      <c r="C7" s="100" t="s">
        <v>2277</v>
      </c>
      <c r="D7" s="100" t="s">
        <v>1662</v>
      </c>
      <c r="E7" s="100" t="s">
        <v>877</v>
      </c>
      <c r="F7" s="100">
        <v>200</v>
      </c>
      <c r="G7" s="101">
        <v>2152.59</v>
      </c>
      <c r="H7" s="102">
        <v>14.52</v>
      </c>
      <c r="I7" s="117"/>
    </row>
    <row r="8" spans="1:9">
      <c r="A8" s="103"/>
      <c r="B8" s="104">
        <v>9.4299999999999995E-2</v>
      </c>
      <c r="C8" s="100" t="s">
        <v>99</v>
      </c>
      <c r="D8" s="100" t="s">
        <v>100</v>
      </c>
      <c r="E8" s="100" t="s">
        <v>877</v>
      </c>
      <c r="F8" s="100">
        <v>200</v>
      </c>
      <c r="G8" s="101">
        <v>2001.8300000000002</v>
      </c>
      <c r="H8" s="102">
        <v>13.5</v>
      </c>
      <c r="I8" s="117"/>
    </row>
    <row r="9" spans="1:9">
      <c r="A9" s="103"/>
      <c r="B9" s="104">
        <v>9.3799999999999994E-2</v>
      </c>
      <c r="C9" s="100" t="s">
        <v>527</v>
      </c>
      <c r="D9" s="100" t="s">
        <v>27</v>
      </c>
      <c r="E9" s="100" t="s">
        <v>380</v>
      </c>
      <c r="F9" s="100">
        <v>190</v>
      </c>
      <c r="G9" s="101">
        <v>1909.03</v>
      </c>
      <c r="H9" s="102">
        <v>12.879999999999999</v>
      </c>
    </row>
    <row r="10" spans="1:9">
      <c r="A10" s="103"/>
      <c r="B10" s="104">
        <v>8.7900000000000006E-2</v>
      </c>
      <c r="C10" s="100" t="s">
        <v>970</v>
      </c>
      <c r="D10" s="100" t="s">
        <v>1645</v>
      </c>
      <c r="E10" s="100" t="s">
        <v>380</v>
      </c>
      <c r="F10" s="100">
        <v>138</v>
      </c>
      <c r="G10" s="101">
        <v>1381.59</v>
      </c>
      <c r="H10" s="102">
        <v>9.32</v>
      </c>
    </row>
    <row r="11" spans="1:9">
      <c r="A11" s="103"/>
      <c r="B11" s="104">
        <v>9.8000000000000004E-2</v>
      </c>
      <c r="C11" s="100" t="s">
        <v>518</v>
      </c>
      <c r="D11" s="100" t="s">
        <v>26</v>
      </c>
      <c r="E11" s="100" t="s">
        <v>380</v>
      </c>
      <c r="F11" s="100">
        <v>121</v>
      </c>
      <c r="G11" s="101">
        <v>1218.93</v>
      </c>
      <c r="H11" s="102">
        <v>8.2200000000000006</v>
      </c>
    </row>
    <row r="12" spans="1:9">
      <c r="A12" s="103"/>
      <c r="B12" s="104">
        <v>8.7800000000000003E-2</v>
      </c>
      <c r="C12" s="100" t="s">
        <v>93</v>
      </c>
      <c r="D12" s="100" t="s">
        <v>1559</v>
      </c>
      <c r="E12" s="100" t="s">
        <v>511</v>
      </c>
      <c r="F12" s="100">
        <v>7</v>
      </c>
      <c r="G12" s="101">
        <v>174.95000000000002</v>
      </c>
      <c r="H12" s="102">
        <v>1.18</v>
      </c>
    </row>
    <row r="13" spans="1:9">
      <c r="A13" s="103"/>
      <c r="B13" s="104">
        <v>8.9700000000000002E-2</v>
      </c>
      <c r="C13" s="100" t="s">
        <v>527</v>
      </c>
      <c r="D13" s="100" t="s">
        <v>973</v>
      </c>
      <c r="E13" s="100" t="s">
        <v>543</v>
      </c>
      <c r="F13" s="100">
        <v>15</v>
      </c>
      <c r="G13" s="101">
        <v>150.47999999999999</v>
      </c>
      <c r="H13" s="102">
        <v>1.0100000000000002</v>
      </c>
    </row>
    <row r="14" spans="1:9" ht="9.75" thickBot="1">
      <c r="A14" s="103"/>
      <c r="B14" s="100"/>
      <c r="C14" s="100"/>
      <c r="D14" s="100"/>
      <c r="E14" s="106" t="s">
        <v>367</v>
      </c>
      <c r="F14" s="100"/>
      <c r="G14" s="107">
        <v>11149.87</v>
      </c>
      <c r="H14" s="108">
        <v>75.2</v>
      </c>
    </row>
    <row r="15" spans="1:9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9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8.5800000000000001E-2</v>
      </c>
      <c r="C17" s="100" t="s">
        <v>32</v>
      </c>
      <c r="D17" s="100" t="s">
        <v>72</v>
      </c>
      <c r="E17" s="100" t="s">
        <v>386</v>
      </c>
      <c r="F17" s="100">
        <v>2650000</v>
      </c>
      <c r="G17" s="101">
        <v>2667.1</v>
      </c>
      <c r="H17" s="102">
        <v>17.990000000000002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2667.1</v>
      </c>
      <c r="H18" s="108">
        <v>17.989999999999998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3"/>
      <c r="B20" s="105" t="s">
        <v>242</v>
      </c>
      <c r="C20" s="100" t="s">
        <v>392</v>
      </c>
      <c r="D20" s="100"/>
      <c r="E20" s="100" t="s">
        <v>242</v>
      </c>
      <c r="F20" s="100"/>
      <c r="G20" s="101">
        <v>539.66999999999996</v>
      </c>
      <c r="H20" s="102">
        <v>3.64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539.66999999999996</v>
      </c>
      <c r="H21" s="108">
        <v>3.64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9" t="s">
        <v>393</v>
      </c>
      <c r="B23" s="100"/>
      <c r="C23" s="100"/>
      <c r="D23" s="100"/>
      <c r="E23" s="100"/>
      <c r="F23" s="100"/>
      <c r="G23" s="110">
        <v>469.14</v>
      </c>
      <c r="H23" s="111">
        <v>3.17</v>
      </c>
    </row>
    <row r="24" spans="1:8">
      <c r="A24" s="103"/>
      <c r="B24" s="100"/>
      <c r="C24" s="100"/>
      <c r="D24" s="100"/>
      <c r="E24" s="100"/>
      <c r="F24" s="100"/>
      <c r="G24" s="101"/>
      <c r="H24" s="102"/>
    </row>
    <row r="25" spans="1:8" ht="9.75" thickBot="1">
      <c r="A25" s="103"/>
      <c r="B25" s="100"/>
      <c r="C25" s="100"/>
      <c r="D25" s="100"/>
      <c r="E25" s="106" t="s">
        <v>394</v>
      </c>
      <c r="F25" s="100"/>
      <c r="G25" s="107">
        <v>14825.78</v>
      </c>
      <c r="H25" s="108">
        <v>100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12" t="s">
        <v>395</v>
      </c>
      <c r="B27" s="100"/>
      <c r="C27" s="100"/>
      <c r="D27" s="100"/>
      <c r="E27" s="100"/>
      <c r="F27" s="100"/>
      <c r="G27" s="101"/>
      <c r="H27" s="102"/>
    </row>
    <row r="28" spans="1:8">
      <c r="A28" s="103">
        <v>1</v>
      </c>
      <c r="B28" s="100" t="s">
        <v>73</v>
      </c>
      <c r="C28" s="100"/>
      <c r="D28" s="100"/>
      <c r="E28" s="100"/>
      <c r="F28" s="100"/>
      <c r="G28" s="101"/>
      <c r="H28" s="102"/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3">
        <v>2</v>
      </c>
      <c r="B30" s="100" t="s">
        <v>398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3</v>
      </c>
      <c r="B32" s="100" t="s">
        <v>400</v>
      </c>
      <c r="C32" s="100"/>
      <c r="D32" s="100"/>
      <c r="E32" s="100"/>
      <c r="F32" s="100"/>
      <c r="G32" s="101"/>
      <c r="H32" s="102"/>
    </row>
    <row r="33" spans="1:8">
      <c r="A33" s="103"/>
      <c r="B33" s="100" t="s">
        <v>401</v>
      </c>
      <c r="C33" s="100"/>
      <c r="D33" s="100"/>
      <c r="E33" s="100"/>
      <c r="F33" s="100"/>
      <c r="G33" s="101"/>
      <c r="H33" s="102"/>
    </row>
    <row r="34" spans="1:8">
      <c r="A34" s="113"/>
      <c r="B34" s="114" t="s">
        <v>402</v>
      </c>
      <c r="C34" s="114"/>
      <c r="D34" s="114"/>
      <c r="E34" s="114"/>
      <c r="F34" s="114"/>
      <c r="G34" s="115"/>
      <c r="H34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31" sqref="C31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1663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1028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1365</v>
      </c>
      <c r="D6" s="100" t="s">
        <v>1397</v>
      </c>
      <c r="E6" s="100" t="s">
        <v>1384</v>
      </c>
      <c r="F6" s="100">
        <v>135</v>
      </c>
      <c r="G6" s="101">
        <v>1642.65</v>
      </c>
      <c r="H6" s="102">
        <v>14.66</v>
      </c>
    </row>
    <row r="7" spans="1:8">
      <c r="A7" s="103"/>
      <c r="B7" s="104">
        <v>8.9499999999999996E-2</v>
      </c>
      <c r="C7" s="100" t="s">
        <v>278</v>
      </c>
      <c r="D7" s="100" t="s">
        <v>1309</v>
      </c>
      <c r="E7" s="100" t="s">
        <v>511</v>
      </c>
      <c r="F7" s="100">
        <v>140</v>
      </c>
      <c r="G7" s="101">
        <v>1399.34</v>
      </c>
      <c r="H7" s="102">
        <v>12.490000000000002</v>
      </c>
    </row>
    <row r="8" spans="1:8">
      <c r="A8" s="103"/>
      <c r="B8" s="104">
        <v>9.1499999999999998E-2</v>
      </c>
      <c r="C8" s="100" t="s">
        <v>1172</v>
      </c>
      <c r="D8" s="100" t="s">
        <v>1664</v>
      </c>
      <c r="E8" s="100" t="s">
        <v>380</v>
      </c>
      <c r="F8" s="100">
        <v>100</v>
      </c>
      <c r="G8" s="101">
        <v>999.97</v>
      </c>
      <c r="H8" s="102">
        <v>8.92</v>
      </c>
    </row>
    <row r="9" spans="1:8">
      <c r="A9" s="103"/>
      <c r="B9" s="104">
        <v>8.8999999999999996E-2</v>
      </c>
      <c r="C9" s="100" t="s">
        <v>83</v>
      </c>
      <c r="D9" s="100" t="s">
        <v>1665</v>
      </c>
      <c r="E9" s="100" t="s">
        <v>1552</v>
      </c>
      <c r="F9" s="100">
        <v>80</v>
      </c>
      <c r="G9" s="101">
        <v>798.93000000000006</v>
      </c>
      <c r="H9" s="102">
        <v>7.13</v>
      </c>
    </row>
    <row r="10" spans="1:8">
      <c r="A10" s="103"/>
      <c r="B10" s="104">
        <v>8.3500000000000005E-2</v>
      </c>
      <c r="C10" s="100" t="s">
        <v>1041</v>
      </c>
      <c r="D10" s="100" t="s">
        <v>1590</v>
      </c>
      <c r="E10" s="100" t="s">
        <v>380</v>
      </c>
      <c r="F10" s="100">
        <v>50</v>
      </c>
      <c r="G10" s="101">
        <v>499.69</v>
      </c>
      <c r="H10" s="102">
        <v>4.46</v>
      </c>
    </row>
    <row r="11" spans="1:8" ht="9.75" thickBot="1">
      <c r="A11" s="103"/>
      <c r="B11" s="100"/>
      <c r="C11" s="100"/>
      <c r="D11" s="100"/>
      <c r="E11" s="106" t="s">
        <v>367</v>
      </c>
      <c r="F11" s="100"/>
      <c r="G11" s="107">
        <v>5340.58</v>
      </c>
      <c r="H11" s="108">
        <v>47.66</v>
      </c>
    </row>
    <row r="12" spans="1:8" ht="15.75" thickTop="1">
      <c r="A12" s="103"/>
      <c r="B12" s="235" t="s">
        <v>381</v>
      </c>
      <c r="C12" s="227"/>
      <c r="D12" s="100"/>
      <c r="E12" s="100"/>
      <c r="F12" s="100"/>
      <c r="G12" s="101"/>
      <c r="H12" s="102"/>
    </row>
    <row r="13" spans="1:8">
      <c r="A13" s="103"/>
      <c r="B13" s="104">
        <v>0.10299999999999999</v>
      </c>
      <c r="C13" s="100" t="s">
        <v>1666</v>
      </c>
      <c r="D13" s="100" t="s">
        <v>1667</v>
      </c>
      <c r="E13" s="100" t="s">
        <v>511</v>
      </c>
      <c r="F13" s="100">
        <v>130</v>
      </c>
      <c r="G13" s="101">
        <v>1300.7</v>
      </c>
      <c r="H13" s="102">
        <v>11.610000000000001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1300.7</v>
      </c>
      <c r="H14" s="108">
        <v>11.61</v>
      </c>
    </row>
    <row r="15" spans="1:8" ht="9.75" thickTop="1">
      <c r="A15" s="103"/>
      <c r="B15" s="100"/>
      <c r="C15" s="100"/>
      <c r="D15" s="100"/>
      <c r="E15" s="100"/>
      <c r="F15" s="100"/>
      <c r="G15" s="101"/>
      <c r="H15" s="102"/>
    </row>
    <row r="16" spans="1:8" ht="15">
      <c r="A16" s="232" t="s">
        <v>704</v>
      </c>
      <c r="B16" s="227"/>
      <c r="C16" s="227"/>
      <c r="D16" s="100"/>
      <c r="E16" s="100"/>
      <c r="F16" s="100"/>
      <c r="G16" s="101"/>
      <c r="H16" s="102"/>
    </row>
    <row r="17" spans="1:8">
      <c r="A17" s="103"/>
      <c r="B17" s="233" t="s">
        <v>1241</v>
      </c>
      <c r="C17" s="236"/>
      <c r="D17" s="100"/>
      <c r="E17" s="100"/>
      <c r="F17" s="100"/>
      <c r="G17" s="101"/>
      <c r="H17" s="102"/>
    </row>
    <row r="18" spans="1:8">
      <c r="A18" s="103"/>
      <c r="B18" s="105" t="s">
        <v>706</v>
      </c>
      <c r="C18" s="100" t="s">
        <v>99</v>
      </c>
      <c r="D18" s="100" t="s">
        <v>1224</v>
      </c>
      <c r="E18" s="100" t="s">
        <v>712</v>
      </c>
      <c r="F18" s="100">
        <v>480</v>
      </c>
      <c r="G18" s="101">
        <v>2372.5</v>
      </c>
      <c r="H18" s="102">
        <v>21.17</v>
      </c>
    </row>
    <row r="19" spans="1:8">
      <c r="A19" s="103"/>
      <c r="B19" s="105" t="s">
        <v>706</v>
      </c>
      <c r="C19" s="100" t="s">
        <v>518</v>
      </c>
      <c r="D19" s="100" t="s">
        <v>1364</v>
      </c>
      <c r="E19" s="100" t="s">
        <v>709</v>
      </c>
      <c r="F19" s="100">
        <v>200</v>
      </c>
      <c r="G19" s="101">
        <v>988.09</v>
      </c>
      <c r="H19" s="102">
        <v>8.82</v>
      </c>
    </row>
    <row r="20" spans="1:8">
      <c r="A20" s="103"/>
      <c r="B20" s="105" t="s">
        <v>706</v>
      </c>
      <c r="C20" s="100" t="s">
        <v>1059</v>
      </c>
      <c r="D20" s="100" t="s">
        <v>1668</v>
      </c>
      <c r="E20" s="100" t="s">
        <v>1191</v>
      </c>
      <c r="F20" s="100">
        <v>100</v>
      </c>
      <c r="G20" s="101">
        <v>493.91</v>
      </c>
      <c r="H20" s="102">
        <v>4.41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3854.5</v>
      </c>
      <c r="H21" s="108">
        <v>34.4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3"/>
      <c r="B23" s="105" t="s">
        <v>242</v>
      </c>
      <c r="C23" s="100" t="s">
        <v>392</v>
      </c>
      <c r="D23" s="100"/>
      <c r="E23" s="100" t="s">
        <v>242</v>
      </c>
      <c r="F23" s="100"/>
      <c r="G23" s="101">
        <v>169.9</v>
      </c>
      <c r="H23" s="102">
        <v>1.52</v>
      </c>
    </row>
    <row r="24" spans="1:8" ht="9.75" thickBot="1">
      <c r="A24" s="103"/>
      <c r="B24" s="100"/>
      <c r="C24" s="100"/>
      <c r="D24" s="100"/>
      <c r="E24" s="106" t="s">
        <v>367</v>
      </c>
      <c r="F24" s="100"/>
      <c r="G24" s="107">
        <v>169.9</v>
      </c>
      <c r="H24" s="108">
        <v>1.52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09" t="s">
        <v>393</v>
      </c>
      <c r="B26" s="100"/>
      <c r="C26" s="100"/>
      <c r="D26" s="100"/>
      <c r="E26" s="100"/>
      <c r="F26" s="100"/>
      <c r="G26" s="110">
        <v>539.6</v>
      </c>
      <c r="H26" s="111">
        <v>4.8099999999999996</v>
      </c>
    </row>
    <row r="27" spans="1:8">
      <c r="A27" s="103"/>
      <c r="B27" s="100"/>
      <c r="C27" s="100"/>
      <c r="D27" s="100"/>
      <c r="E27" s="100"/>
      <c r="F27" s="100"/>
      <c r="G27" s="101"/>
      <c r="H27" s="102"/>
    </row>
    <row r="28" spans="1:8" ht="9.75" thickBot="1">
      <c r="A28" s="103"/>
      <c r="B28" s="100"/>
      <c r="C28" s="100"/>
      <c r="D28" s="100"/>
      <c r="E28" s="106" t="s">
        <v>394</v>
      </c>
      <c r="F28" s="100"/>
      <c r="G28" s="107">
        <v>11205.28</v>
      </c>
      <c r="H28" s="108">
        <v>100</v>
      </c>
    </row>
    <row r="29" spans="1:8" ht="9.75" thickTop="1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12" t="s">
        <v>395</v>
      </c>
      <c r="B30" s="100"/>
      <c r="C30" s="100"/>
      <c r="D30" s="100"/>
      <c r="E30" s="100"/>
      <c r="F30" s="100"/>
      <c r="G30" s="101"/>
      <c r="H30" s="102"/>
    </row>
    <row r="31" spans="1:8">
      <c r="A31" s="103">
        <v>1</v>
      </c>
      <c r="B31" s="100" t="s">
        <v>1669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2</v>
      </c>
      <c r="B33" s="100" t="s">
        <v>398</v>
      </c>
      <c r="C33" s="100"/>
      <c r="D33" s="100"/>
      <c r="E33" s="100"/>
      <c r="F33" s="100"/>
      <c r="G33" s="101"/>
      <c r="H33" s="102"/>
    </row>
    <row r="34" spans="1:8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03">
        <v>3</v>
      </c>
      <c r="B35" s="100" t="s">
        <v>400</v>
      </c>
      <c r="C35" s="100"/>
      <c r="D35" s="100"/>
      <c r="E35" s="100"/>
      <c r="F35" s="100"/>
      <c r="G35" s="101"/>
      <c r="H35" s="102"/>
    </row>
    <row r="36" spans="1:8">
      <c r="A36" s="103"/>
      <c r="B36" s="100" t="s">
        <v>401</v>
      </c>
      <c r="C36" s="100"/>
      <c r="D36" s="100"/>
      <c r="E36" s="100"/>
      <c r="F36" s="100"/>
      <c r="G36" s="101"/>
      <c r="H36" s="102"/>
    </row>
    <row r="37" spans="1:8">
      <c r="A37" s="113"/>
      <c r="B37" s="114" t="s">
        <v>402</v>
      </c>
      <c r="C37" s="114"/>
      <c r="D37" s="114"/>
      <c r="E37" s="114"/>
      <c r="F37" s="114"/>
      <c r="G37" s="115"/>
      <c r="H37" s="116"/>
    </row>
  </sheetData>
  <mergeCells count="7">
    <mergeCell ref="B17:C17"/>
    <mergeCell ref="A2:C2"/>
    <mergeCell ref="A3:C3"/>
    <mergeCell ref="B4:C4"/>
    <mergeCell ref="B5:C5"/>
    <mergeCell ref="B12:C12"/>
    <mergeCell ref="A16:C16"/>
  </mergeCells>
  <phoneticPr fontId="0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37" sqref="B37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1670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0.08</v>
      </c>
      <c r="C6" s="100" t="s">
        <v>518</v>
      </c>
      <c r="D6" s="100" t="s">
        <v>1558</v>
      </c>
      <c r="E6" s="100" t="s">
        <v>380</v>
      </c>
      <c r="F6" s="100">
        <v>280</v>
      </c>
      <c r="G6" s="101">
        <v>2799.13</v>
      </c>
      <c r="H6" s="102">
        <v>13.65</v>
      </c>
    </row>
    <row r="7" spans="1:8">
      <c r="A7" s="103"/>
      <c r="B7" s="104">
        <v>9.2799999999999994E-2</v>
      </c>
      <c r="C7" s="100" t="s">
        <v>527</v>
      </c>
      <c r="D7" s="100" t="s">
        <v>1572</v>
      </c>
      <c r="E7" s="100" t="s">
        <v>380</v>
      </c>
      <c r="F7" s="100">
        <v>270</v>
      </c>
      <c r="G7" s="101">
        <v>2728.67</v>
      </c>
      <c r="H7" s="102">
        <v>13.3</v>
      </c>
    </row>
    <row r="8" spans="1:8">
      <c r="A8" s="103"/>
      <c r="B8" s="104">
        <v>9.69E-2</v>
      </c>
      <c r="C8" s="100" t="s">
        <v>378</v>
      </c>
      <c r="D8" s="100" t="s">
        <v>1540</v>
      </c>
      <c r="E8" s="100" t="s">
        <v>380</v>
      </c>
      <c r="F8" s="100">
        <v>205</v>
      </c>
      <c r="G8" s="101">
        <v>2069.5</v>
      </c>
      <c r="H8" s="102">
        <v>10.09</v>
      </c>
    </row>
    <row r="9" spans="1:8">
      <c r="A9" s="103"/>
      <c r="B9" s="104">
        <v>8.7099999999999997E-2</v>
      </c>
      <c r="C9" s="100" t="s">
        <v>13</v>
      </c>
      <c r="D9" s="100" t="s">
        <v>67</v>
      </c>
      <c r="E9" s="100" t="s">
        <v>1170</v>
      </c>
      <c r="F9" s="100">
        <v>193</v>
      </c>
      <c r="G9" s="101">
        <v>1928.07</v>
      </c>
      <c r="H9" s="102">
        <v>9.4</v>
      </c>
    </row>
    <row r="10" spans="1:8">
      <c r="A10" s="103"/>
      <c r="B10" s="104">
        <v>8.7099999999999997E-2</v>
      </c>
      <c r="C10" s="100" t="s">
        <v>1231</v>
      </c>
      <c r="D10" s="100" t="s">
        <v>70</v>
      </c>
      <c r="E10" s="100" t="s">
        <v>1170</v>
      </c>
      <c r="F10" s="100">
        <v>190</v>
      </c>
      <c r="G10" s="101">
        <v>1898.1100000000001</v>
      </c>
      <c r="H10" s="102">
        <v>9.25</v>
      </c>
    </row>
    <row r="11" spans="1:8">
      <c r="A11" s="103"/>
      <c r="B11" s="104">
        <v>8.7300000000000003E-2</v>
      </c>
      <c r="C11" s="100" t="s">
        <v>290</v>
      </c>
      <c r="D11" s="100" t="s">
        <v>1671</v>
      </c>
      <c r="E11" s="100" t="s">
        <v>508</v>
      </c>
      <c r="F11" s="100">
        <v>180</v>
      </c>
      <c r="G11" s="101">
        <v>1798.95</v>
      </c>
      <c r="H11" s="102">
        <v>8.77</v>
      </c>
    </row>
    <row r="12" spans="1:8">
      <c r="A12" s="103"/>
      <c r="B12" s="104">
        <v>1.43E-2</v>
      </c>
      <c r="C12" s="100" t="s">
        <v>287</v>
      </c>
      <c r="D12" s="100" t="s">
        <v>1031</v>
      </c>
      <c r="E12" s="100" t="s">
        <v>380</v>
      </c>
      <c r="F12" s="100">
        <v>2</v>
      </c>
      <c r="G12" s="101">
        <v>186.91</v>
      </c>
      <c r="H12" s="102">
        <v>0.91</v>
      </c>
    </row>
    <row r="13" spans="1:8" ht="9.75" thickBot="1">
      <c r="A13" s="103"/>
      <c r="B13" s="100"/>
      <c r="C13" s="100"/>
      <c r="D13" s="100"/>
      <c r="E13" s="106" t="s">
        <v>367</v>
      </c>
      <c r="F13" s="100"/>
      <c r="G13" s="107">
        <v>13409.34</v>
      </c>
      <c r="H13" s="108">
        <v>65.37</v>
      </c>
    </row>
    <row r="14" spans="1:8" ht="15.75" thickTop="1">
      <c r="A14" s="103"/>
      <c r="B14" s="233" t="s">
        <v>384</v>
      </c>
      <c r="C14" s="227"/>
      <c r="D14" s="100"/>
      <c r="E14" s="100"/>
      <c r="F14" s="100"/>
      <c r="G14" s="101"/>
      <c r="H14" s="102"/>
    </row>
    <row r="15" spans="1:8" ht="15">
      <c r="A15" s="103"/>
      <c r="B15" s="235" t="s">
        <v>241</v>
      </c>
      <c r="C15" s="227"/>
      <c r="D15" s="100"/>
      <c r="E15" s="100"/>
      <c r="F15" s="100"/>
      <c r="G15" s="101"/>
      <c r="H15" s="102"/>
    </row>
    <row r="16" spans="1:8">
      <c r="A16" s="103"/>
      <c r="B16" s="104">
        <v>8.4500000000000006E-2</v>
      </c>
      <c r="C16" s="100" t="s">
        <v>2284</v>
      </c>
      <c r="D16" s="100" t="s">
        <v>1547</v>
      </c>
      <c r="E16" s="100" t="s">
        <v>386</v>
      </c>
      <c r="F16" s="100">
        <v>4975000</v>
      </c>
      <c r="G16" s="101">
        <v>5016.2</v>
      </c>
      <c r="H16" s="102">
        <v>24.46</v>
      </c>
    </row>
    <row r="17" spans="1:8">
      <c r="A17" s="103"/>
      <c r="B17" s="104">
        <v>8.4199999999999997E-2</v>
      </c>
      <c r="C17" s="100" t="s">
        <v>2284</v>
      </c>
      <c r="D17" s="100" t="s">
        <v>1605</v>
      </c>
      <c r="E17" s="100" t="s">
        <v>386</v>
      </c>
      <c r="F17" s="100">
        <v>400000</v>
      </c>
      <c r="G17" s="101">
        <v>403.6</v>
      </c>
      <c r="H17" s="102">
        <v>1.9700000000000002</v>
      </c>
    </row>
    <row r="18" spans="1:8">
      <c r="A18" s="103"/>
      <c r="B18" s="104">
        <v>8.5800000000000001E-2</v>
      </c>
      <c r="C18" s="100" t="s">
        <v>32</v>
      </c>
      <c r="D18" s="100" t="s">
        <v>72</v>
      </c>
      <c r="E18" s="100" t="s">
        <v>386</v>
      </c>
      <c r="F18" s="100">
        <v>125000</v>
      </c>
      <c r="G18" s="101">
        <v>125.81</v>
      </c>
      <c r="H18" s="102">
        <v>0.61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5545.61</v>
      </c>
      <c r="H19" s="108">
        <v>27.04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 ht="15">
      <c r="A21" s="232" t="s">
        <v>704</v>
      </c>
      <c r="B21" s="227"/>
      <c r="C21" s="227"/>
      <c r="D21" s="100"/>
      <c r="E21" s="100"/>
      <c r="F21" s="100"/>
      <c r="G21" s="101"/>
      <c r="H21" s="102"/>
    </row>
    <row r="22" spans="1:8" ht="15">
      <c r="A22" s="103"/>
      <c r="B22" s="233" t="s">
        <v>705</v>
      </c>
      <c r="C22" s="227"/>
      <c r="D22" s="100"/>
      <c r="E22" s="100"/>
      <c r="F22" s="100"/>
      <c r="G22" s="101"/>
      <c r="H22" s="102"/>
    </row>
    <row r="23" spans="1:8">
      <c r="A23" s="103"/>
      <c r="B23" s="105" t="s">
        <v>1096</v>
      </c>
      <c r="C23" s="100" t="s">
        <v>529</v>
      </c>
      <c r="D23" s="100" t="s">
        <v>1333</v>
      </c>
      <c r="E23" s="100" t="s">
        <v>709</v>
      </c>
      <c r="F23" s="100">
        <v>500</v>
      </c>
      <c r="G23" s="101">
        <v>469.66</v>
      </c>
      <c r="H23" s="102">
        <v>2.29</v>
      </c>
    </row>
    <row r="24" spans="1:8" ht="9.75" thickBot="1">
      <c r="A24" s="103"/>
      <c r="B24" s="100"/>
      <c r="C24" s="100"/>
      <c r="D24" s="100"/>
      <c r="E24" s="106" t="s">
        <v>367</v>
      </c>
      <c r="F24" s="100"/>
      <c r="G24" s="107">
        <v>469.66</v>
      </c>
      <c r="H24" s="108">
        <v>2.29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03"/>
      <c r="B26" s="105" t="s">
        <v>242</v>
      </c>
      <c r="C26" s="100" t="s">
        <v>392</v>
      </c>
      <c r="D26" s="100"/>
      <c r="E26" s="100" t="s">
        <v>242</v>
      </c>
      <c r="F26" s="100"/>
      <c r="G26" s="101">
        <v>274.83</v>
      </c>
      <c r="H26" s="102">
        <v>1.34</v>
      </c>
    </row>
    <row r="27" spans="1:8" ht="9.75" thickBot="1">
      <c r="A27" s="103"/>
      <c r="B27" s="100"/>
      <c r="C27" s="100"/>
      <c r="D27" s="100"/>
      <c r="E27" s="106" t="s">
        <v>367</v>
      </c>
      <c r="F27" s="100"/>
      <c r="G27" s="107">
        <v>274.83</v>
      </c>
      <c r="H27" s="108">
        <v>1.34</v>
      </c>
    </row>
    <row r="28" spans="1:8" ht="9.75" thickTop="1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9" t="s">
        <v>393</v>
      </c>
      <c r="B29" s="100"/>
      <c r="C29" s="100"/>
      <c r="D29" s="100"/>
      <c r="E29" s="100"/>
      <c r="F29" s="100"/>
      <c r="G29" s="110">
        <v>812.06</v>
      </c>
      <c r="H29" s="111">
        <v>3.96</v>
      </c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 ht="9.75" thickBot="1">
      <c r="A31" s="103"/>
      <c r="B31" s="100"/>
      <c r="C31" s="100"/>
      <c r="D31" s="100"/>
      <c r="E31" s="106" t="s">
        <v>394</v>
      </c>
      <c r="F31" s="100"/>
      <c r="G31" s="107">
        <v>20511.5</v>
      </c>
      <c r="H31" s="108">
        <v>100</v>
      </c>
    </row>
    <row r="32" spans="1:8" ht="9.75" thickTop="1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12" t="s">
        <v>395</v>
      </c>
      <c r="B33" s="100"/>
      <c r="C33" s="100"/>
      <c r="D33" s="100"/>
      <c r="E33" s="100"/>
      <c r="F33" s="100"/>
      <c r="G33" s="101"/>
      <c r="H33" s="102"/>
    </row>
    <row r="34" spans="1:8">
      <c r="A34" s="103">
        <v>1</v>
      </c>
      <c r="B34" s="100" t="s">
        <v>1660</v>
      </c>
      <c r="C34" s="100"/>
      <c r="D34" s="100"/>
      <c r="E34" s="100"/>
      <c r="F34" s="100"/>
      <c r="G34" s="101"/>
      <c r="H34" s="102"/>
    </row>
    <row r="35" spans="1:8">
      <c r="A35" s="103"/>
      <c r="B35" s="100"/>
      <c r="C35" s="100"/>
      <c r="D35" s="100"/>
      <c r="E35" s="100"/>
      <c r="F35" s="100"/>
      <c r="G35" s="101"/>
      <c r="H35" s="102"/>
    </row>
    <row r="36" spans="1:8">
      <c r="A36" s="103">
        <v>2</v>
      </c>
      <c r="B36" s="100" t="s">
        <v>398</v>
      </c>
      <c r="C36" s="100"/>
      <c r="D36" s="100"/>
      <c r="E36" s="100"/>
      <c r="F36" s="100"/>
      <c r="G36" s="101"/>
      <c r="H36" s="102"/>
    </row>
    <row r="37" spans="1:8">
      <c r="A37" s="103"/>
      <c r="B37" s="100"/>
      <c r="C37" s="100"/>
      <c r="D37" s="100"/>
      <c r="E37" s="100"/>
      <c r="F37" s="100"/>
      <c r="G37" s="101"/>
      <c r="H37" s="102"/>
    </row>
    <row r="38" spans="1:8">
      <c r="A38" s="103">
        <v>3</v>
      </c>
      <c r="B38" s="100" t="s">
        <v>400</v>
      </c>
      <c r="C38" s="100"/>
      <c r="D38" s="100"/>
      <c r="E38" s="100"/>
      <c r="F38" s="100"/>
      <c r="G38" s="101"/>
      <c r="H38" s="102"/>
    </row>
    <row r="39" spans="1:8">
      <c r="A39" s="103"/>
      <c r="B39" s="100" t="s">
        <v>401</v>
      </c>
      <c r="C39" s="100"/>
      <c r="D39" s="100"/>
      <c r="E39" s="100"/>
      <c r="F39" s="100"/>
      <c r="G39" s="101"/>
      <c r="H39" s="102"/>
    </row>
    <row r="40" spans="1:8">
      <c r="A40" s="113"/>
      <c r="B40" s="114" t="s">
        <v>402</v>
      </c>
      <c r="C40" s="114"/>
      <c r="D40" s="114"/>
      <c r="E40" s="114"/>
      <c r="F40" s="114"/>
      <c r="G40" s="115"/>
      <c r="H40" s="116"/>
    </row>
  </sheetData>
  <mergeCells count="8">
    <mergeCell ref="A21:C21"/>
    <mergeCell ref="B22:C22"/>
    <mergeCell ref="A2:C2"/>
    <mergeCell ref="A3:C3"/>
    <mergeCell ref="B4:C4"/>
    <mergeCell ref="B5:C5"/>
    <mergeCell ref="B14:C14"/>
    <mergeCell ref="B15:C15"/>
  </mergeCells>
  <phoneticPr fontId="0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5" sqref="B5:C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2296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9.69E-2</v>
      </c>
      <c r="C6" s="100" t="s">
        <v>378</v>
      </c>
      <c r="D6" s="100" t="s">
        <v>1540</v>
      </c>
      <c r="E6" s="100" t="s">
        <v>380</v>
      </c>
      <c r="F6" s="100">
        <v>230</v>
      </c>
      <c r="G6" s="101">
        <v>2321.88</v>
      </c>
      <c r="H6" s="102">
        <v>13.79</v>
      </c>
    </row>
    <row r="7" spans="1:8">
      <c r="A7" s="103"/>
      <c r="B7" s="104">
        <v>9.5200000000000007E-2</v>
      </c>
      <c r="C7" s="100" t="s">
        <v>527</v>
      </c>
      <c r="D7" s="100" t="s">
        <v>1561</v>
      </c>
      <c r="E7" s="100" t="s">
        <v>380</v>
      </c>
      <c r="F7" s="100">
        <v>200</v>
      </c>
      <c r="G7" s="101">
        <v>2029.51</v>
      </c>
      <c r="H7" s="102">
        <v>12.05</v>
      </c>
    </row>
    <row r="8" spans="1:8">
      <c r="A8" s="103"/>
      <c r="B8" s="104">
        <v>9.64E-2</v>
      </c>
      <c r="C8" s="100" t="s">
        <v>518</v>
      </c>
      <c r="D8" s="100" t="s">
        <v>967</v>
      </c>
      <c r="E8" s="100" t="s">
        <v>380</v>
      </c>
      <c r="F8" s="100">
        <v>200</v>
      </c>
      <c r="G8" s="101">
        <v>2021</v>
      </c>
      <c r="H8" s="102">
        <v>12</v>
      </c>
    </row>
    <row r="9" spans="1:8">
      <c r="A9" s="103"/>
      <c r="B9" s="104">
        <v>9.7500000000000003E-2</v>
      </c>
      <c r="C9" s="100" t="s">
        <v>287</v>
      </c>
      <c r="D9" s="100" t="s">
        <v>89</v>
      </c>
      <c r="E9" s="100" t="s">
        <v>380</v>
      </c>
      <c r="F9" s="100">
        <v>200</v>
      </c>
      <c r="G9" s="101">
        <v>2013.3500000000001</v>
      </c>
      <c r="H9" s="102">
        <v>11.950000000000001</v>
      </c>
    </row>
    <row r="10" spans="1:8">
      <c r="A10" s="103"/>
      <c r="B10" s="104">
        <v>8.8999999999999996E-2</v>
      </c>
      <c r="C10" s="100" t="s">
        <v>463</v>
      </c>
      <c r="D10" s="100" t="s">
        <v>1616</v>
      </c>
      <c r="E10" s="100" t="s">
        <v>380</v>
      </c>
      <c r="F10" s="100">
        <v>80</v>
      </c>
      <c r="G10" s="101">
        <v>1008.3000000000001</v>
      </c>
      <c r="H10" s="102">
        <v>5.99</v>
      </c>
    </row>
    <row r="11" spans="1:8">
      <c r="A11" s="103"/>
      <c r="B11" s="104">
        <v>9.2299999999999993E-2</v>
      </c>
      <c r="C11" s="100" t="s">
        <v>358</v>
      </c>
      <c r="D11" s="100" t="s">
        <v>966</v>
      </c>
      <c r="E11" s="100" t="s">
        <v>516</v>
      </c>
      <c r="F11" s="100">
        <v>100</v>
      </c>
      <c r="G11" s="101">
        <v>1004.25</v>
      </c>
      <c r="H11" s="102">
        <v>5.96</v>
      </c>
    </row>
    <row r="12" spans="1:8">
      <c r="A12" s="103"/>
      <c r="B12" s="105" t="s">
        <v>532</v>
      </c>
      <c r="C12" s="100" t="s">
        <v>290</v>
      </c>
      <c r="D12" s="100" t="s">
        <v>1589</v>
      </c>
      <c r="E12" s="100" t="s">
        <v>508</v>
      </c>
      <c r="F12" s="100">
        <v>82</v>
      </c>
      <c r="G12" s="101">
        <v>761.51</v>
      </c>
      <c r="H12" s="102">
        <v>4.5200000000000005</v>
      </c>
    </row>
    <row r="13" spans="1:8">
      <c r="A13" s="103"/>
      <c r="B13" s="104">
        <v>8.8499999999999995E-2</v>
      </c>
      <c r="C13" s="100" t="s">
        <v>463</v>
      </c>
      <c r="D13" s="100" t="s">
        <v>1542</v>
      </c>
      <c r="E13" s="100" t="s">
        <v>380</v>
      </c>
      <c r="F13" s="100">
        <v>54</v>
      </c>
      <c r="G13" s="101">
        <v>677.44</v>
      </c>
      <c r="H13" s="102">
        <v>4.0199999999999996</v>
      </c>
    </row>
    <row r="14" spans="1:8">
      <c r="A14" s="103"/>
      <c r="B14" s="104">
        <v>9.9000000000000005E-2</v>
      </c>
      <c r="C14" s="100" t="s">
        <v>2295</v>
      </c>
      <c r="D14" s="100" t="s">
        <v>1617</v>
      </c>
      <c r="E14" s="100" t="s">
        <v>380</v>
      </c>
      <c r="F14" s="100">
        <v>50</v>
      </c>
      <c r="G14" s="101">
        <v>509.55</v>
      </c>
      <c r="H14" s="102">
        <v>3.0300000000000002</v>
      </c>
    </row>
    <row r="15" spans="1:8">
      <c r="A15" s="103"/>
      <c r="B15" s="104">
        <v>9.1800000000000007E-2</v>
      </c>
      <c r="C15" s="100" t="s">
        <v>2295</v>
      </c>
      <c r="D15" s="100" t="s">
        <v>1618</v>
      </c>
      <c r="E15" s="100" t="s">
        <v>380</v>
      </c>
      <c r="F15" s="100">
        <v>50</v>
      </c>
      <c r="G15" s="101">
        <v>504.93</v>
      </c>
      <c r="H15" s="102">
        <v>3</v>
      </c>
    </row>
    <row r="16" spans="1:8">
      <c r="A16" s="103"/>
      <c r="B16" s="104">
        <v>8.7999999999999995E-2</v>
      </c>
      <c r="C16" s="100" t="s">
        <v>970</v>
      </c>
      <c r="D16" s="100" t="s">
        <v>1619</v>
      </c>
      <c r="E16" s="100" t="s">
        <v>380</v>
      </c>
      <c r="F16" s="100">
        <v>25</v>
      </c>
      <c r="G16" s="101">
        <v>250.05</v>
      </c>
      <c r="H16" s="102">
        <v>1.48</v>
      </c>
    </row>
    <row r="17" spans="1:8">
      <c r="A17" s="103"/>
      <c r="B17" s="104">
        <v>8.72E-2</v>
      </c>
      <c r="C17" s="100" t="s">
        <v>518</v>
      </c>
      <c r="D17" s="100" t="s">
        <v>1571</v>
      </c>
      <c r="E17" s="100" t="s">
        <v>380</v>
      </c>
      <c r="F17" s="100">
        <v>10</v>
      </c>
      <c r="G17" s="101">
        <v>100.59</v>
      </c>
      <c r="H17" s="102">
        <v>0.6</v>
      </c>
    </row>
    <row r="18" spans="1:8">
      <c r="A18" s="103"/>
      <c r="B18" s="104">
        <v>9.2799999999999994E-2</v>
      </c>
      <c r="C18" s="100" t="s">
        <v>527</v>
      </c>
      <c r="D18" s="100" t="s">
        <v>1572</v>
      </c>
      <c r="E18" s="100" t="s">
        <v>380</v>
      </c>
      <c r="F18" s="100">
        <v>4</v>
      </c>
      <c r="G18" s="101">
        <v>40.42</v>
      </c>
      <c r="H18" s="102">
        <v>0.24000000000000002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13242.78</v>
      </c>
      <c r="H19" s="108">
        <v>78.63</v>
      </c>
    </row>
    <row r="20" spans="1:8" ht="15.75" thickTop="1">
      <c r="A20" s="103"/>
      <c r="B20" s="233" t="s">
        <v>384</v>
      </c>
      <c r="C20" s="227"/>
      <c r="D20" s="100"/>
      <c r="E20" s="100"/>
      <c r="F20" s="100"/>
      <c r="G20" s="101"/>
      <c r="H20" s="102"/>
    </row>
    <row r="21" spans="1:8" ht="15">
      <c r="A21" s="103"/>
      <c r="B21" s="235" t="s">
        <v>241</v>
      </c>
      <c r="C21" s="227"/>
      <c r="D21" s="100"/>
      <c r="E21" s="100"/>
      <c r="F21" s="100"/>
      <c r="G21" s="101"/>
      <c r="H21" s="102"/>
    </row>
    <row r="22" spans="1:8">
      <c r="A22" s="103"/>
      <c r="B22" s="104">
        <v>8.5800000000000001E-2</v>
      </c>
      <c r="C22" s="100" t="s">
        <v>32</v>
      </c>
      <c r="D22" s="100" t="s">
        <v>72</v>
      </c>
      <c r="E22" s="100" t="s">
        <v>386</v>
      </c>
      <c r="F22" s="100">
        <v>1225000</v>
      </c>
      <c r="G22" s="101">
        <v>1232.9000000000001</v>
      </c>
      <c r="H22" s="102">
        <v>7.32</v>
      </c>
    </row>
    <row r="23" spans="1:8">
      <c r="A23" s="103"/>
      <c r="B23" s="104">
        <v>8.7400000000000005E-2</v>
      </c>
      <c r="C23" s="100" t="s">
        <v>32</v>
      </c>
      <c r="D23" s="100" t="s">
        <v>33</v>
      </c>
      <c r="E23" s="100" t="s">
        <v>386</v>
      </c>
      <c r="F23" s="100">
        <v>750000</v>
      </c>
      <c r="G23" s="101">
        <v>753.68000000000006</v>
      </c>
      <c r="H23" s="102">
        <v>4.4700000000000006</v>
      </c>
    </row>
    <row r="24" spans="1:8" ht="9.75" thickBot="1">
      <c r="A24" s="103"/>
      <c r="B24" s="100"/>
      <c r="C24" s="100"/>
      <c r="D24" s="100"/>
      <c r="E24" s="106" t="s">
        <v>367</v>
      </c>
      <c r="F24" s="100"/>
      <c r="G24" s="107">
        <v>1986.58</v>
      </c>
      <c r="H24" s="108">
        <v>11.79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03"/>
      <c r="B26" s="105" t="s">
        <v>242</v>
      </c>
      <c r="C26" s="100" t="s">
        <v>392</v>
      </c>
      <c r="D26" s="100"/>
      <c r="E26" s="100" t="s">
        <v>242</v>
      </c>
      <c r="F26" s="100"/>
      <c r="G26" s="101">
        <v>1224.26</v>
      </c>
      <c r="H26" s="102">
        <v>7.2700000000000005</v>
      </c>
    </row>
    <row r="27" spans="1:8" ht="9.75" thickBot="1">
      <c r="A27" s="103"/>
      <c r="B27" s="100"/>
      <c r="C27" s="100"/>
      <c r="D27" s="100"/>
      <c r="E27" s="106" t="s">
        <v>367</v>
      </c>
      <c r="F27" s="100"/>
      <c r="G27" s="107">
        <v>1224.26</v>
      </c>
      <c r="H27" s="108">
        <v>7.27</v>
      </c>
    </row>
    <row r="28" spans="1:8" ht="9.75" thickTop="1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9" t="s">
        <v>393</v>
      </c>
      <c r="B29" s="100"/>
      <c r="C29" s="100"/>
      <c r="D29" s="100"/>
      <c r="E29" s="100"/>
      <c r="F29" s="100"/>
      <c r="G29" s="110">
        <v>389.7</v>
      </c>
      <c r="H29" s="111">
        <v>2.31</v>
      </c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 ht="9.75" thickBot="1">
      <c r="A31" s="103"/>
      <c r="B31" s="100"/>
      <c r="C31" s="100"/>
      <c r="D31" s="100"/>
      <c r="E31" s="106" t="s">
        <v>394</v>
      </c>
      <c r="F31" s="100"/>
      <c r="G31" s="107">
        <v>16843.32</v>
      </c>
      <c r="H31" s="108">
        <v>100</v>
      </c>
    </row>
    <row r="32" spans="1:8" ht="9.75" thickTop="1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12" t="s">
        <v>395</v>
      </c>
      <c r="B33" s="100"/>
      <c r="C33" s="100"/>
      <c r="D33" s="100"/>
      <c r="E33" s="100"/>
      <c r="F33" s="100"/>
      <c r="G33" s="101"/>
      <c r="H33" s="102"/>
    </row>
    <row r="34" spans="1:8">
      <c r="A34" s="103">
        <v>1</v>
      </c>
      <c r="B34" s="100" t="s">
        <v>1583</v>
      </c>
      <c r="C34" s="100"/>
      <c r="D34" s="100"/>
      <c r="E34" s="100"/>
      <c r="F34" s="100"/>
      <c r="G34" s="101"/>
      <c r="H34" s="102"/>
    </row>
    <row r="35" spans="1:8">
      <c r="A35" s="103"/>
      <c r="B35" s="100"/>
      <c r="C35" s="100"/>
      <c r="D35" s="100"/>
      <c r="E35" s="100"/>
      <c r="F35" s="100"/>
      <c r="G35" s="101"/>
      <c r="H35" s="102"/>
    </row>
    <row r="36" spans="1:8">
      <c r="A36" s="103">
        <v>2</v>
      </c>
      <c r="B36" s="100" t="s">
        <v>398</v>
      </c>
      <c r="C36" s="100"/>
      <c r="D36" s="100"/>
      <c r="E36" s="100"/>
      <c r="F36" s="100"/>
      <c r="G36" s="101"/>
      <c r="H36" s="102"/>
    </row>
    <row r="37" spans="1:8">
      <c r="A37" s="103"/>
      <c r="B37" s="100"/>
      <c r="C37" s="100"/>
      <c r="D37" s="100"/>
      <c r="E37" s="100"/>
      <c r="F37" s="100"/>
      <c r="G37" s="101"/>
      <c r="H37" s="102"/>
    </row>
    <row r="38" spans="1:8">
      <c r="A38" s="103">
        <v>3</v>
      </c>
      <c r="B38" s="100" t="s">
        <v>400</v>
      </c>
      <c r="C38" s="100"/>
      <c r="D38" s="100"/>
      <c r="E38" s="100"/>
      <c r="F38" s="100"/>
      <c r="G38" s="101"/>
      <c r="H38" s="102"/>
    </row>
    <row r="39" spans="1:8">
      <c r="A39" s="103"/>
      <c r="B39" s="100" t="s">
        <v>401</v>
      </c>
      <c r="C39" s="100"/>
      <c r="D39" s="100"/>
      <c r="E39" s="100"/>
      <c r="F39" s="100"/>
      <c r="G39" s="101"/>
      <c r="H39" s="102"/>
    </row>
    <row r="40" spans="1:8">
      <c r="A40" s="113"/>
      <c r="B40" s="114" t="s">
        <v>402</v>
      </c>
      <c r="C40" s="114"/>
      <c r="D40" s="114"/>
      <c r="E40" s="114"/>
      <c r="F40" s="114"/>
      <c r="G40" s="115"/>
      <c r="H40" s="116"/>
    </row>
  </sheetData>
  <mergeCells count="6">
    <mergeCell ref="B20:C20"/>
    <mergeCell ref="B21:C21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15" sqref="A15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10.42578125" style="143" bestFit="1" customWidth="1"/>
    <col min="5" max="5" width="11.4257812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1771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8.3299999999999999E-2</v>
      </c>
      <c r="C6" s="147" t="s">
        <v>546</v>
      </c>
      <c r="D6" s="147" t="s">
        <v>547</v>
      </c>
      <c r="E6" s="147" t="s">
        <v>380</v>
      </c>
      <c r="F6" s="147">
        <v>70</v>
      </c>
      <c r="G6" s="148">
        <v>709.97</v>
      </c>
      <c r="H6" s="149">
        <v>9.75</v>
      </c>
    </row>
    <row r="7" spans="1:8">
      <c r="A7" s="150"/>
      <c r="B7" s="155" t="s">
        <v>532</v>
      </c>
      <c r="C7" s="147" t="s">
        <v>449</v>
      </c>
      <c r="D7" s="147" t="s">
        <v>1772</v>
      </c>
      <c r="E7" s="147" t="s">
        <v>508</v>
      </c>
      <c r="F7" s="147">
        <v>70</v>
      </c>
      <c r="G7" s="148">
        <v>707.15</v>
      </c>
      <c r="H7" s="149">
        <v>9.7100000000000009</v>
      </c>
    </row>
    <row r="8" spans="1:8">
      <c r="A8" s="150"/>
      <c r="B8" s="155" t="s">
        <v>532</v>
      </c>
      <c r="C8" s="147" t="s">
        <v>378</v>
      </c>
      <c r="D8" s="147" t="s">
        <v>537</v>
      </c>
      <c r="E8" s="147" t="s">
        <v>380</v>
      </c>
      <c r="F8" s="147">
        <v>55</v>
      </c>
      <c r="G8" s="148">
        <v>706.45</v>
      </c>
      <c r="H8" s="149">
        <v>9.6999999999999993</v>
      </c>
    </row>
    <row r="9" spans="1:8">
      <c r="A9" s="150"/>
      <c r="B9" s="151">
        <v>8.4000000000000005E-2</v>
      </c>
      <c r="C9" s="147" t="s">
        <v>548</v>
      </c>
      <c r="D9" s="147" t="s">
        <v>549</v>
      </c>
      <c r="E9" s="147" t="s">
        <v>508</v>
      </c>
      <c r="F9" s="147">
        <v>69</v>
      </c>
      <c r="G9" s="148">
        <v>692.54</v>
      </c>
      <c r="H9" s="149">
        <v>9.51</v>
      </c>
    </row>
    <row r="10" spans="1:8">
      <c r="A10" s="150"/>
      <c r="B10" s="151">
        <v>9.6500000000000002E-2</v>
      </c>
      <c r="C10" s="147" t="s">
        <v>287</v>
      </c>
      <c r="D10" s="147" t="s">
        <v>1233</v>
      </c>
      <c r="E10" s="147" t="s">
        <v>380</v>
      </c>
      <c r="F10" s="147">
        <v>65</v>
      </c>
      <c r="G10" s="148">
        <v>667.2</v>
      </c>
      <c r="H10" s="149">
        <v>9.16</v>
      </c>
    </row>
    <row r="11" spans="1:8">
      <c r="A11" s="150"/>
      <c r="B11" s="151">
        <v>8.0600000000000005E-2</v>
      </c>
      <c r="C11" s="147" t="s">
        <v>541</v>
      </c>
      <c r="D11" s="147" t="s">
        <v>542</v>
      </c>
      <c r="E11" s="147" t="s">
        <v>543</v>
      </c>
      <c r="F11" s="147">
        <v>65</v>
      </c>
      <c r="G11" s="148">
        <v>654.16999999999996</v>
      </c>
      <c r="H11" s="149">
        <v>8.98</v>
      </c>
    </row>
    <row r="12" spans="1:8">
      <c r="A12" s="150"/>
      <c r="B12" s="151">
        <v>9.69E-2</v>
      </c>
      <c r="C12" s="147" t="s">
        <v>518</v>
      </c>
      <c r="D12" s="147" t="s">
        <v>1232</v>
      </c>
      <c r="E12" s="147" t="s">
        <v>380</v>
      </c>
      <c r="F12" s="147">
        <v>60</v>
      </c>
      <c r="G12" s="148">
        <v>626.13</v>
      </c>
      <c r="H12" s="149">
        <v>8.6</v>
      </c>
    </row>
    <row r="13" spans="1:8">
      <c r="A13" s="150"/>
      <c r="B13" s="151">
        <v>0.09</v>
      </c>
      <c r="C13" s="147" t="s">
        <v>529</v>
      </c>
      <c r="D13" s="147" t="s">
        <v>540</v>
      </c>
      <c r="E13" s="147" t="s">
        <v>380</v>
      </c>
      <c r="F13" s="147">
        <v>60</v>
      </c>
      <c r="G13" s="148">
        <v>618.53</v>
      </c>
      <c r="H13" s="149">
        <v>8.49</v>
      </c>
    </row>
    <row r="14" spans="1:8">
      <c r="A14" s="150"/>
      <c r="B14" s="151">
        <v>9.8430000000000004E-2</v>
      </c>
      <c r="C14" s="147" t="s">
        <v>14</v>
      </c>
      <c r="D14" s="147" t="s">
        <v>1773</v>
      </c>
      <c r="E14" s="147" t="s">
        <v>1064</v>
      </c>
      <c r="F14" s="147">
        <v>153</v>
      </c>
      <c r="G14" s="148">
        <v>162.66</v>
      </c>
      <c r="H14" s="149">
        <v>2.23</v>
      </c>
    </row>
    <row r="15" spans="1:8">
      <c r="A15" s="150"/>
      <c r="B15" s="151">
        <v>9.8430000000000004E-2</v>
      </c>
      <c r="C15" s="147" t="s">
        <v>14</v>
      </c>
      <c r="D15" s="147" t="s">
        <v>1774</v>
      </c>
      <c r="E15" s="147" t="s">
        <v>1064</v>
      </c>
      <c r="F15" s="147">
        <v>153</v>
      </c>
      <c r="G15" s="148">
        <v>162.41</v>
      </c>
      <c r="H15" s="149">
        <v>2.23</v>
      </c>
    </row>
    <row r="16" spans="1:8">
      <c r="A16" s="150"/>
      <c r="B16" s="151">
        <v>9.8430000000000004E-2</v>
      </c>
      <c r="C16" s="147" t="s">
        <v>14</v>
      </c>
      <c r="D16" s="147" t="s">
        <v>1775</v>
      </c>
      <c r="E16" s="147" t="s">
        <v>1064</v>
      </c>
      <c r="F16" s="147">
        <v>153</v>
      </c>
      <c r="G16" s="148">
        <v>162.13</v>
      </c>
      <c r="H16" s="149">
        <v>2.23</v>
      </c>
    </row>
    <row r="17" spans="1:8" ht="9.75" thickBot="1">
      <c r="A17" s="150"/>
      <c r="B17" s="147"/>
      <c r="C17" s="147"/>
      <c r="D17" s="147"/>
      <c r="E17" s="152" t="s">
        <v>367</v>
      </c>
      <c r="F17" s="147"/>
      <c r="G17" s="153">
        <v>5869.34</v>
      </c>
      <c r="H17" s="154">
        <v>80.59</v>
      </c>
    </row>
    <row r="18" spans="1:8" ht="15.75" thickTop="1">
      <c r="A18" s="150"/>
      <c r="B18" s="226" t="s">
        <v>384</v>
      </c>
      <c r="C18" s="227"/>
      <c r="D18" s="147"/>
      <c r="E18" s="147"/>
      <c r="F18" s="147"/>
      <c r="G18" s="148"/>
      <c r="H18" s="149"/>
    </row>
    <row r="19" spans="1:8" ht="15">
      <c r="A19" s="150"/>
      <c r="B19" s="231" t="s">
        <v>241</v>
      </c>
      <c r="C19" s="227"/>
      <c r="D19" s="147"/>
      <c r="E19" s="147"/>
      <c r="F19" s="147"/>
      <c r="G19" s="148"/>
      <c r="H19" s="149"/>
    </row>
    <row r="20" spans="1:8">
      <c r="A20" s="150"/>
      <c r="B20" s="151">
        <v>8.3900000000000002E-2</v>
      </c>
      <c r="C20" s="147" t="s">
        <v>551</v>
      </c>
      <c r="D20" s="147" t="s">
        <v>552</v>
      </c>
      <c r="E20" s="147" t="s">
        <v>386</v>
      </c>
      <c r="F20" s="147">
        <v>1000000</v>
      </c>
      <c r="G20" s="148">
        <v>1012.11</v>
      </c>
      <c r="H20" s="149">
        <v>13.9</v>
      </c>
    </row>
    <row r="21" spans="1:8" ht="9.75" thickBot="1">
      <c r="A21" s="150"/>
      <c r="B21" s="147"/>
      <c r="C21" s="147"/>
      <c r="D21" s="147"/>
      <c r="E21" s="152" t="s">
        <v>367</v>
      </c>
      <c r="F21" s="147"/>
      <c r="G21" s="153">
        <v>1012.11</v>
      </c>
      <c r="H21" s="154">
        <v>13.9</v>
      </c>
    </row>
    <row r="22" spans="1:8" ht="9.75" thickTop="1">
      <c r="A22" s="150"/>
      <c r="B22" s="147"/>
      <c r="C22" s="147"/>
      <c r="D22" s="147"/>
      <c r="E22" s="147"/>
      <c r="F22" s="147"/>
      <c r="G22" s="148"/>
      <c r="H22" s="149"/>
    </row>
    <row r="23" spans="1:8">
      <c r="A23" s="150"/>
      <c r="B23" s="155" t="s">
        <v>242</v>
      </c>
      <c r="C23" s="147" t="s">
        <v>392</v>
      </c>
      <c r="D23" s="147"/>
      <c r="E23" s="147" t="s">
        <v>242</v>
      </c>
      <c r="F23" s="147"/>
      <c r="G23" s="148">
        <v>219.86</v>
      </c>
      <c r="H23" s="149">
        <v>3.02</v>
      </c>
    </row>
    <row r="24" spans="1:8" ht="9.75" thickBot="1">
      <c r="A24" s="150"/>
      <c r="B24" s="147"/>
      <c r="C24" s="147"/>
      <c r="D24" s="147"/>
      <c r="E24" s="152" t="s">
        <v>367</v>
      </c>
      <c r="F24" s="147"/>
      <c r="G24" s="153">
        <v>219.86</v>
      </c>
      <c r="H24" s="154">
        <v>3.02</v>
      </c>
    </row>
    <row r="25" spans="1:8" ht="9.75" thickTop="1">
      <c r="A25" s="150"/>
      <c r="B25" s="147"/>
      <c r="C25" s="147"/>
      <c r="D25" s="147"/>
      <c r="E25" s="147"/>
      <c r="F25" s="147"/>
      <c r="G25" s="148"/>
      <c r="H25" s="149"/>
    </row>
    <row r="26" spans="1:8">
      <c r="A26" s="156" t="s">
        <v>393</v>
      </c>
      <c r="B26" s="147"/>
      <c r="C26" s="147"/>
      <c r="D26" s="147"/>
      <c r="E26" s="147"/>
      <c r="F26" s="147"/>
      <c r="G26" s="157">
        <v>182.09</v>
      </c>
      <c r="H26" s="158">
        <v>2.4900000000000002</v>
      </c>
    </row>
    <row r="27" spans="1:8">
      <c r="A27" s="150"/>
      <c r="B27" s="147"/>
      <c r="C27" s="147"/>
      <c r="D27" s="147"/>
      <c r="E27" s="147"/>
      <c r="F27" s="147"/>
      <c r="G27" s="148"/>
      <c r="H27" s="149"/>
    </row>
    <row r="28" spans="1:8" ht="9.75" thickBot="1">
      <c r="A28" s="150"/>
      <c r="B28" s="147"/>
      <c r="C28" s="147"/>
      <c r="D28" s="147"/>
      <c r="E28" s="152" t="s">
        <v>394</v>
      </c>
      <c r="F28" s="147"/>
      <c r="G28" s="153">
        <v>7283.4</v>
      </c>
      <c r="H28" s="154">
        <v>100</v>
      </c>
    </row>
    <row r="29" spans="1:8" ht="9.75" thickTop="1">
      <c r="A29" s="150"/>
      <c r="B29" s="147"/>
      <c r="C29" s="147"/>
      <c r="D29" s="147"/>
      <c r="E29" s="147"/>
      <c r="F29" s="147"/>
      <c r="G29" s="148"/>
      <c r="H29" s="149"/>
    </row>
    <row r="30" spans="1:8">
      <c r="A30" s="159" t="s">
        <v>395</v>
      </c>
      <c r="B30" s="147"/>
      <c r="C30" s="147"/>
      <c r="D30" s="147"/>
      <c r="E30" s="147"/>
      <c r="F30" s="147"/>
      <c r="G30" s="148"/>
      <c r="H30" s="149"/>
    </row>
    <row r="31" spans="1:8">
      <c r="A31" s="150">
        <v>1</v>
      </c>
      <c r="B31" s="147" t="s">
        <v>1776</v>
      </c>
      <c r="C31" s="147"/>
      <c r="D31" s="147"/>
      <c r="E31" s="147"/>
      <c r="F31" s="147"/>
      <c r="G31" s="148"/>
      <c r="H31" s="149"/>
    </row>
    <row r="32" spans="1:8">
      <c r="A32" s="150"/>
      <c r="B32" s="147"/>
      <c r="C32" s="147"/>
      <c r="D32" s="147"/>
      <c r="E32" s="147"/>
      <c r="F32" s="147"/>
      <c r="G32" s="148"/>
      <c r="H32" s="149"/>
    </row>
    <row r="33" spans="1:8">
      <c r="A33" s="150">
        <v>2</v>
      </c>
      <c r="B33" s="147" t="s">
        <v>398</v>
      </c>
      <c r="C33" s="147"/>
      <c r="D33" s="147"/>
      <c r="E33" s="147"/>
      <c r="F33" s="147"/>
      <c r="G33" s="148"/>
      <c r="H33" s="149"/>
    </row>
    <row r="34" spans="1:8">
      <c r="A34" s="150"/>
      <c r="B34" s="147"/>
      <c r="C34" s="147"/>
      <c r="D34" s="147"/>
      <c r="E34" s="147"/>
      <c r="F34" s="147"/>
      <c r="G34" s="148"/>
      <c r="H34" s="149"/>
    </row>
    <row r="35" spans="1:8">
      <c r="A35" s="150">
        <v>3</v>
      </c>
      <c r="B35" s="147" t="s">
        <v>400</v>
      </c>
      <c r="C35" s="147"/>
      <c r="D35" s="147"/>
      <c r="E35" s="147"/>
      <c r="F35" s="147"/>
      <c r="G35" s="148"/>
      <c r="H35" s="149"/>
    </row>
    <row r="36" spans="1:8">
      <c r="A36" s="150"/>
      <c r="B36" s="147" t="s">
        <v>401</v>
      </c>
      <c r="C36" s="147"/>
      <c r="D36" s="147"/>
      <c r="E36" s="147"/>
      <c r="F36" s="147"/>
      <c r="G36" s="148"/>
      <c r="H36" s="149"/>
    </row>
    <row r="37" spans="1:8">
      <c r="A37" s="150"/>
      <c r="B37" s="147" t="s">
        <v>402</v>
      </c>
      <c r="C37" s="147"/>
      <c r="D37" s="147"/>
      <c r="E37" s="147"/>
      <c r="F37" s="147"/>
      <c r="G37" s="148"/>
      <c r="H37" s="149"/>
    </row>
    <row r="38" spans="1:8">
      <c r="A38" s="160"/>
      <c r="B38" s="161"/>
      <c r="C38" s="161"/>
      <c r="D38" s="161"/>
      <c r="E38" s="161"/>
      <c r="F38" s="161"/>
      <c r="G38" s="162"/>
      <c r="H38" s="163"/>
    </row>
  </sheetData>
  <mergeCells count="6">
    <mergeCell ref="B18:C18"/>
    <mergeCell ref="B19:C19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35" sqref="A3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2297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0.08</v>
      </c>
      <c r="C6" s="100" t="s">
        <v>518</v>
      </c>
      <c r="D6" s="100" t="s">
        <v>1558</v>
      </c>
      <c r="E6" s="100" t="s">
        <v>380</v>
      </c>
      <c r="F6" s="100">
        <v>160</v>
      </c>
      <c r="G6" s="101">
        <v>1599.5</v>
      </c>
      <c r="H6" s="102">
        <v>13.889999999999999</v>
      </c>
    </row>
    <row r="7" spans="1:8">
      <c r="A7" s="103"/>
      <c r="B7" s="104">
        <v>8.7099999999999997E-2</v>
      </c>
      <c r="C7" s="100" t="s">
        <v>13</v>
      </c>
      <c r="D7" s="100" t="s">
        <v>67</v>
      </c>
      <c r="E7" s="100" t="s">
        <v>1170</v>
      </c>
      <c r="F7" s="100">
        <v>160</v>
      </c>
      <c r="G7" s="101">
        <v>1598.4</v>
      </c>
      <c r="H7" s="102">
        <v>13.88</v>
      </c>
    </row>
    <row r="8" spans="1:8">
      <c r="A8" s="103"/>
      <c r="B8" s="104">
        <v>8.77E-2</v>
      </c>
      <c r="C8" s="100" t="s">
        <v>1231</v>
      </c>
      <c r="D8" s="100" t="s">
        <v>1604</v>
      </c>
      <c r="E8" s="100" t="s">
        <v>1170</v>
      </c>
      <c r="F8" s="100">
        <v>155</v>
      </c>
      <c r="G8" s="101">
        <v>1549.4</v>
      </c>
      <c r="H8" s="102">
        <v>13.459999999999999</v>
      </c>
    </row>
    <row r="9" spans="1:8">
      <c r="A9" s="103"/>
      <c r="B9" s="104">
        <v>9.69E-2</v>
      </c>
      <c r="C9" s="100" t="s">
        <v>378</v>
      </c>
      <c r="D9" s="100" t="s">
        <v>1540</v>
      </c>
      <c r="E9" s="100" t="s">
        <v>380</v>
      </c>
      <c r="F9" s="100">
        <v>105</v>
      </c>
      <c r="G9" s="101">
        <v>1059.99</v>
      </c>
      <c r="H9" s="102">
        <v>9.2100000000000009</v>
      </c>
    </row>
    <row r="10" spans="1:8">
      <c r="A10" s="103"/>
      <c r="B10" s="104">
        <v>9.5200000000000007E-2</v>
      </c>
      <c r="C10" s="100" t="s">
        <v>527</v>
      </c>
      <c r="D10" s="100" t="s">
        <v>1561</v>
      </c>
      <c r="E10" s="100" t="s">
        <v>380</v>
      </c>
      <c r="F10" s="100">
        <v>100</v>
      </c>
      <c r="G10" s="101">
        <v>1014.76</v>
      </c>
      <c r="H10" s="102">
        <v>8.81</v>
      </c>
    </row>
    <row r="11" spans="1:8">
      <c r="A11" s="103"/>
      <c r="B11" s="104">
        <v>9.6699999999999994E-2</v>
      </c>
      <c r="C11" s="100" t="s">
        <v>527</v>
      </c>
      <c r="D11" s="100" t="s">
        <v>1562</v>
      </c>
      <c r="E11" s="100" t="s">
        <v>380</v>
      </c>
      <c r="F11" s="100">
        <v>53</v>
      </c>
      <c r="G11" s="101">
        <v>538.06000000000006</v>
      </c>
      <c r="H11" s="102">
        <v>4.6700000000000008</v>
      </c>
    </row>
    <row r="12" spans="1:8">
      <c r="A12" s="103"/>
      <c r="B12" s="104">
        <v>1.43E-2</v>
      </c>
      <c r="C12" s="100" t="s">
        <v>287</v>
      </c>
      <c r="D12" s="100" t="s">
        <v>1031</v>
      </c>
      <c r="E12" s="100" t="s">
        <v>380</v>
      </c>
      <c r="F12" s="100">
        <v>1</v>
      </c>
      <c r="G12" s="101">
        <v>93.460000000000008</v>
      </c>
      <c r="H12" s="102">
        <v>0.80999999999999994</v>
      </c>
    </row>
    <row r="13" spans="1:8">
      <c r="A13" s="103"/>
      <c r="B13" s="104">
        <v>8.7800000000000003E-2</v>
      </c>
      <c r="C13" s="100" t="s">
        <v>93</v>
      </c>
      <c r="D13" s="100" t="s">
        <v>1559</v>
      </c>
      <c r="E13" s="100" t="s">
        <v>511</v>
      </c>
      <c r="F13" s="100">
        <v>1</v>
      </c>
      <c r="G13" s="101">
        <v>24.990000000000002</v>
      </c>
      <c r="H13" s="102">
        <v>0.22</v>
      </c>
    </row>
    <row r="14" spans="1:8">
      <c r="A14" s="103"/>
      <c r="B14" s="104">
        <v>9.8430000000000004E-2</v>
      </c>
      <c r="C14" s="100" t="s">
        <v>14</v>
      </c>
      <c r="D14" s="100" t="s">
        <v>1546</v>
      </c>
      <c r="E14" s="100" t="s">
        <v>1064</v>
      </c>
      <c r="F14" s="100">
        <v>18</v>
      </c>
      <c r="G14" s="101">
        <v>18.400000000000002</v>
      </c>
      <c r="H14" s="102">
        <v>0.16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7496.96</v>
      </c>
      <c r="H15" s="108">
        <v>65.11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8.4199999999999997E-2</v>
      </c>
      <c r="C18" s="100" t="s">
        <v>2284</v>
      </c>
      <c r="D18" s="100" t="s">
        <v>1605</v>
      </c>
      <c r="E18" s="100" t="s">
        <v>386</v>
      </c>
      <c r="F18" s="100">
        <v>3100000</v>
      </c>
      <c r="G18" s="101">
        <v>3127.91</v>
      </c>
      <c r="H18" s="102">
        <v>27.169999999999998</v>
      </c>
    </row>
    <row r="19" spans="1:8">
      <c r="A19" s="103"/>
      <c r="B19" s="104">
        <v>8.5800000000000001E-2</v>
      </c>
      <c r="C19" s="100" t="s">
        <v>32</v>
      </c>
      <c r="D19" s="100" t="s">
        <v>72</v>
      </c>
      <c r="E19" s="100" t="s">
        <v>386</v>
      </c>
      <c r="F19" s="100">
        <v>50000</v>
      </c>
      <c r="G19" s="101">
        <v>50.32</v>
      </c>
      <c r="H19" s="102">
        <v>0.44</v>
      </c>
    </row>
    <row r="20" spans="1:8" ht="9.75" thickBot="1">
      <c r="A20" s="103"/>
      <c r="B20" s="100"/>
      <c r="C20" s="100"/>
      <c r="D20" s="100"/>
      <c r="E20" s="106" t="s">
        <v>367</v>
      </c>
      <c r="F20" s="100"/>
      <c r="G20" s="107">
        <v>3178.23</v>
      </c>
      <c r="H20" s="108">
        <v>27.61</v>
      </c>
    </row>
    <row r="21" spans="1:8" ht="9.75" thickTop="1">
      <c r="A21" s="103"/>
      <c r="B21" s="100"/>
      <c r="C21" s="100"/>
      <c r="D21" s="100"/>
      <c r="E21" s="100"/>
      <c r="F21" s="100"/>
      <c r="G21" s="101"/>
      <c r="H21" s="102"/>
    </row>
    <row r="22" spans="1:8">
      <c r="A22" s="103"/>
      <c r="B22" s="105" t="s">
        <v>242</v>
      </c>
      <c r="C22" s="100" t="s">
        <v>392</v>
      </c>
      <c r="D22" s="100"/>
      <c r="E22" s="100" t="s">
        <v>242</v>
      </c>
      <c r="F22" s="100"/>
      <c r="G22" s="101">
        <v>419.74</v>
      </c>
      <c r="H22" s="102">
        <v>3.6500000000000004</v>
      </c>
    </row>
    <row r="23" spans="1:8" ht="9.75" thickBot="1">
      <c r="A23" s="103"/>
      <c r="B23" s="100"/>
      <c r="C23" s="100"/>
      <c r="D23" s="100"/>
      <c r="E23" s="106" t="s">
        <v>367</v>
      </c>
      <c r="F23" s="100"/>
      <c r="G23" s="107">
        <v>419.74</v>
      </c>
      <c r="H23" s="108">
        <v>3.65</v>
      </c>
    </row>
    <row r="24" spans="1:8" ht="9.75" thickTop="1">
      <c r="A24" s="103"/>
      <c r="B24" s="100"/>
      <c r="C24" s="100"/>
      <c r="D24" s="100"/>
      <c r="E24" s="100"/>
      <c r="F24" s="100"/>
      <c r="G24" s="101"/>
      <c r="H24" s="102"/>
    </row>
    <row r="25" spans="1:8">
      <c r="A25" s="109" t="s">
        <v>393</v>
      </c>
      <c r="B25" s="100"/>
      <c r="C25" s="100"/>
      <c r="D25" s="100"/>
      <c r="E25" s="100"/>
      <c r="F25" s="100"/>
      <c r="G25" s="110">
        <v>419.17</v>
      </c>
      <c r="H25" s="111">
        <v>3.63</v>
      </c>
    </row>
    <row r="26" spans="1:8">
      <c r="A26" s="103"/>
      <c r="B26" s="100"/>
      <c r="C26" s="100"/>
      <c r="D26" s="100"/>
      <c r="E26" s="100"/>
      <c r="F26" s="100"/>
      <c r="G26" s="101"/>
      <c r="H26" s="102"/>
    </row>
    <row r="27" spans="1:8" ht="9.75" thickBot="1">
      <c r="A27" s="103"/>
      <c r="B27" s="100"/>
      <c r="C27" s="100"/>
      <c r="D27" s="100"/>
      <c r="E27" s="106" t="s">
        <v>394</v>
      </c>
      <c r="F27" s="100"/>
      <c r="G27" s="107">
        <v>11514.1</v>
      </c>
      <c r="H27" s="108">
        <v>100</v>
      </c>
    </row>
    <row r="28" spans="1:8" ht="9.75" thickTop="1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12" t="s">
        <v>395</v>
      </c>
      <c r="B29" s="100"/>
      <c r="C29" s="100"/>
      <c r="D29" s="100"/>
      <c r="E29" s="100"/>
      <c r="F29" s="100"/>
      <c r="G29" s="101"/>
      <c r="H29" s="102"/>
    </row>
    <row r="30" spans="1:8">
      <c r="A30" s="103">
        <v>1</v>
      </c>
      <c r="B30" s="100" t="s">
        <v>1606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2</v>
      </c>
      <c r="B32" s="100" t="s">
        <v>398</v>
      </c>
      <c r="C32" s="100"/>
      <c r="D32" s="100"/>
      <c r="E32" s="100"/>
      <c r="F32" s="100"/>
      <c r="G32" s="101"/>
      <c r="H32" s="102"/>
    </row>
    <row r="33" spans="1:8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03">
        <v>3</v>
      </c>
      <c r="B34" s="100" t="s">
        <v>400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401</v>
      </c>
      <c r="C35" s="100"/>
      <c r="D35" s="100"/>
      <c r="E35" s="100"/>
      <c r="F35" s="100"/>
      <c r="G35" s="101"/>
      <c r="H35" s="102"/>
    </row>
    <row r="36" spans="1:8">
      <c r="A36" s="113"/>
      <c r="B36" s="114" t="s">
        <v>402</v>
      </c>
      <c r="C36" s="114"/>
      <c r="D36" s="114"/>
      <c r="E36" s="114"/>
      <c r="F36" s="114"/>
      <c r="G36" s="115"/>
      <c r="H36" s="116"/>
    </row>
  </sheetData>
  <mergeCells count="6">
    <mergeCell ref="B16:C16"/>
    <mergeCell ref="B17:C17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3"/>
  <sheetViews>
    <sheetView topLeftCell="A3" workbookViewId="0">
      <selection activeCell="C36" sqref="C36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2298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8.77E-2</v>
      </c>
      <c r="C6" s="100" t="s">
        <v>1231</v>
      </c>
      <c r="D6" s="100" t="s">
        <v>1604</v>
      </c>
      <c r="E6" s="100" t="s">
        <v>1170</v>
      </c>
      <c r="F6" s="100">
        <v>25</v>
      </c>
      <c r="G6" s="101">
        <v>249.9</v>
      </c>
      <c r="H6" s="102">
        <v>13.65</v>
      </c>
    </row>
    <row r="7" spans="1:8">
      <c r="A7" s="103"/>
      <c r="B7" s="104">
        <v>9.6699999999999994E-2</v>
      </c>
      <c r="C7" s="100" t="s">
        <v>527</v>
      </c>
      <c r="D7" s="100" t="s">
        <v>1562</v>
      </c>
      <c r="E7" s="100" t="s">
        <v>380</v>
      </c>
      <c r="F7" s="100">
        <v>24</v>
      </c>
      <c r="G7" s="101">
        <v>243.65</v>
      </c>
      <c r="H7" s="102">
        <v>13.309999999999999</v>
      </c>
    </row>
    <row r="8" spans="1:8">
      <c r="A8" s="103"/>
      <c r="B8" s="104">
        <v>9.8430000000000004E-2</v>
      </c>
      <c r="C8" s="100" t="s">
        <v>14</v>
      </c>
      <c r="D8" s="100" t="s">
        <v>1546</v>
      </c>
      <c r="E8" s="100" t="s">
        <v>1064</v>
      </c>
      <c r="F8" s="100">
        <v>220</v>
      </c>
      <c r="G8" s="101">
        <v>224.83</v>
      </c>
      <c r="H8" s="102">
        <v>12.280000000000001</v>
      </c>
    </row>
    <row r="9" spans="1:8">
      <c r="A9" s="103"/>
      <c r="B9" s="104">
        <v>8.7099999999999997E-2</v>
      </c>
      <c r="C9" s="100" t="s">
        <v>13</v>
      </c>
      <c r="D9" s="100" t="s">
        <v>67</v>
      </c>
      <c r="E9" s="100" t="s">
        <v>1170</v>
      </c>
      <c r="F9" s="100">
        <v>17</v>
      </c>
      <c r="G9" s="101">
        <v>169.83</v>
      </c>
      <c r="H9" s="102">
        <v>9.2800000000000011</v>
      </c>
    </row>
    <row r="10" spans="1:8">
      <c r="A10" s="103"/>
      <c r="B10" s="104">
        <v>9.69E-2</v>
      </c>
      <c r="C10" s="100" t="s">
        <v>378</v>
      </c>
      <c r="D10" s="100" t="s">
        <v>1540</v>
      </c>
      <c r="E10" s="100" t="s">
        <v>380</v>
      </c>
      <c r="F10" s="100">
        <v>15</v>
      </c>
      <c r="G10" s="101">
        <v>151.43</v>
      </c>
      <c r="H10" s="102">
        <v>8.2700000000000014</v>
      </c>
    </row>
    <row r="11" spans="1:8">
      <c r="A11" s="103"/>
      <c r="B11" s="104">
        <v>9.01E-2</v>
      </c>
      <c r="C11" s="100" t="s">
        <v>13</v>
      </c>
      <c r="D11" s="100" t="s">
        <v>1573</v>
      </c>
      <c r="E11" s="100" t="s">
        <v>1170</v>
      </c>
      <c r="F11" s="100">
        <v>7</v>
      </c>
      <c r="G11" s="101">
        <v>70.070000000000007</v>
      </c>
      <c r="H11" s="102">
        <v>3.83</v>
      </c>
    </row>
    <row r="12" spans="1:8" ht="9.75" thickBot="1">
      <c r="A12" s="103"/>
      <c r="B12" s="100"/>
      <c r="C12" s="100"/>
      <c r="D12" s="100"/>
      <c r="E12" s="106" t="s">
        <v>367</v>
      </c>
      <c r="F12" s="100"/>
      <c r="G12" s="107">
        <v>1109.71</v>
      </c>
      <c r="H12" s="108">
        <v>60.62</v>
      </c>
    </row>
    <row r="13" spans="1:8" ht="15.75" thickTop="1">
      <c r="A13" s="103"/>
      <c r="B13" s="233" t="s">
        <v>384</v>
      </c>
      <c r="C13" s="227"/>
      <c r="D13" s="100"/>
      <c r="E13" s="100"/>
      <c r="F13" s="100"/>
      <c r="G13" s="101"/>
      <c r="H13" s="102"/>
    </row>
    <row r="14" spans="1:8" ht="15">
      <c r="A14" s="103"/>
      <c r="B14" s="235" t="s">
        <v>241</v>
      </c>
      <c r="C14" s="227"/>
      <c r="D14" s="100"/>
      <c r="E14" s="100"/>
      <c r="F14" s="100"/>
      <c r="G14" s="101"/>
      <c r="H14" s="102"/>
    </row>
    <row r="15" spans="1:8">
      <c r="A15" s="103"/>
      <c r="B15" s="104">
        <v>8.4199999999999997E-2</v>
      </c>
      <c r="C15" s="100" t="s">
        <v>2284</v>
      </c>
      <c r="D15" s="100" t="s">
        <v>1605</v>
      </c>
      <c r="E15" s="100" t="s">
        <v>386</v>
      </c>
      <c r="F15" s="100">
        <v>500000</v>
      </c>
      <c r="G15" s="101">
        <v>504.5</v>
      </c>
      <c r="H15" s="102">
        <v>27.560000000000002</v>
      </c>
    </row>
    <row r="16" spans="1:8">
      <c r="A16" s="103"/>
      <c r="B16" s="104">
        <v>8.5800000000000001E-2</v>
      </c>
      <c r="C16" s="100" t="s">
        <v>32</v>
      </c>
      <c r="D16" s="100" t="s">
        <v>72</v>
      </c>
      <c r="E16" s="100" t="s">
        <v>386</v>
      </c>
      <c r="F16" s="100">
        <v>10000</v>
      </c>
      <c r="G16" s="101">
        <v>10.06</v>
      </c>
      <c r="H16" s="102">
        <v>0.55000000000000004</v>
      </c>
    </row>
    <row r="17" spans="1:8" ht="9.75" thickBot="1">
      <c r="A17" s="103"/>
      <c r="B17" s="100"/>
      <c r="C17" s="100"/>
      <c r="D17" s="100"/>
      <c r="E17" s="106" t="s">
        <v>367</v>
      </c>
      <c r="F17" s="100"/>
      <c r="G17" s="107">
        <v>514.55999999999995</v>
      </c>
      <c r="H17" s="108">
        <v>28.11</v>
      </c>
    </row>
    <row r="18" spans="1:8" ht="9.75" thickTop="1">
      <c r="A18" s="103"/>
      <c r="B18" s="100"/>
      <c r="C18" s="100"/>
      <c r="D18" s="100"/>
      <c r="E18" s="100"/>
      <c r="F18" s="100"/>
      <c r="G18" s="101"/>
      <c r="H18" s="102"/>
    </row>
    <row r="19" spans="1:8">
      <c r="A19" s="103"/>
      <c r="B19" s="105" t="s">
        <v>242</v>
      </c>
      <c r="C19" s="100" t="s">
        <v>392</v>
      </c>
      <c r="D19" s="100"/>
      <c r="E19" s="100" t="s">
        <v>242</v>
      </c>
      <c r="F19" s="100"/>
      <c r="G19" s="101">
        <v>74.95</v>
      </c>
      <c r="H19" s="102">
        <v>4.09</v>
      </c>
    </row>
    <row r="20" spans="1:8" ht="9.75" thickBot="1">
      <c r="A20" s="103"/>
      <c r="B20" s="100"/>
      <c r="C20" s="100"/>
      <c r="D20" s="100"/>
      <c r="E20" s="106" t="s">
        <v>367</v>
      </c>
      <c r="F20" s="100"/>
      <c r="G20" s="107">
        <v>74.95</v>
      </c>
      <c r="H20" s="108">
        <v>4.09</v>
      </c>
    </row>
    <row r="21" spans="1:8" ht="9.75" thickTop="1">
      <c r="A21" s="103"/>
      <c r="B21" s="100"/>
      <c r="C21" s="100"/>
      <c r="D21" s="100"/>
      <c r="E21" s="100"/>
      <c r="F21" s="100"/>
      <c r="G21" s="101"/>
      <c r="H21" s="102"/>
    </row>
    <row r="22" spans="1:8">
      <c r="A22" s="109" t="s">
        <v>393</v>
      </c>
      <c r="B22" s="100"/>
      <c r="C22" s="100"/>
      <c r="D22" s="100"/>
      <c r="E22" s="100"/>
      <c r="F22" s="100"/>
      <c r="G22" s="110">
        <v>131.30000000000001</v>
      </c>
      <c r="H22" s="111">
        <v>7.18</v>
      </c>
    </row>
    <row r="23" spans="1:8">
      <c r="A23" s="103"/>
      <c r="B23" s="100"/>
      <c r="C23" s="100"/>
      <c r="D23" s="100"/>
      <c r="E23" s="100"/>
      <c r="F23" s="100"/>
      <c r="G23" s="101"/>
      <c r="H23" s="102"/>
    </row>
    <row r="24" spans="1:8" ht="9.75" thickBot="1">
      <c r="A24" s="103"/>
      <c r="B24" s="100"/>
      <c r="C24" s="100"/>
      <c r="D24" s="100"/>
      <c r="E24" s="106" t="s">
        <v>394</v>
      </c>
      <c r="F24" s="100"/>
      <c r="G24" s="107">
        <v>1830.52</v>
      </c>
      <c r="H24" s="108">
        <v>100</v>
      </c>
    </row>
    <row r="25" spans="1:8" ht="9.75" thickTop="1">
      <c r="A25" s="103"/>
      <c r="B25" s="100"/>
      <c r="C25" s="100"/>
      <c r="D25" s="100"/>
      <c r="E25" s="100"/>
      <c r="F25" s="100"/>
      <c r="G25" s="101"/>
      <c r="H25" s="102"/>
    </row>
    <row r="26" spans="1:8">
      <c r="A26" s="112" t="s">
        <v>395</v>
      </c>
      <c r="B26" s="100"/>
      <c r="C26" s="100"/>
      <c r="D26" s="100"/>
      <c r="E26" s="100"/>
      <c r="F26" s="100"/>
      <c r="G26" s="101"/>
      <c r="H26" s="102"/>
    </row>
    <row r="27" spans="1:8">
      <c r="A27" s="103">
        <v>1</v>
      </c>
      <c r="B27" s="100" t="s">
        <v>1607</v>
      </c>
      <c r="C27" s="100"/>
      <c r="D27" s="100"/>
      <c r="E27" s="100"/>
      <c r="F27" s="100"/>
      <c r="G27" s="101"/>
      <c r="H27" s="102"/>
    </row>
    <row r="28" spans="1:8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3">
        <v>2</v>
      </c>
      <c r="B29" s="100" t="s">
        <v>398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3</v>
      </c>
      <c r="B31" s="100" t="s">
        <v>400</v>
      </c>
      <c r="C31" s="100"/>
      <c r="D31" s="100"/>
      <c r="E31" s="100"/>
      <c r="F31" s="100"/>
      <c r="G31" s="101"/>
      <c r="H31" s="102"/>
    </row>
    <row r="32" spans="1:8">
      <c r="A32" s="103"/>
      <c r="B32" s="100" t="s">
        <v>401</v>
      </c>
      <c r="C32" s="100"/>
      <c r="D32" s="100"/>
      <c r="E32" s="100"/>
      <c r="F32" s="100"/>
      <c r="G32" s="101"/>
      <c r="H32" s="102"/>
    </row>
    <row r="33" spans="1:8">
      <c r="A33" s="113"/>
      <c r="B33" s="114" t="s">
        <v>402</v>
      </c>
      <c r="C33" s="114"/>
      <c r="D33" s="114"/>
      <c r="E33" s="114"/>
      <c r="F33" s="114"/>
      <c r="G33" s="115"/>
      <c r="H33" s="116"/>
    </row>
  </sheetData>
  <mergeCells count="6">
    <mergeCell ref="B13:C13"/>
    <mergeCell ref="B14:C14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39" sqref="C39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2299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449</v>
      </c>
      <c r="D6" s="100" t="s">
        <v>1551</v>
      </c>
      <c r="E6" s="100" t="s">
        <v>1552</v>
      </c>
      <c r="F6" s="100">
        <v>245</v>
      </c>
      <c r="G6" s="101">
        <v>2674.17</v>
      </c>
      <c r="H6" s="102">
        <v>14.74</v>
      </c>
    </row>
    <row r="7" spans="1:8">
      <c r="A7" s="103"/>
      <c r="B7" s="104">
        <v>0.08</v>
      </c>
      <c r="C7" s="100" t="s">
        <v>2276</v>
      </c>
      <c r="D7" s="100" t="s">
        <v>1548</v>
      </c>
      <c r="E7" s="100" t="s">
        <v>380</v>
      </c>
      <c r="F7" s="100">
        <v>250</v>
      </c>
      <c r="G7" s="101">
        <v>2505.6</v>
      </c>
      <c r="H7" s="102">
        <v>13.81</v>
      </c>
    </row>
    <row r="8" spans="1:8">
      <c r="A8" s="103"/>
      <c r="B8" s="104">
        <v>8.6999999999999994E-2</v>
      </c>
      <c r="C8" s="100" t="s">
        <v>290</v>
      </c>
      <c r="D8" s="100" t="s">
        <v>1259</v>
      </c>
      <c r="E8" s="100" t="s">
        <v>508</v>
      </c>
      <c r="F8" s="100">
        <v>250</v>
      </c>
      <c r="G8" s="101">
        <v>2498.2600000000002</v>
      </c>
      <c r="H8" s="102">
        <v>13.770000000000001</v>
      </c>
    </row>
    <row r="9" spans="1:8">
      <c r="A9" s="103"/>
      <c r="B9" s="104">
        <v>8.6999999999999994E-2</v>
      </c>
      <c r="C9" s="100" t="s">
        <v>527</v>
      </c>
      <c r="D9" s="100" t="s">
        <v>1257</v>
      </c>
      <c r="E9" s="100" t="s">
        <v>380</v>
      </c>
      <c r="F9" s="100">
        <v>240</v>
      </c>
      <c r="G9" s="101">
        <v>2426.58</v>
      </c>
      <c r="H9" s="102">
        <v>13.370000000000001</v>
      </c>
    </row>
    <row r="10" spans="1:8">
      <c r="A10" s="103"/>
      <c r="B10" s="104">
        <v>8.9499999999999996E-2</v>
      </c>
      <c r="C10" s="100" t="s">
        <v>514</v>
      </c>
      <c r="D10" s="100" t="s">
        <v>1549</v>
      </c>
      <c r="E10" s="100" t="s">
        <v>516</v>
      </c>
      <c r="F10" s="100">
        <v>235</v>
      </c>
      <c r="G10" s="101">
        <v>2381.06</v>
      </c>
      <c r="H10" s="102">
        <v>13.120000000000001</v>
      </c>
    </row>
    <row r="11" spans="1:8">
      <c r="A11" s="103"/>
      <c r="B11" s="104">
        <v>8.8499999999999995E-2</v>
      </c>
      <c r="C11" s="100" t="s">
        <v>2286</v>
      </c>
      <c r="D11" s="100" t="s">
        <v>1608</v>
      </c>
      <c r="E11" s="100" t="s">
        <v>1170</v>
      </c>
      <c r="F11" s="100">
        <v>90</v>
      </c>
      <c r="G11" s="101">
        <v>900.31000000000006</v>
      </c>
      <c r="H11" s="102">
        <v>4.9600000000000009</v>
      </c>
    </row>
    <row r="12" spans="1:8">
      <c r="A12" s="103"/>
      <c r="B12" s="104">
        <v>8.4099999999999994E-2</v>
      </c>
      <c r="C12" s="100" t="s">
        <v>287</v>
      </c>
      <c r="D12" s="100" t="s">
        <v>1253</v>
      </c>
      <c r="E12" s="100" t="s">
        <v>380</v>
      </c>
      <c r="F12" s="100">
        <v>160</v>
      </c>
      <c r="G12" s="101">
        <v>797.84</v>
      </c>
      <c r="H12" s="102">
        <v>4.4000000000000004</v>
      </c>
    </row>
    <row r="13" spans="1:8">
      <c r="A13" s="103"/>
      <c r="B13" s="104">
        <v>7.9500000000000001E-2</v>
      </c>
      <c r="C13" s="100" t="s">
        <v>509</v>
      </c>
      <c r="D13" s="100" t="s">
        <v>1060</v>
      </c>
      <c r="E13" s="100" t="s">
        <v>511</v>
      </c>
      <c r="F13" s="100">
        <v>75</v>
      </c>
      <c r="G13" s="101">
        <v>743.55000000000007</v>
      </c>
      <c r="H13" s="102">
        <v>4.1000000000000005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14927.37</v>
      </c>
      <c r="H14" s="108">
        <v>82.27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9.6000000000000002E-2</v>
      </c>
      <c r="C17" s="100" t="s">
        <v>1239</v>
      </c>
      <c r="D17" s="100" t="s">
        <v>1556</v>
      </c>
      <c r="E17" s="100" t="s">
        <v>386</v>
      </c>
      <c r="F17" s="100">
        <v>1800000</v>
      </c>
      <c r="G17" s="101">
        <v>1857.23</v>
      </c>
      <c r="H17" s="102">
        <v>10.24</v>
      </c>
    </row>
    <row r="18" spans="1:8">
      <c r="A18" s="103"/>
      <c r="B18" s="104">
        <v>8.2500000000000004E-2</v>
      </c>
      <c r="C18" s="100" t="s">
        <v>1239</v>
      </c>
      <c r="D18" s="100" t="s">
        <v>1240</v>
      </c>
      <c r="E18" s="100" t="s">
        <v>386</v>
      </c>
      <c r="F18" s="100">
        <v>500000</v>
      </c>
      <c r="G18" s="101">
        <v>503.39</v>
      </c>
      <c r="H18" s="102">
        <v>2.7700000000000005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2360.62</v>
      </c>
      <c r="H19" s="108">
        <v>13.01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5" t="s">
        <v>242</v>
      </c>
      <c r="C21" s="100" t="s">
        <v>392</v>
      </c>
      <c r="D21" s="100"/>
      <c r="E21" s="100" t="s">
        <v>242</v>
      </c>
      <c r="F21" s="100"/>
      <c r="G21" s="101">
        <v>119.93</v>
      </c>
      <c r="H21" s="102">
        <v>0.66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119.93</v>
      </c>
      <c r="H22" s="108">
        <v>0.66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09" t="s">
        <v>393</v>
      </c>
      <c r="B24" s="100"/>
      <c r="C24" s="100"/>
      <c r="D24" s="100"/>
      <c r="E24" s="100"/>
      <c r="F24" s="100"/>
      <c r="G24" s="110">
        <v>736.35</v>
      </c>
      <c r="H24" s="111">
        <v>4.0599999999999996</v>
      </c>
    </row>
    <row r="25" spans="1:8">
      <c r="A25" s="103"/>
      <c r="B25" s="100"/>
      <c r="C25" s="100"/>
      <c r="D25" s="100"/>
      <c r="E25" s="100"/>
      <c r="F25" s="100"/>
      <c r="G25" s="101"/>
      <c r="H25" s="102"/>
    </row>
    <row r="26" spans="1:8" ht="9.75" thickBot="1">
      <c r="A26" s="103"/>
      <c r="B26" s="100"/>
      <c r="C26" s="100"/>
      <c r="D26" s="100"/>
      <c r="E26" s="106" t="s">
        <v>394</v>
      </c>
      <c r="F26" s="100"/>
      <c r="G26" s="107">
        <v>18144.27</v>
      </c>
      <c r="H26" s="108">
        <v>100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12" t="s">
        <v>395</v>
      </c>
      <c r="B28" s="100"/>
      <c r="C28" s="100"/>
      <c r="D28" s="100"/>
      <c r="E28" s="100"/>
      <c r="F28" s="100"/>
      <c r="G28" s="101"/>
      <c r="H28" s="102"/>
    </row>
    <row r="29" spans="1:8">
      <c r="A29" s="103">
        <v>1</v>
      </c>
      <c r="B29" s="100" t="s">
        <v>1609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2</v>
      </c>
      <c r="B31" s="100" t="s">
        <v>398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3</v>
      </c>
      <c r="B33" s="100" t="s">
        <v>400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401</v>
      </c>
      <c r="C34" s="100"/>
      <c r="D34" s="100"/>
      <c r="E34" s="100"/>
      <c r="F34" s="100"/>
      <c r="G34" s="101"/>
      <c r="H34" s="102"/>
    </row>
    <row r="35" spans="1:8">
      <c r="A35" s="113"/>
      <c r="B35" s="114" t="s">
        <v>402</v>
      </c>
      <c r="C35" s="114"/>
      <c r="D35" s="114"/>
      <c r="E35" s="114"/>
      <c r="F35" s="114"/>
      <c r="G35" s="115"/>
      <c r="H35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C43" sqref="C43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2300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449</v>
      </c>
      <c r="D6" s="100" t="s">
        <v>1551</v>
      </c>
      <c r="E6" s="100" t="s">
        <v>1552</v>
      </c>
      <c r="F6" s="100">
        <v>155</v>
      </c>
      <c r="G6" s="101">
        <v>1691.82</v>
      </c>
      <c r="H6" s="102">
        <v>14.42</v>
      </c>
    </row>
    <row r="7" spans="1:8">
      <c r="A7" s="103"/>
      <c r="B7" s="104">
        <v>8.9499999999999996E-2</v>
      </c>
      <c r="C7" s="100" t="s">
        <v>514</v>
      </c>
      <c r="D7" s="100" t="s">
        <v>1549</v>
      </c>
      <c r="E7" s="100" t="s">
        <v>516</v>
      </c>
      <c r="F7" s="100">
        <v>155</v>
      </c>
      <c r="G7" s="101">
        <v>1570.49</v>
      </c>
      <c r="H7" s="102">
        <v>13.390000000000002</v>
      </c>
    </row>
    <row r="8" spans="1:8">
      <c r="A8" s="103"/>
      <c r="B8" s="104">
        <v>0.08</v>
      </c>
      <c r="C8" s="100" t="s">
        <v>2276</v>
      </c>
      <c r="D8" s="100" t="s">
        <v>1548</v>
      </c>
      <c r="E8" s="100" t="s">
        <v>380</v>
      </c>
      <c r="F8" s="100">
        <v>150</v>
      </c>
      <c r="G8" s="101">
        <v>1503.3600000000001</v>
      </c>
      <c r="H8" s="102">
        <v>12.82</v>
      </c>
    </row>
    <row r="9" spans="1:8">
      <c r="A9" s="103"/>
      <c r="B9" s="104">
        <v>8.7099999999999997E-2</v>
      </c>
      <c r="C9" s="100" t="s">
        <v>290</v>
      </c>
      <c r="D9" s="100" t="s">
        <v>1550</v>
      </c>
      <c r="E9" s="100" t="s">
        <v>508</v>
      </c>
      <c r="F9" s="100">
        <v>150</v>
      </c>
      <c r="G9" s="101">
        <v>1499.05</v>
      </c>
      <c r="H9" s="102">
        <v>12.78</v>
      </c>
    </row>
    <row r="10" spans="1:8">
      <c r="A10" s="103"/>
      <c r="B10" s="105" t="s">
        <v>532</v>
      </c>
      <c r="C10" s="100" t="s">
        <v>2301</v>
      </c>
      <c r="D10" s="100" t="s">
        <v>1553</v>
      </c>
      <c r="E10" s="100" t="s">
        <v>1552</v>
      </c>
      <c r="F10" s="100">
        <v>60</v>
      </c>
      <c r="G10" s="101">
        <v>654</v>
      </c>
      <c r="H10" s="102">
        <v>5.58</v>
      </c>
    </row>
    <row r="11" spans="1:8">
      <c r="A11" s="103"/>
      <c r="B11" s="104">
        <v>9.11E-2</v>
      </c>
      <c r="C11" s="100" t="s">
        <v>378</v>
      </c>
      <c r="D11" s="100" t="s">
        <v>1554</v>
      </c>
      <c r="E11" s="100" t="s">
        <v>380</v>
      </c>
      <c r="F11" s="100">
        <v>50</v>
      </c>
      <c r="G11" s="101">
        <v>504.91</v>
      </c>
      <c r="H11" s="102">
        <v>4.3000000000000007</v>
      </c>
    </row>
    <row r="12" spans="1:8">
      <c r="A12" s="103"/>
      <c r="B12" s="104">
        <v>9.8430000000000004E-2</v>
      </c>
      <c r="C12" s="100" t="s">
        <v>14</v>
      </c>
      <c r="D12" s="100" t="s">
        <v>1610</v>
      </c>
      <c r="E12" s="100" t="s">
        <v>1064</v>
      </c>
      <c r="F12" s="100">
        <v>221</v>
      </c>
      <c r="G12" s="101">
        <v>229.26</v>
      </c>
      <c r="H12" s="102">
        <v>1.95</v>
      </c>
    </row>
    <row r="13" spans="1:8">
      <c r="A13" s="103"/>
      <c r="B13" s="104">
        <v>9.8430000000000004E-2</v>
      </c>
      <c r="C13" s="100" t="s">
        <v>14</v>
      </c>
      <c r="D13" s="100" t="s">
        <v>1611</v>
      </c>
      <c r="E13" s="100" t="s">
        <v>1064</v>
      </c>
      <c r="F13" s="100">
        <v>221</v>
      </c>
      <c r="G13" s="101">
        <v>229.12</v>
      </c>
      <c r="H13" s="102">
        <v>1.95</v>
      </c>
    </row>
    <row r="14" spans="1:8">
      <c r="A14" s="103"/>
      <c r="B14" s="104">
        <v>9.8430000000000004E-2</v>
      </c>
      <c r="C14" s="100" t="s">
        <v>14</v>
      </c>
      <c r="D14" s="100" t="s">
        <v>1612</v>
      </c>
      <c r="E14" s="100" t="s">
        <v>1064</v>
      </c>
      <c r="F14" s="100">
        <v>221</v>
      </c>
      <c r="G14" s="101">
        <v>228.86</v>
      </c>
      <c r="H14" s="102">
        <v>1.95</v>
      </c>
    </row>
    <row r="15" spans="1:8">
      <c r="A15" s="103"/>
      <c r="B15" s="104">
        <v>9.8430000000000004E-2</v>
      </c>
      <c r="C15" s="100" t="s">
        <v>14</v>
      </c>
      <c r="D15" s="100" t="s">
        <v>1613</v>
      </c>
      <c r="E15" s="100" t="s">
        <v>1064</v>
      </c>
      <c r="F15" s="100">
        <v>204</v>
      </c>
      <c r="G15" s="101">
        <v>212.18</v>
      </c>
      <c r="H15" s="102">
        <v>1.81</v>
      </c>
    </row>
    <row r="16" spans="1:8">
      <c r="A16" s="103"/>
      <c r="B16" s="104">
        <v>9.8430000000000004E-2</v>
      </c>
      <c r="C16" s="100" t="s">
        <v>14</v>
      </c>
      <c r="D16" s="100" t="s">
        <v>1614</v>
      </c>
      <c r="E16" s="100" t="s">
        <v>1064</v>
      </c>
      <c r="F16" s="100">
        <v>204</v>
      </c>
      <c r="G16" s="101">
        <v>211.85</v>
      </c>
      <c r="H16" s="102">
        <v>1.81</v>
      </c>
    </row>
    <row r="17" spans="1:8">
      <c r="A17" s="103"/>
      <c r="B17" s="104">
        <v>9.11E-2</v>
      </c>
      <c r="C17" s="100" t="s">
        <v>518</v>
      </c>
      <c r="D17" s="100" t="s">
        <v>1042</v>
      </c>
      <c r="E17" s="100" t="s">
        <v>380</v>
      </c>
      <c r="F17" s="100">
        <v>15</v>
      </c>
      <c r="G17" s="101">
        <v>151.78</v>
      </c>
      <c r="H17" s="102">
        <v>1.29</v>
      </c>
    </row>
    <row r="18" spans="1:8">
      <c r="A18" s="103"/>
      <c r="B18" s="104">
        <v>8.6999999999999994E-2</v>
      </c>
      <c r="C18" s="100" t="s">
        <v>527</v>
      </c>
      <c r="D18" s="100" t="s">
        <v>1257</v>
      </c>
      <c r="E18" s="100" t="s">
        <v>380</v>
      </c>
      <c r="F18" s="100">
        <v>10</v>
      </c>
      <c r="G18" s="101">
        <v>101.11</v>
      </c>
      <c r="H18" s="102">
        <v>0.86</v>
      </c>
    </row>
    <row r="19" spans="1:8">
      <c r="A19" s="103"/>
      <c r="B19" s="104">
        <v>7.9500000000000001E-2</v>
      </c>
      <c r="C19" s="100" t="s">
        <v>509</v>
      </c>
      <c r="D19" s="100" t="s">
        <v>1060</v>
      </c>
      <c r="E19" s="100" t="s">
        <v>511</v>
      </c>
      <c r="F19" s="100">
        <v>5</v>
      </c>
      <c r="G19" s="101">
        <v>49.57</v>
      </c>
      <c r="H19" s="102">
        <v>0.42000000000000004</v>
      </c>
    </row>
    <row r="20" spans="1:8" ht="9.75" thickBot="1">
      <c r="A20" s="103"/>
      <c r="B20" s="100"/>
      <c r="C20" s="100"/>
      <c r="D20" s="100"/>
      <c r="E20" s="106" t="s">
        <v>367</v>
      </c>
      <c r="F20" s="100"/>
      <c r="G20" s="107">
        <v>8837.36</v>
      </c>
      <c r="H20" s="108">
        <v>75.33</v>
      </c>
    </row>
    <row r="21" spans="1:8" ht="15.75" thickTop="1">
      <c r="A21" s="103"/>
      <c r="B21" s="233" t="s">
        <v>384</v>
      </c>
      <c r="C21" s="227"/>
      <c r="D21" s="100"/>
      <c r="E21" s="100"/>
      <c r="F21" s="100"/>
      <c r="G21" s="101"/>
      <c r="H21" s="102"/>
    </row>
    <row r="22" spans="1:8" ht="15">
      <c r="A22" s="103"/>
      <c r="B22" s="235" t="s">
        <v>241</v>
      </c>
      <c r="C22" s="227"/>
      <c r="D22" s="100"/>
      <c r="E22" s="100"/>
      <c r="F22" s="100"/>
      <c r="G22" s="101"/>
      <c r="H22" s="102"/>
    </row>
    <row r="23" spans="1:8">
      <c r="A23" s="103"/>
      <c r="B23" s="104">
        <v>8.2500000000000004E-2</v>
      </c>
      <c r="C23" s="100" t="s">
        <v>1239</v>
      </c>
      <c r="D23" s="100" t="s">
        <v>1240</v>
      </c>
      <c r="E23" s="100" t="s">
        <v>386</v>
      </c>
      <c r="F23" s="100">
        <v>1850000</v>
      </c>
      <c r="G23" s="101">
        <v>1862.53</v>
      </c>
      <c r="H23" s="102">
        <v>15.879999999999999</v>
      </c>
    </row>
    <row r="24" spans="1:8">
      <c r="A24" s="103"/>
      <c r="B24" s="104">
        <v>9.6000000000000002E-2</v>
      </c>
      <c r="C24" s="100" t="s">
        <v>1239</v>
      </c>
      <c r="D24" s="100" t="s">
        <v>1556</v>
      </c>
      <c r="E24" s="100" t="s">
        <v>386</v>
      </c>
      <c r="F24" s="100">
        <v>100000</v>
      </c>
      <c r="G24" s="101">
        <v>103.18</v>
      </c>
      <c r="H24" s="102">
        <v>0.88</v>
      </c>
    </row>
    <row r="25" spans="1:8" ht="9.75" thickBot="1">
      <c r="A25" s="103"/>
      <c r="B25" s="100"/>
      <c r="C25" s="100"/>
      <c r="D25" s="100"/>
      <c r="E25" s="106" t="s">
        <v>367</v>
      </c>
      <c r="F25" s="100"/>
      <c r="G25" s="107">
        <v>1965.71</v>
      </c>
      <c r="H25" s="108">
        <v>16.760000000000002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03"/>
      <c r="B27" s="105" t="s">
        <v>242</v>
      </c>
      <c r="C27" s="100" t="s">
        <v>392</v>
      </c>
      <c r="D27" s="100"/>
      <c r="E27" s="100" t="s">
        <v>242</v>
      </c>
      <c r="F27" s="100"/>
      <c r="G27" s="101">
        <v>319.8</v>
      </c>
      <c r="H27" s="102">
        <v>2.73</v>
      </c>
    </row>
    <row r="28" spans="1:8" ht="9.75" thickBot="1">
      <c r="A28" s="103"/>
      <c r="B28" s="100"/>
      <c r="C28" s="100"/>
      <c r="D28" s="100"/>
      <c r="E28" s="106" t="s">
        <v>367</v>
      </c>
      <c r="F28" s="100"/>
      <c r="G28" s="107">
        <v>319.8</v>
      </c>
      <c r="H28" s="108">
        <v>2.73</v>
      </c>
    </row>
    <row r="29" spans="1:8" ht="9.75" thickTop="1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9" t="s">
        <v>393</v>
      </c>
      <c r="B30" s="100"/>
      <c r="C30" s="100"/>
      <c r="D30" s="100"/>
      <c r="E30" s="100"/>
      <c r="F30" s="100"/>
      <c r="G30" s="110">
        <v>605.94000000000005</v>
      </c>
      <c r="H30" s="111">
        <v>5.18</v>
      </c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 ht="9.75" thickBot="1">
      <c r="A32" s="103"/>
      <c r="B32" s="100"/>
      <c r="C32" s="100"/>
      <c r="D32" s="100"/>
      <c r="E32" s="106" t="s">
        <v>394</v>
      </c>
      <c r="F32" s="100"/>
      <c r="G32" s="107">
        <v>11728.81</v>
      </c>
      <c r="H32" s="108">
        <v>100</v>
      </c>
    </row>
    <row r="33" spans="1:8" ht="9.75" thickTop="1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12" t="s">
        <v>395</v>
      </c>
      <c r="B34" s="100"/>
      <c r="C34" s="100"/>
      <c r="D34" s="100"/>
      <c r="E34" s="100"/>
      <c r="F34" s="100"/>
      <c r="G34" s="101"/>
      <c r="H34" s="102"/>
    </row>
    <row r="35" spans="1:8">
      <c r="A35" s="103">
        <v>1</v>
      </c>
      <c r="B35" s="100" t="s">
        <v>1615</v>
      </c>
      <c r="C35" s="100"/>
      <c r="D35" s="100"/>
      <c r="E35" s="100"/>
      <c r="F35" s="100"/>
      <c r="G35" s="101"/>
      <c r="H35" s="102"/>
    </row>
    <row r="36" spans="1:8">
      <c r="A36" s="103"/>
      <c r="B36" s="100"/>
      <c r="C36" s="100"/>
      <c r="D36" s="100"/>
      <c r="E36" s="100"/>
      <c r="F36" s="100"/>
      <c r="G36" s="101"/>
      <c r="H36" s="102"/>
    </row>
    <row r="37" spans="1:8">
      <c r="A37" s="103">
        <v>2</v>
      </c>
      <c r="B37" s="100" t="s">
        <v>398</v>
      </c>
      <c r="C37" s="100"/>
      <c r="D37" s="100"/>
      <c r="E37" s="100"/>
      <c r="F37" s="100"/>
      <c r="G37" s="101"/>
      <c r="H37" s="102"/>
    </row>
    <row r="38" spans="1:8">
      <c r="A38" s="103"/>
      <c r="B38" s="100"/>
      <c r="C38" s="100"/>
      <c r="D38" s="100"/>
      <c r="E38" s="100"/>
      <c r="F38" s="100"/>
      <c r="G38" s="101"/>
      <c r="H38" s="102"/>
    </row>
    <row r="39" spans="1:8">
      <c r="A39" s="103">
        <v>3</v>
      </c>
      <c r="B39" s="100" t="s">
        <v>400</v>
      </c>
      <c r="C39" s="100"/>
      <c r="D39" s="100"/>
      <c r="E39" s="100"/>
      <c r="F39" s="100"/>
      <c r="G39" s="101"/>
      <c r="H39" s="102"/>
    </row>
    <row r="40" spans="1:8">
      <c r="A40" s="103"/>
      <c r="B40" s="100" t="s">
        <v>401</v>
      </c>
      <c r="C40" s="100"/>
      <c r="D40" s="100"/>
      <c r="E40" s="100"/>
      <c r="F40" s="100"/>
      <c r="G40" s="101"/>
      <c r="H40" s="102"/>
    </row>
    <row r="41" spans="1:8">
      <c r="A41" s="113"/>
      <c r="B41" s="114" t="s">
        <v>402</v>
      </c>
      <c r="C41" s="114"/>
      <c r="D41" s="114"/>
      <c r="E41" s="114"/>
      <c r="F41" s="114"/>
      <c r="G41" s="115"/>
      <c r="H41" s="116"/>
    </row>
  </sheetData>
  <mergeCells count="6">
    <mergeCell ref="B21:C21"/>
    <mergeCell ref="B22:C22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43" sqref="C43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9" width="9.140625" style="95"/>
    <col min="10" max="10" width="10.42578125" style="95" bestFit="1" customWidth="1"/>
    <col min="11" max="16384" width="9.140625" style="95"/>
  </cols>
  <sheetData>
    <row r="1" spans="1:8">
      <c r="A1" s="90"/>
      <c r="B1" s="91"/>
      <c r="C1" s="92" t="s">
        <v>2302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0.08</v>
      </c>
      <c r="C6" s="100" t="s">
        <v>2276</v>
      </c>
      <c r="D6" s="100" t="s">
        <v>1548</v>
      </c>
      <c r="E6" s="100" t="s">
        <v>380</v>
      </c>
      <c r="F6" s="100">
        <v>650</v>
      </c>
      <c r="G6" s="101">
        <v>6514.55</v>
      </c>
      <c r="H6" s="102">
        <v>13.820000000000002</v>
      </c>
    </row>
    <row r="7" spans="1:8">
      <c r="A7" s="103"/>
      <c r="B7" s="104">
        <v>8.9499999999999996E-2</v>
      </c>
      <c r="C7" s="100" t="s">
        <v>514</v>
      </c>
      <c r="D7" s="100" t="s">
        <v>1549</v>
      </c>
      <c r="E7" s="100" t="s">
        <v>516</v>
      </c>
      <c r="F7" s="100">
        <v>630</v>
      </c>
      <c r="G7" s="101">
        <v>6383.28</v>
      </c>
      <c r="H7" s="102">
        <v>13.540000000000003</v>
      </c>
    </row>
    <row r="8" spans="1:8">
      <c r="A8" s="103"/>
      <c r="B8" s="104">
        <v>8.7099999999999997E-2</v>
      </c>
      <c r="C8" s="100" t="s">
        <v>290</v>
      </c>
      <c r="D8" s="100" t="s">
        <v>1550</v>
      </c>
      <c r="E8" s="100" t="s">
        <v>508</v>
      </c>
      <c r="F8" s="100">
        <v>600</v>
      </c>
      <c r="G8" s="101">
        <v>5996.2</v>
      </c>
      <c r="H8" s="102">
        <v>12.72</v>
      </c>
    </row>
    <row r="9" spans="1:8">
      <c r="A9" s="103"/>
      <c r="B9" s="105" t="s">
        <v>532</v>
      </c>
      <c r="C9" s="100" t="s">
        <v>449</v>
      </c>
      <c r="D9" s="100" t="s">
        <v>1551</v>
      </c>
      <c r="E9" s="100" t="s">
        <v>1552</v>
      </c>
      <c r="F9" s="100">
        <v>530</v>
      </c>
      <c r="G9" s="101">
        <v>5784.9400000000005</v>
      </c>
      <c r="H9" s="102">
        <v>12.27</v>
      </c>
    </row>
    <row r="10" spans="1:8">
      <c r="A10" s="103"/>
      <c r="B10" s="104">
        <v>8.9499999999999996E-2</v>
      </c>
      <c r="C10" s="100" t="s">
        <v>518</v>
      </c>
      <c r="D10" s="100" t="s">
        <v>1086</v>
      </c>
      <c r="E10" s="100" t="s">
        <v>380</v>
      </c>
      <c r="F10" s="100">
        <v>450</v>
      </c>
      <c r="G10" s="101">
        <v>4571.29</v>
      </c>
      <c r="H10" s="102">
        <v>9.7000000000000011</v>
      </c>
    </row>
    <row r="11" spans="1:8">
      <c r="A11" s="103"/>
      <c r="B11" s="105" t="s">
        <v>532</v>
      </c>
      <c r="C11" s="100" t="s">
        <v>2301</v>
      </c>
      <c r="D11" s="100" t="s">
        <v>1553</v>
      </c>
      <c r="E11" s="100" t="s">
        <v>1552</v>
      </c>
      <c r="F11" s="100">
        <v>340</v>
      </c>
      <c r="G11" s="101">
        <v>3706.02</v>
      </c>
      <c r="H11" s="102">
        <v>7.86</v>
      </c>
    </row>
    <row r="12" spans="1:8">
      <c r="A12" s="103"/>
      <c r="B12" s="104">
        <v>8.6999999999999994E-2</v>
      </c>
      <c r="C12" s="100" t="s">
        <v>527</v>
      </c>
      <c r="D12" s="100" t="s">
        <v>1257</v>
      </c>
      <c r="E12" s="100" t="s">
        <v>380</v>
      </c>
      <c r="F12" s="100">
        <v>340</v>
      </c>
      <c r="G12" s="101">
        <v>3437.66</v>
      </c>
      <c r="H12" s="102">
        <v>7.2900000000000009</v>
      </c>
    </row>
    <row r="13" spans="1:8">
      <c r="A13" s="103"/>
      <c r="B13" s="104">
        <v>7.9500000000000001E-2</v>
      </c>
      <c r="C13" s="100" t="s">
        <v>509</v>
      </c>
      <c r="D13" s="100" t="s">
        <v>1060</v>
      </c>
      <c r="E13" s="100" t="s">
        <v>511</v>
      </c>
      <c r="F13" s="100">
        <v>275</v>
      </c>
      <c r="G13" s="101">
        <v>2726.33</v>
      </c>
      <c r="H13" s="102">
        <v>5.78</v>
      </c>
    </row>
    <row r="14" spans="1:8">
      <c r="A14" s="103"/>
      <c r="B14" s="104">
        <v>9.11E-2</v>
      </c>
      <c r="C14" s="100" t="s">
        <v>378</v>
      </c>
      <c r="D14" s="100" t="s">
        <v>1554</v>
      </c>
      <c r="E14" s="100" t="s">
        <v>380</v>
      </c>
      <c r="F14" s="100">
        <v>200</v>
      </c>
      <c r="G14" s="101">
        <v>2019.64</v>
      </c>
      <c r="H14" s="102">
        <v>4.28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41139.910000000003</v>
      </c>
      <c r="H15" s="108">
        <v>87.26</v>
      </c>
    </row>
    <row r="16" spans="1:8" ht="15.75" thickTop="1">
      <c r="A16" s="103"/>
      <c r="B16" s="235" t="s">
        <v>381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9.6600000000000005E-2</v>
      </c>
      <c r="C17" s="100" t="s">
        <v>382</v>
      </c>
      <c r="D17" s="100" t="s">
        <v>383</v>
      </c>
      <c r="E17" s="100" t="s">
        <v>380</v>
      </c>
      <c r="F17" s="100">
        <v>8</v>
      </c>
      <c r="G17" s="101">
        <v>80.97</v>
      </c>
      <c r="H17" s="102">
        <v>0.17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80.97</v>
      </c>
      <c r="H18" s="108">
        <v>0.17</v>
      </c>
    </row>
    <row r="19" spans="1:8" ht="15.75" thickTop="1">
      <c r="A19" s="103"/>
      <c r="B19" s="233" t="s">
        <v>384</v>
      </c>
      <c r="C19" s="227"/>
      <c r="D19" s="100"/>
      <c r="E19" s="100"/>
      <c r="F19" s="100"/>
      <c r="G19" s="101"/>
      <c r="H19" s="102"/>
    </row>
    <row r="20" spans="1:8" ht="15">
      <c r="A20" s="103"/>
      <c r="B20" s="235" t="s">
        <v>241</v>
      </c>
      <c r="C20" s="227"/>
      <c r="D20" s="100"/>
      <c r="E20" s="100"/>
      <c r="F20" s="100"/>
      <c r="G20" s="101"/>
      <c r="H20" s="102"/>
    </row>
    <row r="21" spans="1:8">
      <c r="A21" s="103"/>
      <c r="B21" s="104">
        <v>8.7499999999999994E-2</v>
      </c>
      <c r="C21" s="100" t="s">
        <v>2284</v>
      </c>
      <c r="D21" s="100" t="s">
        <v>1555</v>
      </c>
      <c r="E21" s="100" t="s">
        <v>386</v>
      </c>
      <c r="F21" s="100">
        <v>3000000</v>
      </c>
      <c r="G21" s="101">
        <v>3051.12</v>
      </c>
      <c r="H21" s="102">
        <v>6.4700000000000006</v>
      </c>
    </row>
    <row r="22" spans="1:8">
      <c r="A22" s="103"/>
      <c r="B22" s="104">
        <v>9.6000000000000002E-2</v>
      </c>
      <c r="C22" s="100" t="s">
        <v>1239</v>
      </c>
      <c r="D22" s="100" t="s">
        <v>1556</v>
      </c>
      <c r="E22" s="100" t="s">
        <v>386</v>
      </c>
      <c r="F22" s="100">
        <v>600000</v>
      </c>
      <c r="G22" s="101">
        <v>619.08000000000004</v>
      </c>
      <c r="H22" s="102">
        <v>1.31</v>
      </c>
    </row>
    <row r="23" spans="1:8" ht="9.75" thickBot="1">
      <c r="A23" s="103"/>
      <c r="B23" s="100"/>
      <c r="C23" s="100"/>
      <c r="D23" s="100"/>
      <c r="E23" s="106" t="s">
        <v>367</v>
      </c>
      <c r="F23" s="100"/>
      <c r="G23" s="107">
        <v>3670.2</v>
      </c>
      <c r="H23" s="108">
        <v>7.78</v>
      </c>
    </row>
    <row r="24" spans="1:8" ht="9.75" thickTop="1">
      <c r="A24" s="103"/>
      <c r="B24" s="100"/>
      <c r="C24" s="100"/>
      <c r="D24" s="100"/>
      <c r="E24" s="100"/>
      <c r="F24" s="100"/>
      <c r="G24" s="101"/>
      <c r="H24" s="102"/>
    </row>
    <row r="25" spans="1:8">
      <c r="A25" s="103"/>
      <c r="B25" s="105" t="s">
        <v>242</v>
      </c>
      <c r="C25" s="100" t="s">
        <v>392</v>
      </c>
      <c r="D25" s="100"/>
      <c r="E25" s="100" t="s">
        <v>242</v>
      </c>
      <c r="F25" s="100"/>
      <c r="G25" s="101">
        <v>449.72</v>
      </c>
      <c r="H25" s="102">
        <v>0.95</v>
      </c>
    </row>
    <row r="26" spans="1:8" ht="9.75" thickBot="1">
      <c r="A26" s="103"/>
      <c r="B26" s="100"/>
      <c r="C26" s="100"/>
      <c r="D26" s="100"/>
      <c r="E26" s="106" t="s">
        <v>367</v>
      </c>
      <c r="F26" s="100"/>
      <c r="G26" s="107">
        <v>449.72</v>
      </c>
      <c r="H26" s="108">
        <v>0.95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09" t="s">
        <v>393</v>
      </c>
      <c r="B28" s="100"/>
      <c r="C28" s="100"/>
      <c r="D28" s="100"/>
      <c r="E28" s="100"/>
      <c r="F28" s="100"/>
      <c r="G28" s="110">
        <v>1809.38</v>
      </c>
      <c r="H28" s="111">
        <v>3.84</v>
      </c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 ht="9.75" thickBot="1">
      <c r="A30" s="103"/>
      <c r="B30" s="100"/>
      <c r="C30" s="100"/>
      <c r="D30" s="100"/>
      <c r="E30" s="106" t="s">
        <v>394</v>
      </c>
      <c r="F30" s="100"/>
      <c r="G30" s="107">
        <v>47150.18</v>
      </c>
      <c r="H30" s="108">
        <v>100</v>
      </c>
    </row>
    <row r="31" spans="1:8" ht="9.75" thickTop="1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12" t="s">
        <v>395</v>
      </c>
      <c r="B32" s="100"/>
      <c r="C32" s="100"/>
      <c r="D32" s="100"/>
      <c r="E32" s="100"/>
      <c r="F32" s="100"/>
      <c r="G32" s="101"/>
      <c r="H32" s="102"/>
    </row>
    <row r="33" spans="1:8">
      <c r="A33" s="103">
        <v>1</v>
      </c>
      <c r="B33" s="100" t="s">
        <v>520</v>
      </c>
      <c r="C33" s="100"/>
      <c r="D33" s="100"/>
      <c r="E33" s="100"/>
      <c r="F33" s="100"/>
      <c r="G33" s="101"/>
      <c r="H33" s="102"/>
    </row>
    <row r="34" spans="1:8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03">
        <v>2</v>
      </c>
      <c r="B35" s="100" t="s">
        <v>398</v>
      </c>
      <c r="C35" s="100"/>
      <c r="D35" s="100"/>
      <c r="E35" s="100"/>
      <c r="F35" s="100"/>
      <c r="G35" s="101"/>
      <c r="H35" s="102"/>
    </row>
    <row r="36" spans="1:8">
      <c r="A36" s="103"/>
      <c r="B36" s="100"/>
      <c r="C36" s="100"/>
      <c r="D36" s="100"/>
      <c r="E36" s="100"/>
      <c r="F36" s="100"/>
      <c r="G36" s="101"/>
      <c r="H36" s="102"/>
    </row>
    <row r="37" spans="1:8">
      <c r="A37" s="103">
        <v>3</v>
      </c>
      <c r="B37" s="100" t="s">
        <v>400</v>
      </c>
      <c r="C37" s="100"/>
      <c r="D37" s="100"/>
      <c r="E37" s="100"/>
      <c r="F37" s="100"/>
      <c r="G37" s="101"/>
      <c r="H37" s="102"/>
    </row>
    <row r="38" spans="1:8">
      <c r="A38" s="103"/>
      <c r="B38" s="100" t="s">
        <v>401</v>
      </c>
      <c r="C38" s="100"/>
      <c r="D38" s="100"/>
      <c r="E38" s="100"/>
      <c r="F38" s="100"/>
      <c r="G38" s="101"/>
      <c r="H38" s="102"/>
    </row>
    <row r="39" spans="1:8">
      <c r="A39" s="113"/>
      <c r="B39" s="114" t="s">
        <v>402</v>
      </c>
      <c r="C39" s="114"/>
      <c r="D39" s="114"/>
      <c r="E39" s="114"/>
      <c r="F39" s="114"/>
      <c r="G39" s="115"/>
      <c r="H39" s="116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honeticPr fontId="0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K5" sqref="K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187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8.72E-2</v>
      </c>
      <c r="C6" s="100" t="s">
        <v>1041</v>
      </c>
      <c r="D6" s="100" t="s">
        <v>1571</v>
      </c>
      <c r="E6" s="100" t="s">
        <v>380</v>
      </c>
      <c r="F6" s="100">
        <v>30</v>
      </c>
      <c r="G6" s="101">
        <v>301.77</v>
      </c>
      <c r="H6" s="102">
        <v>13.58</v>
      </c>
    </row>
    <row r="7" spans="1:8">
      <c r="A7" s="103"/>
      <c r="B7" s="104">
        <v>9.2799999999999994E-2</v>
      </c>
      <c r="C7" s="100" t="s">
        <v>1050</v>
      </c>
      <c r="D7" s="100" t="s">
        <v>1572</v>
      </c>
      <c r="E7" s="100" t="s">
        <v>380</v>
      </c>
      <c r="F7" s="100">
        <v>29</v>
      </c>
      <c r="G7" s="101">
        <v>293.08</v>
      </c>
      <c r="H7" s="102">
        <v>13.190000000000001</v>
      </c>
    </row>
    <row r="8" spans="1:8">
      <c r="A8" s="103"/>
      <c r="B8" s="104">
        <v>9.7500000000000003E-2</v>
      </c>
      <c r="C8" s="100" t="s">
        <v>1172</v>
      </c>
      <c r="D8" s="100" t="s">
        <v>89</v>
      </c>
      <c r="E8" s="100" t="s">
        <v>380</v>
      </c>
      <c r="F8" s="100">
        <v>22</v>
      </c>
      <c r="G8" s="101">
        <v>221.47</v>
      </c>
      <c r="H8" s="102">
        <v>9.9700000000000006</v>
      </c>
    </row>
    <row r="9" spans="1:8">
      <c r="A9" s="103"/>
      <c r="B9" s="104">
        <v>0.107</v>
      </c>
      <c r="C9" s="100" t="s">
        <v>1168</v>
      </c>
      <c r="D9" s="100" t="s">
        <v>1169</v>
      </c>
      <c r="E9" s="100" t="s">
        <v>1170</v>
      </c>
      <c r="F9" s="100">
        <v>20</v>
      </c>
      <c r="G9" s="101">
        <v>201.21</v>
      </c>
      <c r="H9" s="102">
        <v>9.06</v>
      </c>
    </row>
    <row r="10" spans="1:8">
      <c r="A10" s="103"/>
      <c r="B10" s="104">
        <v>9.01E-2</v>
      </c>
      <c r="C10" s="100" t="s">
        <v>1299</v>
      </c>
      <c r="D10" s="100" t="s">
        <v>1573</v>
      </c>
      <c r="E10" s="100" t="s">
        <v>1170</v>
      </c>
      <c r="F10" s="100">
        <v>20</v>
      </c>
      <c r="G10" s="101">
        <v>200.19</v>
      </c>
      <c r="H10" s="102">
        <v>9.01</v>
      </c>
    </row>
    <row r="11" spans="1:8">
      <c r="A11" s="103"/>
      <c r="B11" s="104">
        <v>9.8430000000000004E-2</v>
      </c>
      <c r="C11" s="100" t="s">
        <v>1062</v>
      </c>
      <c r="D11" s="100" t="s">
        <v>1543</v>
      </c>
      <c r="E11" s="100" t="s">
        <v>1064</v>
      </c>
      <c r="F11" s="100">
        <v>165</v>
      </c>
      <c r="G11" s="101">
        <v>167.93</v>
      </c>
      <c r="H11" s="102">
        <v>7.5600000000000005</v>
      </c>
    </row>
    <row r="12" spans="1:8">
      <c r="A12" s="103"/>
      <c r="B12" s="104">
        <v>9.8430000000000004E-2</v>
      </c>
      <c r="C12" s="100" t="s">
        <v>1062</v>
      </c>
      <c r="D12" s="100" t="s">
        <v>82</v>
      </c>
      <c r="E12" s="100" t="s">
        <v>1064</v>
      </c>
      <c r="F12" s="100">
        <v>130</v>
      </c>
      <c r="G12" s="101">
        <v>132.08000000000001</v>
      </c>
      <c r="H12" s="102">
        <v>5.94</v>
      </c>
    </row>
    <row r="13" spans="1:8">
      <c r="A13" s="103"/>
      <c r="B13" s="104">
        <v>9.5600000000000004E-2</v>
      </c>
      <c r="C13" s="100" t="s">
        <v>1171</v>
      </c>
      <c r="D13" s="100" t="s">
        <v>188</v>
      </c>
      <c r="E13" s="100" t="s">
        <v>380</v>
      </c>
      <c r="F13" s="100">
        <v>10</v>
      </c>
      <c r="G13" s="101">
        <v>100.65</v>
      </c>
      <c r="H13" s="102">
        <v>4.53</v>
      </c>
    </row>
    <row r="14" spans="1:8">
      <c r="A14" s="103"/>
      <c r="B14" s="105" t="s">
        <v>532</v>
      </c>
      <c r="C14" s="100" t="s">
        <v>1172</v>
      </c>
      <c r="D14" s="100" t="s">
        <v>1587</v>
      </c>
      <c r="E14" s="100" t="s">
        <v>380</v>
      </c>
      <c r="F14" s="100">
        <v>5</v>
      </c>
      <c r="G14" s="101">
        <v>74.12</v>
      </c>
      <c r="H14" s="102">
        <v>3.34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1692.5</v>
      </c>
      <c r="H15" s="108">
        <v>76.180000000000007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8.7499999999999994E-2</v>
      </c>
      <c r="C18" s="100" t="s">
        <v>71</v>
      </c>
      <c r="D18" s="100" t="s">
        <v>85</v>
      </c>
      <c r="E18" s="100" t="s">
        <v>386</v>
      </c>
      <c r="F18" s="100">
        <v>270000</v>
      </c>
      <c r="G18" s="101">
        <v>272.20999999999998</v>
      </c>
      <c r="H18" s="102">
        <v>12.250000000000002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272.20999999999998</v>
      </c>
      <c r="H19" s="108">
        <v>12.25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5" t="s">
        <v>242</v>
      </c>
      <c r="C21" s="100" t="s">
        <v>392</v>
      </c>
      <c r="D21" s="100"/>
      <c r="E21" s="100" t="s">
        <v>242</v>
      </c>
      <c r="F21" s="100"/>
      <c r="G21" s="101">
        <v>39.980000000000004</v>
      </c>
      <c r="H21" s="102">
        <v>1.8000000000000003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39.979999999999997</v>
      </c>
      <c r="H22" s="108">
        <v>1.8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09" t="s">
        <v>393</v>
      </c>
      <c r="B24" s="100"/>
      <c r="C24" s="100"/>
      <c r="D24" s="100"/>
      <c r="E24" s="100"/>
      <c r="F24" s="100"/>
      <c r="G24" s="110">
        <v>217.09</v>
      </c>
      <c r="H24" s="111">
        <v>9.77</v>
      </c>
    </row>
    <row r="25" spans="1:8">
      <c r="A25" s="103"/>
      <c r="B25" s="100"/>
      <c r="C25" s="100"/>
      <c r="D25" s="100"/>
      <c r="E25" s="100"/>
      <c r="F25" s="100"/>
      <c r="G25" s="101"/>
      <c r="H25" s="102"/>
    </row>
    <row r="26" spans="1:8" ht="9.75" thickBot="1">
      <c r="A26" s="103"/>
      <c r="B26" s="100"/>
      <c r="C26" s="100"/>
      <c r="D26" s="100"/>
      <c r="E26" s="106" t="s">
        <v>394</v>
      </c>
      <c r="F26" s="100"/>
      <c r="G26" s="107">
        <v>2221.7800000000002</v>
      </c>
      <c r="H26" s="108">
        <v>100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12" t="s">
        <v>395</v>
      </c>
      <c r="B28" s="100"/>
      <c r="C28" s="100"/>
      <c r="D28" s="100"/>
      <c r="E28" s="100"/>
      <c r="F28" s="100"/>
      <c r="G28" s="101"/>
      <c r="H28" s="102"/>
    </row>
    <row r="29" spans="1:8">
      <c r="A29" s="103">
        <v>1</v>
      </c>
      <c r="B29" s="100" t="s">
        <v>189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2</v>
      </c>
      <c r="B31" s="100" t="s">
        <v>398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3</v>
      </c>
      <c r="B33" s="100" t="s">
        <v>400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401</v>
      </c>
      <c r="C34" s="100"/>
      <c r="D34" s="100"/>
      <c r="E34" s="100"/>
      <c r="F34" s="100"/>
      <c r="G34" s="101"/>
      <c r="H34" s="102"/>
    </row>
    <row r="35" spans="1:8">
      <c r="A35" s="113"/>
      <c r="B35" s="114" t="s">
        <v>402</v>
      </c>
      <c r="C35" s="114"/>
      <c r="D35" s="114"/>
      <c r="E35" s="114"/>
      <c r="F35" s="114"/>
      <c r="G35" s="115"/>
      <c r="H35" s="116"/>
    </row>
  </sheetData>
  <mergeCells count="6">
    <mergeCell ref="B16:C16"/>
    <mergeCell ref="B17:C17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5" sqref="B5:C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2303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8.77E-2</v>
      </c>
      <c r="C6" s="100" t="s">
        <v>290</v>
      </c>
      <c r="D6" s="100" t="s">
        <v>1557</v>
      </c>
      <c r="E6" s="100" t="s">
        <v>508</v>
      </c>
      <c r="F6" s="100">
        <v>380</v>
      </c>
      <c r="G6" s="101">
        <v>3800.4500000000003</v>
      </c>
      <c r="H6" s="102">
        <v>13.620000000000001</v>
      </c>
    </row>
    <row r="7" spans="1:8">
      <c r="A7" s="103"/>
      <c r="B7" s="104">
        <v>0.08</v>
      </c>
      <c r="C7" s="100" t="s">
        <v>518</v>
      </c>
      <c r="D7" s="100" t="s">
        <v>1558</v>
      </c>
      <c r="E7" s="100" t="s">
        <v>380</v>
      </c>
      <c r="F7" s="100">
        <v>340</v>
      </c>
      <c r="G7" s="101">
        <v>3398.94</v>
      </c>
      <c r="H7" s="102">
        <v>12.18</v>
      </c>
    </row>
    <row r="8" spans="1:8">
      <c r="A8" s="103"/>
      <c r="B8" s="104">
        <v>8.7800000000000003E-2</v>
      </c>
      <c r="C8" s="100" t="s">
        <v>93</v>
      </c>
      <c r="D8" s="100" t="s">
        <v>1559</v>
      </c>
      <c r="E8" s="100" t="s">
        <v>511</v>
      </c>
      <c r="F8" s="100">
        <v>100</v>
      </c>
      <c r="G8" s="101">
        <v>2499.3200000000002</v>
      </c>
      <c r="H8" s="102">
        <v>8.9599999999999991</v>
      </c>
    </row>
    <row r="9" spans="1:8">
      <c r="A9" s="103"/>
      <c r="B9" s="104">
        <v>8.7499999999999994E-2</v>
      </c>
      <c r="C9" s="100" t="s">
        <v>1231</v>
      </c>
      <c r="D9" s="100" t="s">
        <v>1560</v>
      </c>
      <c r="E9" s="100" t="s">
        <v>1170</v>
      </c>
      <c r="F9" s="100">
        <v>250</v>
      </c>
      <c r="G9" s="101">
        <v>2497.12</v>
      </c>
      <c r="H9" s="102">
        <v>8.9500000000000011</v>
      </c>
    </row>
    <row r="10" spans="1:8">
      <c r="A10" s="103"/>
      <c r="B10" s="104">
        <v>9.5200000000000007E-2</v>
      </c>
      <c r="C10" s="100" t="s">
        <v>527</v>
      </c>
      <c r="D10" s="100" t="s">
        <v>1561</v>
      </c>
      <c r="E10" s="100" t="s">
        <v>380</v>
      </c>
      <c r="F10" s="100">
        <v>150</v>
      </c>
      <c r="G10" s="101">
        <v>1522.13</v>
      </c>
      <c r="H10" s="102">
        <v>5.46</v>
      </c>
    </row>
    <row r="11" spans="1:8">
      <c r="A11" s="103"/>
      <c r="B11" s="104">
        <v>9.69E-2</v>
      </c>
      <c r="C11" s="100" t="s">
        <v>378</v>
      </c>
      <c r="D11" s="100" t="s">
        <v>1540</v>
      </c>
      <c r="E11" s="100" t="s">
        <v>380</v>
      </c>
      <c r="F11" s="100">
        <v>130</v>
      </c>
      <c r="G11" s="101">
        <v>1312.3600000000001</v>
      </c>
      <c r="H11" s="102">
        <v>4.7</v>
      </c>
    </row>
    <row r="12" spans="1:8">
      <c r="A12" s="103"/>
      <c r="B12" s="104">
        <v>9.6699999999999994E-2</v>
      </c>
      <c r="C12" s="100" t="s">
        <v>527</v>
      </c>
      <c r="D12" s="100" t="s">
        <v>1562</v>
      </c>
      <c r="E12" s="100" t="s">
        <v>380</v>
      </c>
      <c r="F12" s="100">
        <v>88</v>
      </c>
      <c r="G12" s="101">
        <v>893.38</v>
      </c>
      <c r="H12" s="102">
        <v>3.2</v>
      </c>
    </row>
    <row r="13" spans="1:8">
      <c r="A13" s="103"/>
      <c r="B13" s="104">
        <v>9.3799999999999994E-2</v>
      </c>
      <c r="C13" s="100" t="s">
        <v>527</v>
      </c>
      <c r="D13" s="100" t="s">
        <v>27</v>
      </c>
      <c r="E13" s="100" t="s">
        <v>380</v>
      </c>
      <c r="F13" s="100">
        <v>20</v>
      </c>
      <c r="G13" s="101">
        <v>200.95000000000002</v>
      </c>
      <c r="H13" s="102">
        <v>0.72000000000000008</v>
      </c>
    </row>
    <row r="14" spans="1:8">
      <c r="A14" s="103"/>
      <c r="B14" s="104">
        <v>8.9700000000000002E-2</v>
      </c>
      <c r="C14" s="100" t="s">
        <v>527</v>
      </c>
      <c r="D14" s="100" t="s">
        <v>973</v>
      </c>
      <c r="E14" s="100" t="s">
        <v>543</v>
      </c>
      <c r="F14" s="100">
        <v>5</v>
      </c>
      <c r="G14" s="101">
        <v>50.160000000000004</v>
      </c>
      <c r="H14" s="102">
        <v>0.18000000000000002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16174.81</v>
      </c>
      <c r="H15" s="108">
        <v>57.97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8.4500000000000006E-2</v>
      </c>
      <c r="C18" s="100" t="s">
        <v>2284</v>
      </c>
      <c r="D18" s="100" t="s">
        <v>1547</v>
      </c>
      <c r="E18" s="100" t="s">
        <v>386</v>
      </c>
      <c r="F18" s="100">
        <v>3925000</v>
      </c>
      <c r="G18" s="101">
        <v>3957.51</v>
      </c>
      <c r="H18" s="102">
        <v>14.180000000000001</v>
      </c>
    </row>
    <row r="19" spans="1:8">
      <c r="A19" s="103"/>
      <c r="B19" s="104">
        <v>5.8999999999999997E-2</v>
      </c>
      <c r="C19" s="100" t="s">
        <v>2284</v>
      </c>
      <c r="D19" s="100" t="s">
        <v>1563</v>
      </c>
      <c r="E19" s="100" t="s">
        <v>386</v>
      </c>
      <c r="F19" s="100">
        <v>3000000</v>
      </c>
      <c r="G19" s="101">
        <v>2963.29</v>
      </c>
      <c r="H19" s="102">
        <v>10.620000000000001</v>
      </c>
    </row>
    <row r="20" spans="1:8">
      <c r="A20" s="103"/>
      <c r="B20" s="104">
        <v>5.8999999999999997E-2</v>
      </c>
      <c r="C20" s="100" t="s">
        <v>2284</v>
      </c>
      <c r="D20" s="100" t="s">
        <v>1564</v>
      </c>
      <c r="E20" s="100" t="s">
        <v>386</v>
      </c>
      <c r="F20" s="100">
        <v>500000</v>
      </c>
      <c r="G20" s="101">
        <v>494</v>
      </c>
      <c r="H20" s="102">
        <v>1.77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7414.8</v>
      </c>
      <c r="H21" s="108">
        <v>26.57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 ht="15">
      <c r="A23" s="232" t="s">
        <v>704</v>
      </c>
      <c r="B23" s="227"/>
      <c r="C23" s="227"/>
      <c r="D23" s="100"/>
      <c r="E23" s="100"/>
      <c r="F23" s="100"/>
      <c r="G23" s="101"/>
      <c r="H23" s="102"/>
    </row>
    <row r="24" spans="1:8" ht="15">
      <c r="A24" s="103"/>
      <c r="B24" s="233" t="s">
        <v>705</v>
      </c>
      <c r="C24" s="227"/>
      <c r="D24" s="100"/>
      <c r="E24" s="100"/>
      <c r="F24" s="100"/>
      <c r="G24" s="101"/>
      <c r="H24" s="102"/>
    </row>
    <row r="25" spans="1:8">
      <c r="A25" s="103"/>
      <c r="B25" s="105" t="s">
        <v>1096</v>
      </c>
      <c r="C25" s="100" t="s">
        <v>529</v>
      </c>
      <c r="D25" s="100" t="s">
        <v>1565</v>
      </c>
      <c r="E25" s="100" t="s">
        <v>380</v>
      </c>
      <c r="F25" s="100">
        <v>2500</v>
      </c>
      <c r="G25" s="101">
        <v>2319.89</v>
      </c>
      <c r="H25" s="102">
        <v>8.32</v>
      </c>
    </row>
    <row r="26" spans="1:8" ht="9.75" thickBot="1">
      <c r="A26" s="103"/>
      <c r="B26" s="100"/>
      <c r="C26" s="100"/>
      <c r="D26" s="100"/>
      <c r="E26" s="106" t="s">
        <v>367</v>
      </c>
      <c r="F26" s="100"/>
      <c r="G26" s="107">
        <v>2319.89</v>
      </c>
      <c r="H26" s="108">
        <v>8.32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03"/>
      <c r="B28" s="105" t="s">
        <v>242</v>
      </c>
      <c r="C28" s="100" t="s">
        <v>392</v>
      </c>
      <c r="D28" s="100"/>
      <c r="E28" s="100" t="s">
        <v>242</v>
      </c>
      <c r="F28" s="100"/>
      <c r="G28" s="101">
        <v>929.43000000000006</v>
      </c>
      <c r="H28" s="102">
        <v>3.3300000000000005</v>
      </c>
    </row>
    <row r="29" spans="1:8" ht="9.75" thickBot="1">
      <c r="A29" s="103"/>
      <c r="B29" s="100"/>
      <c r="C29" s="100"/>
      <c r="D29" s="100"/>
      <c r="E29" s="106" t="s">
        <v>367</v>
      </c>
      <c r="F29" s="100"/>
      <c r="G29" s="107">
        <v>929.43</v>
      </c>
      <c r="H29" s="108">
        <v>3.33</v>
      </c>
    </row>
    <row r="30" spans="1:8" ht="9.75" thickTop="1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9" t="s">
        <v>393</v>
      </c>
      <c r="B31" s="100"/>
      <c r="C31" s="100"/>
      <c r="D31" s="100"/>
      <c r="E31" s="100"/>
      <c r="F31" s="100"/>
      <c r="G31" s="110">
        <v>1060.6600000000001</v>
      </c>
      <c r="H31" s="111">
        <v>3.81</v>
      </c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 ht="9.75" thickBot="1">
      <c r="A33" s="103"/>
      <c r="B33" s="100"/>
      <c r="C33" s="100"/>
      <c r="D33" s="100"/>
      <c r="E33" s="106" t="s">
        <v>394</v>
      </c>
      <c r="F33" s="100"/>
      <c r="G33" s="107">
        <v>27899.59</v>
      </c>
      <c r="H33" s="108">
        <v>100</v>
      </c>
    </row>
    <row r="34" spans="1:8" ht="9.75" thickTop="1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12" t="s">
        <v>395</v>
      </c>
      <c r="B35" s="100"/>
      <c r="C35" s="100"/>
      <c r="D35" s="100"/>
      <c r="E35" s="100"/>
      <c r="F35" s="100"/>
      <c r="G35" s="101"/>
      <c r="H35" s="102"/>
    </row>
    <row r="36" spans="1:8">
      <c r="A36" s="103">
        <v>1</v>
      </c>
      <c r="B36" s="100" t="s">
        <v>1566</v>
      </c>
      <c r="C36" s="100"/>
      <c r="D36" s="100"/>
      <c r="E36" s="100"/>
      <c r="F36" s="100"/>
      <c r="G36" s="101"/>
      <c r="H36" s="102"/>
    </row>
    <row r="37" spans="1:8">
      <c r="A37" s="103"/>
      <c r="B37" s="100"/>
      <c r="C37" s="100"/>
      <c r="D37" s="100"/>
      <c r="E37" s="100"/>
      <c r="F37" s="100"/>
      <c r="G37" s="101"/>
      <c r="H37" s="102"/>
    </row>
    <row r="38" spans="1:8">
      <c r="A38" s="103">
        <v>2</v>
      </c>
      <c r="B38" s="100" t="s">
        <v>398</v>
      </c>
      <c r="C38" s="100"/>
      <c r="D38" s="100"/>
      <c r="E38" s="100"/>
      <c r="F38" s="100"/>
      <c r="G38" s="101"/>
      <c r="H38" s="102"/>
    </row>
    <row r="39" spans="1:8">
      <c r="A39" s="103"/>
      <c r="B39" s="100"/>
      <c r="C39" s="100"/>
      <c r="D39" s="100"/>
      <c r="E39" s="100"/>
      <c r="F39" s="100"/>
      <c r="G39" s="101"/>
      <c r="H39" s="102"/>
    </row>
    <row r="40" spans="1:8">
      <c r="A40" s="103">
        <v>3</v>
      </c>
      <c r="B40" s="100" t="s">
        <v>400</v>
      </c>
      <c r="C40" s="100"/>
      <c r="D40" s="100"/>
      <c r="E40" s="100"/>
      <c r="F40" s="100"/>
      <c r="G40" s="101"/>
      <c r="H40" s="102"/>
    </row>
    <row r="41" spans="1:8">
      <c r="A41" s="103"/>
      <c r="B41" s="100" t="s">
        <v>401</v>
      </c>
      <c r="C41" s="100"/>
      <c r="D41" s="100"/>
      <c r="E41" s="100"/>
      <c r="F41" s="100"/>
      <c r="G41" s="101"/>
      <c r="H41" s="102"/>
    </row>
    <row r="42" spans="1:8">
      <c r="A42" s="113"/>
      <c r="B42" s="114" t="s">
        <v>402</v>
      </c>
      <c r="C42" s="114"/>
      <c r="D42" s="114"/>
      <c r="E42" s="114"/>
      <c r="F42" s="114"/>
      <c r="G42" s="115"/>
      <c r="H42" s="116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honeticPr fontId="0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C57" sqref="C57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2304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8.77E-2</v>
      </c>
      <c r="C6" s="100" t="s">
        <v>290</v>
      </c>
      <c r="D6" s="100" t="s">
        <v>1567</v>
      </c>
      <c r="E6" s="100" t="s">
        <v>508</v>
      </c>
      <c r="F6" s="100">
        <v>400</v>
      </c>
      <c r="G6" s="101">
        <v>4000.28</v>
      </c>
      <c r="H6" s="102">
        <v>13.540000000000003</v>
      </c>
    </row>
    <row r="7" spans="1:8">
      <c r="A7" s="103"/>
      <c r="B7" s="104">
        <v>9.8000000000000004E-2</v>
      </c>
      <c r="C7" s="100" t="s">
        <v>518</v>
      </c>
      <c r="D7" s="100" t="s">
        <v>26</v>
      </c>
      <c r="E7" s="100" t="s">
        <v>380</v>
      </c>
      <c r="F7" s="100">
        <v>280</v>
      </c>
      <c r="G7" s="101">
        <v>2820.67</v>
      </c>
      <c r="H7" s="102">
        <v>9.5500000000000007</v>
      </c>
    </row>
    <row r="8" spans="1:8">
      <c r="A8" s="103"/>
      <c r="B8" s="104">
        <v>8.7099999999999997E-2</v>
      </c>
      <c r="C8" s="100" t="s">
        <v>1231</v>
      </c>
      <c r="D8" s="100" t="s">
        <v>1568</v>
      </c>
      <c r="E8" s="100" t="s">
        <v>1170</v>
      </c>
      <c r="F8" s="100">
        <v>270</v>
      </c>
      <c r="G8" s="101">
        <v>2697.21</v>
      </c>
      <c r="H8" s="102">
        <v>9.1300000000000008</v>
      </c>
    </row>
    <row r="9" spans="1:8">
      <c r="A9" s="103"/>
      <c r="B9" s="104">
        <v>8.6800000000000002E-2</v>
      </c>
      <c r="C9" s="100" t="s">
        <v>93</v>
      </c>
      <c r="D9" s="100" t="s">
        <v>1569</v>
      </c>
      <c r="E9" s="100" t="s">
        <v>511</v>
      </c>
      <c r="F9" s="100">
        <v>108</v>
      </c>
      <c r="G9" s="101">
        <v>2697</v>
      </c>
      <c r="H9" s="102">
        <v>9.1300000000000008</v>
      </c>
    </row>
    <row r="10" spans="1:8">
      <c r="A10" s="103"/>
      <c r="B10" s="104">
        <v>9.3799999999999994E-2</v>
      </c>
      <c r="C10" s="100" t="s">
        <v>527</v>
      </c>
      <c r="D10" s="100" t="s">
        <v>27</v>
      </c>
      <c r="E10" s="100" t="s">
        <v>380</v>
      </c>
      <c r="F10" s="100">
        <v>255</v>
      </c>
      <c r="G10" s="101">
        <v>2562.12</v>
      </c>
      <c r="H10" s="102">
        <v>8.67</v>
      </c>
    </row>
    <row r="11" spans="1:8">
      <c r="A11" s="103"/>
      <c r="B11" s="104">
        <v>8.77E-2</v>
      </c>
      <c r="C11" s="100" t="s">
        <v>970</v>
      </c>
      <c r="D11" s="100" t="s">
        <v>1570</v>
      </c>
      <c r="E11" s="100" t="s">
        <v>380</v>
      </c>
      <c r="F11" s="100">
        <v>120</v>
      </c>
      <c r="G11" s="101">
        <v>1199.56</v>
      </c>
      <c r="H11" s="102">
        <v>4.0600000000000005</v>
      </c>
    </row>
    <row r="12" spans="1:8">
      <c r="A12" s="103"/>
      <c r="B12" s="104">
        <v>8.72E-2</v>
      </c>
      <c r="C12" s="100" t="s">
        <v>518</v>
      </c>
      <c r="D12" s="100" t="s">
        <v>1571</v>
      </c>
      <c r="E12" s="100" t="s">
        <v>380</v>
      </c>
      <c r="F12" s="100">
        <v>100</v>
      </c>
      <c r="G12" s="101">
        <v>1005.89</v>
      </c>
      <c r="H12" s="102">
        <v>3.4000000000000004</v>
      </c>
    </row>
    <row r="13" spans="1:8">
      <c r="A13" s="103"/>
      <c r="B13" s="104">
        <v>8.9700000000000002E-2</v>
      </c>
      <c r="C13" s="100" t="s">
        <v>527</v>
      </c>
      <c r="D13" s="100" t="s">
        <v>973</v>
      </c>
      <c r="E13" s="100" t="s">
        <v>543</v>
      </c>
      <c r="F13" s="100">
        <v>100</v>
      </c>
      <c r="G13" s="101">
        <v>1003.1700000000001</v>
      </c>
      <c r="H13" s="102">
        <v>3.4000000000000004</v>
      </c>
    </row>
    <row r="14" spans="1:8">
      <c r="A14" s="103"/>
      <c r="B14" s="104">
        <v>9.1999999999999998E-2</v>
      </c>
      <c r="C14" s="100" t="s">
        <v>541</v>
      </c>
      <c r="D14" s="100" t="s">
        <v>65</v>
      </c>
      <c r="E14" s="100" t="s">
        <v>543</v>
      </c>
      <c r="F14" s="100">
        <v>75</v>
      </c>
      <c r="G14" s="101">
        <v>757.88</v>
      </c>
      <c r="H14" s="102">
        <v>2.5700000000000003</v>
      </c>
    </row>
    <row r="15" spans="1:8">
      <c r="A15" s="103"/>
      <c r="B15" s="104">
        <v>9.2799999999999994E-2</v>
      </c>
      <c r="C15" s="100" t="s">
        <v>527</v>
      </c>
      <c r="D15" s="100" t="s">
        <v>1572</v>
      </c>
      <c r="E15" s="100" t="s">
        <v>380</v>
      </c>
      <c r="F15" s="100">
        <v>56</v>
      </c>
      <c r="G15" s="101">
        <v>565.95000000000005</v>
      </c>
      <c r="H15" s="102">
        <v>1.9200000000000002</v>
      </c>
    </row>
    <row r="16" spans="1:8">
      <c r="A16" s="103"/>
      <c r="B16" s="105" t="s">
        <v>532</v>
      </c>
      <c r="C16" s="100" t="s">
        <v>287</v>
      </c>
      <c r="D16" s="100" t="s">
        <v>68</v>
      </c>
      <c r="E16" s="100" t="s">
        <v>380</v>
      </c>
      <c r="F16" s="100">
        <v>35</v>
      </c>
      <c r="G16" s="101">
        <v>519.49</v>
      </c>
      <c r="H16" s="102">
        <v>1.76</v>
      </c>
    </row>
    <row r="17" spans="1:8">
      <c r="A17" s="103"/>
      <c r="B17" s="104">
        <v>9.01E-2</v>
      </c>
      <c r="C17" s="100" t="s">
        <v>13</v>
      </c>
      <c r="D17" s="100" t="s">
        <v>1573</v>
      </c>
      <c r="E17" s="100" t="s">
        <v>1170</v>
      </c>
      <c r="F17" s="100">
        <v>3</v>
      </c>
      <c r="G17" s="101">
        <v>30.03</v>
      </c>
      <c r="H17" s="102">
        <v>0.1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19859.25</v>
      </c>
      <c r="H18" s="108">
        <v>67.23</v>
      </c>
    </row>
    <row r="19" spans="1:8" ht="15.75" thickTop="1">
      <c r="A19" s="103"/>
      <c r="B19" s="233" t="s">
        <v>384</v>
      </c>
      <c r="C19" s="227"/>
      <c r="D19" s="100"/>
      <c r="E19" s="100"/>
      <c r="F19" s="100"/>
      <c r="G19" s="101"/>
      <c r="H19" s="102"/>
    </row>
    <row r="20" spans="1:8" ht="15">
      <c r="A20" s="103"/>
      <c r="B20" s="235" t="s">
        <v>241</v>
      </c>
      <c r="C20" s="227"/>
      <c r="D20" s="100"/>
      <c r="E20" s="100"/>
      <c r="F20" s="100"/>
      <c r="G20" s="101"/>
      <c r="H20" s="102"/>
    </row>
    <row r="21" spans="1:8">
      <c r="A21" s="103"/>
      <c r="B21" s="104">
        <v>5.8999999999999997E-2</v>
      </c>
      <c r="C21" s="100" t="s">
        <v>2284</v>
      </c>
      <c r="D21" s="100" t="s">
        <v>1574</v>
      </c>
      <c r="E21" s="100" t="s">
        <v>386</v>
      </c>
      <c r="F21" s="100">
        <v>1185000</v>
      </c>
      <c r="G21" s="101">
        <v>1170.6400000000001</v>
      </c>
      <c r="H21" s="102">
        <v>3.9600000000000004</v>
      </c>
    </row>
    <row r="22" spans="1:8">
      <c r="A22" s="103"/>
      <c r="B22" s="104">
        <v>8.5800000000000001E-2</v>
      </c>
      <c r="C22" s="100" t="s">
        <v>32</v>
      </c>
      <c r="D22" s="100" t="s">
        <v>72</v>
      </c>
      <c r="E22" s="100" t="s">
        <v>386</v>
      </c>
      <c r="F22" s="100">
        <v>1000000</v>
      </c>
      <c r="G22" s="101">
        <v>1006.45</v>
      </c>
      <c r="H22" s="102">
        <v>3.4099999999999997</v>
      </c>
    </row>
    <row r="23" spans="1:8">
      <c r="A23" s="103"/>
      <c r="B23" s="104">
        <v>5.8999999999999997E-2</v>
      </c>
      <c r="C23" s="100" t="s">
        <v>2284</v>
      </c>
      <c r="D23" s="100" t="s">
        <v>1575</v>
      </c>
      <c r="E23" s="100" t="s">
        <v>386</v>
      </c>
      <c r="F23" s="100">
        <v>1000000</v>
      </c>
      <c r="G23" s="101">
        <v>987.89</v>
      </c>
      <c r="H23" s="102">
        <v>3.34</v>
      </c>
    </row>
    <row r="24" spans="1:8">
      <c r="A24" s="103"/>
      <c r="B24" s="104">
        <v>5.8999999999999997E-2</v>
      </c>
      <c r="C24" s="100" t="s">
        <v>2284</v>
      </c>
      <c r="D24" s="100" t="s">
        <v>1576</v>
      </c>
      <c r="E24" s="100" t="s">
        <v>386</v>
      </c>
      <c r="F24" s="100">
        <v>1000000</v>
      </c>
      <c r="G24" s="101">
        <v>987.56000000000006</v>
      </c>
      <c r="H24" s="102">
        <v>3.34</v>
      </c>
    </row>
    <row r="25" spans="1:8">
      <c r="A25" s="103"/>
      <c r="B25" s="104">
        <v>5.8999999999999997E-2</v>
      </c>
      <c r="C25" s="100" t="s">
        <v>2284</v>
      </c>
      <c r="D25" s="100" t="s">
        <v>1577</v>
      </c>
      <c r="E25" s="100" t="s">
        <v>386</v>
      </c>
      <c r="F25" s="100">
        <v>991600</v>
      </c>
      <c r="G25" s="101">
        <v>979.78</v>
      </c>
      <c r="H25" s="102">
        <v>3.32</v>
      </c>
    </row>
    <row r="26" spans="1:8">
      <c r="A26" s="103"/>
      <c r="B26" s="104">
        <v>5.8999999999999997E-2</v>
      </c>
      <c r="C26" s="100" t="s">
        <v>2284</v>
      </c>
      <c r="D26" s="100" t="s">
        <v>1578</v>
      </c>
      <c r="E26" s="100" t="s">
        <v>386</v>
      </c>
      <c r="F26" s="100">
        <v>899300</v>
      </c>
      <c r="G26" s="101">
        <v>888.49</v>
      </c>
      <c r="H26" s="102">
        <v>3.0100000000000002</v>
      </c>
    </row>
    <row r="27" spans="1:8">
      <c r="A27" s="103"/>
      <c r="B27" s="104">
        <v>5.8999999999999997E-2</v>
      </c>
      <c r="C27" s="100" t="s">
        <v>2284</v>
      </c>
      <c r="D27" s="100" t="s">
        <v>1579</v>
      </c>
      <c r="E27" s="100" t="s">
        <v>386</v>
      </c>
      <c r="F27" s="100">
        <v>688000</v>
      </c>
      <c r="G27" s="101">
        <v>679.93000000000006</v>
      </c>
      <c r="H27" s="102">
        <v>2.2999999999999998</v>
      </c>
    </row>
    <row r="28" spans="1:8">
      <c r="A28" s="103"/>
      <c r="B28" s="104">
        <v>5.8999999999999997E-2</v>
      </c>
      <c r="C28" s="100" t="s">
        <v>2284</v>
      </c>
      <c r="D28" s="100" t="s">
        <v>1580</v>
      </c>
      <c r="E28" s="100" t="s">
        <v>386</v>
      </c>
      <c r="F28" s="100">
        <v>589500</v>
      </c>
      <c r="G28" s="101">
        <v>582.31000000000006</v>
      </c>
      <c r="H28" s="102">
        <v>1.9700000000000002</v>
      </c>
    </row>
    <row r="29" spans="1:8">
      <c r="A29" s="103"/>
      <c r="B29" s="104">
        <v>5.8999999999999997E-2</v>
      </c>
      <c r="C29" s="100" t="s">
        <v>2284</v>
      </c>
      <c r="D29" s="100" t="s">
        <v>1581</v>
      </c>
      <c r="E29" s="100" t="s">
        <v>386</v>
      </c>
      <c r="F29" s="100">
        <v>390000</v>
      </c>
      <c r="G29" s="101">
        <v>385.34000000000003</v>
      </c>
      <c r="H29" s="102">
        <v>1.3</v>
      </c>
    </row>
    <row r="30" spans="1:8">
      <c r="A30" s="103"/>
      <c r="B30" s="104">
        <v>5.8999999999999997E-2</v>
      </c>
      <c r="C30" s="100" t="s">
        <v>2284</v>
      </c>
      <c r="D30" s="100" t="s">
        <v>1582</v>
      </c>
      <c r="E30" s="100" t="s">
        <v>386</v>
      </c>
      <c r="F30" s="100">
        <v>239600</v>
      </c>
      <c r="G30" s="101">
        <v>236.72</v>
      </c>
      <c r="H30" s="102">
        <v>0.8</v>
      </c>
    </row>
    <row r="31" spans="1:8">
      <c r="A31" s="103"/>
      <c r="B31" s="104">
        <v>8.4500000000000006E-2</v>
      </c>
      <c r="C31" s="100" t="s">
        <v>2284</v>
      </c>
      <c r="D31" s="100" t="s">
        <v>1547</v>
      </c>
      <c r="E31" s="100" t="s">
        <v>386</v>
      </c>
      <c r="F31" s="100">
        <v>75000</v>
      </c>
      <c r="G31" s="101">
        <v>75.62</v>
      </c>
      <c r="H31" s="102">
        <v>0.26</v>
      </c>
    </row>
    <row r="32" spans="1:8" ht="9.75" thickBot="1">
      <c r="A32" s="103"/>
      <c r="B32" s="100"/>
      <c r="C32" s="100"/>
      <c r="D32" s="100"/>
      <c r="E32" s="106" t="s">
        <v>367</v>
      </c>
      <c r="F32" s="100"/>
      <c r="G32" s="107">
        <v>7980.73</v>
      </c>
      <c r="H32" s="108">
        <v>27.01</v>
      </c>
    </row>
    <row r="33" spans="1:8" ht="9.75" thickTop="1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03"/>
      <c r="B34" s="105" t="s">
        <v>242</v>
      </c>
      <c r="C34" s="100" t="s">
        <v>392</v>
      </c>
      <c r="D34" s="100"/>
      <c r="E34" s="100" t="s">
        <v>242</v>
      </c>
      <c r="F34" s="100"/>
      <c r="G34" s="101">
        <v>434.73</v>
      </c>
      <c r="H34" s="102">
        <v>1.4700000000000002</v>
      </c>
    </row>
    <row r="35" spans="1:8" ht="9.75" thickBot="1">
      <c r="A35" s="103"/>
      <c r="B35" s="100"/>
      <c r="C35" s="100"/>
      <c r="D35" s="100"/>
      <c r="E35" s="106" t="s">
        <v>367</v>
      </c>
      <c r="F35" s="100"/>
      <c r="G35" s="107">
        <v>434.73</v>
      </c>
      <c r="H35" s="108">
        <v>1.47</v>
      </c>
    </row>
    <row r="36" spans="1:8" ht="9.75" thickTop="1">
      <c r="A36" s="103"/>
      <c r="B36" s="100"/>
      <c r="C36" s="100"/>
      <c r="D36" s="100"/>
      <c r="E36" s="100"/>
      <c r="F36" s="100"/>
      <c r="G36" s="101"/>
      <c r="H36" s="102"/>
    </row>
    <row r="37" spans="1:8">
      <c r="A37" s="109" t="s">
        <v>393</v>
      </c>
      <c r="B37" s="100"/>
      <c r="C37" s="100"/>
      <c r="D37" s="100"/>
      <c r="E37" s="100"/>
      <c r="F37" s="100"/>
      <c r="G37" s="110">
        <v>1270.25</v>
      </c>
      <c r="H37" s="111">
        <v>4.29</v>
      </c>
    </row>
    <row r="38" spans="1:8">
      <c r="A38" s="103"/>
      <c r="B38" s="100"/>
      <c r="C38" s="100"/>
      <c r="D38" s="100"/>
      <c r="E38" s="100"/>
      <c r="F38" s="100"/>
      <c r="G38" s="101"/>
      <c r="H38" s="102"/>
    </row>
    <row r="39" spans="1:8" ht="9.75" thickBot="1">
      <c r="A39" s="103"/>
      <c r="B39" s="100"/>
      <c r="C39" s="100"/>
      <c r="D39" s="100"/>
      <c r="E39" s="106" t="s">
        <v>394</v>
      </c>
      <c r="F39" s="100"/>
      <c r="G39" s="107">
        <v>29544.959999999999</v>
      </c>
      <c r="H39" s="108">
        <v>100</v>
      </c>
    </row>
    <row r="40" spans="1:8" ht="9.75" thickTop="1">
      <c r="A40" s="103"/>
      <c r="B40" s="100"/>
      <c r="C40" s="100"/>
      <c r="D40" s="100"/>
      <c r="E40" s="100"/>
      <c r="F40" s="100"/>
      <c r="G40" s="101"/>
      <c r="H40" s="102"/>
    </row>
    <row r="41" spans="1:8">
      <c r="A41" s="112" t="s">
        <v>395</v>
      </c>
      <c r="B41" s="100"/>
      <c r="C41" s="100"/>
      <c r="D41" s="100"/>
      <c r="E41" s="100"/>
      <c r="F41" s="100"/>
      <c r="G41" s="101"/>
      <c r="H41" s="102"/>
    </row>
    <row r="42" spans="1:8">
      <c r="A42" s="103">
        <v>1</v>
      </c>
      <c r="B42" s="100" t="s">
        <v>1583</v>
      </c>
      <c r="C42" s="100"/>
      <c r="D42" s="100"/>
      <c r="E42" s="100"/>
      <c r="F42" s="100"/>
      <c r="G42" s="101"/>
      <c r="H42" s="102"/>
    </row>
    <row r="43" spans="1:8">
      <c r="A43" s="103"/>
      <c r="B43" s="100"/>
      <c r="C43" s="100"/>
      <c r="D43" s="100"/>
      <c r="E43" s="100"/>
      <c r="F43" s="100"/>
      <c r="G43" s="101"/>
      <c r="H43" s="102"/>
    </row>
    <row r="44" spans="1:8">
      <c r="A44" s="103">
        <v>2</v>
      </c>
      <c r="B44" s="100" t="s">
        <v>398</v>
      </c>
      <c r="C44" s="100"/>
      <c r="D44" s="100"/>
      <c r="E44" s="100"/>
      <c r="F44" s="100"/>
      <c r="G44" s="101"/>
      <c r="H44" s="102"/>
    </row>
    <row r="45" spans="1:8">
      <c r="A45" s="103"/>
      <c r="B45" s="100"/>
      <c r="C45" s="100"/>
      <c r="D45" s="100"/>
      <c r="E45" s="100"/>
      <c r="F45" s="100"/>
      <c r="G45" s="101"/>
      <c r="H45" s="102"/>
    </row>
    <row r="46" spans="1:8">
      <c r="A46" s="103">
        <v>3</v>
      </c>
      <c r="B46" s="100" t="s">
        <v>400</v>
      </c>
      <c r="C46" s="100"/>
      <c r="D46" s="100"/>
      <c r="E46" s="100"/>
      <c r="F46" s="100"/>
      <c r="G46" s="101"/>
      <c r="H46" s="102"/>
    </row>
    <row r="47" spans="1:8">
      <c r="A47" s="103"/>
      <c r="B47" s="100" t="s">
        <v>401</v>
      </c>
      <c r="C47" s="100"/>
      <c r="D47" s="100"/>
      <c r="E47" s="100"/>
      <c r="F47" s="100"/>
      <c r="G47" s="101"/>
      <c r="H47" s="102"/>
    </row>
    <row r="48" spans="1:8">
      <c r="A48" s="113"/>
      <c r="B48" s="114" t="s">
        <v>402</v>
      </c>
      <c r="C48" s="114"/>
      <c r="D48" s="114"/>
      <c r="E48" s="114"/>
      <c r="F48" s="114"/>
      <c r="G48" s="115"/>
      <c r="H48" s="116"/>
    </row>
  </sheetData>
  <mergeCells count="6">
    <mergeCell ref="B19:C19"/>
    <mergeCell ref="B20:C20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C50" sqref="C50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9" width="9.140625" style="95"/>
    <col min="10" max="10" width="9.42578125" style="95" bestFit="1" customWidth="1"/>
    <col min="11" max="16384" width="9.140625" style="95"/>
  </cols>
  <sheetData>
    <row r="1" spans="1:8">
      <c r="A1" s="90"/>
      <c r="B1" s="91"/>
      <c r="C1" s="92" t="s">
        <v>2305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1028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9.2799999999999994E-2</v>
      </c>
      <c r="C6" s="100" t="s">
        <v>1050</v>
      </c>
      <c r="D6" s="100" t="s">
        <v>1572</v>
      </c>
      <c r="E6" s="100" t="s">
        <v>380</v>
      </c>
      <c r="F6" s="100">
        <v>121</v>
      </c>
      <c r="G6" s="101">
        <v>1222.8500000000001</v>
      </c>
      <c r="H6" s="102">
        <v>12.520000000000001</v>
      </c>
    </row>
    <row r="7" spans="1:8">
      <c r="A7" s="103"/>
      <c r="B7" s="104">
        <v>0.12</v>
      </c>
      <c r="C7" s="100" t="s">
        <v>1395</v>
      </c>
      <c r="D7" s="100" t="s">
        <v>1396</v>
      </c>
      <c r="E7" s="100" t="s">
        <v>1384</v>
      </c>
      <c r="F7" s="100">
        <v>110000</v>
      </c>
      <c r="G7" s="101">
        <v>1114.81</v>
      </c>
      <c r="H7" s="102">
        <v>11.420000000000002</v>
      </c>
    </row>
    <row r="8" spans="1:8">
      <c r="A8" s="103"/>
      <c r="B8" s="104">
        <v>0.09</v>
      </c>
      <c r="C8" s="100" t="s">
        <v>1584</v>
      </c>
      <c r="D8" s="100" t="s">
        <v>1585</v>
      </c>
      <c r="E8" s="100" t="s">
        <v>1586</v>
      </c>
      <c r="F8" s="100">
        <v>100</v>
      </c>
      <c r="G8" s="101">
        <v>999.79000000000008</v>
      </c>
      <c r="H8" s="102">
        <v>10.24</v>
      </c>
    </row>
    <row r="9" spans="1:8">
      <c r="A9" s="103"/>
      <c r="B9" s="105" t="s">
        <v>532</v>
      </c>
      <c r="C9" s="100" t="s">
        <v>1172</v>
      </c>
      <c r="D9" s="100" t="s">
        <v>1587</v>
      </c>
      <c r="E9" s="100" t="s">
        <v>380</v>
      </c>
      <c r="F9" s="100">
        <v>55</v>
      </c>
      <c r="G9" s="101">
        <v>815.27</v>
      </c>
      <c r="H9" s="102">
        <v>8.35</v>
      </c>
    </row>
    <row r="10" spans="1:8">
      <c r="A10" s="103"/>
      <c r="B10" s="105" t="s">
        <v>532</v>
      </c>
      <c r="C10" s="100" t="s">
        <v>74</v>
      </c>
      <c r="D10" s="100" t="s">
        <v>75</v>
      </c>
      <c r="E10" s="100" t="s">
        <v>1384</v>
      </c>
      <c r="F10" s="100">
        <v>50</v>
      </c>
      <c r="G10" s="101">
        <v>646.4</v>
      </c>
      <c r="H10" s="102">
        <v>6.620000000000001</v>
      </c>
    </row>
    <row r="11" spans="1:8">
      <c r="A11" s="103"/>
      <c r="B11" s="104">
        <v>0.11600000000000001</v>
      </c>
      <c r="C11" s="100" t="s">
        <v>1365</v>
      </c>
      <c r="D11" s="100" t="s">
        <v>1588</v>
      </c>
      <c r="E11" s="100" t="s">
        <v>1384</v>
      </c>
      <c r="F11" s="100">
        <v>40000</v>
      </c>
      <c r="G11" s="101">
        <v>406.68</v>
      </c>
      <c r="H11" s="102">
        <v>4.17</v>
      </c>
    </row>
    <row r="12" spans="1:8">
      <c r="A12" s="103"/>
      <c r="B12" s="104">
        <v>0.10050000000000001</v>
      </c>
      <c r="C12" s="100" t="s">
        <v>1043</v>
      </c>
      <c r="D12" s="100" t="s">
        <v>1167</v>
      </c>
      <c r="E12" s="100" t="s">
        <v>380</v>
      </c>
      <c r="F12" s="100">
        <v>40</v>
      </c>
      <c r="G12" s="101">
        <v>404.01</v>
      </c>
      <c r="H12" s="102">
        <v>4.1399999999999997</v>
      </c>
    </row>
    <row r="13" spans="1:8">
      <c r="A13" s="103"/>
      <c r="B13" s="105" t="s">
        <v>532</v>
      </c>
      <c r="C13" s="100" t="s">
        <v>1083</v>
      </c>
      <c r="D13" s="100" t="s">
        <v>1589</v>
      </c>
      <c r="E13" s="100" t="s">
        <v>508</v>
      </c>
      <c r="F13" s="100">
        <v>16</v>
      </c>
      <c r="G13" s="101">
        <v>148.59</v>
      </c>
      <c r="H13" s="102">
        <v>1.52</v>
      </c>
    </row>
    <row r="14" spans="1:8">
      <c r="A14" s="103"/>
      <c r="B14" s="104">
        <v>9.8000000000000004E-2</v>
      </c>
      <c r="C14" s="100" t="s">
        <v>1041</v>
      </c>
      <c r="D14" s="100" t="s">
        <v>26</v>
      </c>
      <c r="E14" s="100" t="s">
        <v>380</v>
      </c>
      <c r="F14" s="100">
        <v>10</v>
      </c>
      <c r="G14" s="101">
        <v>100.74000000000001</v>
      </c>
      <c r="H14" s="102">
        <v>1.03</v>
      </c>
    </row>
    <row r="15" spans="1:8">
      <c r="A15" s="103"/>
      <c r="B15" s="104">
        <v>8.3500000000000005E-2</v>
      </c>
      <c r="C15" s="100" t="s">
        <v>1041</v>
      </c>
      <c r="D15" s="100" t="s">
        <v>1590</v>
      </c>
      <c r="E15" s="100" t="s">
        <v>380</v>
      </c>
      <c r="F15" s="100">
        <v>10</v>
      </c>
      <c r="G15" s="101">
        <v>99.94</v>
      </c>
      <c r="H15" s="102">
        <v>1.02</v>
      </c>
    </row>
    <row r="16" spans="1:8">
      <c r="A16" s="103"/>
      <c r="B16" s="104">
        <v>9.7500000000000003E-2</v>
      </c>
      <c r="C16" s="100" t="s">
        <v>1172</v>
      </c>
      <c r="D16" s="100" t="s">
        <v>89</v>
      </c>
      <c r="E16" s="100" t="s">
        <v>380</v>
      </c>
      <c r="F16" s="100">
        <v>3</v>
      </c>
      <c r="G16" s="101">
        <v>30.2</v>
      </c>
      <c r="H16" s="102">
        <v>0.31000000000000005</v>
      </c>
    </row>
    <row r="17" spans="1:10">
      <c r="A17" s="103"/>
      <c r="B17" s="104">
        <v>9.01E-2</v>
      </c>
      <c r="C17" s="100" t="s">
        <v>1299</v>
      </c>
      <c r="D17" s="100" t="s">
        <v>1573</v>
      </c>
      <c r="E17" s="100" t="s">
        <v>1170</v>
      </c>
      <c r="F17" s="100">
        <v>2</v>
      </c>
      <c r="G17" s="101">
        <v>20.02</v>
      </c>
      <c r="H17" s="102">
        <v>0.21000000000000002</v>
      </c>
    </row>
    <row r="18" spans="1:10" ht="9.75" thickBot="1">
      <c r="A18" s="103"/>
      <c r="B18" s="100"/>
      <c r="C18" s="100"/>
      <c r="D18" s="100"/>
      <c r="E18" s="106" t="s">
        <v>367</v>
      </c>
      <c r="F18" s="100"/>
      <c r="G18" s="107">
        <v>6009.3</v>
      </c>
      <c r="H18" s="108">
        <v>61.55</v>
      </c>
    </row>
    <row r="19" spans="1:10" ht="15.75" thickTop="1">
      <c r="A19" s="103"/>
      <c r="B19" s="235" t="s">
        <v>381</v>
      </c>
      <c r="C19" s="227"/>
      <c r="D19" s="100"/>
      <c r="E19" s="100"/>
      <c r="F19" s="100"/>
      <c r="G19" s="101"/>
      <c r="H19" s="102"/>
    </row>
    <row r="20" spans="1:10">
      <c r="A20" s="103"/>
      <c r="B20" s="105" t="s">
        <v>532</v>
      </c>
      <c r="C20" s="100" t="s">
        <v>1178</v>
      </c>
      <c r="D20" s="100" t="s">
        <v>1179</v>
      </c>
      <c r="E20" s="100" t="s">
        <v>377</v>
      </c>
      <c r="F20" s="100">
        <v>50</v>
      </c>
      <c r="G20" s="101">
        <v>491.86</v>
      </c>
      <c r="H20" s="102">
        <v>5.04</v>
      </c>
    </row>
    <row r="21" spans="1:10">
      <c r="A21" s="103"/>
      <c r="B21" s="104">
        <v>0.1085</v>
      </c>
      <c r="C21" s="100" t="s">
        <v>1263</v>
      </c>
      <c r="D21" s="100" t="s">
        <v>1264</v>
      </c>
      <c r="E21" s="100" t="s">
        <v>965</v>
      </c>
      <c r="F21" s="100">
        <v>40</v>
      </c>
      <c r="G21" s="101">
        <v>403.06</v>
      </c>
      <c r="H21" s="102">
        <v>4.1300000000000008</v>
      </c>
    </row>
    <row r="22" spans="1:10" ht="9.75" thickBot="1">
      <c r="A22" s="103"/>
      <c r="B22" s="100"/>
      <c r="C22" s="100"/>
      <c r="D22" s="100"/>
      <c r="E22" s="106" t="s">
        <v>367</v>
      </c>
      <c r="F22" s="100"/>
      <c r="G22" s="107">
        <v>894.92</v>
      </c>
      <c r="H22" s="108">
        <v>9.17</v>
      </c>
      <c r="J22" s="117"/>
    </row>
    <row r="23" spans="1:10" ht="15.75" thickTop="1">
      <c r="A23" s="103"/>
      <c r="B23" s="233" t="s">
        <v>384</v>
      </c>
      <c r="C23" s="227"/>
      <c r="D23" s="100"/>
      <c r="E23" s="100"/>
      <c r="F23" s="100"/>
      <c r="G23" s="101"/>
      <c r="H23" s="102"/>
    </row>
    <row r="24" spans="1:10" ht="15">
      <c r="A24" s="103"/>
      <c r="B24" s="235" t="s">
        <v>241</v>
      </c>
      <c r="C24" s="227"/>
      <c r="D24" s="100"/>
      <c r="E24" s="100"/>
      <c r="F24" s="100"/>
      <c r="G24" s="101"/>
      <c r="H24" s="102"/>
    </row>
    <row r="25" spans="1:10">
      <c r="A25" s="103"/>
      <c r="B25" s="104">
        <v>8.7499999999999994E-2</v>
      </c>
      <c r="C25" s="100" t="s">
        <v>71</v>
      </c>
      <c r="D25" s="100" t="s">
        <v>85</v>
      </c>
      <c r="E25" s="100" t="s">
        <v>386</v>
      </c>
      <c r="F25" s="100">
        <v>175000</v>
      </c>
      <c r="G25" s="101">
        <v>176.43</v>
      </c>
      <c r="H25" s="102">
        <v>1.81</v>
      </c>
    </row>
    <row r="26" spans="1:10" ht="9.75" thickBot="1">
      <c r="A26" s="103"/>
      <c r="B26" s="100"/>
      <c r="C26" s="100"/>
      <c r="D26" s="100"/>
      <c r="E26" s="106" t="s">
        <v>367</v>
      </c>
      <c r="F26" s="100"/>
      <c r="G26" s="107">
        <v>176.43</v>
      </c>
      <c r="H26" s="108">
        <v>1.81</v>
      </c>
    </row>
    <row r="27" spans="1:10" ht="9.75" thickTop="1">
      <c r="A27" s="103"/>
      <c r="B27" s="100"/>
      <c r="C27" s="100"/>
      <c r="D27" s="100"/>
      <c r="E27" s="100"/>
      <c r="F27" s="100"/>
      <c r="G27" s="101"/>
      <c r="H27" s="102"/>
    </row>
    <row r="28" spans="1:10" ht="15">
      <c r="A28" s="232" t="s">
        <v>704</v>
      </c>
      <c r="B28" s="227"/>
      <c r="C28" s="227"/>
      <c r="D28" s="100"/>
      <c r="E28" s="100"/>
      <c r="F28" s="100"/>
      <c r="G28" s="101"/>
      <c r="H28" s="102"/>
    </row>
    <row r="29" spans="1:10" ht="15">
      <c r="A29" s="103"/>
      <c r="B29" s="233" t="s">
        <v>705</v>
      </c>
      <c r="C29" s="227"/>
      <c r="D29" s="100"/>
      <c r="E29" s="100"/>
      <c r="F29" s="100"/>
      <c r="G29" s="101"/>
      <c r="H29" s="102"/>
    </row>
    <row r="30" spans="1:10">
      <c r="A30" s="103"/>
      <c r="B30" s="105" t="s">
        <v>706</v>
      </c>
      <c r="C30" s="100" t="s">
        <v>99</v>
      </c>
      <c r="D30" s="100" t="s">
        <v>1591</v>
      </c>
      <c r="E30" s="100" t="s">
        <v>712</v>
      </c>
      <c r="F30" s="100">
        <v>500</v>
      </c>
      <c r="G30" s="101">
        <v>2320</v>
      </c>
      <c r="H30" s="102">
        <v>23.76</v>
      </c>
    </row>
    <row r="31" spans="1:10" ht="9.75" thickBot="1">
      <c r="A31" s="103"/>
      <c r="B31" s="100"/>
      <c r="C31" s="100"/>
      <c r="D31" s="100"/>
      <c r="E31" s="106" t="s">
        <v>367</v>
      </c>
      <c r="F31" s="100"/>
      <c r="G31" s="107">
        <v>2320</v>
      </c>
      <c r="H31" s="108">
        <v>23.76</v>
      </c>
    </row>
    <row r="32" spans="1:10" ht="9.75" thickTop="1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/>
      <c r="B33" s="105" t="s">
        <v>242</v>
      </c>
      <c r="C33" s="100" t="s">
        <v>392</v>
      </c>
      <c r="D33" s="100"/>
      <c r="E33" s="100" t="s">
        <v>242</v>
      </c>
      <c r="F33" s="100"/>
      <c r="G33" s="101">
        <v>199.88</v>
      </c>
      <c r="H33" s="102">
        <v>2.0500000000000003</v>
      </c>
    </row>
    <row r="34" spans="1:8" ht="9.75" thickBot="1">
      <c r="A34" s="103"/>
      <c r="B34" s="100"/>
      <c r="C34" s="100"/>
      <c r="D34" s="100"/>
      <c r="E34" s="106" t="s">
        <v>367</v>
      </c>
      <c r="F34" s="100"/>
      <c r="G34" s="107">
        <v>199.88</v>
      </c>
      <c r="H34" s="108">
        <v>2.0499999999999998</v>
      </c>
    </row>
    <row r="35" spans="1:8" ht="9.75" thickTop="1">
      <c r="A35" s="103"/>
      <c r="B35" s="100"/>
      <c r="C35" s="100"/>
      <c r="D35" s="100"/>
      <c r="E35" s="100"/>
      <c r="F35" s="100"/>
      <c r="G35" s="101"/>
      <c r="H35" s="102"/>
    </row>
    <row r="36" spans="1:8">
      <c r="A36" s="109" t="s">
        <v>393</v>
      </c>
      <c r="B36" s="100"/>
      <c r="C36" s="100"/>
      <c r="D36" s="100"/>
      <c r="E36" s="100"/>
      <c r="F36" s="100"/>
      <c r="G36" s="110">
        <v>162.72999999999999</v>
      </c>
      <c r="H36" s="111">
        <v>1.66</v>
      </c>
    </row>
    <row r="37" spans="1:8">
      <c r="A37" s="103"/>
      <c r="B37" s="100"/>
      <c r="C37" s="100"/>
      <c r="D37" s="100"/>
      <c r="E37" s="100"/>
      <c r="F37" s="100"/>
      <c r="G37" s="101"/>
      <c r="H37" s="102"/>
    </row>
    <row r="38" spans="1:8" ht="9.75" thickBot="1">
      <c r="A38" s="103"/>
      <c r="B38" s="100"/>
      <c r="C38" s="100"/>
      <c r="D38" s="100"/>
      <c r="E38" s="106" t="s">
        <v>394</v>
      </c>
      <c r="F38" s="100"/>
      <c r="G38" s="107">
        <v>9763.26</v>
      </c>
      <c r="H38" s="108">
        <v>100</v>
      </c>
    </row>
    <row r="39" spans="1:8" ht="9.75" thickTop="1">
      <c r="A39" s="103"/>
      <c r="B39" s="100"/>
      <c r="C39" s="100"/>
      <c r="D39" s="100"/>
      <c r="E39" s="100"/>
      <c r="F39" s="100"/>
      <c r="G39" s="101"/>
      <c r="H39" s="102"/>
    </row>
    <row r="40" spans="1:8">
      <c r="A40" s="112" t="s">
        <v>395</v>
      </c>
      <c r="B40" s="100"/>
      <c r="C40" s="100"/>
      <c r="D40" s="100"/>
      <c r="E40" s="100"/>
      <c r="F40" s="100"/>
      <c r="G40" s="101"/>
      <c r="H40" s="102"/>
    </row>
    <row r="41" spans="1:8">
      <c r="A41" s="103">
        <v>1</v>
      </c>
      <c r="B41" s="100" t="s">
        <v>1592</v>
      </c>
      <c r="C41" s="100"/>
      <c r="D41" s="100"/>
      <c r="E41" s="100"/>
      <c r="F41" s="100"/>
      <c r="G41" s="101"/>
      <c r="H41" s="102"/>
    </row>
    <row r="42" spans="1:8">
      <c r="A42" s="103"/>
      <c r="B42" s="100"/>
      <c r="C42" s="100"/>
      <c r="D42" s="100"/>
      <c r="E42" s="100"/>
      <c r="F42" s="100"/>
      <c r="G42" s="101"/>
      <c r="H42" s="102"/>
    </row>
    <row r="43" spans="1:8">
      <c r="A43" s="103">
        <v>2</v>
      </c>
      <c r="B43" s="100" t="s">
        <v>398</v>
      </c>
      <c r="C43" s="100"/>
      <c r="D43" s="100"/>
      <c r="E43" s="100"/>
      <c r="F43" s="100"/>
      <c r="G43" s="101"/>
      <c r="H43" s="102"/>
    </row>
    <row r="44" spans="1:8">
      <c r="A44" s="103"/>
      <c r="B44" s="100"/>
      <c r="C44" s="100"/>
      <c r="D44" s="100"/>
      <c r="E44" s="100"/>
      <c r="F44" s="100"/>
      <c r="G44" s="101"/>
      <c r="H44" s="102"/>
    </row>
    <row r="45" spans="1:8">
      <c r="A45" s="103">
        <v>3</v>
      </c>
      <c r="B45" s="100" t="s">
        <v>400</v>
      </c>
      <c r="C45" s="100"/>
      <c r="D45" s="100"/>
      <c r="E45" s="100"/>
      <c r="F45" s="100"/>
      <c r="G45" s="101"/>
      <c r="H45" s="102"/>
    </row>
    <row r="46" spans="1:8">
      <c r="A46" s="103"/>
      <c r="B46" s="100" t="s">
        <v>401</v>
      </c>
      <c r="C46" s="100"/>
      <c r="D46" s="100"/>
      <c r="E46" s="100"/>
      <c r="F46" s="100"/>
      <c r="G46" s="101"/>
      <c r="H46" s="102"/>
    </row>
    <row r="47" spans="1:8">
      <c r="A47" s="113"/>
      <c r="B47" s="114" t="s">
        <v>402</v>
      </c>
      <c r="C47" s="114"/>
      <c r="D47" s="114"/>
      <c r="E47" s="114"/>
      <c r="F47" s="114"/>
      <c r="G47" s="115"/>
      <c r="H47" s="116"/>
    </row>
  </sheetData>
  <mergeCells count="9">
    <mergeCell ref="B24:C24"/>
    <mergeCell ref="A28:C28"/>
    <mergeCell ref="B29:C29"/>
    <mergeCell ref="A2:C2"/>
    <mergeCell ref="A3:C3"/>
    <mergeCell ref="B4:C4"/>
    <mergeCell ref="B5:C5"/>
    <mergeCell ref="B19:C19"/>
    <mergeCell ref="B23:C23"/>
  </mergeCells>
  <phoneticPr fontId="0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4"/>
  <sheetViews>
    <sheetView topLeftCell="A3" workbookViewId="0">
      <selection activeCell="C35" sqref="C3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2306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8.72E-2</v>
      </c>
      <c r="C6" s="100" t="s">
        <v>518</v>
      </c>
      <c r="D6" s="100" t="s">
        <v>1571</v>
      </c>
      <c r="E6" s="100" t="s">
        <v>380</v>
      </c>
      <c r="F6" s="100">
        <v>36</v>
      </c>
      <c r="G6" s="101">
        <v>362.12</v>
      </c>
      <c r="H6" s="102">
        <v>13.3</v>
      </c>
    </row>
    <row r="7" spans="1:8">
      <c r="A7" s="103"/>
      <c r="B7" s="104">
        <v>9.2799999999999994E-2</v>
      </c>
      <c r="C7" s="100" t="s">
        <v>527</v>
      </c>
      <c r="D7" s="100" t="s">
        <v>1572</v>
      </c>
      <c r="E7" s="100" t="s">
        <v>380</v>
      </c>
      <c r="F7" s="100">
        <v>30</v>
      </c>
      <c r="G7" s="101">
        <v>303.19</v>
      </c>
      <c r="H7" s="102">
        <v>11.13</v>
      </c>
    </row>
    <row r="8" spans="1:8">
      <c r="A8" s="103"/>
      <c r="B8" s="105" t="s">
        <v>532</v>
      </c>
      <c r="C8" s="100" t="s">
        <v>533</v>
      </c>
      <c r="D8" s="100" t="s">
        <v>1594</v>
      </c>
      <c r="E8" s="100" t="s">
        <v>516</v>
      </c>
      <c r="F8" s="100">
        <v>50</v>
      </c>
      <c r="G8" s="101">
        <v>273.73</v>
      </c>
      <c r="H8" s="102">
        <v>10.050000000000001</v>
      </c>
    </row>
    <row r="9" spans="1:8">
      <c r="A9" s="103"/>
      <c r="B9" s="105" t="s">
        <v>532</v>
      </c>
      <c r="C9" s="100" t="s">
        <v>290</v>
      </c>
      <c r="D9" s="100" t="s">
        <v>1589</v>
      </c>
      <c r="E9" s="100" t="s">
        <v>508</v>
      </c>
      <c r="F9" s="100">
        <v>29</v>
      </c>
      <c r="G9" s="101">
        <v>269.32</v>
      </c>
      <c r="H9" s="102">
        <v>9.89</v>
      </c>
    </row>
    <row r="10" spans="1:8">
      <c r="A10" s="103"/>
      <c r="B10" s="105" t="s">
        <v>532</v>
      </c>
      <c r="C10" s="100" t="s">
        <v>449</v>
      </c>
      <c r="D10" s="100" t="s">
        <v>1595</v>
      </c>
      <c r="E10" s="100" t="s">
        <v>1170</v>
      </c>
      <c r="F10" s="100">
        <v>24</v>
      </c>
      <c r="G10" s="101">
        <v>264.14999999999998</v>
      </c>
      <c r="H10" s="102">
        <v>9.7000000000000011</v>
      </c>
    </row>
    <row r="11" spans="1:8">
      <c r="A11" s="103"/>
      <c r="B11" s="104">
        <v>9.8430000000000004E-2</v>
      </c>
      <c r="C11" s="100" t="s">
        <v>14</v>
      </c>
      <c r="D11" s="100" t="s">
        <v>69</v>
      </c>
      <c r="E11" s="100" t="s">
        <v>1064</v>
      </c>
      <c r="F11" s="100">
        <v>238</v>
      </c>
      <c r="G11" s="101">
        <v>242.75</v>
      </c>
      <c r="H11" s="102">
        <v>8.91</v>
      </c>
    </row>
    <row r="12" spans="1:8">
      <c r="A12" s="103"/>
      <c r="B12" s="104">
        <v>9.01E-2</v>
      </c>
      <c r="C12" s="100" t="s">
        <v>13</v>
      </c>
      <c r="D12" s="100" t="s">
        <v>1573</v>
      </c>
      <c r="E12" s="100" t="s">
        <v>1170</v>
      </c>
      <c r="F12" s="100">
        <v>24</v>
      </c>
      <c r="G12" s="101">
        <v>240.22</v>
      </c>
      <c r="H12" s="102">
        <v>8.82</v>
      </c>
    </row>
    <row r="13" spans="1:8">
      <c r="A13" s="103"/>
      <c r="B13" s="104">
        <v>9.8430000000000004E-2</v>
      </c>
      <c r="C13" s="100" t="s">
        <v>14</v>
      </c>
      <c r="D13" s="100" t="s">
        <v>1543</v>
      </c>
      <c r="E13" s="100" t="s">
        <v>1064</v>
      </c>
      <c r="F13" s="100">
        <v>90</v>
      </c>
      <c r="G13" s="101">
        <v>91.600000000000009</v>
      </c>
      <c r="H13" s="102">
        <v>3.3600000000000003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2047.08</v>
      </c>
      <c r="H14" s="108">
        <v>75.16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8.7499999999999994E-2</v>
      </c>
      <c r="C17" s="100" t="s">
        <v>32</v>
      </c>
      <c r="D17" s="100" t="s">
        <v>85</v>
      </c>
      <c r="E17" s="100" t="s">
        <v>386</v>
      </c>
      <c r="F17" s="100">
        <v>390000</v>
      </c>
      <c r="G17" s="101">
        <v>393.19</v>
      </c>
      <c r="H17" s="102">
        <v>14.44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393.19</v>
      </c>
      <c r="H18" s="108">
        <v>14.44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3"/>
      <c r="B20" s="105" t="s">
        <v>242</v>
      </c>
      <c r="C20" s="100" t="s">
        <v>392</v>
      </c>
      <c r="D20" s="100"/>
      <c r="E20" s="100" t="s">
        <v>242</v>
      </c>
      <c r="F20" s="100"/>
      <c r="G20" s="101">
        <v>154.9</v>
      </c>
      <c r="H20" s="102">
        <v>5.69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154.9</v>
      </c>
      <c r="H21" s="108">
        <v>5.69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9" t="s">
        <v>393</v>
      </c>
      <c r="B23" s="100"/>
      <c r="C23" s="100"/>
      <c r="D23" s="100"/>
      <c r="E23" s="100"/>
      <c r="F23" s="100"/>
      <c r="G23" s="110">
        <v>128.26</v>
      </c>
      <c r="H23" s="111">
        <v>4.71</v>
      </c>
    </row>
    <row r="24" spans="1:8">
      <c r="A24" s="103"/>
      <c r="B24" s="100"/>
      <c r="C24" s="100"/>
      <c r="D24" s="100"/>
      <c r="E24" s="100"/>
      <c r="F24" s="100"/>
      <c r="G24" s="101"/>
      <c r="H24" s="102"/>
    </row>
    <row r="25" spans="1:8" ht="9.75" thickBot="1">
      <c r="A25" s="103"/>
      <c r="B25" s="100"/>
      <c r="C25" s="100"/>
      <c r="D25" s="100"/>
      <c r="E25" s="106" t="s">
        <v>394</v>
      </c>
      <c r="F25" s="100"/>
      <c r="G25" s="107">
        <v>2723.43</v>
      </c>
      <c r="H25" s="108">
        <v>100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12" t="s">
        <v>395</v>
      </c>
      <c r="B27" s="100"/>
      <c r="C27" s="100"/>
      <c r="D27" s="100"/>
      <c r="E27" s="100"/>
      <c r="F27" s="100"/>
      <c r="G27" s="101"/>
      <c r="H27" s="102"/>
    </row>
    <row r="28" spans="1:8">
      <c r="A28" s="103">
        <v>1</v>
      </c>
      <c r="B28" s="100" t="s">
        <v>1596</v>
      </c>
      <c r="C28" s="100"/>
      <c r="D28" s="100"/>
      <c r="E28" s="100"/>
      <c r="F28" s="100"/>
      <c r="G28" s="101"/>
      <c r="H28" s="102"/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3">
        <v>2</v>
      </c>
      <c r="B30" s="100" t="s">
        <v>398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3</v>
      </c>
      <c r="B32" s="100" t="s">
        <v>400</v>
      </c>
      <c r="C32" s="100"/>
      <c r="D32" s="100"/>
      <c r="E32" s="100"/>
      <c r="F32" s="100"/>
      <c r="G32" s="101"/>
      <c r="H32" s="102"/>
    </row>
    <row r="33" spans="1:8">
      <c r="A33" s="103"/>
      <c r="B33" s="100" t="s">
        <v>401</v>
      </c>
      <c r="C33" s="100"/>
      <c r="D33" s="100"/>
      <c r="E33" s="100"/>
      <c r="F33" s="100"/>
      <c r="G33" s="101"/>
      <c r="H33" s="102"/>
    </row>
    <row r="34" spans="1:8">
      <c r="A34" s="113"/>
      <c r="B34" s="114" t="s">
        <v>402</v>
      </c>
      <c r="C34" s="114"/>
      <c r="D34" s="114"/>
      <c r="E34" s="114"/>
      <c r="F34" s="114"/>
      <c r="G34" s="115"/>
      <c r="H34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9" sqref="A29"/>
    </sheetView>
  </sheetViews>
  <sheetFormatPr defaultRowHeight="9"/>
  <cols>
    <col min="1" max="1" width="2.7109375" style="143" customWidth="1"/>
    <col min="2" max="2" width="4.7109375" style="143" customWidth="1"/>
    <col min="3" max="3" width="70" style="143" bestFit="1" customWidth="1"/>
    <col min="4" max="4" width="9.85546875" style="143" bestFit="1" customWidth="1"/>
    <col min="5" max="5" width="17.42578125" style="143" bestFit="1" customWidth="1"/>
    <col min="6" max="6" width="7.28515625" style="143" bestFit="1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1717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0.107</v>
      </c>
      <c r="C6" s="147" t="s">
        <v>1718</v>
      </c>
      <c r="D6" s="147" t="s">
        <v>1307</v>
      </c>
      <c r="E6" s="147" t="s">
        <v>377</v>
      </c>
      <c r="F6" s="147">
        <v>90</v>
      </c>
      <c r="G6" s="148">
        <v>907.49</v>
      </c>
      <c r="H6" s="149">
        <v>9.7100000000000009</v>
      </c>
    </row>
    <row r="7" spans="1:8">
      <c r="A7" s="150"/>
      <c r="B7" s="151">
        <v>0.1265</v>
      </c>
      <c r="C7" s="147" t="s">
        <v>1719</v>
      </c>
      <c r="D7" s="147" t="s">
        <v>1143</v>
      </c>
      <c r="E7" s="147" t="s">
        <v>1144</v>
      </c>
      <c r="F7" s="147">
        <v>90</v>
      </c>
      <c r="G7" s="148">
        <v>904.41</v>
      </c>
      <c r="H7" s="149">
        <v>9.68</v>
      </c>
    </row>
    <row r="8" spans="1:8">
      <c r="A8" s="150"/>
      <c r="B8" s="151">
        <v>9.9099999999999994E-2</v>
      </c>
      <c r="C8" s="147" t="s">
        <v>845</v>
      </c>
      <c r="D8" s="147" t="s">
        <v>97</v>
      </c>
      <c r="E8" s="147" t="s">
        <v>377</v>
      </c>
      <c r="F8" s="147">
        <v>90</v>
      </c>
      <c r="G8" s="148">
        <v>904.09</v>
      </c>
      <c r="H8" s="149">
        <v>9.67</v>
      </c>
    </row>
    <row r="9" spans="1:8">
      <c r="A9" s="150"/>
      <c r="B9" s="151">
        <v>8.0500000000000002E-2</v>
      </c>
      <c r="C9" s="147" t="s">
        <v>544</v>
      </c>
      <c r="D9" s="147" t="s">
        <v>545</v>
      </c>
      <c r="E9" s="147" t="s">
        <v>380</v>
      </c>
      <c r="F9" s="147">
        <v>70</v>
      </c>
      <c r="G9" s="148">
        <v>701.19</v>
      </c>
      <c r="H9" s="149">
        <v>7.5</v>
      </c>
    </row>
    <row r="10" spans="1:8" ht="9.75" thickBot="1">
      <c r="A10" s="150"/>
      <c r="B10" s="147"/>
      <c r="C10" s="147"/>
      <c r="D10" s="147"/>
      <c r="E10" s="152" t="s">
        <v>367</v>
      </c>
      <c r="F10" s="147"/>
      <c r="G10" s="153">
        <v>3417.18</v>
      </c>
      <c r="H10" s="154">
        <v>36.56</v>
      </c>
    </row>
    <row r="11" spans="1:8" ht="15.75" thickTop="1">
      <c r="A11" s="150"/>
      <c r="B11" s="231" t="s">
        <v>381</v>
      </c>
      <c r="C11" s="227"/>
      <c r="D11" s="147"/>
      <c r="E11" s="147"/>
      <c r="F11" s="147"/>
      <c r="G11" s="148"/>
      <c r="H11" s="149"/>
    </row>
    <row r="12" spans="1:8">
      <c r="A12" s="150"/>
      <c r="B12" s="155" t="s">
        <v>532</v>
      </c>
      <c r="C12" s="147" t="s">
        <v>1720</v>
      </c>
      <c r="D12" s="147" t="s">
        <v>1721</v>
      </c>
      <c r="E12" s="147" t="s">
        <v>106</v>
      </c>
      <c r="F12" s="147">
        <v>9</v>
      </c>
      <c r="G12" s="148">
        <v>911.65</v>
      </c>
      <c r="H12" s="149">
        <v>9.76</v>
      </c>
    </row>
    <row r="13" spans="1:8">
      <c r="A13" s="150"/>
      <c r="B13" s="151">
        <v>0.113</v>
      </c>
      <c r="C13" s="147" t="s">
        <v>109</v>
      </c>
      <c r="D13" s="147" t="s">
        <v>110</v>
      </c>
      <c r="E13" s="147" t="s">
        <v>106</v>
      </c>
      <c r="F13" s="147">
        <v>90</v>
      </c>
      <c r="G13" s="148">
        <v>904.99</v>
      </c>
      <c r="H13" s="149">
        <v>9.68</v>
      </c>
    </row>
    <row r="14" spans="1:8">
      <c r="A14" s="150"/>
      <c r="B14" s="151">
        <v>0.113</v>
      </c>
      <c r="C14" s="147" t="s">
        <v>104</v>
      </c>
      <c r="D14" s="147" t="s">
        <v>105</v>
      </c>
      <c r="E14" s="147" t="s">
        <v>106</v>
      </c>
      <c r="F14" s="147">
        <v>90</v>
      </c>
      <c r="G14" s="148">
        <v>904.19</v>
      </c>
      <c r="H14" s="149">
        <v>9.68</v>
      </c>
    </row>
    <row r="15" spans="1:8">
      <c r="A15" s="150"/>
      <c r="B15" s="151">
        <v>9.8799999999999999E-2</v>
      </c>
      <c r="C15" s="147" t="s">
        <v>1722</v>
      </c>
      <c r="D15" s="147" t="s">
        <v>1723</v>
      </c>
      <c r="E15" s="147" t="s">
        <v>1090</v>
      </c>
      <c r="F15" s="147">
        <v>90</v>
      </c>
      <c r="G15" s="148">
        <v>899.92</v>
      </c>
      <c r="H15" s="149">
        <v>9.6300000000000008</v>
      </c>
    </row>
    <row r="16" spans="1:8">
      <c r="A16" s="150"/>
      <c r="B16" s="151">
        <v>9.7500000000000003E-2</v>
      </c>
      <c r="C16" s="147" t="s">
        <v>1535</v>
      </c>
      <c r="D16" s="147" t="s">
        <v>1536</v>
      </c>
      <c r="E16" s="147" t="s">
        <v>1534</v>
      </c>
      <c r="F16" s="147">
        <v>8</v>
      </c>
      <c r="G16" s="148">
        <v>804.12</v>
      </c>
      <c r="H16" s="149">
        <v>8.61</v>
      </c>
    </row>
    <row r="17" spans="1:8">
      <c r="A17" s="150"/>
      <c r="B17" s="151">
        <v>0.10050000000000001</v>
      </c>
      <c r="C17" s="147" t="s">
        <v>1532</v>
      </c>
      <c r="D17" s="147" t="s">
        <v>1182</v>
      </c>
      <c r="E17" s="147" t="s">
        <v>877</v>
      </c>
      <c r="F17" s="147">
        <v>5</v>
      </c>
      <c r="G17" s="148">
        <v>501.03</v>
      </c>
      <c r="H17" s="149">
        <v>5.36</v>
      </c>
    </row>
    <row r="18" spans="1:8" ht="9.75" thickBot="1">
      <c r="A18" s="150"/>
      <c r="B18" s="147"/>
      <c r="C18" s="147"/>
      <c r="D18" s="147"/>
      <c r="E18" s="152" t="s">
        <v>367</v>
      </c>
      <c r="F18" s="147"/>
      <c r="G18" s="153">
        <v>4925.8999999999996</v>
      </c>
      <c r="H18" s="154">
        <v>52.72</v>
      </c>
    </row>
    <row r="19" spans="1:8" ht="9.75" thickTop="1">
      <c r="A19" s="150"/>
      <c r="B19" s="147"/>
      <c r="C19" s="147"/>
      <c r="D19" s="147"/>
      <c r="E19" s="147"/>
      <c r="F19" s="147"/>
      <c r="G19" s="148"/>
      <c r="H19" s="149"/>
    </row>
    <row r="20" spans="1:8">
      <c r="A20" s="150"/>
      <c r="B20" s="155" t="s">
        <v>242</v>
      </c>
      <c r="C20" s="147" t="s">
        <v>392</v>
      </c>
      <c r="D20" s="147"/>
      <c r="E20" s="147" t="s">
        <v>242</v>
      </c>
      <c r="F20" s="147"/>
      <c r="G20" s="148">
        <v>644.61</v>
      </c>
      <c r="H20" s="149">
        <v>6.9</v>
      </c>
    </row>
    <row r="21" spans="1:8" ht="9.75" thickBot="1">
      <c r="A21" s="150"/>
      <c r="B21" s="147"/>
      <c r="C21" s="147"/>
      <c r="D21" s="147"/>
      <c r="E21" s="152" t="s">
        <v>367</v>
      </c>
      <c r="F21" s="147"/>
      <c r="G21" s="153">
        <v>644.61</v>
      </c>
      <c r="H21" s="154">
        <v>6.9</v>
      </c>
    </row>
    <row r="22" spans="1:8" ht="9.75" thickTop="1">
      <c r="A22" s="150"/>
      <c r="B22" s="147"/>
      <c r="C22" s="147"/>
      <c r="D22" s="147"/>
      <c r="E22" s="147"/>
      <c r="F22" s="147"/>
      <c r="G22" s="148"/>
      <c r="H22" s="149"/>
    </row>
    <row r="23" spans="1:8">
      <c r="A23" s="156" t="s">
        <v>393</v>
      </c>
      <c r="B23" s="147"/>
      <c r="C23" s="147"/>
      <c r="D23" s="147"/>
      <c r="E23" s="147"/>
      <c r="F23" s="147"/>
      <c r="G23" s="157">
        <v>357</v>
      </c>
      <c r="H23" s="158">
        <v>3.82</v>
      </c>
    </row>
    <row r="24" spans="1:8">
      <c r="A24" s="150"/>
      <c r="B24" s="147"/>
      <c r="C24" s="147"/>
      <c r="D24" s="147"/>
      <c r="E24" s="147"/>
      <c r="F24" s="147"/>
      <c r="G24" s="148"/>
      <c r="H24" s="149"/>
    </row>
    <row r="25" spans="1:8" ht="9.75" thickBot="1">
      <c r="A25" s="150"/>
      <c r="B25" s="147"/>
      <c r="C25" s="147"/>
      <c r="D25" s="147"/>
      <c r="E25" s="152" t="s">
        <v>394</v>
      </c>
      <c r="F25" s="147"/>
      <c r="G25" s="153">
        <v>9344.69</v>
      </c>
      <c r="H25" s="154">
        <v>100</v>
      </c>
    </row>
    <row r="26" spans="1:8" ht="9.75" thickTop="1">
      <c r="A26" s="150"/>
      <c r="B26" s="147"/>
      <c r="C26" s="147"/>
      <c r="D26" s="147"/>
      <c r="E26" s="147"/>
      <c r="F26" s="147"/>
      <c r="G26" s="148"/>
      <c r="H26" s="149"/>
    </row>
    <row r="27" spans="1:8">
      <c r="A27" s="159" t="s">
        <v>395</v>
      </c>
      <c r="B27" s="147"/>
      <c r="C27" s="147"/>
      <c r="D27" s="147"/>
      <c r="E27" s="147"/>
      <c r="F27" s="147"/>
      <c r="G27" s="148"/>
      <c r="H27" s="149"/>
    </row>
    <row r="28" spans="1:8">
      <c r="A28" s="150">
        <v>1</v>
      </c>
      <c r="B28" s="147" t="s">
        <v>1724</v>
      </c>
      <c r="C28" s="147"/>
      <c r="D28" s="147"/>
      <c r="E28" s="147"/>
      <c r="F28" s="147"/>
      <c r="G28" s="148"/>
      <c r="H28" s="149"/>
    </row>
    <row r="29" spans="1:8">
      <c r="A29" s="150"/>
      <c r="B29" s="147"/>
      <c r="C29" s="147"/>
      <c r="D29" s="147"/>
      <c r="E29" s="147"/>
      <c r="F29" s="147"/>
      <c r="G29" s="148"/>
      <c r="H29" s="149"/>
    </row>
    <row r="30" spans="1:8">
      <c r="A30" s="150">
        <v>2</v>
      </c>
      <c r="B30" s="147" t="s">
        <v>398</v>
      </c>
      <c r="C30" s="147"/>
      <c r="D30" s="147"/>
      <c r="E30" s="147"/>
      <c r="F30" s="147"/>
      <c r="G30" s="148"/>
      <c r="H30" s="149"/>
    </row>
    <row r="31" spans="1:8">
      <c r="A31" s="150"/>
      <c r="B31" s="147"/>
      <c r="C31" s="147"/>
      <c r="D31" s="147"/>
      <c r="E31" s="147"/>
      <c r="F31" s="147"/>
      <c r="G31" s="148"/>
      <c r="H31" s="149"/>
    </row>
    <row r="32" spans="1:8">
      <c r="A32" s="150">
        <v>3</v>
      </c>
      <c r="B32" s="147" t="s">
        <v>400</v>
      </c>
      <c r="C32" s="147"/>
      <c r="D32" s="147"/>
      <c r="E32" s="147"/>
      <c r="F32" s="147"/>
      <c r="G32" s="148"/>
      <c r="H32" s="149"/>
    </row>
    <row r="33" spans="1:8">
      <c r="A33" s="150"/>
      <c r="B33" s="147" t="s">
        <v>401</v>
      </c>
      <c r="C33" s="147"/>
      <c r="D33" s="147"/>
      <c r="E33" s="147"/>
      <c r="F33" s="147"/>
      <c r="G33" s="148"/>
      <c r="H33" s="149"/>
    </row>
    <row r="34" spans="1:8">
      <c r="A34" s="150"/>
      <c r="B34" s="147" t="s">
        <v>402</v>
      </c>
      <c r="C34" s="147"/>
      <c r="D34" s="147"/>
      <c r="E34" s="147"/>
      <c r="F34" s="147"/>
      <c r="G34" s="148"/>
      <c r="H34" s="149"/>
    </row>
    <row r="35" spans="1:8">
      <c r="A35" s="160"/>
      <c r="B35" s="161"/>
      <c r="C35" s="161"/>
      <c r="D35" s="161"/>
      <c r="E35" s="161"/>
      <c r="F35" s="161"/>
      <c r="G35" s="162"/>
      <c r="H35" s="163"/>
    </row>
  </sheetData>
  <mergeCells count="5">
    <mergeCell ref="B11:C11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43" sqref="C43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2307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9.2799999999999994E-2</v>
      </c>
      <c r="C6" s="100" t="s">
        <v>527</v>
      </c>
      <c r="D6" s="100" t="s">
        <v>1572</v>
      </c>
      <c r="E6" s="100" t="s">
        <v>380</v>
      </c>
      <c r="F6" s="100">
        <v>360</v>
      </c>
      <c r="G6" s="101">
        <v>3638.2200000000003</v>
      </c>
      <c r="H6" s="102">
        <v>13.540000000000003</v>
      </c>
    </row>
    <row r="7" spans="1:8">
      <c r="A7" s="103"/>
      <c r="B7" s="104">
        <v>8.72E-2</v>
      </c>
      <c r="C7" s="100" t="s">
        <v>518</v>
      </c>
      <c r="D7" s="100" t="s">
        <v>1571</v>
      </c>
      <c r="E7" s="100" t="s">
        <v>380</v>
      </c>
      <c r="F7" s="100">
        <v>314</v>
      </c>
      <c r="G7" s="101">
        <v>3158.5</v>
      </c>
      <c r="H7" s="102">
        <v>11.760000000000002</v>
      </c>
    </row>
    <row r="8" spans="1:8">
      <c r="A8" s="103"/>
      <c r="B8" s="105" t="s">
        <v>532</v>
      </c>
      <c r="C8" s="100" t="s">
        <v>290</v>
      </c>
      <c r="D8" s="100" t="s">
        <v>1589</v>
      </c>
      <c r="E8" s="100" t="s">
        <v>508</v>
      </c>
      <c r="F8" s="100">
        <v>296</v>
      </c>
      <c r="G8" s="101">
        <v>2748.88</v>
      </c>
      <c r="H8" s="102">
        <v>10.23</v>
      </c>
    </row>
    <row r="9" spans="1:8">
      <c r="A9" s="103"/>
      <c r="B9" s="105" t="s">
        <v>532</v>
      </c>
      <c r="C9" s="100" t="s">
        <v>533</v>
      </c>
      <c r="D9" s="100" t="s">
        <v>1594</v>
      </c>
      <c r="E9" s="100" t="s">
        <v>516</v>
      </c>
      <c r="F9" s="100">
        <v>500</v>
      </c>
      <c r="G9" s="101">
        <v>2737.25</v>
      </c>
      <c r="H9" s="102">
        <v>10.190000000000001</v>
      </c>
    </row>
    <row r="10" spans="1:8">
      <c r="A10" s="103"/>
      <c r="B10" s="105" t="s">
        <v>532</v>
      </c>
      <c r="C10" s="100" t="s">
        <v>449</v>
      </c>
      <c r="D10" s="100" t="s">
        <v>1595</v>
      </c>
      <c r="E10" s="100" t="s">
        <v>1170</v>
      </c>
      <c r="F10" s="100">
        <v>240</v>
      </c>
      <c r="G10" s="101">
        <v>2641.4500000000003</v>
      </c>
      <c r="H10" s="102">
        <v>9.83</v>
      </c>
    </row>
    <row r="11" spans="1:8">
      <c r="A11" s="103"/>
      <c r="B11" s="104">
        <v>9.01E-2</v>
      </c>
      <c r="C11" s="100" t="s">
        <v>13</v>
      </c>
      <c r="D11" s="100" t="s">
        <v>1573</v>
      </c>
      <c r="E11" s="100" t="s">
        <v>1170</v>
      </c>
      <c r="F11" s="100">
        <v>249</v>
      </c>
      <c r="G11" s="101">
        <v>2492.3200000000002</v>
      </c>
      <c r="H11" s="102">
        <v>9.2800000000000011</v>
      </c>
    </row>
    <row r="12" spans="1:8">
      <c r="A12" s="103"/>
      <c r="B12" s="104">
        <v>8.7999999999999995E-2</v>
      </c>
      <c r="C12" s="100" t="s">
        <v>463</v>
      </c>
      <c r="D12" s="100" t="s">
        <v>1597</v>
      </c>
      <c r="E12" s="100" t="s">
        <v>380</v>
      </c>
      <c r="F12" s="100">
        <v>13</v>
      </c>
      <c r="G12" s="101">
        <v>163</v>
      </c>
      <c r="H12" s="102">
        <v>0.61</v>
      </c>
    </row>
    <row r="13" spans="1:8">
      <c r="A13" s="103"/>
      <c r="B13" s="104">
        <v>9.8000000000000004E-2</v>
      </c>
      <c r="C13" s="100" t="s">
        <v>518</v>
      </c>
      <c r="D13" s="100" t="s">
        <v>26</v>
      </c>
      <c r="E13" s="100" t="s">
        <v>380</v>
      </c>
      <c r="F13" s="100">
        <v>4</v>
      </c>
      <c r="G13" s="101">
        <v>40.300000000000004</v>
      </c>
      <c r="H13" s="102">
        <v>0.15</v>
      </c>
    </row>
    <row r="14" spans="1:8">
      <c r="A14" s="103"/>
      <c r="B14" s="104">
        <v>9.1600000000000001E-2</v>
      </c>
      <c r="C14" s="100" t="s">
        <v>518</v>
      </c>
      <c r="D14" s="100" t="s">
        <v>1419</v>
      </c>
      <c r="E14" s="100" t="s">
        <v>380</v>
      </c>
      <c r="F14" s="100">
        <v>3</v>
      </c>
      <c r="G14" s="101">
        <v>30.07</v>
      </c>
      <c r="H14" s="102">
        <v>0.11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17649.990000000002</v>
      </c>
      <c r="H15" s="108">
        <v>65.7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8.7499999999999994E-2</v>
      </c>
      <c r="C18" s="100" t="s">
        <v>32</v>
      </c>
      <c r="D18" s="100" t="s">
        <v>85</v>
      </c>
      <c r="E18" s="100" t="s">
        <v>386</v>
      </c>
      <c r="F18" s="100">
        <v>6425000</v>
      </c>
      <c r="G18" s="101">
        <v>6477.54</v>
      </c>
      <c r="H18" s="102">
        <v>24.12</v>
      </c>
    </row>
    <row r="19" spans="1:8">
      <c r="A19" s="103"/>
      <c r="B19" s="104">
        <v>8.77E-2</v>
      </c>
      <c r="C19" s="100" t="s">
        <v>32</v>
      </c>
      <c r="D19" s="100" t="s">
        <v>1598</v>
      </c>
      <c r="E19" s="100" t="s">
        <v>386</v>
      </c>
      <c r="F19" s="100">
        <v>1000000</v>
      </c>
      <c r="G19" s="101">
        <v>1008.36</v>
      </c>
      <c r="H19" s="102">
        <v>3.75</v>
      </c>
    </row>
    <row r="20" spans="1:8">
      <c r="A20" s="103"/>
      <c r="B20" s="104">
        <v>8.5800000000000001E-2</v>
      </c>
      <c r="C20" s="100" t="s">
        <v>32</v>
      </c>
      <c r="D20" s="100" t="s">
        <v>72</v>
      </c>
      <c r="E20" s="100" t="s">
        <v>386</v>
      </c>
      <c r="F20" s="100">
        <v>50000</v>
      </c>
      <c r="G20" s="101">
        <v>50.32</v>
      </c>
      <c r="H20" s="102">
        <v>0.19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7536.22</v>
      </c>
      <c r="H21" s="108">
        <v>28.06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 ht="15">
      <c r="A23" s="232" t="s">
        <v>704</v>
      </c>
      <c r="B23" s="227"/>
      <c r="C23" s="227"/>
      <c r="D23" s="100"/>
      <c r="E23" s="100"/>
      <c r="F23" s="100"/>
      <c r="G23" s="101"/>
      <c r="H23" s="102"/>
    </row>
    <row r="24" spans="1:8" ht="15">
      <c r="A24" s="103"/>
      <c r="B24" s="233" t="s">
        <v>705</v>
      </c>
      <c r="C24" s="227"/>
      <c r="D24" s="100"/>
      <c r="E24" s="100"/>
      <c r="F24" s="100"/>
      <c r="G24" s="101"/>
      <c r="H24" s="102"/>
    </row>
    <row r="25" spans="1:8">
      <c r="A25" s="103"/>
      <c r="B25" s="105" t="s">
        <v>1096</v>
      </c>
      <c r="C25" s="100" t="s">
        <v>372</v>
      </c>
      <c r="D25" s="100" t="s">
        <v>1287</v>
      </c>
      <c r="E25" s="100" t="s">
        <v>709</v>
      </c>
      <c r="F25" s="100">
        <v>1000</v>
      </c>
      <c r="G25" s="101">
        <v>939.5</v>
      </c>
      <c r="H25" s="102">
        <v>3.5000000000000004</v>
      </c>
    </row>
    <row r="26" spans="1:8" ht="9.75" thickBot="1">
      <c r="A26" s="103"/>
      <c r="B26" s="100"/>
      <c r="C26" s="100"/>
      <c r="D26" s="100"/>
      <c r="E26" s="106" t="s">
        <v>367</v>
      </c>
      <c r="F26" s="100"/>
      <c r="G26" s="107">
        <v>939.5</v>
      </c>
      <c r="H26" s="108">
        <v>3.5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9" t="s">
        <v>393</v>
      </c>
      <c r="B29" s="100"/>
      <c r="C29" s="100"/>
      <c r="D29" s="100"/>
      <c r="E29" s="100"/>
      <c r="F29" s="100"/>
      <c r="G29" s="110">
        <v>734.79</v>
      </c>
      <c r="H29" s="111">
        <v>2.74</v>
      </c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 ht="9.75" thickBot="1">
      <c r="A31" s="103"/>
      <c r="B31" s="100"/>
      <c r="C31" s="100"/>
      <c r="D31" s="100"/>
      <c r="E31" s="106" t="s">
        <v>394</v>
      </c>
      <c r="F31" s="100"/>
      <c r="G31" s="107">
        <v>26860.5</v>
      </c>
      <c r="H31" s="108">
        <v>100</v>
      </c>
    </row>
    <row r="32" spans="1:8" ht="9.75" thickTop="1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12" t="s">
        <v>395</v>
      </c>
      <c r="B33" s="100"/>
      <c r="C33" s="100"/>
      <c r="D33" s="100"/>
      <c r="E33" s="100"/>
      <c r="F33" s="100"/>
      <c r="G33" s="101"/>
      <c r="H33" s="102"/>
    </row>
    <row r="34" spans="1:8">
      <c r="A34" s="103">
        <v>1</v>
      </c>
      <c r="B34" s="100" t="s">
        <v>1599</v>
      </c>
      <c r="C34" s="100"/>
      <c r="D34" s="100"/>
      <c r="E34" s="100"/>
      <c r="F34" s="100"/>
      <c r="G34" s="101"/>
      <c r="H34" s="102"/>
    </row>
    <row r="35" spans="1:8">
      <c r="A35" s="103"/>
      <c r="B35" s="100"/>
      <c r="C35" s="100"/>
      <c r="D35" s="100"/>
      <c r="E35" s="100"/>
      <c r="F35" s="100"/>
      <c r="G35" s="101"/>
      <c r="H35" s="102"/>
    </row>
    <row r="36" spans="1:8">
      <c r="A36" s="103">
        <v>2</v>
      </c>
      <c r="B36" s="100" t="s">
        <v>398</v>
      </c>
      <c r="C36" s="100"/>
      <c r="D36" s="100"/>
      <c r="E36" s="100"/>
      <c r="F36" s="100"/>
      <c r="G36" s="101"/>
      <c r="H36" s="102"/>
    </row>
    <row r="37" spans="1:8">
      <c r="A37" s="103"/>
      <c r="B37" s="100"/>
      <c r="C37" s="100"/>
      <c r="D37" s="100"/>
      <c r="E37" s="100"/>
      <c r="F37" s="100"/>
      <c r="G37" s="101"/>
      <c r="H37" s="102"/>
    </row>
    <row r="38" spans="1:8">
      <c r="A38" s="103">
        <v>3</v>
      </c>
      <c r="B38" s="100" t="s">
        <v>400</v>
      </c>
      <c r="C38" s="100"/>
      <c r="D38" s="100"/>
      <c r="E38" s="100"/>
      <c r="F38" s="100"/>
      <c r="G38" s="101"/>
      <c r="H38" s="102"/>
    </row>
    <row r="39" spans="1:8">
      <c r="A39" s="103"/>
      <c r="B39" s="100" t="s">
        <v>401</v>
      </c>
      <c r="C39" s="100"/>
      <c r="D39" s="100"/>
      <c r="E39" s="100"/>
      <c r="F39" s="100"/>
      <c r="G39" s="101"/>
      <c r="H39" s="102"/>
    </row>
    <row r="40" spans="1:8">
      <c r="A40" s="113"/>
      <c r="B40" s="114" t="s">
        <v>402</v>
      </c>
      <c r="C40" s="114"/>
      <c r="D40" s="114"/>
      <c r="E40" s="114"/>
      <c r="F40" s="114"/>
      <c r="G40" s="115"/>
      <c r="H40" s="116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honeticPr fontId="0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1"/>
  <sheetViews>
    <sheetView topLeftCell="A3" workbookViewId="0">
      <selection activeCell="C34" sqref="C34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2308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2294</v>
      </c>
      <c r="D6" s="100" t="s">
        <v>1600</v>
      </c>
      <c r="E6" s="100" t="s">
        <v>877</v>
      </c>
      <c r="F6" s="100">
        <v>30</v>
      </c>
      <c r="G6" s="101">
        <v>323.95999999999998</v>
      </c>
      <c r="H6" s="102">
        <v>13.69</v>
      </c>
    </row>
    <row r="7" spans="1:8">
      <c r="A7" s="103"/>
      <c r="B7" s="105" t="s">
        <v>532</v>
      </c>
      <c r="C7" s="100" t="s">
        <v>2277</v>
      </c>
      <c r="D7" s="100" t="s">
        <v>1601</v>
      </c>
      <c r="E7" s="100" t="s">
        <v>877</v>
      </c>
      <c r="F7" s="100">
        <v>30</v>
      </c>
      <c r="G7" s="101">
        <v>322.58</v>
      </c>
      <c r="H7" s="102">
        <v>13.63</v>
      </c>
    </row>
    <row r="8" spans="1:8">
      <c r="A8" s="103"/>
      <c r="B8" s="104">
        <v>9.8000000000000004E-2</v>
      </c>
      <c r="C8" s="100" t="s">
        <v>518</v>
      </c>
      <c r="D8" s="100" t="s">
        <v>26</v>
      </c>
      <c r="E8" s="100" t="s">
        <v>380</v>
      </c>
      <c r="F8" s="100">
        <v>30</v>
      </c>
      <c r="G8" s="101">
        <v>302.20999999999998</v>
      </c>
      <c r="H8" s="102">
        <v>12.770000000000001</v>
      </c>
    </row>
    <row r="9" spans="1:8">
      <c r="A9" s="103"/>
      <c r="B9" s="104">
        <v>9.3799999999999994E-2</v>
      </c>
      <c r="C9" s="100" t="s">
        <v>527</v>
      </c>
      <c r="D9" s="100" t="s">
        <v>27</v>
      </c>
      <c r="E9" s="100" t="s">
        <v>380</v>
      </c>
      <c r="F9" s="100">
        <v>30</v>
      </c>
      <c r="G9" s="101">
        <v>301.43</v>
      </c>
      <c r="H9" s="102">
        <v>12.740000000000002</v>
      </c>
    </row>
    <row r="10" spans="1:8">
      <c r="A10" s="103"/>
      <c r="B10" s="104">
        <v>8.8400000000000006E-2</v>
      </c>
      <c r="C10" s="100" t="s">
        <v>463</v>
      </c>
      <c r="D10" s="100" t="s">
        <v>1602</v>
      </c>
      <c r="E10" s="100" t="s">
        <v>380</v>
      </c>
      <c r="F10" s="100">
        <v>23</v>
      </c>
      <c r="G10" s="101">
        <v>288.54000000000002</v>
      </c>
      <c r="H10" s="102">
        <v>12.190000000000001</v>
      </c>
    </row>
    <row r="11" spans="1:8">
      <c r="A11" s="103"/>
      <c r="B11" s="104">
        <v>0.10199999999999999</v>
      </c>
      <c r="C11" s="100" t="s">
        <v>974</v>
      </c>
      <c r="D11" s="100" t="s">
        <v>975</v>
      </c>
      <c r="E11" s="100" t="s">
        <v>976</v>
      </c>
      <c r="F11" s="100">
        <v>25</v>
      </c>
      <c r="G11" s="101">
        <v>252.1</v>
      </c>
      <c r="H11" s="102">
        <v>10.65</v>
      </c>
    </row>
    <row r="12" spans="1:8">
      <c r="A12" s="103"/>
      <c r="B12" s="104">
        <v>9.8430000000000004E-2</v>
      </c>
      <c r="C12" s="100" t="s">
        <v>14</v>
      </c>
      <c r="D12" s="100" t="s">
        <v>1603</v>
      </c>
      <c r="E12" s="100" t="s">
        <v>1064</v>
      </c>
      <c r="F12" s="100">
        <v>197</v>
      </c>
      <c r="G12" s="101">
        <v>198.01</v>
      </c>
      <c r="H12" s="102">
        <v>8.370000000000001</v>
      </c>
    </row>
    <row r="13" spans="1:8" ht="9.75" thickBot="1">
      <c r="A13" s="103"/>
      <c r="B13" s="100"/>
      <c r="C13" s="100"/>
      <c r="D13" s="100"/>
      <c r="E13" s="106" t="s">
        <v>367</v>
      </c>
      <c r="F13" s="100"/>
      <c r="G13" s="107">
        <v>1988.83</v>
      </c>
      <c r="H13" s="108">
        <v>84.04</v>
      </c>
    </row>
    <row r="14" spans="1:8" ht="15.75" thickTop="1">
      <c r="A14" s="103"/>
      <c r="B14" s="233" t="s">
        <v>384</v>
      </c>
      <c r="C14" s="227"/>
      <c r="D14" s="100"/>
      <c r="E14" s="100"/>
      <c r="F14" s="100"/>
      <c r="G14" s="101"/>
      <c r="H14" s="102"/>
    </row>
    <row r="15" spans="1:8" ht="15">
      <c r="A15" s="103"/>
      <c r="B15" s="235" t="s">
        <v>241</v>
      </c>
      <c r="C15" s="227"/>
      <c r="D15" s="100"/>
      <c r="E15" s="100"/>
      <c r="F15" s="100"/>
      <c r="G15" s="101"/>
      <c r="H15" s="102"/>
    </row>
    <row r="16" spans="1:8">
      <c r="A16" s="103"/>
      <c r="B16" s="104">
        <v>8.7499999999999994E-2</v>
      </c>
      <c r="C16" s="100" t="s">
        <v>32</v>
      </c>
      <c r="D16" s="100" t="s">
        <v>85</v>
      </c>
      <c r="E16" s="100" t="s">
        <v>386</v>
      </c>
      <c r="F16" s="100">
        <v>140000</v>
      </c>
      <c r="G16" s="101">
        <v>141.14000000000001</v>
      </c>
      <c r="H16" s="102">
        <v>5.96</v>
      </c>
    </row>
    <row r="17" spans="1:8" ht="9.75" thickBot="1">
      <c r="A17" s="103"/>
      <c r="B17" s="100"/>
      <c r="C17" s="100"/>
      <c r="D17" s="100"/>
      <c r="E17" s="106" t="s">
        <v>367</v>
      </c>
      <c r="F17" s="100"/>
      <c r="G17" s="107">
        <v>141.13999999999999</v>
      </c>
      <c r="H17" s="108">
        <v>5.96</v>
      </c>
    </row>
    <row r="18" spans="1:8" ht="9.75" thickTop="1">
      <c r="A18" s="103"/>
      <c r="B18" s="100"/>
      <c r="C18" s="100"/>
      <c r="D18" s="100"/>
      <c r="E18" s="100"/>
      <c r="F18" s="100"/>
      <c r="G18" s="101"/>
      <c r="H18" s="102"/>
    </row>
    <row r="19" spans="1:8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9" t="s">
        <v>393</v>
      </c>
      <c r="B20" s="100"/>
      <c r="C20" s="100"/>
      <c r="D20" s="100"/>
      <c r="E20" s="100"/>
      <c r="F20" s="100"/>
      <c r="G20" s="110">
        <v>236.58</v>
      </c>
      <c r="H20" s="111">
        <v>10</v>
      </c>
    </row>
    <row r="21" spans="1:8">
      <c r="A21" s="103"/>
      <c r="B21" s="100"/>
      <c r="C21" s="100"/>
      <c r="D21" s="100"/>
      <c r="E21" s="100"/>
      <c r="F21" s="100"/>
      <c r="G21" s="101"/>
      <c r="H21" s="102"/>
    </row>
    <row r="22" spans="1:8" ht="9.75" thickBot="1">
      <c r="A22" s="103"/>
      <c r="B22" s="100"/>
      <c r="C22" s="100"/>
      <c r="D22" s="100"/>
      <c r="E22" s="106" t="s">
        <v>394</v>
      </c>
      <c r="F22" s="100"/>
      <c r="G22" s="107">
        <v>2366.5500000000002</v>
      </c>
      <c r="H22" s="108">
        <v>100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12" t="s">
        <v>395</v>
      </c>
      <c r="B24" s="100"/>
      <c r="C24" s="100"/>
      <c r="D24" s="100"/>
      <c r="E24" s="100"/>
      <c r="F24" s="100"/>
      <c r="G24" s="101"/>
      <c r="H24" s="102"/>
    </row>
    <row r="25" spans="1:8">
      <c r="A25" s="103">
        <v>1</v>
      </c>
      <c r="B25" s="100" t="s">
        <v>81</v>
      </c>
      <c r="C25" s="100"/>
      <c r="D25" s="100"/>
      <c r="E25" s="100"/>
      <c r="F25" s="100"/>
      <c r="G25" s="101"/>
      <c r="H25" s="102"/>
    </row>
    <row r="26" spans="1:8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03">
        <v>2</v>
      </c>
      <c r="B27" s="100" t="s">
        <v>398</v>
      </c>
      <c r="C27" s="100"/>
      <c r="D27" s="100"/>
      <c r="E27" s="100"/>
      <c r="F27" s="100"/>
      <c r="G27" s="101"/>
      <c r="H27" s="102"/>
    </row>
    <row r="28" spans="1:8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3">
        <v>3</v>
      </c>
      <c r="B29" s="100" t="s">
        <v>400</v>
      </c>
      <c r="C29" s="100"/>
      <c r="D29" s="100"/>
      <c r="E29" s="100"/>
      <c r="F29" s="100"/>
      <c r="G29" s="101"/>
      <c r="H29" s="102"/>
    </row>
    <row r="30" spans="1:8">
      <c r="A30" s="103"/>
      <c r="B30" s="100" t="s">
        <v>401</v>
      </c>
      <c r="C30" s="100"/>
      <c r="D30" s="100"/>
      <c r="E30" s="100"/>
      <c r="F30" s="100"/>
      <c r="G30" s="101"/>
      <c r="H30" s="102"/>
    </row>
    <row r="31" spans="1:8">
      <c r="A31" s="113"/>
      <c r="B31" s="114" t="s">
        <v>402</v>
      </c>
      <c r="C31" s="114"/>
      <c r="D31" s="114"/>
      <c r="E31" s="114"/>
      <c r="F31" s="114"/>
      <c r="G31" s="115"/>
      <c r="H31" s="116"/>
    </row>
  </sheetData>
  <mergeCells count="6">
    <mergeCell ref="B14:C14"/>
    <mergeCell ref="B15:C15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B38" sqref="B38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2309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5" t="s">
        <v>532</v>
      </c>
      <c r="C6" s="100" t="s">
        <v>287</v>
      </c>
      <c r="D6" s="100" t="s">
        <v>68</v>
      </c>
      <c r="E6" s="100" t="s">
        <v>380</v>
      </c>
      <c r="F6" s="100">
        <v>65</v>
      </c>
      <c r="G6" s="101">
        <v>964.77</v>
      </c>
      <c r="H6" s="102">
        <v>14.540000000000001</v>
      </c>
    </row>
    <row r="7" spans="1:8">
      <c r="A7" s="103"/>
      <c r="B7" s="104">
        <v>8.9700000000000002E-2</v>
      </c>
      <c r="C7" s="100" t="s">
        <v>527</v>
      </c>
      <c r="D7" s="100" t="s">
        <v>973</v>
      </c>
      <c r="E7" s="100" t="s">
        <v>543</v>
      </c>
      <c r="F7" s="100">
        <v>85</v>
      </c>
      <c r="G7" s="101">
        <v>852.69</v>
      </c>
      <c r="H7" s="102">
        <v>12.85</v>
      </c>
    </row>
    <row r="8" spans="1:8">
      <c r="A8" s="103"/>
      <c r="B8" s="104">
        <v>8.7099999999999997E-2</v>
      </c>
      <c r="C8" s="100" t="s">
        <v>1231</v>
      </c>
      <c r="D8" s="100" t="s">
        <v>70</v>
      </c>
      <c r="E8" s="100" t="s">
        <v>1170</v>
      </c>
      <c r="F8" s="100">
        <v>60</v>
      </c>
      <c r="G8" s="101">
        <v>599.4</v>
      </c>
      <c r="H8" s="102">
        <v>9.0300000000000011</v>
      </c>
    </row>
    <row r="9" spans="1:8">
      <c r="A9" s="103"/>
      <c r="B9" s="104">
        <v>8.7099999999999997E-2</v>
      </c>
      <c r="C9" s="100" t="s">
        <v>13</v>
      </c>
      <c r="D9" s="100" t="s">
        <v>67</v>
      </c>
      <c r="E9" s="100" t="s">
        <v>1170</v>
      </c>
      <c r="F9" s="100">
        <v>60</v>
      </c>
      <c r="G9" s="101">
        <v>599.4</v>
      </c>
      <c r="H9" s="102">
        <v>9.0300000000000011</v>
      </c>
    </row>
    <row r="10" spans="1:8">
      <c r="A10" s="103"/>
      <c r="B10" s="104">
        <v>9.69E-2</v>
      </c>
      <c r="C10" s="100" t="s">
        <v>378</v>
      </c>
      <c r="D10" s="100" t="s">
        <v>1540</v>
      </c>
      <c r="E10" s="100" t="s">
        <v>380</v>
      </c>
      <c r="F10" s="100">
        <v>33</v>
      </c>
      <c r="G10" s="101">
        <v>333.14</v>
      </c>
      <c r="H10" s="102">
        <v>5.0200000000000005</v>
      </c>
    </row>
    <row r="11" spans="1:8">
      <c r="A11" s="103"/>
      <c r="B11" s="104">
        <v>9.3299999999999994E-2</v>
      </c>
      <c r="C11" s="100" t="s">
        <v>463</v>
      </c>
      <c r="D11" s="100" t="s">
        <v>1541</v>
      </c>
      <c r="E11" s="100" t="s">
        <v>380</v>
      </c>
      <c r="F11" s="100">
        <v>26</v>
      </c>
      <c r="G11" s="101">
        <v>327.83</v>
      </c>
      <c r="H11" s="102">
        <v>4.9399999999999995</v>
      </c>
    </row>
    <row r="12" spans="1:8">
      <c r="A12" s="103"/>
      <c r="B12" s="104">
        <v>8.8499999999999995E-2</v>
      </c>
      <c r="C12" s="100" t="s">
        <v>463</v>
      </c>
      <c r="D12" s="100" t="s">
        <v>1542</v>
      </c>
      <c r="E12" s="100" t="s">
        <v>380</v>
      </c>
      <c r="F12" s="100">
        <v>26</v>
      </c>
      <c r="G12" s="101">
        <v>326.18</v>
      </c>
      <c r="H12" s="102">
        <v>4.92</v>
      </c>
    </row>
    <row r="13" spans="1:8">
      <c r="A13" s="103"/>
      <c r="B13" s="104">
        <v>8.2699999999999996E-2</v>
      </c>
      <c r="C13" s="100" t="s">
        <v>518</v>
      </c>
      <c r="D13" s="100" t="s">
        <v>31</v>
      </c>
      <c r="E13" s="100" t="s">
        <v>380</v>
      </c>
      <c r="F13" s="100">
        <v>20</v>
      </c>
      <c r="G13" s="101">
        <v>200.05</v>
      </c>
      <c r="H13" s="102">
        <v>3.0100000000000002</v>
      </c>
    </row>
    <row r="14" spans="1:8">
      <c r="A14" s="103"/>
      <c r="B14" s="104">
        <v>9.8000000000000004E-2</v>
      </c>
      <c r="C14" s="100" t="s">
        <v>518</v>
      </c>
      <c r="D14" s="100" t="s">
        <v>26</v>
      </c>
      <c r="E14" s="100" t="s">
        <v>380</v>
      </c>
      <c r="F14" s="100">
        <v>5</v>
      </c>
      <c r="G14" s="101">
        <v>50.370000000000005</v>
      </c>
      <c r="H14" s="102">
        <v>0.76</v>
      </c>
    </row>
    <row r="15" spans="1:8">
      <c r="A15" s="103"/>
      <c r="B15" s="104">
        <v>9.8430000000000004E-2</v>
      </c>
      <c r="C15" s="100" t="s">
        <v>14</v>
      </c>
      <c r="D15" s="100" t="s">
        <v>1543</v>
      </c>
      <c r="E15" s="100" t="s">
        <v>1064</v>
      </c>
      <c r="F15" s="100">
        <v>30</v>
      </c>
      <c r="G15" s="101">
        <v>30.53</v>
      </c>
      <c r="H15" s="102">
        <v>0.45999999999999996</v>
      </c>
    </row>
    <row r="16" spans="1:8">
      <c r="A16" s="103"/>
      <c r="B16" s="104">
        <v>9.8430000000000004E-2</v>
      </c>
      <c r="C16" s="100" t="s">
        <v>14</v>
      </c>
      <c r="D16" s="100" t="s">
        <v>82</v>
      </c>
      <c r="E16" s="100" t="s">
        <v>1064</v>
      </c>
      <c r="F16" s="100">
        <v>30</v>
      </c>
      <c r="G16" s="101">
        <v>30.48</v>
      </c>
      <c r="H16" s="102">
        <v>0.45999999999999996</v>
      </c>
    </row>
    <row r="17" spans="1:8">
      <c r="A17" s="103"/>
      <c r="B17" s="104">
        <v>9.8430000000000004E-2</v>
      </c>
      <c r="C17" s="100" t="s">
        <v>14</v>
      </c>
      <c r="D17" s="100" t="s">
        <v>88</v>
      </c>
      <c r="E17" s="100" t="s">
        <v>1064</v>
      </c>
      <c r="F17" s="100">
        <v>30</v>
      </c>
      <c r="G17" s="101">
        <v>30.42</v>
      </c>
      <c r="H17" s="102">
        <v>0.45999999999999996</v>
      </c>
    </row>
    <row r="18" spans="1:8">
      <c r="A18" s="103"/>
      <c r="B18" s="104">
        <v>9.8430000000000004E-2</v>
      </c>
      <c r="C18" s="100" t="s">
        <v>14</v>
      </c>
      <c r="D18" s="100" t="s">
        <v>1544</v>
      </c>
      <c r="E18" s="100" t="s">
        <v>1064</v>
      </c>
      <c r="F18" s="100">
        <v>30</v>
      </c>
      <c r="G18" s="101">
        <v>30.36</v>
      </c>
      <c r="H18" s="102">
        <v>0.45999999999999996</v>
      </c>
    </row>
    <row r="19" spans="1:8">
      <c r="A19" s="103"/>
      <c r="B19" s="104">
        <v>9.8430000000000004E-2</v>
      </c>
      <c r="C19" s="100" t="s">
        <v>14</v>
      </c>
      <c r="D19" s="100" t="s">
        <v>1545</v>
      </c>
      <c r="E19" s="100" t="s">
        <v>1064</v>
      </c>
      <c r="F19" s="100">
        <v>30</v>
      </c>
      <c r="G19" s="101">
        <v>30.310000000000002</v>
      </c>
      <c r="H19" s="102">
        <v>0.45999999999999996</v>
      </c>
    </row>
    <row r="20" spans="1:8">
      <c r="A20" s="103"/>
      <c r="B20" s="104">
        <v>9.8430000000000004E-2</v>
      </c>
      <c r="C20" s="100" t="s">
        <v>14</v>
      </c>
      <c r="D20" s="100" t="s">
        <v>1546</v>
      </c>
      <c r="E20" s="100" t="s">
        <v>1064</v>
      </c>
      <c r="F20" s="100">
        <v>28</v>
      </c>
      <c r="G20" s="101">
        <v>28.61</v>
      </c>
      <c r="H20" s="102">
        <v>0.43</v>
      </c>
    </row>
    <row r="21" spans="1:8">
      <c r="A21" s="103"/>
      <c r="B21" s="104">
        <v>9.8430000000000004E-2</v>
      </c>
      <c r="C21" s="100" t="s">
        <v>14</v>
      </c>
      <c r="D21" s="100" t="s">
        <v>69</v>
      </c>
      <c r="E21" s="100" t="s">
        <v>1064</v>
      </c>
      <c r="F21" s="100">
        <v>28</v>
      </c>
      <c r="G21" s="101">
        <v>28.560000000000002</v>
      </c>
      <c r="H21" s="102">
        <v>0.43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4463.1000000000004</v>
      </c>
      <c r="H22" s="108">
        <v>67.260000000000005</v>
      </c>
    </row>
    <row r="23" spans="1:8" ht="15.75" thickTop="1">
      <c r="A23" s="103"/>
      <c r="B23" s="233" t="s">
        <v>384</v>
      </c>
      <c r="C23" s="227"/>
      <c r="D23" s="100"/>
      <c r="E23" s="100"/>
      <c r="F23" s="100"/>
      <c r="G23" s="101"/>
      <c r="H23" s="102"/>
    </row>
    <row r="24" spans="1:8" ht="15">
      <c r="A24" s="103"/>
      <c r="B24" s="235" t="s">
        <v>241</v>
      </c>
      <c r="C24" s="227"/>
      <c r="D24" s="100"/>
      <c r="E24" s="100"/>
      <c r="F24" s="100"/>
      <c r="G24" s="101"/>
      <c r="H24" s="102"/>
    </row>
    <row r="25" spans="1:8">
      <c r="A25" s="103"/>
      <c r="B25" s="104">
        <v>8.5800000000000001E-2</v>
      </c>
      <c r="C25" s="100" t="s">
        <v>32</v>
      </c>
      <c r="D25" s="100" t="s">
        <v>72</v>
      </c>
      <c r="E25" s="100" t="s">
        <v>386</v>
      </c>
      <c r="F25" s="100">
        <v>1775000</v>
      </c>
      <c r="G25" s="101">
        <v>1786.45</v>
      </c>
      <c r="H25" s="102">
        <v>26.919999999999998</v>
      </c>
    </row>
    <row r="26" spans="1:8">
      <c r="A26" s="103"/>
      <c r="B26" s="104">
        <v>8.4500000000000006E-2</v>
      </c>
      <c r="C26" s="100" t="s">
        <v>2284</v>
      </c>
      <c r="D26" s="100" t="s">
        <v>1547</v>
      </c>
      <c r="E26" s="100" t="s">
        <v>386</v>
      </c>
      <c r="F26" s="100">
        <v>50000</v>
      </c>
      <c r="G26" s="101">
        <v>50.410000000000004</v>
      </c>
      <c r="H26" s="102">
        <v>0.76</v>
      </c>
    </row>
    <row r="27" spans="1:8" ht="9.75" thickBot="1">
      <c r="A27" s="103"/>
      <c r="B27" s="100"/>
      <c r="C27" s="100"/>
      <c r="D27" s="100"/>
      <c r="E27" s="106" t="s">
        <v>367</v>
      </c>
      <c r="F27" s="100"/>
      <c r="G27" s="107">
        <v>1836.86</v>
      </c>
      <c r="H27" s="108">
        <v>27.68</v>
      </c>
    </row>
    <row r="28" spans="1:8" ht="9.75" thickTop="1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03"/>
      <c r="B29" s="105" t="s">
        <v>242</v>
      </c>
      <c r="C29" s="100" t="s">
        <v>392</v>
      </c>
      <c r="D29" s="100"/>
      <c r="E29" s="100" t="s">
        <v>242</v>
      </c>
      <c r="F29" s="100"/>
      <c r="G29" s="101">
        <v>14.99</v>
      </c>
      <c r="H29" s="102">
        <v>0.22999999999999998</v>
      </c>
    </row>
    <row r="30" spans="1:8" ht="9.75" thickBot="1">
      <c r="A30" s="103"/>
      <c r="B30" s="100"/>
      <c r="C30" s="100"/>
      <c r="D30" s="100"/>
      <c r="E30" s="106" t="s">
        <v>367</v>
      </c>
      <c r="F30" s="100"/>
      <c r="G30" s="107">
        <v>14.99</v>
      </c>
      <c r="H30" s="108">
        <v>0.23</v>
      </c>
    </row>
    <row r="31" spans="1:8" ht="9.75" thickTop="1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9" t="s">
        <v>393</v>
      </c>
      <c r="B32" s="100"/>
      <c r="C32" s="100"/>
      <c r="D32" s="100"/>
      <c r="E32" s="100"/>
      <c r="F32" s="100"/>
      <c r="G32" s="110">
        <v>320.43</v>
      </c>
      <c r="H32" s="111">
        <v>4.83</v>
      </c>
    </row>
    <row r="33" spans="1:8">
      <c r="A33" s="103"/>
      <c r="B33" s="100"/>
      <c r="C33" s="100"/>
      <c r="D33" s="100"/>
      <c r="E33" s="100"/>
      <c r="F33" s="100"/>
      <c r="G33" s="101"/>
      <c r="H33" s="102"/>
    </row>
    <row r="34" spans="1:8" ht="9.75" thickBot="1">
      <c r="A34" s="103"/>
      <c r="B34" s="100"/>
      <c r="C34" s="100"/>
      <c r="D34" s="100"/>
      <c r="E34" s="106" t="s">
        <v>394</v>
      </c>
      <c r="F34" s="100"/>
      <c r="G34" s="107">
        <v>6635.38</v>
      </c>
      <c r="H34" s="108">
        <v>100</v>
      </c>
    </row>
    <row r="35" spans="1:8" ht="9.75" thickTop="1">
      <c r="A35" s="103"/>
      <c r="B35" s="100"/>
      <c r="C35" s="100"/>
      <c r="D35" s="100"/>
      <c r="E35" s="100"/>
      <c r="F35" s="100"/>
      <c r="G35" s="101"/>
      <c r="H35" s="102"/>
    </row>
    <row r="36" spans="1:8">
      <c r="A36" s="112" t="s">
        <v>395</v>
      </c>
      <c r="B36" s="100"/>
      <c r="C36" s="100"/>
      <c r="D36" s="100"/>
      <c r="E36" s="100"/>
      <c r="F36" s="100"/>
      <c r="G36" s="101"/>
      <c r="H36" s="102"/>
    </row>
    <row r="37" spans="1:8">
      <c r="A37" s="103">
        <v>1</v>
      </c>
      <c r="B37" s="100" t="s">
        <v>194</v>
      </c>
      <c r="C37" s="100"/>
      <c r="D37" s="100"/>
      <c r="E37" s="100"/>
      <c r="F37" s="100"/>
      <c r="G37" s="101"/>
      <c r="H37" s="102"/>
    </row>
    <row r="38" spans="1:8">
      <c r="A38" s="103"/>
      <c r="B38" s="100"/>
      <c r="C38" s="100"/>
      <c r="D38" s="100"/>
      <c r="E38" s="100"/>
      <c r="F38" s="100"/>
      <c r="G38" s="101"/>
      <c r="H38" s="102"/>
    </row>
    <row r="39" spans="1:8">
      <c r="A39" s="103">
        <v>2</v>
      </c>
      <c r="B39" s="100" t="s">
        <v>398</v>
      </c>
      <c r="C39" s="100"/>
      <c r="D39" s="100"/>
      <c r="E39" s="100"/>
      <c r="F39" s="100"/>
      <c r="G39" s="101"/>
      <c r="H39" s="102"/>
    </row>
    <row r="40" spans="1:8">
      <c r="A40" s="103"/>
      <c r="B40" s="100"/>
      <c r="C40" s="100"/>
      <c r="D40" s="100"/>
      <c r="E40" s="100"/>
      <c r="F40" s="100"/>
      <c r="G40" s="101"/>
      <c r="H40" s="102"/>
    </row>
    <row r="41" spans="1:8">
      <c r="A41" s="103">
        <v>3</v>
      </c>
      <c r="B41" s="100" t="s">
        <v>400</v>
      </c>
      <c r="C41" s="100"/>
      <c r="D41" s="100"/>
      <c r="E41" s="100"/>
      <c r="F41" s="100"/>
      <c r="G41" s="101"/>
      <c r="H41" s="102"/>
    </row>
    <row r="42" spans="1:8">
      <c r="A42" s="103"/>
      <c r="B42" s="100" t="s">
        <v>401</v>
      </c>
      <c r="C42" s="100"/>
      <c r="D42" s="100"/>
      <c r="E42" s="100"/>
      <c r="F42" s="100"/>
      <c r="G42" s="101"/>
      <c r="H42" s="102"/>
    </row>
    <row r="43" spans="1:8">
      <c r="A43" s="113"/>
      <c r="B43" s="114" t="s">
        <v>402</v>
      </c>
      <c r="C43" s="114"/>
      <c r="D43" s="114"/>
      <c r="E43" s="114"/>
      <c r="F43" s="114"/>
      <c r="G43" s="115"/>
      <c r="H43" s="116"/>
    </row>
  </sheetData>
  <mergeCells count="6">
    <mergeCell ref="B23:C23"/>
    <mergeCell ref="B24:C24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A48" sqref="A48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2310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9.1999999999999998E-2</v>
      </c>
      <c r="C6" s="100" t="s">
        <v>541</v>
      </c>
      <c r="D6" s="100" t="s">
        <v>65</v>
      </c>
      <c r="E6" s="100" t="s">
        <v>543</v>
      </c>
      <c r="F6" s="100">
        <v>175</v>
      </c>
      <c r="G6" s="101">
        <v>1768.39</v>
      </c>
      <c r="H6" s="102">
        <v>13.22</v>
      </c>
    </row>
    <row r="7" spans="1:8">
      <c r="A7" s="103"/>
      <c r="B7" s="105" t="s">
        <v>532</v>
      </c>
      <c r="C7" s="100" t="s">
        <v>449</v>
      </c>
      <c r="D7" s="100" t="s">
        <v>66</v>
      </c>
      <c r="E7" s="100" t="s">
        <v>1170</v>
      </c>
      <c r="F7" s="100">
        <v>130</v>
      </c>
      <c r="G7" s="101">
        <v>1382.28</v>
      </c>
      <c r="H7" s="102">
        <v>10.33</v>
      </c>
    </row>
    <row r="8" spans="1:8">
      <c r="A8" s="103"/>
      <c r="B8" s="104">
        <v>0.10050000000000001</v>
      </c>
      <c r="C8" s="100" t="s">
        <v>505</v>
      </c>
      <c r="D8" s="100" t="s">
        <v>1167</v>
      </c>
      <c r="E8" s="100" t="s">
        <v>380</v>
      </c>
      <c r="F8" s="100">
        <v>135</v>
      </c>
      <c r="G8" s="101">
        <v>1363.55</v>
      </c>
      <c r="H8" s="102">
        <v>10.190000000000001</v>
      </c>
    </row>
    <row r="9" spans="1:8">
      <c r="A9" s="103"/>
      <c r="B9" s="104">
        <v>8.2799999999999999E-2</v>
      </c>
      <c r="C9" s="100" t="s">
        <v>527</v>
      </c>
      <c r="D9" s="100" t="s">
        <v>1156</v>
      </c>
      <c r="E9" s="100" t="s">
        <v>380</v>
      </c>
      <c r="F9" s="100">
        <v>120</v>
      </c>
      <c r="G9" s="101">
        <v>1203.72</v>
      </c>
      <c r="H9" s="102">
        <v>9</v>
      </c>
    </row>
    <row r="10" spans="1:8">
      <c r="A10" s="103"/>
      <c r="B10" s="104">
        <v>8.7099999999999997E-2</v>
      </c>
      <c r="C10" s="100" t="s">
        <v>13</v>
      </c>
      <c r="D10" s="100" t="s">
        <v>67</v>
      </c>
      <c r="E10" s="100" t="s">
        <v>1170</v>
      </c>
      <c r="F10" s="100">
        <v>108</v>
      </c>
      <c r="G10" s="101">
        <v>1078.92</v>
      </c>
      <c r="H10" s="102">
        <v>8.07</v>
      </c>
    </row>
    <row r="11" spans="1:8">
      <c r="A11" s="103"/>
      <c r="B11" s="104">
        <v>8.2699999999999996E-2</v>
      </c>
      <c r="C11" s="100" t="s">
        <v>518</v>
      </c>
      <c r="D11" s="100" t="s">
        <v>31</v>
      </c>
      <c r="E11" s="100" t="s">
        <v>380</v>
      </c>
      <c r="F11" s="100">
        <v>100</v>
      </c>
      <c r="G11" s="101">
        <v>1000.26</v>
      </c>
      <c r="H11" s="102">
        <v>7.48</v>
      </c>
    </row>
    <row r="12" spans="1:8">
      <c r="A12" s="103"/>
      <c r="B12" s="105" t="s">
        <v>532</v>
      </c>
      <c r="C12" s="100" t="s">
        <v>287</v>
      </c>
      <c r="D12" s="100" t="s">
        <v>68</v>
      </c>
      <c r="E12" s="100" t="s">
        <v>380</v>
      </c>
      <c r="F12" s="100">
        <v>50</v>
      </c>
      <c r="G12" s="101">
        <v>742.13</v>
      </c>
      <c r="H12" s="102">
        <v>5.55</v>
      </c>
    </row>
    <row r="13" spans="1:8">
      <c r="A13" s="103"/>
      <c r="B13" s="104">
        <v>9.8430000000000004E-2</v>
      </c>
      <c r="C13" s="100" t="s">
        <v>14</v>
      </c>
      <c r="D13" s="100" t="s">
        <v>69</v>
      </c>
      <c r="E13" s="100" t="s">
        <v>1064</v>
      </c>
      <c r="F13" s="100">
        <v>602</v>
      </c>
      <c r="G13" s="101">
        <v>614.02</v>
      </c>
      <c r="H13" s="102">
        <v>4.5900000000000007</v>
      </c>
    </row>
    <row r="14" spans="1:8">
      <c r="A14" s="103"/>
      <c r="B14" s="104">
        <v>0.107</v>
      </c>
      <c r="C14" s="100" t="s">
        <v>1231</v>
      </c>
      <c r="D14" s="100" t="s">
        <v>1169</v>
      </c>
      <c r="E14" s="100" t="s">
        <v>1170</v>
      </c>
      <c r="F14" s="100">
        <v>50</v>
      </c>
      <c r="G14" s="101">
        <v>503.03000000000003</v>
      </c>
      <c r="H14" s="102">
        <v>3.7600000000000002</v>
      </c>
    </row>
    <row r="15" spans="1:8">
      <c r="A15" s="103"/>
      <c r="B15" s="104">
        <v>9.2700000000000005E-2</v>
      </c>
      <c r="C15" s="100" t="s">
        <v>527</v>
      </c>
      <c r="D15" s="100" t="s">
        <v>1087</v>
      </c>
      <c r="E15" s="100" t="s">
        <v>380</v>
      </c>
      <c r="F15" s="100">
        <v>10</v>
      </c>
      <c r="G15" s="101">
        <v>100.34</v>
      </c>
      <c r="H15" s="102">
        <v>0.75000000000000011</v>
      </c>
    </row>
    <row r="16" spans="1:8">
      <c r="A16" s="103"/>
      <c r="B16" s="104">
        <v>1.43E-2</v>
      </c>
      <c r="C16" s="100" t="s">
        <v>287</v>
      </c>
      <c r="D16" s="100" t="s">
        <v>1031</v>
      </c>
      <c r="E16" s="100" t="s">
        <v>380</v>
      </c>
      <c r="F16" s="100">
        <v>1</v>
      </c>
      <c r="G16" s="101">
        <v>93.460000000000008</v>
      </c>
      <c r="H16" s="102">
        <v>0.70000000000000007</v>
      </c>
    </row>
    <row r="17" spans="1:8">
      <c r="A17" s="103"/>
      <c r="B17" s="104">
        <v>9.1600000000000001E-2</v>
      </c>
      <c r="C17" s="100" t="s">
        <v>518</v>
      </c>
      <c r="D17" s="100" t="s">
        <v>1419</v>
      </c>
      <c r="E17" s="100" t="s">
        <v>380</v>
      </c>
      <c r="F17" s="100">
        <v>2</v>
      </c>
      <c r="G17" s="101">
        <v>20.05</v>
      </c>
      <c r="H17" s="102">
        <v>0.15</v>
      </c>
    </row>
    <row r="18" spans="1:8">
      <c r="A18" s="103"/>
      <c r="B18" s="104">
        <v>8.7099999999999997E-2</v>
      </c>
      <c r="C18" s="100" t="s">
        <v>1231</v>
      </c>
      <c r="D18" s="100" t="s">
        <v>70</v>
      </c>
      <c r="E18" s="100" t="s">
        <v>1170</v>
      </c>
      <c r="F18" s="100">
        <v>1</v>
      </c>
      <c r="G18" s="101">
        <v>9.99</v>
      </c>
      <c r="H18" s="102">
        <v>6.9999999999999993E-2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9880.14</v>
      </c>
      <c r="H19" s="108">
        <v>73.86</v>
      </c>
    </row>
    <row r="20" spans="1:8" ht="15.75" thickTop="1">
      <c r="A20" s="103"/>
      <c r="B20" s="233" t="s">
        <v>384</v>
      </c>
      <c r="C20" s="227"/>
      <c r="D20" s="100"/>
      <c r="E20" s="100"/>
      <c r="F20" s="100"/>
      <c r="G20" s="101"/>
      <c r="H20" s="102"/>
    </row>
    <row r="21" spans="1:8" ht="15">
      <c r="A21" s="103"/>
      <c r="B21" s="235" t="s">
        <v>241</v>
      </c>
      <c r="C21" s="227"/>
      <c r="D21" s="100"/>
      <c r="E21" s="100"/>
      <c r="F21" s="100"/>
      <c r="G21" s="101"/>
      <c r="H21" s="102"/>
    </row>
    <row r="22" spans="1:8">
      <c r="A22" s="103"/>
      <c r="B22" s="104">
        <v>8.7499999999999994E-2</v>
      </c>
      <c r="C22" s="100" t="s">
        <v>32</v>
      </c>
      <c r="D22" s="100" t="s">
        <v>63</v>
      </c>
      <c r="E22" s="100" t="s">
        <v>386</v>
      </c>
      <c r="F22" s="100">
        <v>1000000</v>
      </c>
      <c r="G22" s="101">
        <v>1006.62</v>
      </c>
      <c r="H22" s="102">
        <v>7.53</v>
      </c>
    </row>
    <row r="23" spans="1:8">
      <c r="A23" s="103"/>
      <c r="B23" s="104">
        <v>8.7400000000000005E-2</v>
      </c>
      <c r="C23" s="100" t="s">
        <v>32</v>
      </c>
      <c r="D23" s="100" t="s">
        <v>33</v>
      </c>
      <c r="E23" s="100" t="s">
        <v>386</v>
      </c>
      <c r="F23" s="100">
        <v>1000000</v>
      </c>
      <c r="G23" s="101">
        <v>1004.9</v>
      </c>
      <c r="H23" s="102">
        <v>7.51</v>
      </c>
    </row>
    <row r="24" spans="1:8">
      <c r="A24" s="103"/>
      <c r="B24" s="104">
        <v>8.5800000000000001E-2</v>
      </c>
      <c r="C24" s="100" t="s">
        <v>32</v>
      </c>
      <c r="D24" s="100" t="s">
        <v>72</v>
      </c>
      <c r="E24" s="100" t="s">
        <v>386</v>
      </c>
      <c r="F24" s="100">
        <v>25000</v>
      </c>
      <c r="G24" s="101">
        <v>25.16</v>
      </c>
      <c r="H24" s="102">
        <v>0.19</v>
      </c>
    </row>
    <row r="25" spans="1:8" ht="9.75" thickBot="1">
      <c r="A25" s="103"/>
      <c r="B25" s="100"/>
      <c r="C25" s="100"/>
      <c r="D25" s="100"/>
      <c r="E25" s="106" t="s">
        <v>367</v>
      </c>
      <c r="F25" s="100"/>
      <c r="G25" s="107">
        <v>2036.68</v>
      </c>
      <c r="H25" s="108">
        <v>15.23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 ht="15">
      <c r="A27" s="232" t="s">
        <v>704</v>
      </c>
      <c r="B27" s="227"/>
      <c r="C27" s="227"/>
      <c r="D27" s="100"/>
      <c r="E27" s="100"/>
      <c r="F27" s="100"/>
      <c r="G27" s="101"/>
      <c r="H27" s="102"/>
    </row>
    <row r="28" spans="1:8" ht="15">
      <c r="A28" s="103"/>
      <c r="B28" s="233" t="s">
        <v>705</v>
      </c>
      <c r="C28" s="227"/>
      <c r="D28" s="100"/>
      <c r="E28" s="100"/>
      <c r="F28" s="100"/>
      <c r="G28" s="101"/>
      <c r="H28" s="102"/>
    </row>
    <row r="29" spans="1:8">
      <c r="A29" s="103"/>
      <c r="B29" s="105" t="s">
        <v>1096</v>
      </c>
      <c r="C29" s="100" t="s">
        <v>1188</v>
      </c>
      <c r="D29" s="100" t="s">
        <v>1287</v>
      </c>
      <c r="E29" s="100" t="s">
        <v>709</v>
      </c>
      <c r="F29" s="100">
        <v>1000</v>
      </c>
      <c r="G29" s="101">
        <v>939.5</v>
      </c>
      <c r="H29" s="102">
        <v>7.02</v>
      </c>
    </row>
    <row r="30" spans="1:8" ht="9.75" thickBot="1">
      <c r="A30" s="103"/>
      <c r="B30" s="100"/>
      <c r="C30" s="100"/>
      <c r="D30" s="100"/>
      <c r="E30" s="106" t="s">
        <v>367</v>
      </c>
      <c r="F30" s="100"/>
      <c r="G30" s="107">
        <v>939.5</v>
      </c>
      <c r="H30" s="108">
        <v>7.02</v>
      </c>
    </row>
    <row r="31" spans="1:8" ht="9.75" thickTop="1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/>
      <c r="B32" s="105" t="s">
        <v>242</v>
      </c>
      <c r="C32" s="100" t="s">
        <v>392</v>
      </c>
      <c r="D32" s="100"/>
      <c r="E32" s="100" t="s">
        <v>242</v>
      </c>
      <c r="F32" s="100"/>
      <c r="G32" s="101">
        <v>54.97</v>
      </c>
      <c r="H32" s="102">
        <v>0.41000000000000003</v>
      </c>
    </row>
    <row r="33" spans="1:8" ht="9.75" thickBot="1">
      <c r="A33" s="103"/>
      <c r="B33" s="100"/>
      <c r="C33" s="100"/>
      <c r="D33" s="100"/>
      <c r="E33" s="106" t="s">
        <v>367</v>
      </c>
      <c r="F33" s="100"/>
      <c r="G33" s="107">
        <v>54.97</v>
      </c>
      <c r="H33" s="108">
        <v>0.41</v>
      </c>
    </row>
    <row r="34" spans="1:8" ht="9.75" thickTop="1">
      <c r="A34" s="103"/>
      <c r="B34" s="100"/>
      <c r="C34" s="100"/>
      <c r="D34" s="100"/>
      <c r="E34" s="100"/>
      <c r="F34" s="100"/>
      <c r="G34" s="101"/>
      <c r="H34" s="102"/>
    </row>
    <row r="35" spans="1:8">
      <c r="A35" s="109" t="s">
        <v>393</v>
      </c>
      <c r="B35" s="100"/>
      <c r="C35" s="100"/>
      <c r="D35" s="100"/>
      <c r="E35" s="100"/>
      <c r="F35" s="100"/>
      <c r="G35" s="110">
        <v>463.89</v>
      </c>
      <c r="H35" s="111">
        <v>3.48</v>
      </c>
    </row>
    <row r="36" spans="1:8">
      <c r="A36" s="103"/>
      <c r="B36" s="100"/>
      <c r="C36" s="100"/>
      <c r="D36" s="100"/>
      <c r="E36" s="100"/>
      <c r="F36" s="100"/>
      <c r="G36" s="101"/>
      <c r="H36" s="102"/>
    </row>
    <row r="37" spans="1:8" ht="9.75" thickBot="1">
      <c r="A37" s="103"/>
      <c r="B37" s="100"/>
      <c r="C37" s="100"/>
      <c r="D37" s="100"/>
      <c r="E37" s="106" t="s">
        <v>394</v>
      </c>
      <c r="F37" s="100"/>
      <c r="G37" s="107">
        <v>13375.18</v>
      </c>
      <c r="H37" s="108">
        <v>100</v>
      </c>
    </row>
    <row r="38" spans="1:8" ht="9.75" thickTop="1">
      <c r="A38" s="103"/>
      <c r="B38" s="100"/>
      <c r="C38" s="100"/>
      <c r="D38" s="100"/>
      <c r="E38" s="100"/>
      <c r="F38" s="100"/>
      <c r="G38" s="101"/>
      <c r="H38" s="102"/>
    </row>
    <row r="39" spans="1:8">
      <c r="A39" s="112" t="s">
        <v>395</v>
      </c>
      <c r="B39" s="100"/>
      <c r="C39" s="100"/>
      <c r="D39" s="100"/>
      <c r="E39" s="100"/>
      <c r="F39" s="100"/>
      <c r="G39" s="101"/>
      <c r="H39" s="102"/>
    </row>
    <row r="40" spans="1:8">
      <c r="A40" s="103">
        <v>1</v>
      </c>
      <c r="B40" s="100" t="s">
        <v>73</v>
      </c>
      <c r="C40" s="100"/>
      <c r="D40" s="100"/>
      <c r="E40" s="100"/>
      <c r="F40" s="100"/>
      <c r="G40" s="101"/>
      <c r="H40" s="102"/>
    </row>
    <row r="41" spans="1:8">
      <c r="A41" s="103"/>
      <c r="B41" s="100"/>
      <c r="C41" s="100"/>
      <c r="D41" s="100"/>
      <c r="E41" s="100"/>
      <c r="F41" s="100"/>
      <c r="G41" s="101"/>
      <c r="H41" s="102"/>
    </row>
    <row r="42" spans="1:8">
      <c r="A42" s="103">
        <v>2</v>
      </c>
      <c r="B42" s="100" t="s">
        <v>398</v>
      </c>
      <c r="C42" s="100"/>
      <c r="D42" s="100"/>
      <c r="E42" s="100"/>
      <c r="F42" s="100"/>
      <c r="G42" s="101"/>
      <c r="H42" s="102"/>
    </row>
    <row r="43" spans="1:8">
      <c r="A43" s="103"/>
      <c r="B43" s="100"/>
      <c r="C43" s="100"/>
      <c r="D43" s="100"/>
      <c r="E43" s="100"/>
      <c r="F43" s="100"/>
      <c r="G43" s="101"/>
      <c r="H43" s="102"/>
    </row>
    <row r="44" spans="1:8">
      <c r="A44" s="103">
        <v>3</v>
      </c>
      <c r="B44" s="100" t="s">
        <v>400</v>
      </c>
      <c r="C44" s="100"/>
      <c r="D44" s="100"/>
      <c r="E44" s="100"/>
      <c r="F44" s="100"/>
      <c r="G44" s="101"/>
      <c r="H44" s="102"/>
    </row>
    <row r="45" spans="1:8">
      <c r="A45" s="103"/>
      <c r="B45" s="100" t="s">
        <v>401</v>
      </c>
      <c r="C45" s="100"/>
      <c r="D45" s="100"/>
      <c r="E45" s="100"/>
      <c r="F45" s="100"/>
      <c r="G45" s="101"/>
      <c r="H45" s="102"/>
    </row>
    <row r="46" spans="1:8">
      <c r="A46" s="113"/>
      <c r="B46" s="114" t="s">
        <v>402</v>
      </c>
      <c r="C46" s="114"/>
      <c r="D46" s="114"/>
      <c r="E46" s="114"/>
      <c r="F46" s="114"/>
      <c r="G46" s="115"/>
      <c r="H46" s="116"/>
    </row>
  </sheetData>
  <mergeCells count="8">
    <mergeCell ref="A27:C27"/>
    <mergeCell ref="B28:C28"/>
    <mergeCell ref="A2:C2"/>
    <mergeCell ref="A3:C3"/>
    <mergeCell ref="B4:C4"/>
    <mergeCell ref="B5:C5"/>
    <mergeCell ref="B20:C20"/>
    <mergeCell ref="B21:C21"/>
  </mergeCells>
  <phoneticPr fontId="0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34"/>
  <sheetViews>
    <sheetView topLeftCell="A3" workbookViewId="0">
      <selection activeCell="C36" sqref="C36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0" width="9.140625" style="95"/>
    <col min="11" max="11" width="10.7109375" style="95" bestFit="1" customWidth="1"/>
    <col min="12" max="16384" width="9.140625" style="95"/>
  </cols>
  <sheetData>
    <row r="1" spans="1:11">
      <c r="A1" s="90"/>
      <c r="B1" s="91"/>
      <c r="C1" s="92" t="s">
        <v>2311</v>
      </c>
      <c r="D1" s="91"/>
      <c r="E1" s="91"/>
      <c r="F1" s="91"/>
      <c r="G1" s="93"/>
      <c r="H1" s="94"/>
    </row>
    <row r="2" spans="1:11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11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11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11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11">
      <c r="A6" s="103"/>
      <c r="B6" s="105" t="s">
        <v>532</v>
      </c>
      <c r="C6" s="100" t="s">
        <v>2312</v>
      </c>
      <c r="D6" s="100" t="s">
        <v>75</v>
      </c>
      <c r="E6" s="100" t="s">
        <v>1384</v>
      </c>
      <c r="F6" s="100">
        <v>550</v>
      </c>
      <c r="G6" s="101">
        <v>7110.45</v>
      </c>
      <c r="H6" s="102">
        <v>15.02</v>
      </c>
    </row>
    <row r="7" spans="1:11">
      <c r="A7" s="103"/>
      <c r="B7" s="105" t="s">
        <v>532</v>
      </c>
      <c r="C7" s="100" t="s">
        <v>707</v>
      </c>
      <c r="D7" s="100" t="s">
        <v>76</v>
      </c>
      <c r="E7" s="100" t="s">
        <v>1384</v>
      </c>
      <c r="F7" s="100">
        <v>400</v>
      </c>
      <c r="G7" s="101">
        <v>5211.16</v>
      </c>
      <c r="H7" s="102">
        <v>11.01</v>
      </c>
    </row>
    <row r="8" spans="1:11">
      <c r="A8" s="103"/>
      <c r="B8" s="105" t="s">
        <v>532</v>
      </c>
      <c r="C8" s="100" t="s">
        <v>2294</v>
      </c>
      <c r="D8" s="100" t="s">
        <v>77</v>
      </c>
      <c r="E8" s="100" t="s">
        <v>877</v>
      </c>
      <c r="F8" s="100">
        <v>350</v>
      </c>
      <c r="G8" s="101">
        <v>4554.24</v>
      </c>
      <c r="H8" s="102">
        <v>9.620000000000001</v>
      </c>
    </row>
    <row r="9" spans="1:11">
      <c r="A9" s="103"/>
      <c r="B9" s="105" t="s">
        <v>532</v>
      </c>
      <c r="C9" s="100" t="s">
        <v>2313</v>
      </c>
      <c r="D9" s="100" t="s">
        <v>78</v>
      </c>
      <c r="E9" s="100" t="s">
        <v>1384</v>
      </c>
      <c r="F9" s="100">
        <v>350</v>
      </c>
      <c r="G9" s="101">
        <v>4522.29</v>
      </c>
      <c r="H9" s="102">
        <v>9.5500000000000007</v>
      </c>
    </row>
    <row r="10" spans="1:11">
      <c r="A10" s="103"/>
      <c r="B10" s="105" t="s">
        <v>532</v>
      </c>
      <c r="C10" s="100" t="s">
        <v>2314</v>
      </c>
      <c r="D10" s="100" t="s">
        <v>79</v>
      </c>
      <c r="E10" s="100" t="s">
        <v>1298</v>
      </c>
      <c r="F10" s="100">
        <v>250</v>
      </c>
      <c r="G10" s="101">
        <v>3243.69</v>
      </c>
      <c r="H10" s="102">
        <v>6.8500000000000005</v>
      </c>
    </row>
    <row r="11" spans="1:11">
      <c r="A11" s="103"/>
      <c r="B11" s="104">
        <v>0.12</v>
      </c>
      <c r="C11" s="100" t="s">
        <v>2294</v>
      </c>
      <c r="D11" s="100" t="s">
        <v>1396</v>
      </c>
      <c r="E11" s="100" t="s">
        <v>1384</v>
      </c>
      <c r="F11" s="100">
        <v>189000</v>
      </c>
      <c r="G11" s="101">
        <v>1915.44</v>
      </c>
      <c r="H11" s="102">
        <v>4.05</v>
      </c>
      <c r="K11" s="117"/>
    </row>
    <row r="12" spans="1:11">
      <c r="A12" s="103"/>
      <c r="B12" s="104">
        <v>8.9700000000000002E-2</v>
      </c>
      <c r="C12" s="100" t="s">
        <v>527</v>
      </c>
      <c r="D12" s="100" t="s">
        <v>973</v>
      </c>
      <c r="E12" s="100" t="s">
        <v>543</v>
      </c>
      <c r="F12" s="100">
        <v>107</v>
      </c>
      <c r="G12" s="101">
        <v>1073.3900000000001</v>
      </c>
      <c r="H12" s="102">
        <v>2.27</v>
      </c>
      <c r="K12" s="117"/>
    </row>
    <row r="13" spans="1:11" ht="9.75" thickBot="1">
      <c r="A13" s="103"/>
      <c r="B13" s="100"/>
      <c r="C13" s="100"/>
      <c r="D13" s="100"/>
      <c r="E13" s="106" t="s">
        <v>367</v>
      </c>
      <c r="F13" s="100"/>
      <c r="G13" s="107">
        <v>27630.66</v>
      </c>
      <c r="H13" s="108">
        <v>58.37</v>
      </c>
      <c r="K13" s="117"/>
    </row>
    <row r="14" spans="1:11" ht="15.75" thickTop="1">
      <c r="A14" s="103"/>
      <c r="B14" s="235" t="s">
        <v>381</v>
      </c>
      <c r="C14" s="227"/>
      <c r="D14" s="100"/>
      <c r="E14" s="100"/>
      <c r="F14" s="100"/>
      <c r="G14" s="101"/>
      <c r="H14" s="102"/>
    </row>
    <row r="15" spans="1:11">
      <c r="A15" s="103"/>
      <c r="B15" s="104">
        <v>0.06</v>
      </c>
      <c r="C15" s="100" t="s">
        <v>2315</v>
      </c>
      <c r="D15" s="100" t="s">
        <v>80</v>
      </c>
      <c r="E15" s="100" t="s">
        <v>1327</v>
      </c>
      <c r="F15" s="100">
        <v>550</v>
      </c>
      <c r="G15" s="101">
        <v>6690.03</v>
      </c>
      <c r="H15" s="102">
        <v>14.13</v>
      </c>
    </row>
    <row r="16" spans="1:11">
      <c r="A16" s="103"/>
      <c r="B16" s="104">
        <v>0.111</v>
      </c>
      <c r="C16" s="100" t="s">
        <v>2316</v>
      </c>
      <c r="D16" s="100" t="s">
        <v>1329</v>
      </c>
      <c r="E16" s="100" t="s">
        <v>1141</v>
      </c>
      <c r="F16" s="100">
        <v>60</v>
      </c>
      <c r="G16" s="101">
        <v>6022.72</v>
      </c>
      <c r="H16" s="102">
        <v>12.72</v>
      </c>
    </row>
    <row r="17" spans="1:8">
      <c r="A17" s="103"/>
      <c r="B17" s="105" t="s">
        <v>532</v>
      </c>
      <c r="C17" s="100" t="s">
        <v>117</v>
      </c>
      <c r="D17" s="100" t="s">
        <v>1323</v>
      </c>
      <c r="E17" s="100" t="s">
        <v>1324</v>
      </c>
      <c r="F17" s="100">
        <v>500</v>
      </c>
      <c r="G17" s="101">
        <v>5426.91</v>
      </c>
      <c r="H17" s="102">
        <v>11.47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18139.66</v>
      </c>
      <c r="H18" s="108">
        <v>38.32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3"/>
      <c r="B20" s="105" t="s">
        <v>242</v>
      </c>
      <c r="C20" s="100" t="s">
        <v>392</v>
      </c>
      <c r="D20" s="100"/>
      <c r="E20" s="100" t="s">
        <v>242</v>
      </c>
      <c r="F20" s="100"/>
      <c r="G20" s="101">
        <v>124.92</v>
      </c>
      <c r="H20" s="102">
        <v>0.26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124.92</v>
      </c>
      <c r="H21" s="108">
        <v>0.26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9" t="s">
        <v>393</v>
      </c>
      <c r="B23" s="100"/>
      <c r="C23" s="100"/>
      <c r="D23" s="100"/>
      <c r="E23" s="100"/>
      <c r="F23" s="100"/>
      <c r="G23" s="110">
        <v>1438.04</v>
      </c>
      <c r="H23" s="111">
        <v>3.05</v>
      </c>
    </row>
    <row r="24" spans="1:8">
      <c r="A24" s="103"/>
      <c r="B24" s="100"/>
      <c r="C24" s="100"/>
      <c r="D24" s="100"/>
      <c r="E24" s="100"/>
      <c r="F24" s="100"/>
      <c r="G24" s="101"/>
      <c r="H24" s="102"/>
    </row>
    <row r="25" spans="1:8" ht="9.75" thickBot="1">
      <c r="A25" s="103"/>
      <c r="B25" s="100"/>
      <c r="C25" s="100"/>
      <c r="D25" s="100"/>
      <c r="E25" s="106" t="s">
        <v>394</v>
      </c>
      <c r="F25" s="100"/>
      <c r="G25" s="107">
        <v>47333.279999999999</v>
      </c>
      <c r="H25" s="108">
        <v>100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12" t="s">
        <v>395</v>
      </c>
      <c r="B27" s="100"/>
      <c r="C27" s="100"/>
      <c r="D27" s="100"/>
      <c r="E27" s="100"/>
      <c r="F27" s="100"/>
      <c r="G27" s="101"/>
      <c r="H27" s="102"/>
    </row>
    <row r="28" spans="1:8">
      <c r="A28" s="103">
        <v>1</v>
      </c>
      <c r="B28" s="100" t="s">
        <v>81</v>
      </c>
      <c r="C28" s="100"/>
      <c r="D28" s="100"/>
      <c r="E28" s="100"/>
      <c r="F28" s="100"/>
      <c r="G28" s="101"/>
      <c r="H28" s="102"/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3">
        <v>2</v>
      </c>
      <c r="B30" s="100" t="s">
        <v>398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3</v>
      </c>
      <c r="B32" s="100" t="s">
        <v>400</v>
      </c>
      <c r="C32" s="100"/>
      <c r="D32" s="100"/>
      <c r="E32" s="100"/>
      <c r="F32" s="100"/>
      <c r="G32" s="101"/>
      <c r="H32" s="102"/>
    </row>
    <row r="33" spans="1:8">
      <c r="A33" s="103"/>
      <c r="B33" s="100" t="s">
        <v>401</v>
      </c>
      <c r="C33" s="100"/>
      <c r="D33" s="100"/>
      <c r="E33" s="100"/>
      <c r="F33" s="100"/>
      <c r="G33" s="101"/>
      <c r="H33" s="102"/>
    </row>
    <row r="34" spans="1:8">
      <c r="A34" s="113"/>
      <c r="B34" s="114" t="s">
        <v>402</v>
      </c>
      <c r="C34" s="114"/>
      <c r="D34" s="114"/>
      <c r="E34" s="114"/>
      <c r="F34" s="114"/>
      <c r="G34" s="115"/>
      <c r="H34" s="116"/>
    </row>
  </sheetData>
  <mergeCells count="5">
    <mergeCell ref="B14:C14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2"/>
  <sheetViews>
    <sheetView topLeftCell="A3" workbookViewId="0">
      <selection activeCell="C35" sqref="C3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118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8.9700000000000002E-2</v>
      </c>
      <c r="C6" s="100" t="s">
        <v>527</v>
      </c>
      <c r="D6" s="100" t="s">
        <v>973</v>
      </c>
      <c r="E6" s="100" t="s">
        <v>543</v>
      </c>
      <c r="F6" s="100">
        <v>7</v>
      </c>
      <c r="G6" s="101">
        <v>70.22</v>
      </c>
      <c r="H6" s="102">
        <v>11.83</v>
      </c>
    </row>
    <row r="7" spans="1:8">
      <c r="A7" s="103"/>
      <c r="B7" s="104">
        <v>8.5400000000000004E-2</v>
      </c>
      <c r="C7" s="100" t="s">
        <v>505</v>
      </c>
      <c r="D7" s="100" t="s">
        <v>1308</v>
      </c>
      <c r="E7" s="100" t="s">
        <v>543</v>
      </c>
      <c r="F7" s="100">
        <v>7</v>
      </c>
      <c r="G7" s="101">
        <v>69.98</v>
      </c>
      <c r="H7" s="102">
        <v>11.790000000000001</v>
      </c>
    </row>
    <row r="8" spans="1:8">
      <c r="A8" s="103"/>
      <c r="B8" s="104">
        <v>9.8430000000000004E-2</v>
      </c>
      <c r="C8" s="100" t="s">
        <v>14</v>
      </c>
      <c r="D8" s="100" t="s">
        <v>82</v>
      </c>
      <c r="E8" s="100" t="s">
        <v>1064</v>
      </c>
      <c r="F8" s="100">
        <v>67</v>
      </c>
      <c r="G8" s="101">
        <v>68.070000000000007</v>
      </c>
      <c r="H8" s="102">
        <v>11.47</v>
      </c>
    </row>
    <row r="9" spans="1:8">
      <c r="A9" s="103"/>
      <c r="B9" s="104">
        <v>0.12</v>
      </c>
      <c r="C9" s="100" t="s">
        <v>2294</v>
      </c>
      <c r="D9" s="100" t="s">
        <v>1396</v>
      </c>
      <c r="E9" s="100" t="s">
        <v>1384</v>
      </c>
      <c r="F9" s="100">
        <v>5000</v>
      </c>
      <c r="G9" s="101">
        <v>50.67</v>
      </c>
      <c r="H9" s="102">
        <v>8.5400000000000009</v>
      </c>
    </row>
    <row r="10" spans="1:8">
      <c r="A10" s="103"/>
      <c r="B10" s="104">
        <v>0.107</v>
      </c>
      <c r="C10" s="100" t="s">
        <v>1231</v>
      </c>
      <c r="D10" s="100" t="s">
        <v>1169</v>
      </c>
      <c r="E10" s="100" t="s">
        <v>1170</v>
      </c>
      <c r="F10" s="100">
        <v>5</v>
      </c>
      <c r="G10" s="101">
        <v>50.300000000000004</v>
      </c>
      <c r="H10" s="102">
        <v>8.4699999999999989</v>
      </c>
    </row>
    <row r="11" spans="1:8">
      <c r="A11" s="103"/>
      <c r="B11" s="104">
        <v>9.64E-2</v>
      </c>
      <c r="C11" s="100" t="s">
        <v>518</v>
      </c>
      <c r="D11" s="100" t="s">
        <v>967</v>
      </c>
      <c r="E11" s="100" t="s">
        <v>380</v>
      </c>
      <c r="F11" s="100">
        <v>4</v>
      </c>
      <c r="G11" s="101">
        <v>40.42</v>
      </c>
      <c r="H11" s="102">
        <v>6.8100000000000005</v>
      </c>
    </row>
    <row r="12" spans="1:8">
      <c r="A12" s="103"/>
      <c r="B12" s="104">
        <v>9.8000000000000004E-2</v>
      </c>
      <c r="C12" s="100" t="s">
        <v>518</v>
      </c>
      <c r="D12" s="100" t="s">
        <v>26</v>
      </c>
      <c r="E12" s="100" t="s">
        <v>380</v>
      </c>
      <c r="F12" s="100">
        <v>3</v>
      </c>
      <c r="G12" s="101">
        <v>30.22</v>
      </c>
      <c r="H12" s="102">
        <v>5.09</v>
      </c>
    </row>
    <row r="13" spans="1:8">
      <c r="A13" s="103"/>
      <c r="B13" s="104">
        <v>0.10199999999999999</v>
      </c>
      <c r="C13" s="100" t="s">
        <v>93</v>
      </c>
      <c r="D13" s="100" t="s">
        <v>84</v>
      </c>
      <c r="E13" s="100" t="s">
        <v>511</v>
      </c>
      <c r="F13" s="100">
        <v>1</v>
      </c>
      <c r="G13" s="101">
        <v>25.13</v>
      </c>
      <c r="H13" s="102">
        <v>4.2300000000000004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405.01</v>
      </c>
      <c r="H14" s="108">
        <v>68.23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8.7499999999999994E-2</v>
      </c>
      <c r="C17" s="100" t="s">
        <v>32</v>
      </c>
      <c r="D17" s="100" t="s">
        <v>85</v>
      </c>
      <c r="E17" s="100" t="s">
        <v>386</v>
      </c>
      <c r="F17" s="100">
        <v>75000</v>
      </c>
      <c r="G17" s="101">
        <v>75.61</v>
      </c>
      <c r="H17" s="102">
        <v>12.740000000000002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75.61</v>
      </c>
      <c r="H18" s="108">
        <v>12.74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9" t="s">
        <v>393</v>
      </c>
      <c r="B21" s="100"/>
      <c r="C21" s="100"/>
      <c r="D21" s="100"/>
      <c r="E21" s="100"/>
      <c r="F21" s="100"/>
      <c r="G21" s="110">
        <v>113.01</v>
      </c>
      <c r="H21" s="111">
        <v>19.03</v>
      </c>
    </row>
    <row r="22" spans="1:8">
      <c r="A22" s="103"/>
      <c r="B22" s="100"/>
      <c r="C22" s="100"/>
      <c r="D22" s="100"/>
      <c r="E22" s="100"/>
      <c r="F22" s="100"/>
      <c r="G22" s="101"/>
      <c r="H22" s="102"/>
    </row>
    <row r="23" spans="1:8" ht="9.75" thickBot="1">
      <c r="A23" s="103"/>
      <c r="B23" s="100"/>
      <c r="C23" s="100"/>
      <c r="D23" s="100"/>
      <c r="E23" s="106" t="s">
        <v>394</v>
      </c>
      <c r="F23" s="100"/>
      <c r="G23" s="107">
        <v>593.63</v>
      </c>
      <c r="H23" s="108">
        <v>100</v>
      </c>
    </row>
    <row r="24" spans="1:8" ht="9.75" thickTop="1">
      <c r="A24" s="103"/>
      <c r="B24" s="100"/>
      <c r="C24" s="100"/>
      <c r="D24" s="100"/>
      <c r="E24" s="100"/>
      <c r="F24" s="100"/>
      <c r="G24" s="101"/>
      <c r="H24" s="102"/>
    </row>
    <row r="25" spans="1:8">
      <c r="A25" s="112" t="s">
        <v>395</v>
      </c>
      <c r="B25" s="100"/>
      <c r="C25" s="100"/>
      <c r="D25" s="100"/>
      <c r="E25" s="100"/>
      <c r="F25" s="100"/>
      <c r="G25" s="101"/>
      <c r="H25" s="102"/>
    </row>
    <row r="26" spans="1:8">
      <c r="A26" s="103">
        <v>1</v>
      </c>
      <c r="B26" s="100" t="s">
        <v>86</v>
      </c>
      <c r="C26" s="100"/>
      <c r="D26" s="100"/>
      <c r="E26" s="100"/>
      <c r="F26" s="100"/>
      <c r="G26" s="101"/>
      <c r="H26" s="102"/>
    </row>
    <row r="27" spans="1:8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03">
        <v>2</v>
      </c>
      <c r="B28" s="100" t="s">
        <v>398</v>
      </c>
      <c r="C28" s="100"/>
      <c r="D28" s="100"/>
      <c r="E28" s="100"/>
      <c r="F28" s="100"/>
      <c r="G28" s="101"/>
      <c r="H28" s="102"/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3">
        <v>3</v>
      </c>
      <c r="B30" s="100" t="s">
        <v>400</v>
      </c>
      <c r="C30" s="100"/>
      <c r="D30" s="100"/>
      <c r="E30" s="100"/>
      <c r="F30" s="100"/>
      <c r="G30" s="101"/>
      <c r="H30" s="102"/>
    </row>
    <row r="31" spans="1:8">
      <c r="A31" s="103"/>
      <c r="B31" s="100" t="s">
        <v>401</v>
      </c>
      <c r="C31" s="100"/>
      <c r="D31" s="100"/>
      <c r="E31" s="100"/>
      <c r="F31" s="100"/>
      <c r="G31" s="101"/>
      <c r="H31" s="102"/>
    </row>
    <row r="32" spans="1:8">
      <c r="A32" s="113"/>
      <c r="B32" s="114" t="s">
        <v>402</v>
      </c>
      <c r="C32" s="114"/>
      <c r="D32" s="114"/>
      <c r="E32" s="114"/>
      <c r="F32" s="114"/>
      <c r="G32" s="115"/>
      <c r="H32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5"/>
  <sheetViews>
    <sheetView topLeftCell="A3" workbookViewId="0">
      <selection activeCell="A36" sqref="A36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87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9.8430000000000004E-2</v>
      </c>
      <c r="C6" s="100" t="s">
        <v>14</v>
      </c>
      <c r="D6" s="100" t="s">
        <v>88</v>
      </c>
      <c r="E6" s="100" t="s">
        <v>1064</v>
      </c>
      <c r="F6" s="100">
        <v>203</v>
      </c>
      <c r="G6" s="101">
        <v>205.85</v>
      </c>
      <c r="H6" s="102">
        <v>13.15</v>
      </c>
    </row>
    <row r="7" spans="1:8">
      <c r="A7" s="103"/>
      <c r="B7" s="104">
        <v>9.8000000000000004E-2</v>
      </c>
      <c r="C7" s="100" t="s">
        <v>518</v>
      </c>
      <c r="D7" s="100" t="s">
        <v>26</v>
      </c>
      <c r="E7" s="100" t="s">
        <v>380</v>
      </c>
      <c r="F7" s="100">
        <v>20</v>
      </c>
      <c r="G7" s="101">
        <v>201.48000000000002</v>
      </c>
      <c r="H7" s="102">
        <v>12.870000000000001</v>
      </c>
    </row>
    <row r="8" spans="1:8">
      <c r="A8" s="103"/>
      <c r="B8" s="104">
        <v>9.7500000000000003E-2</v>
      </c>
      <c r="C8" s="100" t="s">
        <v>287</v>
      </c>
      <c r="D8" s="100" t="s">
        <v>89</v>
      </c>
      <c r="E8" s="100" t="s">
        <v>380</v>
      </c>
      <c r="F8" s="100">
        <v>20</v>
      </c>
      <c r="G8" s="101">
        <v>201.34</v>
      </c>
      <c r="H8" s="102">
        <v>12.860000000000001</v>
      </c>
    </row>
    <row r="9" spans="1:8">
      <c r="A9" s="103"/>
      <c r="B9" s="104">
        <v>8.9700000000000002E-2</v>
      </c>
      <c r="C9" s="100" t="s">
        <v>527</v>
      </c>
      <c r="D9" s="100" t="s">
        <v>973</v>
      </c>
      <c r="E9" s="100" t="s">
        <v>543</v>
      </c>
      <c r="F9" s="100">
        <v>20</v>
      </c>
      <c r="G9" s="101">
        <v>200.63</v>
      </c>
      <c r="H9" s="102">
        <v>12.810000000000002</v>
      </c>
    </row>
    <row r="10" spans="1:8">
      <c r="A10" s="103"/>
      <c r="B10" s="104">
        <v>9.1600000000000001E-2</v>
      </c>
      <c r="C10" s="100" t="s">
        <v>505</v>
      </c>
      <c r="D10" s="100" t="s">
        <v>90</v>
      </c>
      <c r="E10" s="100" t="s">
        <v>380</v>
      </c>
      <c r="F10" s="100">
        <v>20</v>
      </c>
      <c r="G10" s="101">
        <v>200.27</v>
      </c>
      <c r="H10" s="102">
        <v>12.790000000000001</v>
      </c>
    </row>
    <row r="11" spans="1:8">
      <c r="A11" s="103"/>
      <c r="B11" s="104">
        <v>0.107</v>
      </c>
      <c r="C11" s="100" t="s">
        <v>1231</v>
      </c>
      <c r="D11" s="100" t="s">
        <v>1169</v>
      </c>
      <c r="E11" s="100" t="s">
        <v>1170</v>
      </c>
      <c r="F11" s="100">
        <v>13</v>
      </c>
      <c r="G11" s="101">
        <v>130.79</v>
      </c>
      <c r="H11" s="102">
        <v>8.35</v>
      </c>
    </row>
    <row r="12" spans="1:8">
      <c r="A12" s="103"/>
      <c r="B12" s="104">
        <v>8.9700000000000002E-2</v>
      </c>
      <c r="C12" s="100" t="s">
        <v>91</v>
      </c>
      <c r="D12" s="100" t="s">
        <v>92</v>
      </c>
      <c r="E12" s="100" t="s">
        <v>380</v>
      </c>
      <c r="F12" s="100">
        <v>8</v>
      </c>
      <c r="G12" s="101">
        <v>80.430000000000007</v>
      </c>
      <c r="H12" s="102">
        <v>5.1400000000000006</v>
      </c>
    </row>
    <row r="13" spans="1:8">
      <c r="A13" s="103"/>
      <c r="B13" s="104">
        <v>0.10199999999999999</v>
      </c>
      <c r="C13" s="100" t="s">
        <v>93</v>
      </c>
      <c r="D13" s="100" t="s">
        <v>84</v>
      </c>
      <c r="E13" s="100" t="s">
        <v>511</v>
      </c>
      <c r="F13" s="100">
        <v>1</v>
      </c>
      <c r="G13" s="101">
        <v>25.13</v>
      </c>
      <c r="H13" s="102">
        <v>1.6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1245.92</v>
      </c>
      <c r="H14" s="108">
        <v>79.569999999999993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8.7499999999999994E-2</v>
      </c>
      <c r="C17" s="100" t="s">
        <v>32</v>
      </c>
      <c r="D17" s="100" t="s">
        <v>85</v>
      </c>
      <c r="E17" s="100" t="s">
        <v>386</v>
      </c>
      <c r="F17" s="100">
        <v>75000</v>
      </c>
      <c r="G17" s="101">
        <v>75.61</v>
      </c>
      <c r="H17" s="102">
        <v>4.83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75.61</v>
      </c>
      <c r="H18" s="108">
        <v>4.83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3"/>
      <c r="B20" s="105" t="s">
        <v>242</v>
      </c>
      <c r="C20" s="100" t="s">
        <v>392</v>
      </c>
      <c r="D20" s="100"/>
      <c r="E20" s="100" t="s">
        <v>242</v>
      </c>
      <c r="F20" s="100"/>
      <c r="G20" s="101">
        <v>44.97</v>
      </c>
      <c r="H20" s="102">
        <v>2.87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44.97</v>
      </c>
      <c r="H21" s="108">
        <v>2.87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9" t="s">
        <v>393</v>
      </c>
      <c r="B23" s="100"/>
      <c r="C23" s="100"/>
      <c r="D23" s="100"/>
      <c r="E23" s="100"/>
      <c r="F23" s="100"/>
      <c r="G23" s="110">
        <v>199.12</v>
      </c>
      <c r="H23" s="111">
        <v>12.73</v>
      </c>
    </row>
    <row r="24" spans="1:8">
      <c r="A24" s="103"/>
      <c r="B24" s="100"/>
      <c r="C24" s="100"/>
      <c r="D24" s="100"/>
      <c r="E24" s="100"/>
      <c r="F24" s="100"/>
      <c r="G24" s="101"/>
      <c r="H24" s="102"/>
    </row>
    <row r="25" spans="1:8" ht="9.75" thickBot="1">
      <c r="A25" s="103"/>
      <c r="B25" s="100"/>
      <c r="C25" s="100"/>
      <c r="D25" s="100"/>
      <c r="E25" s="106" t="s">
        <v>394</v>
      </c>
      <c r="F25" s="100"/>
      <c r="G25" s="107">
        <v>1565.62</v>
      </c>
      <c r="H25" s="108">
        <v>100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12" t="s">
        <v>395</v>
      </c>
      <c r="B27" s="100"/>
      <c r="C27" s="100"/>
      <c r="D27" s="100"/>
      <c r="E27" s="100"/>
      <c r="F27" s="100"/>
      <c r="G27" s="101"/>
      <c r="H27" s="102"/>
    </row>
    <row r="28" spans="1:8">
      <c r="A28" s="103">
        <v>1</v>
      </c>
      <c r="B28" s="100" t="s">
        <v>94</v>
      </c>
      <c r="C28" s="100"/>
      <c r="D28" s="100"/>
      <c r="E28" s="100"/>
      <c r="F28" s="100"/>
      <c r="G28" s="101"/>
      <c r="H28" s="102"/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3">
        <v>2</v>
      </c>
      <c r="B30" s="100" t="s">
        <v>398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3</v>
      </c>
      <c r="B32" s="100" t="s">
        <v>400</v>
      </c>
      <c r="C32" s="100"/>
      <c r="D32" s="100"/>
      <c r="E32" s="100"/>
      <c r="F32" s="100"/>
      <c r="G32" s="101"/>
      <c r="H32" s="102"/>
    </row>
    <row r="33" spans="1:8">
      <c r="A33" s="103"/>
      <c r="B33" s="100" t="s">
        <v>401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402</v>
      </c>
      <c r="C34" s="100"/>
      <c r="D34" s="100"/>
      <c r="E34" s="100"/>
      <c r="F34" s="100"/>
      <c r="G34" s="101"/>
      <c r="H34" s="102"/>
    </row>
    <row r="35" spans="1:8">
      <c r="A35" s="113"/>
      <c r="B35" s="114"/>
      <c r="C35" s="114"/>
      <c r="D35" s="114"/>
      <c r="E35" s="114"/>
      <c r="F35" s="114"/>
      <c r="G35" s="115"/>
      <c r="H35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A5" sqref="A5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95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9.8500000000000004E-2</v>
      </c>
      <c r="C6" s="100" t="s">
        <v>561</v>
      </c>
      <c r="D6" s="100" t="s">
        <v>1301</v>
      </c>
      <c r="E6" s="100" t="s">
        <v>1170</v>
      </c>
      <c r="F6" s="100">
        <v>450000</v>
      </c>
      <c r="G6" s="101">
        <v>4533.08</v>
      </c>
      <c r="H6" s="102">
        <v>12.990000000000002</v>
      </c>
    </row>
    <row r="7" spans="1:8">
      <c r="A7" s="103"/>
      <c r="B7" s="104">
        <v>9.9000000000000005E-2</v>
      </c>
      <c r="C7" s="100" t="s">
        <v>96</v>
      </c>
      <c r="D7" s="100" t="s">
        <v>1305</v>
      </c>
      <c r="E7" s="100" t="s">
        <v>1298</v>
      </c>
      <c r="F7" s="100">
        <v>45</v>
      </c>
      <c r="G7" s="101">
        <v>4467.49</v>
      </c>
      <c r="H7" s="102">
        <v>12.810000000000002</v>
      </c>
    </row>
    <row r="8" spans="1:8">
      <c r="A8" s="103"/>
      <c r="B8" s="104">
        <v>9.9099999999999994E-2</v>
      </c>
      <c r="C8" s="100" t="s">
        <v>845</v>
      </c>
      <c r="D8" s="100" t="s">
        <v>97</v>
      </c>
      <c r="E8" s="100" t="s">
        <v>377</v>
      </c>
      <c r="F8" s="100">
        <v>250</v>
      </c>
      <c r="G8" s="101">
        <v>2511.36</v>
      </c>
      <c r="H8" s="102">
        <v>7.2000000000000011</v>
      </c>
    </row>
    <row r="9" spans="1:8">
      <c r="A9" s="103"/>
      <c r="B9" s="104">
        <v>0.114</v>
      </c>
      <c r="C9" s="100" t="s">
        <v>98</v>
      </c>
      <c r="D9" s="100" t="s">
        <v>1152</v>
      </c>
      <c r="E9" s="100" t="s">
        <v>1153</v>
      </c>
      <c r="F9" s="100">
        <v>2663.4670000000001</v>
      </c>
      <c r="G9" s="101">
        <v>1774.8400000000001</v>
      </c>
      <c r="H9" s="102">
        <v>5.09</v>
      </c>
    </row>
    <row r="10" spans="1:8">
      <c r="A10" s="103"/>
      <c r="B10" s="104">
        <v>9.4299999999999995E-2</v>
      </c>
      <c r="C10" s="100" t="s">
        <v>99</v>
      </c>
      <c r="D10" s="100" t="s">
        <v>100</v>
      </c>
      <c r="E10" s="100" t="s">
        <v>877</v>
      </c>
      <c r="F10" s="100">
        <v>100</v>
      </c>
      <c r="G10" s="101">
        <v>1000.91</v>
      </c>
      <c r="H10" s="102">
        <v>2.87</v>
      </c>
    </row>
    <row r="11" spans="1:8">
      <c r="A11" s="103"/>
      <c r="B11" s="104">
        <v>9.4E-2</v>
      </c>
      <c r="C11" s="100" t="s">
        <v>99</v>
      </c>
      <c r="D11" s="100" t="s">
        <v>101</v>
      </c>
      <c r="E11" s="100" t="s">
        <v>877</v>
      </c>
      <c r="F11" s="100">
        <v>1000</v>
      </c>
      <c r="G11" s="101">
        <v>998.38</v>
      </c>
      <c r="H11" s="102">
        <v>2.86</v>
      </c>
    </row>
    <row r="12" spans="1:8">
      <c r="A12" s="103"/>
      <c r="B12" s="104">
        <v>1.43E-2</v>
      </c>
      <c r="C12" s="100" t="s">
        <v>287</v>
      </c>
      <c r="D12" s="100" t="s">
        <v>1031</v>
      </c>
      <c r="E12" s="100" t="s">
        <v>380</v>
      </c>
      <c r="F12" s="100">
        <v>8</v>
      </c>
      <c r="G12" s="101">
        <v>747.65</v>
      </c>
      <c r="H12" s="102">
        <v>2.14</v>
      </c>
    </row>
    <row r="13" spans="1:8">
      <c r="A13" s="103"/>
      <c r="B13" s="104">
        <v>8.8999999999999996E-2</v>
      </c>
      <c r="C13" s="100" t="s">
        <v>13</v>
      </c>
      <c r="D13" s="100" t="s">
        <v>1300</v>
      </c>
      <c r="E13" s="100" t="s">
        <v>1170</v>
      </c>
      <c r="F13" s="100">
        <v>50</v>
      </c>
      <c r="G13" s="101">
        <v>500.97</v>
      </c>
      <c r="H13" s="102">
        <v>1.4400000000000002</v>
      </c>
    </row>
    <row r="14" spans="1:8">
      <c r="A14" s="103"/>
      <c r="B14" s="104">
        <v>8.7999999999999995E-2</v>
      </c>
      <c r="C14" s="100" t="s">
        <v>93</v>
      </c>
      <c r="D14" s="100" t="s">
        <v>102</v>
      </c>
      <c r="E14" s="100" t="s">
        <v>511</v>
      </c>
      <c r="F14" s="100">
        <v>12</v>
      </c>
      <c r="G14" s="101">
        <v>299.88</v>
      </c>
      <c r="H14" s="102">
        <v>0.86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16834.560000000001</v>
      </c>
      <c r="H15" s="108">
        <v>48.26</v>
      </c>
    </row>
    <row r="16" spans="1:8" ht="15.75" thickTop="1">
      <c r="A16" s="103"/>
      <c r="B16" s="235" t="s">
        <v>381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0.1085</v>
      </c>
      <c r="C17" s="100" t="s">
        <v>103</v>
      </c>
      <c r="D17" s="100" t="s">
        <v>1177</v>
      </c>
      <c r="E17" s="100" t="s">
        <v>1162</v>
      </c>
      <c r="F17" s="100">
        <v>30</v>
      </c>
      <c r="G17" s="101">
        <v>3036.61</v>
      </c>
      <c r="H17" s="102">
        <v>8.7000000000000011</v>
      </c>
    </row>
    <row r="18" spans="1:8">
      <c r="A18" s="103"/>
      <c r="B18" s="104">
        <v>0.113</v>
      </c>
      <c r="C18" s="100" t="s">
        <v>104</v>
      </c>
      <c r="D18" s="100" t="s">
        <v>105</v>
      </c>
      <c r="E18" s="100" t="s">
        <v>106</v>
      </c>
      <c r="F18" s="100">
        <v>260</v>
      </c>
      <c r="G18" s="101">
        <v>2612.09</v>
      </c>
      <c r="H18" s="102">
        <v>7.4900000000000011</v>
      </c>
    </row>
    <row r="19" spans="1:8">
      <c r="A19" s="103"/>
      <c r="B19" s="105" t="s">
        <v>532</v>
      </c>
      <c r="C19" s="100" t="s">
        <v>107</v>
      </c>
      <c r="D19" s="100" t="s">
        <v>108</v>
      </c>
      <c r="E19" s="100" t="s">
        <v>106</v>
      </c>
      <c r="F19" s="100">
        <v>25</v>
      </c>
      <c r="G19" s="101">
        <v>2508</v>
      </c>
      <c r="H19" s="102">
        <v>7.19</v>
      </c>
    </row>
    <row r="20" spans="1:8">
      <c r="A20" s="103"/>
      <c r="B20" s="104">
        <v>0.113</v>
      </c>
      <c r="C20" s="100" t="s">
        <v>109</v>
      </c>
      <c r="D20" s="100" t="s">
        <v>110</v>
      </c>
      <c r="E20" s="100" t="s">
        <v>106</v>
      </c>
      <c r="F20" s="100">
        <v>210</v>
      </c>
      <c r="G20" s="101">
        <v>2111.65</v>
      </c>
      <c r="H20" s="102">
        <v>6.0500000000000007</v>
      </c>
    </row>
    <row r="21" spans="1:8">
      <c r="A21" s="103"/>
      <c r="B21" s="104">
        <v>0.1032</v>
      </c>
      <c r="C21" s="100" t="s">
        <v>1532</v>
      </c>
      <c r="D21" s="100" t="s">
        <v>1533</v>
      </c>
      <c r="E21" s="100" t="s">
        <v>1534</v>
      </c>
      <c r="F21" s="100">
        <v>17</v>
      </c>
      <c r="G21" s="101">
        <v>1705.83</v>
      </c>
      <c r="H21" s="102">
        <v>4.8899999999999997</v>
      </c>
    </row>
    <row r="22" spans="1:8">
      <c r="A22" s="103"/>
      <c r="B22" s="104">
        <v>9.7500000000000003E-2</v>
      </c>
      <c r="C22" s="100" t="s">
        <v>1535</v>
      </c>
      <c r="D22" s="100" t="s">
        <v>1536</v>
      </c>
      <c r="E22" s="100" t="s">
        <v>1534</v>
      </c>
      <c r="F22" s="100">
        <v>15</v>
      </c>
      <c r="G22" s="101">
        <v>1507.73</v>
      </c>
      <c r="H22" s="102">
        <v>4.32</v>
      </c>
    </row>
    <row r="23" spans="1:8">
      <c r="A23" s="103"/>
      <c r="B23" s="104">
        <v>0.11799999999999999</v>
      </c>
      <c r="C23" s="100" t="s">
        <v>1537</v>
      </c>
      <c r="D23" s="100" t="s">
        <v>1538</v>
      </c>
      <c r="E23" s="100" t="s">
        <v>1141</v>
      </c>
      <c r="F23" s="100">
        <v>150</v>
      </c>
      <c r="G23" s="101">
        <v>1502.74</v>
      </c>
      <c r="H23" s="102">
        <v>4.3099999999999996</v>
      </c>
    </row>
    <row r="24" spans="1:8">
      <c r="A24" s="103"/>
      <c r="B24" s="104">
        <v>0.10050000000000001</v>
      </c>
      <c r="C24" s="100" t="s">
        <v>1532</v>
      </c>
      <c r="D24" s="100" t="s">
        <v>1182</v>
      </c>
      <c r="E24" s="100" t="s">
        <v>877</v>
      </c>
      <c r="F24" s="100">
        <v>13</v>
      </c>
      <c r="G24" s="101">
        <v>1302.67</v>
      </c>
      <c r="H24" s="102">
        <v>3.73</v>
      </c>
    </row>
    <row r="25" spans="1:8" ht="9.75" thickBot="1">
      <c r="A25" s="103"/>
      <c r="B25" s="100"/>
      <c r="C25" s="100"/>
      <c r="D25" s="100"/>
      <c r="E25" s="106" t="s">
        <v>367</v>
      </c>
      <c r="F25" s="100"/>
      <c r="G25" s="107">
        <v>16287.32</v>
      </c>
      <c r="H25" s="108">
        <v>46.68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03"/>
      <c r="B27" s="105" t="s">
        <v>242</v>
      </c>
      <c r="C27" s="100" t="s">
        <v>392</v>
      </c>
      <c r="D27" s="100"/>
      <c r="E27" s="100" t="s">
        <v>242</v>
      </c>
      <c r="F27" s="100"/>
      <c r="G27" s="101">
        <v>344.79</v>
      </c>
      <c r="H27" s="102">
        <v>0.9900000000000001</v>
      </c>
    </row>
    <row r="28" spans="1:8" ht="9.75" thickBot="1">
      <c r="A28" s="103"/>
      <c r="B28" s="100"/>
      <c r="C28" s="100"/>
      <c r="D28" s="100"/>
      <c r="E28" s="106" t="s">
        <v>367</v>
      </c>
      <c r="F28" s="100"/>
      <c r="G28" s="107">
        <v>344.79</v>
      </c>
      <c r="H28" s="108">
        <v>0.99</v>
      </c>
    </row>
    <row r="29" spans="1:8" ht="9.75" thickTop="1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9" t="s">
        <v>393</v>
      </c>
      <c r="B30" s="100"/>
      <c r="C30" s="100"/>
      <c r="D30" s="100"/>
      <c r="E30" s="100"/>
      <c r="F30" s="100"/>
      <c r="G30" s="110">
        <v>1420.1</v>
      </c>
      <c r="H30" s="111">
        <v>4.07</v>
      </c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 ht="9.75" thickBot="1">
      <c r="A32" s="103"/>
      <c r="B32" s="100"/>
      <c r="C32" s="100"/>
      <c r="D32" s="100"/>
      <c r="E32" s="106" t="s">
        <v>394</v>
      </c>
      <c r="F32" s="100"/>
      <c r="G32" s="107">
        <v>34886.769999999997</v>
      </c>
      <c r="H32" s="108">
        <v>100</v>
      </c>
    </row>
    <row r="33" spans="1:8" ht="9.75" thickTop="1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12" t="s">
        <v>395</v>
      </c>
      <c r="B34" s="100"/>
      <c r="C34" s="100"/>
      <c r="D34" s="100"/>
      <c r="E34" s="100"/>
      <c r="F34" s="100"/>
      <c r="G34" s="101"/>
      <c r="H34" s="102"/>
    </row>
    <row r="35" spans="1:8">
      <c r="A35" s="103">
        <v>1</v>
      </c>
      <c r="B35" s="100" t="s">
        <v>1539</v>
      </c>
      <c r="C35" s="100"/>
      <c r="D35" s="100"/>
      <c r="E35" s="100"/>
      <c r="F35" s="100"/>
      <c r="G35" s="101"/>
      <c r="H35" s="102"/>
    </row>
    <row r="36" spans="1:8">
      <c r="A36" s="103"/>
      <c r="B36" s="100"/>
      <c r="C36" s="100"/>
      <c r="D36" s="100"/>
      <c r="E36" s="100"/>
      <c r="F36" s="100"/>
      <c r="G36" s="101"/>
      <c r="H36" s="102"/>
    </row>
    <row r="37" spans="1:8">
      <c r="A37" s="103">
        <v>2</v>
      </c>
      <c r="B37" s="100" t="s">
        <v>398</v>
      </c>
      <c r="C37" s="100"/>
      <c r="D37" s="100"/>
      <c r="E37" s="100"/>
      <c r="F37" s="100"/>
      <c r="G37" s="101"/>
      <c r="H37" s="102"/>
    </row>
    <row r="38" spans="1:8">
      <c r="A38" s="103"/>
      <c r="B38" s="100"/>
      <c r="C38" s="100"/>
      <c r="D38" s="100"/>
      <c r="E38" s="100"/>
      <c r="F38" s="100"/>
      <c r="G38" s="101"/>
      <c r="H38" s="102"/>
    </row>
    <row r="39" spans="1:8">
      <c r="A39" s="103">
        <v>3</v>
      </c>
      <c r="B39" s="100" t="s">
        <v>400</v>
      </c>
      <c r="C39" s="100"/>
      <c r="D39" s="100"/>
      <c r="E39" s="100"/>
      <c r="F39" s="100"/>
      <c r="G39" s="101"/>
      <c r="H39" s="102"/>
    </row>
    <row r="40" spans="1:8">
      <c r="A40" s="103"/>
      <c r="B40" s="100" t="s">
        <v>401</v>
      </c>
      <c r="C40" s="100"/>
      <c r="D40" s="100"/>
      <c r="E40" s="100"/>
      <c r="F40" s="100"/>
      <c r="G40" s="101"/>
      <c r="H40" s="102"/>
    </row>
    <row r="41" spans="1:8">
      <c r="A41" s="103"/>
      <c r="B41" s="100" t="s">
        <v>402</v>
      </c>
      <c r="C41" s="100"/>
      <c r="D41" s="100"/>
      <c r="E41" s="100"/>
      <c r="F41" s="100"/>
      <c r="G41" s="101"/>
      <c r="H41" s="102"/>
    </row>
    <row r="42" spans="1:8">
      <c r="A42" s="113"/>
      <c r="B42" s="114"/>
      <c r="C42" s="114"/>
      <c r="D42" s="114"/>
      <c r="E42" s="114"/>
      <c r="F42" s="114"/>
      <c r="G42" s="115"/>
      <c r="H42" s="116"/>
    </row>
  </sheetData>
  <mergeCells count="5"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3"/>
  <sheetViews>
    <sheetView topLeftCell="A3" workbookViewId="0">
      <selection activeCell="A34" sqref="A34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62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9.8000000000000004E-2</v>
      </c>
      <c r="C6" s="100" t="s">
        <v>518</v>
      </c>
      <c r="D6" s="100" t="s">
        <v>26</v>
      </c>
      <c r="E6" s="100" t="s">
        <v>380</v>
      </c>
      <c r="F6" s="100">
        <v>34</v>
      </c>
      <c r="G6" s="101">
        <v>342.51</v>
      </c>
      <c r="H6" s="102">
        <v>13.51</v>
      </c>
    </row>
    <row r="7" spans="1:8">
      <c r="A7" s="103"/>
      <c r="B7" s="104">
        <v>8.9700000000000002E-2</v>
      </c>
      <c r="C7" s="100" t="s">
        <v>527</v>
      </c>
      <c r="D7" s="100" t="s">
        <v>973</v>
      </c>
      <c r="E7" s="100" t="s">
        <v>543</v>
      </c>
      <c r="F7" s="100">
        <v>33</v>
      </c>
      <c r="G7" s="101">
        <v>331.05</v>
      </c>
      <c r="H7" s="102">
        <v>13.059999999999999</v>
      </c>
    </row>
    <row r="8" spans="1:8">
      <c r="A8" s="103"/>
      <c r="B8" s="104">
        <v>9.3100000000000002E-2</v>
      </c>
      <c r="C8" s="100" t="s">
        <v>290</v>
      </c>
      <c r="D8" s="100" t="s">
        <v>25</v>
      </c>
      <c r="E8" s="100" t="s">
        <v>508</v>
      </c>
      <c r="F8" s="100">
        <v>33</v>
      </c>
      <c r="G8" s="101">
        <v>330.34000000000003</v>
      </c>
      <c r="H8" s="102">
        <v>13.03</v>
      </c>
    </row>
    <row r="9" spans="1:8">
      <c r="A9" s="103"/>
      <c r="B9" s="105" t="s">
        <v>532</v>
      </c>
      <c r="C9" s="100" t="s">
        <v>449</v>
      </c>
      <c r="D9" s="100" t="s">
        <v>28</v>
      </c>
      <c r="E9" s="100" t="s">
        <v>1170</v>
      </c>
      <c r="F9" s="100">
        <v>22</v>
      </c>
      <c r="G9" s="101">
        <v>251.28</v>
      </c>
      <c r="H9" s="102">
        <v>9.91</v>
      </c>
    </row>
    <row r="10" spans="1:8">
      <c r="A10" s="103"/>
      <c r="B10" s="104">
        <v>0.107</v>
      </c>
      <c r="C10" s="100" t="s">
        <v>1231</v>
      </c>
      <c r="D10" s="100" t="s">
        <v>1169</v>
      </c>
      <c r="E10" s="100" t="s">
        <v>1170</v>
      </c>
      <c r="F10" s="100">
        <v>21</v>
      </c>
      <c r="G10" s="101">
        <v>211.27</v>
      </c>
      <c r="H10" s="102">
        <v>8.33</v>
      </c>
    </row>
    <row r="11" spans="1:8">
      <c r="A11" s="103"/>
      <c r="B11" s="104">
        <v>0.10299999999999999</v>
      </c>
      <c r="C11" s="100" t="s">
        <v>970</v>
      </c>
      <c r="D11" s="100" t="s">
        <v>30</v>
      </c>
      <c r="E11" s="100" t="s">
        <v>380</v>
      </c>
      <c r="F11" s="100">
        <v>10</v>
      </c>
      <c r="G11" s="101">
        <v>100.58</v>
      </c>
      <c r="H11" s="102">
        <v>3.9699999999999998</v>
      </c>
    </row>
    <row r="12" spans="1:8">
      <c r="A12" s="103"/>
      <c r="B12" s="104">
        <v>9.8430000000000004E-2</v>
      </c>
      <c r="C12" s="100" t="s">
        <v>14</v>
      </c>
      <c r="D12" s="100" t="s">
        <v>1071</v>
      </c>
      <c r="E12" s="100" t="s">
        <v>1064</v>
      </c>
      <c r="F12" s="100">
        <v>100</v>
      </c>
      <c r="G12" s="101">
        <v>100.08</v>
      </c>
      <c r="H12" s="102">
        <v>3.95</v>
      </c>
    </row>
    <row r="13" spans="1:8" ht="9.75" thickBot="1">
      <c r="A13" s="103"/>
      <c r="B13" s="100"/>
      <c r="C13" s="100"/>
      <c r="D13" s="100"/>
      <c r="E13" s="106" t="s">
        <v>367</v>
      </c>
      <c r="F13" s="100"/>
      <c r="G13" s="107">
        <v>1667.11</v>
      </c>
      <c r="H13" s="108">
        <v>65.760000000000005</v>
      </c>
    </row>
    <row r="14" spans="1:8" ht="15.75" thickTop="1">
      <c r="A14" s="103"/>
      <c r="B14" s="233" t="s">
        <v>384</v>
      </c>
      <c r="C14" s="227"/>
      <c r="D14" s="100"/>
      <c r="E14" s="100"/>
      <c r="F14" s="100"/>
      <c r="G14" s="101"/>
      <c r="H14" s="102"/>
    </row>
    <row r="15" spans="1:8" ht="15">
      <c r="A15" s="103"/>
      <c r="B15" s="235" t="s">
        <v>241</v>
      </c>
      <c r="C15" s="227"/>
      <c r="D15" s="100"/>
      <c r="E15" s="100"/>
      <c r="F15" s="100"/>
      <c r="G15" s="101"/>
      <c r="H15" s="102"/>
    </row>
    <row r="16" spans="1:8">
      <c r="A16" s="103"/>
      <c r="B16" s="104">
        <v>8.7499999999999994E-2</v>
      </c>
      <c r="C16" s="100" t="s">
        <v>32</v>
      </c>
      <c r="D16" s="100" t="s">
        <v>63</v>
      </c>
      <c r="E16" s="100" t="s">
        <v>386</v>
      </c>
      <c r="F16" s="100">
        <v>500000</v>
      </c>
      <c r="G16" s="101">
        <v>503.31</v>
      </c>
      <c r="H16" s="102">
        <v>19.850000000000001</v>
      </c>
    </row>
    <row r="17" spans="1:8">
      <c r="A17" s="103"/>
      <c r="B17" s="104">
        <v>8.7400000000000005E-2</v>
      </c>
      <c r="C17" s="100" t="s">
        <v>32</v>
      </c>
      <c r="D17" s="100" t="s">
        <v>33</v>
      </c>
      <c r="E17" s="100" t="s">
        <v>386</v>
      </c>
      <c r="F17" s="100">
        <v>125000</v>
      </c>
      <c r="G17" s="101">
        <v>125.61</v>
      </c>
      <c r="H17" s="102">
        <v>4.9600000000000009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628.91999999999996</v>
      </c>
      <c r="H18" s="108">
        <v>24.81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9" t="s">
        <v>393</v>
      </c>
      <c r="B21" s="100"/>
      <c r="C21" s="100"/>
      <c r="D21" s="100"/>
      <c r="E21" s="100"/>
      <c r="F21" s="100"/>
      <c r="G21" s="110">
        <v>239.01</v>
      </c>
      <c r="H21" s="111">
        <v>9.43</v>
      </c>
    </row>
    <row r="22" spans="1:8">
      <c r="A22" s="103"/>
      <c r="B22" s="100"/>
      <c r="C22" s="100"/>
      <c r="D22" s="100"/>
      <c r="E22" s="100"/>
      <c r="F22" s="100"/>
      <c r="G22" s="101"/>
      <c r="H22" s="102"/>
    </row>
    <row r="23" spans="1:8" ht="9.75" thickBot="1">
      <c r="A23" s="103"/>
      <c r="B23" s="100"/>
      <c r="C23" s="100"/>
      <c r="D23" s="100"/>
      <c r="E23" s="106" t="s">
        <v>394</v>
      </c>
      <c r="F23" s="100"/>
      <c r="G23" s="107">
        <v>2535.04</v>
      </c>
      <c r="H23" s="108">
        <v>100</v>
      </c>
    </row>
    <row r="24" spans="1:8" ht="9.75" thickTop="1">
      <c r="A24" s="103"/>
      <c r="B24" s="100"/>
      <c r="C24" s="100"/>
      <c r="D24" s="100"/>
      <c r="E24" s="100"/>
      <c r="F24" s="100"/>
      <c r="G24" s="101"/>
      <c r="H24" s="102"/>
    </row>
    <row r="25" spans="1:8">
      <c r="A25" s="112" t="s">
        <v>395</v>
      </c>
      <c r="B25" s="100"/>
      <c r="C25" s="100"/>
      <c r="D25" s="100"/>
      <c r="E25" s="100"/>
      <c r="F25" s="100"/>
      <c r="G25" s="101"/>
      <c r="H25" s="102"/>
    </row>
    <row r="26" spans="1:8">
      <c r="A26" s="103">
        <v>1</v>
      </c>
      <c r="B26" s="100" t="s">
        <v>64</v>
      </c>
      <c r="C26" s="100"/>
      <c r="D26" s="100"/>
      <c r="E26" s="100"/>
      <c r="F26" s="100"/>
      <c r="G26" s="101"/>
      <c r="H26" s="102"/>
    </row>
    <row r="27" spans="1:8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03">
        <v>2</v>
      </c>
      <c r="B28" s="100" t="s">
        <v>398</v>
      </c>
      <c r="C28" s="100"/>
      <c r="D28" s="100"/>
      <c r="E28" s="100"/>
      <c r="F28" s="100"/>
      <c r="G28" s="101"/>
      <c r="H28" s="102"/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3">
        <v>3</v>
      </c>
      <c r="B30" s="100" t="s">
        <v>400</v>
      </c>
      <c r="C30" s="100"/>
      <c r="D30" s="100"/>
      <c r="E30" s="100"/>
      <c r="F30" s="100"/>
      <c r="G30" s="101"/>
      <c r="H30" s="102"/>
    </row>
    <row r="31" spans="1:8">
      <c r="A31" s="103"/>
      <c r="B31" s="100" t="s">
        <v>401</v>
      </c>
      <c r="C31" s="100"/>
      <c r="D31" s="100"/>
      <c r="E31" s="100"/>
      <c r="F31" s="100"/>
      <c r="G31" s="101"/>
      <c r="H31" s="102"/>
    </row>
    <row r="32" spans="1:8">
      <c r="A32" s="103"/>
      <c r="B32" s="100" t="s">
        <v>402</v>
      </c>
      <c r="C32" s="100"/>
      <c r="D32" s="100"/>
      <c r="E32" s="100"/>
      <c r="F32" s="100"/>
      <c r="G32" s="101"/>
      <c r="H32" s="102"/>
    </row>
    <row r="33" spans="1:8">
      <c r="A33" s="113"/>
      <c r="B33" s="114"/>
      <c r="C33" s="114"/>
      <c r="D33" s="114"/>
      <c r="E33" s="114"/>
      <c r="F33" s="114"/>
      <c r="G33" s="115"/>
      <c r="H33" s="116"/>
    </row>
  </sheetData>
  <mergeCells count="6">
    <mergeCell ref="B14:C14"/>
    <mergeCell ref="B15:C15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2"/>
  <dimension ref="A1:H37"/>
  <sheetViews>
    <sheetView topLeftCell="A3" workbookViewId="0">
      <selection activeCell="B32" sqref="B32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24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9.3100000000000002E-2</v>
      </c>
      <c r="C6" s="100" t="s">
        <v>290</v>
      </c>
      <c r="D6" s="100" t="s">
        <v>25</v>
      </c>
      <c r="E6" s="100" t="s">
        <v>508</v>
      </c>
      <c r="F6" s="100">
        <v>142</v>
      </c>
      <c r="G6" s="101">
        <v>1421.45</v>
      </c>
      <c r="H6" s="102">
        <v>13.090000000000002</v>
      </c>
    </row>
    <row r="7" spans="1:8">
      <c r="A7" s="103"/>
      <c r="B7" s="104">
        <v>9.8000000000000004E-2</v>
      </c>
      <c r="C7" s="100" t="s">
        <v>518</v>
      </c>
      <c r="D7" s="100" t="s">
        <v>26</v>
      </c>
      <c r="E7" s="100" t="s">
        <v>380</v>
      </c>
      <c r="F7" s="100">
        <v>140</v>
      </c>
      <c r="G7" s="101">
        <v>1410.34</v>
      </c>
      <c r="H7" s="102">
        <v>12.990000000000002</v>
      </c>
    </row>
    <row r="8" spans="1:8">
      <c r="A8" s="103"/>
      <c r="B8" s="104">
        <v>9.3799999999999994E-2</v>
      </c>
      <c r="C8" s="100" t="s">
        <v>527</v>
      </c>
      <c r="D8" s="100" t="s">
        <v>27</v>
      </c>
      <c r="E8" s="100" t="s">
        <v>380</v>
      </c>
      <c r="F8" s="100">
        <v>137</v>
      </c>
      <c r="G8" s="101">
        <v>1376.51</v>
      </c>
      <c r="H8" s="102">
        <v>12.68</v>
      </c>
    </row>
    <row r="9" spans="1:8">
      <c r="A9" s="103"/>
      <c r="B9" s="105" t="s">
        <v>532</v>
      </c>
      <c r="C9" s="100" t="s">
        <v>449</v>
      </c>
      <c r="D9" s="100" t="s">
        <v>28</v>
      </c>
      <c r="E9" s="100" t="s">
        <v>1170</v>
      </c>
      <c r="F9" s="100">
        <v>94</v>
      </c>
      <c r="G9" s="101">
        <v>1073.67</v>
      </c>
      <c r="H9" s="102">
        <v>9.89</v>
      </c>
    </row>
    <row r="10" spans="1:8">
      <c r="A10" s="103"/>
      <c r="B10" s="104">
        <v>9.5500000000000002E-2</v>
      </c>
      <c r="C10" s="100" t="s">
        <v>1231</v>
      </c>
      <c r="D10" s="100" t="s">
        <v>29</v>
      </c>
      <c r="E10" s="100" t="s">
        <v>1170</v>
      </c>
      <c r="F10" s="100">
        <v>94</v>
      </c>
      <c r="G10" s="101">
        <v>941.91</v>
      </c>
      <c r="H10" s="102">
        <v>8.68</v>
      </c>
    </row>
    <row r="11" spans="1:8">
      <c r="A11" s="103"/>
      <c r="B11" s="104">
        <v>0.10299999999999999</v>
      </c>
      <c r="C11" s="100" t="s">
        <v>970</v>
      </c>
      <c r="D11" s="100" t="s">
        <v>30</v>
      </c>
      <c r="E11" s="100" t="s">
        <v>380</v>
      </c>
      <c r="F11" s="100">
        <v>40</v>
      </c>
      <c r="G11" s="101">
        <v>402.32</v>
      </c>
      <c r="H11" s="102">
        <v>3.71</v>
      </c>
    </row>
    <row r="12" spans="1:8">
      <c r="A12" s="103"/>
      <c r="B12" s="104">
        <v>8.2699999999999996E-2</v>
      </c>
      <c r="C12" s="100" t="s">
        <v>518</v>
      </c>
      <c r="D12" s="100" t="s">
        <v>31</v>
      </c>
      <c r="E12" s="100" t="s">
        <v>380</v>
      </c>
      <c r="F12" s="100">
        <v>15</v>
      </c>
      <c r="G12" s="101">
        <v>150.04</v>
      </c>
      <c r="H12" s="102">
        <v>1.3800000000000001</v>
      </c>
    </row>
    <row r="13" spans="1:8">
      <c r="A13" s="103"/>
      <c r="B13" s="104">
        <v>8.5400000000000004E-2</v>
      </c>
      <c r="C13" s="100" t="s">
        <v>505</v>
      </c>
      <c r="D13" s="100" t="s">
        <v>1308</v>
      </c>
      <c r="E13" s="100" t="s">
        <v>543</v>
      </c>
      <c r="F13" s="100">
        <v>10</v>
      </c>
      <c r="G13" s="101">
        <v>99.98</v>
      </c>
      <c r="H13" s="102">
        <v>0.91999999999999993</v>
      </c>
    </row>
    <row r="14" spans="1:8">
      <c r="A14" s="103"/>
      <c r="B14" s="104">
        <v>8.9700000000000002E-2</v>
      </c>
      <c r="C14" s="100" t="s">
        <v>527</v>
      </c>
      <c r="D14" s="100" t="s">
        <v>973</v>
      </c>
      <c r="E14" s="100" t="s">
        <v>543</v>
      </c>
      <c r="F14" s="100">
        <v>9</v>
      </c>
      <c r="G14" s="101">
        <v>90.29</v>
      </c>
      <c r="H14" s="102">
        <v>0.83</v>
      </c>
    </row>
    <row r="15" spans="1:8">
      <c r="A15" s="103"/>
      <c r="B15" s="104">
        <v>0.107</v>
      </c>
      <c r="C15" s="100" t="s">
        <v>1231</v>
      </c>
      <c r="D15" s="100" t="s">
        <v>1169</v>
      </c>
      <c r="E15" s="100" t="s">
        <v>1170</v>
      </c>
      <c r="F15" s="100">
        <v>6</v>
      </c>
      <c r="G15" s="101">
        <v>60.36</v>
      </c>
      <c r="H15" s="102">
        <v>0.55999999999999994</v>
      </c>
    </row>
    <row r="16" spans="1:8" ht="9.75" thickBot="1">
      <c r="A16" s="103"/>
      <c r="B16" s="100"/>
      <c r="C16" s="100"/>
      <c r="D16" s="100"/>
      <c r="E16" s="106" t="s">
        <v>367</v>
      </c>
      <c r="F16" s="100"/>
      <c r="G16" s="107">
        <v>7026.87</v>
      </c>
      <c r="H16" s="108">
        <v>64.73</v>
      </c>
    </row>
    <row r="17" spans="1:8" ht="9.75" thickTop="1">
      <c r="A17" s="103"/>
      <c r="B17" s="233" t="s">
        <v>384</v>
      </c>
      <c r="C17" s="236"/>
      <c r="D17" s="100"/>
      <c r="E17" s="100"/>
      <c r="F17" s="100"/>
      <c r="G17" s="101"/>
      <c r="H17" s="102"/>
    </row>
    <row r="18" spans="1:8" ht="15">
      <c r="A18" s="103"/>
      <c r="B18" s="235" t="s">
        <v>241</v>
      </c>
      <c r="C18" s="227"/>
      <c r="D18" s="100"/>
      <c r="E18" s="100"/>
      <c r="F18" s="100"/>
      <c r="G18" s="101"/>
      <c r="H18" s="102"/>
    </row>
    <row r="19" spans="1:8">
      <c r="A19" s="103"/>
      <c r="B19" s="104">
        <v>8.7400000000000005E-2</v>
      </c>
      <c r="C19" s="100" t="s">
        <v>32</v>
      </c>
      <c r="D19" s="100" t="s">
        <v>33</v>
      </c>
      <c r="E19" s="100" t="s">
        <v>386</v>
      </c>
      <c r="F19" s="100">
        <v>2825000</v>
      </c>
      <c r="G19" s="101">
        <v>2838.85</v>
      </c>
      <c r="H19" s="102">
        <v>26.150000000000002</v>
      </c>
    </row>
    <row r="20" spans="1:8" ht="9.75" thickBot="1">
      <c r="A20" s="103"/>
      <c r="B20" s="100"/>
      <c r="C20" s="100"/>
      <c r="D20" s="100"/>
      <c r="E20" s="106" t="s">
        <v>367</v>
      </c>
      <c r="F20" s="100"/>
      <c r="G20" s="107">
        <v>2838.85</v>
      </c>
      <c r="H20" s="108">
        <v>26.15</v>
      </c>
    </row>
    <row r="21" spans="1:8" ht="9.75" thickTop="1">
      <c r="A21" s="103"/>
      <c r="B21" s="100"/>
      <c r="C21" s="100"/>
      <c r="D21" s="100"/>
      <c r="E21" s="100"/>
      <c r="F21" s="100"/>
      <c r="G21" s="101"/>
      <c r="H21" s="102"/>
    </row>
    <row r="22" spans="1:8">
      <c r="A22" s="103"/>
      <c r="B22" s="105" t="s">
        <v>242</v>
      </c>
      <c r="C22" s="100" t="s">
        <v>392</v>
      </c>
      <c r="D22" s="100"/>
      <c r="E22" s="100" t="s">
        <v>242</v>
      </c>
      <c r="F22" s="100"/>
      <c r="G22" s="101">
        <v>419.74</v>
      </c>
      <c r="H22" s="102">
        <v>3.8700000000000006</v>
      </c>
    </row>
    <row r="23" spans="1:8" ht="9.75" thickBot="1">
      <c r="A23" s="103"/>
      <c r="B23" s="100"/>
      <c r="C23" s="100"/>
      <c r="D23" s="100"/>
      <c r="E23" s="106" t="s">
        <v>367</v>
      </c>
      <c r="F23" s="100"/>
      <c r="G23" s="107">
        <v>419.74</v>
      </c>
      <c r="H23" s="108">
        <v>3.87</v>
      </c>
    </row>
    <row r="24" spans="1:8" ht="9.75" thickTop="1">
      <c r="A24" s="103"/>
      <c r="B24" s="100"/>
      <c r="C24" s="100"/>
      <c r="D24" s="100"/>
      <c r="E24" s="100"/>
      <c r="F24" s="100"/>
      <c r="G24" s="101"/>
      <c r="H24" s="102"/>
    </row>
    <row r="25" spans="1:8">
      <c r="A25" s="109" t="s">
        <v>393</v>
      </c>
      <c r="B25" s="100"/>
      <c r="C25" s="100"/>
      <c r="D25" s="100"/>
      <c r="E25" s="100"/>
      <c r="F25" s="100"/>
      <c r="G25" s="110">
        <v>571.64</v>
      </c>
      <c r="H25" s="111">
        <v>5.25</v>
      </c>
    </row>
    <row r="26" spans="1:8">
      <c r="A26" s="103"/>
      <c r="B26" s="100"/>
      <c r="C26" s="100"/>
      <c r="D26" s="100"/>
      <c r="E26" s="100"/>
      <c r="F26" s="100"/>
      <c r="G26" s="101"/>
      <c r="H26" s="102"/>
    </row>
    <row r="27" spans="1:8" ht="9.75" thickBot="1">
      <c r="A27" s="103"/>
      <c r="B27" s="100"/>
      <c r="C27" s="100"/>
      <c r="D27" s="100"/>
      <c r="E27" s="106" t="s">
        <v>394</v>
      </c>
      <c r="F27" s="100"/>
      <c r="G27" s="107">
        <v>10857.1</v>
      </c>
      <c r="H27" s="108">
        <v>100</v>
      </c>
    </row>
    <row r="28" spans="1:8" ht="9.75" thickTop="1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12" t="s">
        <v>395</v>
      </c>
      <c r="B29" s="100"/>
      <c r="C29" s="100"/>
      <c r="D29" s="100"/>
      <c r="E29" s="100"/>
      <c r="F29" s="100"/>
      <c r="G29" s="101"/>
      <c r="H29" s="102"/>
    </row>
    <row r="30" spans="1:8">
      <c r="A30" s="103">
        <v>1</v>
      </c>
      <c r="B30" s="100" t="s">
        <v>34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2</v>
      </c>
      <c r="B32" s="100" t="s">
        <v>398</v>
      </c>
      <c r="C32" s="100"/>
      <c r="D32" s="100"/>
      <c r="E32" s="100"/>
      <c r="F32" s="100"/>
      <c r="G32" s="101"/>
      <c r="H32" s="102"/>
    </row>
    <row r="33" spans="1:8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03">
        <v>3</v>
      </c>
      <c r="B34" s="100" t="s">
        <v>400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401</v>
      </c>
      <c r="C35" s="100"/>
      <c r="D35" s="100"/>
      <c r="E35" s="100"/>
      <c r="F35" s="100"/>
      <c r="G35" s="101"/>
      <c r="H35" s="102"/>
    </row>
    <row r="36" spans="1:8">
      <c r="A36" s="103"/>
      <c r="B36" s="100" t="s">
        <v>402</v>
      </c>
      <c r="C36" s="100"/>
      <c r="D36" s="100"/>
      <c r="E36" s="100"/>
      <c r="F36" s="100"/>
      <c r="G36" s="101"/>
      <c r="H36" s="102"/>
    </row>
    <row r="37" spans="1:8">
      <c r="A37" s="113"/>
      <c r="B37" s="114"/>
      <c r="C37" s="114"/>
      <c r="D37" s="114"/>
      <c r="E37" s="114"/>
      <c r="F37" s="114"/>
      <c r="G37" s="115"/>
      <c r="H37" s="116"/>
    </row>
  </sheetData>
  <mergeCells count="6">
    <mergeCell ref="B17:C17"/>
    <mergeCell ref="B18:C18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A37" sqref="A37"/>
    </sheetView>
  </sheetViews>
  <sheetFormatPr defaultRowHeight="9"/>
  <cols>
    <col min="1" max="1" width="2.7109375" style="143" customWidth="1"/>
    <col min="2" max="2" width="4.7109375" style="143" customWidth="1"/>
    <col min="3" max="3" width="70" style="143" bestFit="1" customWidth="1"/>
    <col min="4" max="4" width="10.7109375" style="143" bestFit="1" customWidth="1"/>
    <col min="5" max="5" width="17.4257812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1725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0.107</v>
      </c>
      <c r="C6" s="147" t="s">
        <v>1718</v>
      </c>
      <c r="D6" s="147" t="s">
        <v>1307</v>
      </c>
      <c r="E6" s="147" t="s">
        <v>377</v>
      </c>
      <c r="F6" s="147">
        <v>380</v>
      </c>
      <c r="G6" s="148">
        <v>3831.64</v>
      </c>
      <c r="H6" s="149">
        <v>9.93</v>
      </c>
    </row>
    <row r="7" spans="1:8">
      <c r="A7" s="150"/>
      <c r="B7" s="151">
        <v>8.3299999999999999E-2</v>
      </c>
      <c r="C7" s="147" t="s">
        <v>546</v>
      </c>
      <c r="D7" s="147" t="s">
        <v>547</v>
      </c>
      <c r="E7" s="147" t="s">
        <v>380</v>
      </c>
      <c r="F7" s="147">
        <v>370</v>
      </c>
      <c r="G7" s="148">
        <v>3752.68</v>
      </c>
      <c r="H7" s="149">
        <v>9.73</v>
      </c>
    </row>
    <row r="8" spans="1:8">
      <c r="A8" s="150"/>
      <c r="B8" s="151">
        <v>8.4000000000000005E-2</v>
      </c>
      <c r="C8" s="147" t="s">
        <v>512</v>
      </c>
      <c r="D8" s="147" t="s">
        <v>513</v>
      </c>
      <c r="E8" s="147" t="s">
        <v>380</v>
      </c>
      <c r="F8" s="147">
        <v>350</v>
      </c>
      <c r="G8" s="148">
        <v>3507.29</v>
      </c>
      <c r="H8" s="149">
        <v>9.09</v>
      </c>
    </row>
    <row r="9" spans="1:8">
      <c r="A9" s="150"/>
      <c r="B9" s="151">
        <v>9.8100000000000007E-2</v>
      </c>
      <c r="C9" s="147" t="s">
        <v>518</v>
      </c>
      <c r="D9" s="147" t="s">
        <v>1726</v>
      </c>
      <c r="E9" s="147" t="s">
        <v>380</v>
      </c>
      <c r="F9" s="147">
        <v>300</v>
      </c>
      <c r="G9" s="148">
        <v>3114.84</v>
      </c>
      <c r="H9" s="149">
        <v>8.07</v>
      </c>
    </row>
    <row r="10" spans="1:8">
      <c r="A10" s="150"/>
      <c r="B10" s="151">
        <v>8.2400000000000001E-2</v>
      </c>
      <c r="C10" s="147" t="s">
        <v>287</v>
      </c>
      <c r="D10" s="147" t="s">
        <v>1727</v>
      </c>
      <c r="E10" s="147" t="s">
        <v>380</v>
      </c>
      <c r="F10" s="147">
        <v>25</v>
      </c>
      <c r="G10" s="148">
        <v>2493.23</v>
      </c>
      <c r="H10" s="149">
        <v>6.46</v>
      </c>
    </row>
    <row r="11" spans="1:8" ht="9.75" thickBot="1">
      <c r="A11" s="150"/>
      <c r="B11" s="147"/>
      <c r="C11" s="147"/>
      <c r="D11" s="147"/>
      <c r="E11" s="152" t="s">
        <v>367</v>
      </c>
      <c r="F11" s="147"/>
      <c r="G11" s="153">
        <v>16699.68</v>
      </c>
      <c r="H11" s="154">
        <v>43.28</v>
      </c>
    </row>
    <row r="12" spans="1:8" ht="15.75" thickTop="1">
      <c r="A12" s="150"/>
      <c r="B12" s="231" t="s">
        <v>381</v>
      </c>
      <c r="C12" s="227"/>
      <c r="D12" s="147"/>
      <c r="E12" s="147"/>
      <c r="F12" s="147"/>
      <c r="G12" s="148"/>
      <c r="H12" s="149"/>
    </row>
    <row r="13" spans="1:8">
      <c r="A13" s="150"/>
      <c r="B13" s="155" t="s">
        <v>532</v>
      </c>
      <c r="C13" s="147" t="s">
        <v>1720</v>
      </c>
      <c r="D13" s="147" t="s">
        <v>1721</v>
      </c>
      <c r="E13" s="147" t="s">
        <v>106</v>
      </c>
      <c r="F13" s="147">
        <v>38</v>
      </c>
      <c r="G13" s="148">
        <v>3849.18</v>
      </c>
      <c r="H13" s="149">
        <v>9.98</v>
      </c>
    </row>
    <row r="14" spans="1:8">
      <c r="A14" s="150"/>
      <c r="B14" s="155" t="s">
        <v>532</v>
      </c>
      <c r="C14" s="147" t="s">
        <v>107</v>
      </c>
      <c r="D14" s="147" t="s">
        <v>1728</v>
      </c>
      <c r="E14" s="147" t="s">
        <v>106</v>
      </c>
      <c r="F14" s="147">
        <v>38</v>
      </c>
      <c r="G14" s="148">
        <v>3819.86</v>
      </c>
      <c r="H14" s="149">
        <v>9.9</v>
      </c>
    </row>
    <row r="15" spans="1:8">
      <c r="A15" s="150"/>
      <c r="B15" s="151">
        <v>0.1032</v>
      </c>
      <c r="C15" s="147" t="s">
        <v>1532</v>
      </c>
      <c r="D15" s="147" t="s">
        <v>1533</v>
      </c>
      <c r="E15" s="147" t="s">
        <v>1534</v>
      </c>
      <c r="F15" s="147">
        <v>38</v>
      </c>
      <c r="G15" s="148">
        <v>3813.03</v>
      </c>
      <c r="H15" s="149">
        <v>9.8800000000000008</v>
      </c>
    </row>
    <row r="16" spans="1:8">
      <c r="A16" s="150"/>
      <c r="B16" s="151">
        <v>9.8799999999999999E-2</v>
      </c>
      <c r="C16" s="147" t="s">
        <v>1722</v>
      </c>
      <c r="D16" s="147" t="s">
        <v>1723</v>
      </c>
      <c r="E16" s="147" t="s">
        <v>1090</v>
      </c>
      <c r="F16" s="147">
        <v>210</v>
      </c>
      <c r="G16" s="148">
        <v>2099.81</v>
      </c>
      <c r="H16" s="149">
        <v>5.44</v>
      </c>
    </row>
    <row r="17" spans="1:8">
      <c r="A17" s="150"/>
      <c r="B17" s="151">
        <v>9.7500000000000003E-2</v>
      </c>
      <c r="C17" s="147" t="s">
        <v>1535</v>
      </c>
      <c r="D17" s="147" t="s">
        <v>1536</v>
      </c>
      <c r="E17" s="147" t="s">
        <v>1534</v>
      </c>
      <c r="F17" s="147">
        <v>9</v>
      </c>
      <c r="G17" s="148">
        <v>904.64</v>
      </c>
      <c r="H17" s="149">
        <v>2.34</v>
      </c>
    </row>
    <row r="18" spans="1:8" ht="9.75" thickBot="1">
      <c r="A18" s="150"/>
      <c r="B18" s="147"/>
      <c r="C18" s="147"/>
      <c r="D18" s="147"/>
      <c r="E18" s="152" t="s">
        <v>367</v>
      </c>
      <c r="F18" s="147"/>
      <c r="G18" s="153">
        <v>14486.52</v>
      </c>
      <c r="H18" s="154">
        <v>37.54</v>
      </c>
    </row>
    <row r="19" spans="1:8" ht="9.75" thickTop="1">
      <c r="A19" s="150"/>
      <c r="B19" s="147"/>
      <c r="C19" s="147"/>
      <c r="D19" s="147"/>
      <c r="E19" s="147"/>
      <c r="F19" s="147"/>
      <c r="G19" s="148"/>
      <c r="H19" s="149"/>
    </row>
    <row r="20" spans="1:8" ht="15">
      <c r="A20" s="230" t="s">
        <v>704</v>
      </c>
      <c r="B20" s="227"/>
      <c r="C20" s="227"/>
      <c r="D20" s="147"/>
      <c r="E20" s="147"/>
      <c r="F20" s="147"/>
      <c r="G20" s="148"/>
      <c r="H20" s="149"/>
    </row>
    <row r="21" spans="1:8" ht="15">
      <c r="A21" s="150"/>
      <c r="B21" s="226" t="s">
        <v>705</v>
      </c>
      <c r="C21" s="227"/>
      <c r="D21" s="147"/>
      <c r="E21" s="147"/>
      <c r="F21" s="147"/>
      <c r="G21" s="148"/>
      <c r="H21" s="149"/>
    </row>
    <row r="22" spans="1:8">
      <c r="A22" s="150"/>
      <c r="B22" s="155" t="s">
        <v>706</v>
      </c>
      <c r="C22" s="147" t="s">
        <v>509</v>
      </c>
      <c r="D22" s="147" t="s">
        <v>1668</v>
      </c>
      <c r="E22" s="147" t="s">
        <v>1191</v>
      </c>
      <c r="F22" s="147">
        <v>720</v>
      </c>
      <c r="G22" s="148">
        <v>3556.12</v>
      </c>
      <c r="H22" s="149">
        <v>9.2200000000000006</v>
      </c>
    </row>
    <row r="23" spans="1:8">
      <c r="A23" s="150"/>
      <c r="B23" s="155" t="s">
        <v>1096</v>
      </c>
      <c r="C23" s="147" t="s">
        <v>421</v>
      </c>
      <c r="D23" s="147" t="s">
        <v>1339</v>
      </c>
      <c r="E23" s="147" t="s">
        <v>1201</v>
      </c>
      <c r="F23" s="147">
        <v>2000</v>
      </c>
      <c r="G23" s="148">
        <v>1871.32</v>
      </c>
      <c r="H23" s="149">
        <v>4.8499999999999996</v>
      </c>
    </row>
    <row r="24" spans="1:8">
      <c r="A24" s="150"/>
      <c r="B24" s="155" t="s">
        <v>1096</v>
      </c>
      <c r="C24" s="147" t="s">
        <v>1729</v>
      </c>
      <c r="D24" s="147" t="s">
        <v>1730</v>
      </c>
      <c r="E24" s="147" t="s">
        <v>709</v>
      </c>
      <c r="F24" s="147">
        <v>500</v>
      </c>
      <c r="G24" s="148">
        <v>491.87</v>
      </c>
      <c r="H24" s="149">
        <v>1.27</v>
      </c>
    </row>
    <row r="25" spans="1:8" ht="9.75" thickBot="1">
      <c r="A25" s="150"/>
      <c r="B25" s="147"/>
      <c r="C25" s="147"/>
      <c r="D25" s="147"/>
      <c r="E25" s="152" t="s">
        <v>367</v>
      </c>
      <c r="F25" s="147"/>
      <c r="G25" s="153">
        <v>5919.31</v>
      </c>
      <c r="H25" s="154">
        <v>15.34</v>
      </c>
    </row>
    <row r="26" spans="1:8" ht="9.75" thickTop="1">
      <c r="A26" s="150"/>
      <c r="B26" s="147"/>
      <c r="C26" s="147"/>
      <c r="D26" s="147"/>
      <c r="E26" s="147"/>
      <c r="F26" s="147"/>
      <c r="G26" s="148"/>
      <c r="H26" s="149"/>
    </row>
    <row r="27" spans="1:8">
      <c r="A27" s="150"/>
      <c r="B27" s="155" t="s">
        <v>242</v>
      </c>
      <c r="C27" s="147" t="s">
        <v>392</v>
      </c>
      <c r="D27" s="147"/>
      <c r="E27" s="147" t="s">
        <v>242</v>
      </c>
      <c r="F27" s="147"/>
      <c r="G27" s="148">
        <v>1074.3499999999999</v>
      </c>
      <c r="H27" s="149">
        <v>2.78</v>
      </c>
    </row>
    <row r="28" spans="1:8">
      <c r="A28" s="150"/>
      <c r="B28" s="147"/>
      <c r="C28" s="147"/>
      <c r="D28" s="147"/>
      <c r="E28" s="147"/>
      <c r="F28" s="147"/>
      <c r="G28" s="148"/>
      <c r="H28" s="149"/>
    </row>
    <row r="29" spans="1:8">
      <c r="A29" s="156" t="s">
        <v>393</v>
      </c>
      <c r="B29" s="147"/>
      <c r="C29" s="147"/>
      <c r="D29" s="147"/>
      <c r="E29" s="147"/>
      <c r="F29" s="147"/>
      <c r="G29" s="157">
        <v>400.6</v>
      </c>
      <c r="H29" s="158">
        <v>1.06</v>
      </c>
    </row>
    <row r="30" spans="1:8">
      <c r="A30" s="150"/>
      <c r="B30" s="147"/>
      <c r="C30" s="147"/>
      <c r="D30" s="147"/>
      <c r="E30" s="147"/>
      <c r="F30" s="147"/>
      <c r="G30" s="148"/>
      <c r="H30" s="149"/>
    </row>
    <row r="31" spans="1:8" ht="9.75" thickBot="1">
      <c r="A31" s="150"/>
      <c r="B31" s="147"/>
      <c r="C31" s="147"/>
      <c r="D31" s="147"/>
      <c r="E31" s="152" t="s">
        <v>394</v>
      </c>
      <c r="F31" s="147"/>
      <c r="G31" s="153">
        <v>38580.46</v>
      </c>
      <c r="H31" s="154">
        <v>100</v>
      </c>
    </row>
    <row r="32" spans="1:8" ht="9.75" thickTop="1">
      <c r="A32" s="150"/>
      <c r="B32" s="147"/>
      <c r="C32" s="147"/>
      <c r="D32" s="147"/>
      <c r="E32" s="147"/>
      <c r="F32" s="147"/>
      <c r="G32" s="148"/>
      <c r="H32" s="149"/>
    </row>
    <row r="33" spans="1:8">
      <c r="A33" s="159" t="s">
        <v>395</v>
      </c>
      <c r="B33" s="147"/>
      <c r="C33" s="147"/>
      <c r="D33" s="147"/>
      <c r="E33" s="147"/>
      <c r="F33" s="147"/>
      <c r="G33" s="148"/>
      <c r="H33" s="149"/>
    </row>
    <row r="34" spans="1:8">
      <c r="A34" s="150">
        <v>1</v>
      </c>
      <c r="B34" s="147" t="s">
        <v>1098</v>
      </c>
      <c r="C34" s="147"/>
      <c r="D34" s="147"/>
      <c r="E34" s="147"/>
      <c r="F34" s="147"/>
      <c r="G34" s="148"/>
      <c r="H34" s="149"/>
    </row>
    <row r="35" spans="1:8">
      <c r="A35" s="150"/>
      <c r="B35" s="147"/>
      <c r="C35" s="147"/>
      <c r="D35" s="147"/>
      <c r="E35" s="147"/>
      <c r="F35" s="147"/>
      <c r="G35" s="148"/>
      <c r="H35" s="149"/>
    </row>
    <row r="36" spans="1:8">
      <c r="A36" s="150">
        <v>2</v>
      </c>
      <c r="B36" s="147" t="s">
        <v>398</v>
      </c>
      <c r="C36" s="147"/>
      <c r="D36" s="147"/>
      <c r="E36" s="147"/>
      <c r="F36" s="147"/>
      <c r="G36" s="148"/>
      <c r="H36" s="149"/>
    </row>
    <row r="37" spans="1:8">
      <c r="A37" s="150"/>
      <c r="B37" s="147"/>
      <c r="C37" s="147"/>
      <c r="D37" s="147"/>
      <c r="E37" s="147"/>
      <c r="F37" s="147"/>
      <c r="G37" s="148"/>
      <c r="H37" s="149"/>
    </row>
    <row r="38" spans="1:8">
      <c r="A38" s="150">
        <v>3</v>
      </c>
      <c r="B38" s="147" t="s">
        <v>400</v>
      </c>
      <c r="C38" s="147"/>
      <c r="D38" s="147"/>
      <c r="E38" s="147"/>
      <c r="F38" s="147"/>
      <c r="G38" s="148"/>
      <c r="H38" s="149"/>
    </row>
    <row r="39" spans="1:8">
      <c r="A39" s="150"/>
      <c r="B39" s="147" t="s">
        <v>401</v>
      </c>
      <c r="C39" s="147"/>
      <c r="D39" s="147"/>
      <c r="E39" s="147"/>
      <c r="F39" s="147"/>
      <c r="G39" s="148"/>
      <c r="H39" s="149"/>
    </row>
    <row r="40" spans="1:8">
      <c r="A40" s="150"/>
      <c r="B40" s="147" t="s">
        <v>402</v>
      </c>
      <c r="C40" s="147"/>
      <c r="D40" s="147"/>
      <c r="E40" s="147"/>
      <c r="F40" s="147"/>
      <c r="G40" s="148"/>
      <c r="H40" s="149"/>
    </row>
    <row r="41" spans="1:8">
      <c r="A41" s="160"/>
      <c r="B41" s="161"/>
      <c r="C41" s="161"/>
      <c r="D41" s="161"/>
      <c r="E41" s="161"/>
      <c r="F41" s="161"/>
      <c r="G41" s="162"/>
      <c r="H41" s="163"/>
    </row>
  </sheetData>
  <mergeCells count="7">
    <mergeCell ref="B21:C21"/>
    <mergeCell ref="A2:C2"/>
    <mergeCell ref="A3:C3"/>
    <mergeCell ref="B4:C4"/>
    <mergeCell ref="B5:C5"/>
    <mergeCell ref="B12:C12"/>
    <mergeCell ref="A20:C20"/>
  </mergeCells>
  <phoneticPr fontId="0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3"/>
  <dimension ref="A1:H36"/>
  <sheetViews>
    <sheetView topLeftCell="A3" workbookViewId="0">
      <selection activeCell="C34" sqref="C34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35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8.9700000000000002E-2</v>
      </c>
      <c r="C6" s="100" t="s">
        <v>527</v>
      </c>
      <c r="D6" s="100" t="s">
        <v>973</v>
      </c>
      <c r="E6" s="100" t="s">
        <v>543</v>
      </c>
      <c r="F6" s="100">
        <v>30</v>
      </c>
      <c r="G6" s="101">
        <v>300.95</v>
      </c>
      <c r="H6" s="102">
        <v>13.639999999999999</v>
      </c>
    </row>
    <row r="7" spans="1:8">
      <c r="A7" s="103"/>
      <c r="B7" s="104">
        <v>8.2699999999999996E-2</v>
      </c>
      <c r="C7" s="100" t="s">
        <v>518</v>
      </c>
      <c r="D7" s="100" t="s">
        <v>31</v>
      </c>
      <c r="E7" s="100" t="s">
        <v>380</v>
      </c>
      <c r="F7" s="100">
        <v>30</v>
      </c>
      <c r="G7" s="101">
        <v>300.08</v>
      </c>
      <c r="H7" s="102">
        <v>13.600000000000001</v>
      </c>
    </row>
    <row r="8" spans="1:8">
      <c r="A8" s="103"/>
      <c r="B8" s="104">
        <v>0.107</v>
      </c>
      <c r="C8" s="100" t="s">
        <v>1231</v>
      </c>
      <c r="D8" s="100" t="s">
        <v>1169</v>
      </c>
      <c r="E8" s="100" t="s">
        <v>1170</v>
      </c>
      <c r="F8" s="100">
        <v>25</v>
      </c>
      <c r="G8" s="101">
        <v>251.51000000000002</v>
      </c>
      <c r="H8" s="102">
        <v>11.4</v>
      </c>
    </row>
    <row r="9" spans="1:8">
      <c r="A9" s="103"/>
      <c r="B9" s="105" t="s">
        <v>532</v>
      </c>
      <c r="C9" s="100" t="s">
        <v>449</v>
      </c>
      <c r="D9" s="100" t="s">
        <v>36</v>
      </c>
      <c r="E9" s="100" t="s">
        <v>1170</v>
      </c>
      <c r="F9" s="100">
        <v>19</v>
      </c>
      <c r="G9" s="101">
        <v>218.49</v>
      </c>
      <c r="H9" s="102">
        <v>9.91</v>
      </c>
    </row>
    <row r="10" spans="1:8">
      <c r="A10" s="103"/>
      <c r="B10" s="104">
        <v>0.1018</v>
      </c>
      <c r="C10" s="100" t="s">
        <v>378</v>
      </c>
      <c r="D10" s="100" t="s">
        <v>37</v>
      </c>
      <c r="E10" s="100" t="s">
        <v>380</v>
      </c>
      <c r="F10" s="100">
        <v>20</v>
      </c>
      <c r="G10" s="101">
        <v>201.18</v>
      </c>
      <c r="H10" s="102">
        <v>9.120000000000001</v>
      </c>
    </row>
    <row r="11" spans="1:8">
      <c r="A11" s="103"/>
      <c r="B11" s="104">
        <v>9.6500000000000002E-2</v>
      </c>
      <c r="C11" s="100" t="s">
        <v>287</v>
      </c>
      <c r="D11" s="100" t="s">
        <v>38</v>
      </c>
      <c r="E11" s="100" t="s">
        <v>380</v>
      </c>
      <c r="F11" s="100">
        <v>10</v>
      </c>
      <c r="G11" s="101">
        <v>100.36</v>
      </c>
      <c r="H11" s="102">
        <v>4.55</v>
      </c>
    </row>
    <row r="12" spans="1:8">
      <c r="A12" s="103"/>
      <c r="B12" s="104">
        <v>0.106</v>
      </c>
      <c r="C12" s="100" t="s">
        <v>378</v>
      </c>
      <c r="D12" s="100" t="s">
        <v>39</v>
      </c>
      <c r="E12" s="100" t="s">
        <v>380</v>
      </c>
      <c r="F12" s="100">
        <v>8</v>
      </c>
      <c r="G12" s="101">
        <v>80.56</v>
      </c>
      <c r="H12" s="102">
        <v>3.6500000000000004</v>
      </c>
    </row>
    <row r="13" spans="1:8">
      <c r="A13" s="103"/>
      <c r="B13" s="104">
        <v>9.2700000000000005E-2</v>
      </c>
      <c r="C13" s="100" t="s">
        <v>527</v>
      </c>
      <c r="D13" s="100" t="s">
        <v>1087</v>
      </c>
      <c r="E13" s="100" t="s">
        <v>380</v>
      </c>
      <c r="F13" s="100">
        <v>2</v>
      </c>
      <c r="G13" s="101">
        <v>20.07</v>
      </c>
      <c r="H13" s="102">
        <v>0.91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1473.2</v>
      </c>
      <c r="H14" s="108">
        <v>66.78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8.6999999999999994E-2</v>
      </c>
      <c r="C17" s="100" t="s">
        <v>32</v>
      </c>
      <c r="D17" s="100" t="s">
        <v>40</v>
      </c>
      <c r="E17" s="100" t="s">
        <v>386</v>
      </c>
      <c r="F17" s="100">
        <v>500000</v>
      </c>
      <c r="G17" s="101">
        <v>502.86</v>
      </c>
      <c r="H17" s="102">
        <v>22.8</v>
      </c>
    </row>
    <row r="18" spans="1:8">
      <c r="A18" s="103"/>
      <c r="B18" s="104">
        <v>8.7400000000000005E-2</v>
      </c>
      <c r="C18" s="100" t="s">
        <v>32</v>
      </c>
      <c r="D18" s="100" t="s">
        <v>33</v>
      </c>
      <c r="E18" s="100" t="s">
        <v>386</v>
      </c>
      <c r="F18" s="100">
        <v>75000</v>
      </c>
      <c r="G18" s="101">
        <v>75.37</v>
      </c>
      <c r="H18" s="102">
        <v>3.42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578.23</v>
      </c>
      <c r="H19" s="108">
        <v>26.22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5" t="s">
        <v>242</v>
      </c>
      <c r="C21" s="100" t="s">
        <v>392</v>
      </c>
      <c r="D21" s="100"/>
      <c r="E21" s="100" t="s">
        <v>242</v>
      </c>
      <c r="F21" s="100"/>
      <c r="G21" s="101">
        <v>44.97</v>
      </c>
      <c r="H21" s="102">
        <v>2.04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44.97</v>
      </c>
      <c r="H22" s="108">
        <v>2.04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09" t="s">
        <v>393</v>
      </c>
      <c r="B24" s="100"/>
      <c r="C24" s="100"/>
      <c r="D24" s="100"/>
      <c r="E24" s="100"/>
      <c r="F24" s="100"/>
      <c r="G24" s="110">
        <v>109.3</v>
      </c>
      <c r="H24" s="111">
        <v>4.96</v>
      </c>
    </row>
    <row r="25" spans="1:8">
      <c r="A25" s="103"/>
      <c r="B25" s="100"/>
      <c r="C25" s="100"/>
      <c r="D25" s="100"/>
      <c r="E25" s="100"/>
      <c r="F25" s="100"/>
      <c r="G25" s="101"/>
      <c r="H25" s="102"/>
    </row>
    <row r="26" spans="1:8" ht="9.75" thickBot="1">
      <c r="A26" s="103"/>
      <c r="B26" s="100"/>
      <c r="C26" s="100"/>
      <c r="D26" s="100"/>
      <c r="E26" s="106" t="s">
        <v>394</v>
      </c>
      <c r="F26" s="100"/>
      <c r="G26" s="107">
        <v>2205.6999999999998</v>
      </c>
      <c r="H26" s="108">
        <v>100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12" t="s">
        <v>395</v>
      </c>
      <c r="B28" s="100"/>
      <c r="C28" s="100"/>
      <c r="D28" s="100"/>
      <c r="E28" s="100"/>
      <c r="F28" s="100"/>
      <c r="G28" s="101"/>
      <c r="H28" s="102"/>
    </row>
    <row r="29" spans="1:8">
      <c r="A29" s="103">
        <v>1</v>
      </c>
      <c r="B29" s="100" t="s">
        <v>41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2</v>
      </c>
      <c r="B31" s="100" t="s">
        <v>398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3</v>
      </c>
      <c r="B33" s="100" t="s">
        <v>400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401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402</v>
      </c>
      <c r="C35" s="100"/>
      <c r="D35" s="100"/>
      <c r="E35" s="100"/>
      <c r="F35" s="100"/>
      <c r="G35" s="101"/>
      <c r="H35" s="102"/>
    </row>
    <row r="36" spans="1:8">
      <c r="A36" s="113"/>
      <c r="B36" s="114"/>
      <c r="C36" s="114"/>
      <c r="D36" s="114"/>
      <c r="E36" s="114"/>
      <c r="F36" s="114"/>
      <c r="G36" s="115"/>
      <c r="H36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D21" sqref="D21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42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8.9700000000000002E-2</v>
      </c>
      <c r="C6" s="100" t="s">
        <v>527</v>
      </c>
      <c r="D6" s="100" t="s">
        <v>973</v>
      </c>
      <c r="E6" s="100" t="s">
        <v>543</v>
      </c>
      <c r="F6" s="100">
        <v>41</v>
      </c>
      <c r="G6" s="101">
        <v>411.3</v>
      </c>
      <c r="H6" s="102">
        <v>14.09</v>
      </c>
    </row>
    <row r="7" spans="1:8">
      <c r="A7" s="103"/>
      <c r="B7" s="104">
        <v>9.4500000000000001E-2</v>
      </c>
      <c r="C7" s="100" t="s">
        <v>287</v>
      </c>
      <c r="D7" s="100" t="s">
        <v>43</v>
      </c>
      <c r="E7" s="100" t="s">
        <v>380</v>
      </c>
      <c r="F7" s="100">
        <v>36</v>
      </c>
      <c r="G7" s="101">
        <v>360.89</v>
      </c>
      <c r="H7" s="102">
        <v>12.370000000000001</v>
      </c>
    </row>
    <row r="8" spans="1:8">
      <c r="A8" s="103"/>
      <c r="B8" s="104">
        <v>9.4100000000000003E-2</v>
      </c>
      <c r="C8" s="100" t="s">
        <v>518</v>
      </c>
      <c r="D8" s="100" t="s">
        <v>44</v>
      </c>
      <c r="E8" s="100" t="s">
        <v>380</v>
      </c>
      <c r="F8" s="100">
        <v>34</v>
      </c>
      <c r="G8" s="101">
        <v>341.57</v>
      </c>
      <c r="H8" s="102">
        <v>11.71</v>
      </c>
    </row>
    <row r="9" spans="1:8">
      <c r="A9" s="103"/>
      <c r="B9" s="104">
        <v>0.1125</v>
      </c>
      <c r="C9" s="100" t="s">
        <v>45</v>
      </c>
      <c r="D9" s="100" t="s">
        <v>46</v>
      </c>
      <c r="E9" s="100" t="s">
        <v>516</v>
      </c>
      <c r="F9" s="100">
        <v>20000</v>
      </c>
      <c r="G9" s="101">
        <v>201.56</v>
      </c>
      <c r="H9" s="102">
        <v>6.910000000000001</v>
      </c>
    </row>
    <row r="10" spans="1:8">
      <c r="A10" s="103"/>
      <c r="B10" s="104">
        <v>9.5500000000000002E-2</v>
      </c>
      <c r="C10" s="100" t="s">
        <v>1231</v>
      </c>
      <c r="D10" s="100" t="s">
        <v>1422</v>
      </c>
      <c r="E10" s="100" t="s">
        <v>1170</v>
      </c>
      <c r="F10" s="100">
        <v>17</v>
      </c>
      <c r="G10" s="101">
        <v>170.21</v>
      </c>
      <c r="H10" s="102">
        <v>5.83</v>
      </c>
    </row>
    <row r="11" spans="1:8">
      <c r="A11" s="103"/>
      <c r="B11" s="104">
        <v>9.5500000000000002E-2</v>
      </c>
      <c r="C11" s="100" t="s">
        <v>449</v>
      </c>
      <c r="D11" s="100" t="s">
        <v>1420</v>
      </c>
      <c r="E11" s="100" t="s">
        <v>1170</v>
      </c>
      <c r="F11" s="100">
        <v>15</v>
      </c>
      <c r="G11" s="101">
        <v>150.20000000000002</v>
      </c>
      <c r="H11" s="102">
        <v>5.15</v>
      </c>
    </row>
    <row r="12" spans="1:8">
      <c r="A12" s="103"/>
      <c r="B12" s="104">
        <v>8.5400000000000004E-2</v>
      </c>
      <c r="C12" s="100" t="s">
        <v>505</v>
      </c>
      <c r="D12" s="100" t="s">
        <v>1308</v>
      </c>
      <c r="E12" s="100" t="s">
        <v>543</v>
      </c>
      <c r="F12" s="100">
        <v>15</v>
      </c>
      <c r="G12" s="101">
        <v>149.96</v>
      </c>
      <c r="H12" s="102">
        <v>5.1400000000000006</v>
      </c>
    </row>
    <row r="13" spans="1:8">
      <c r="A13" s="103"/>
      <c r="B13" s="104">
        <v>0.107</v>
      </c>
      <c r="C13" s="100" t="s">
        <v>1231</v>
      </c>
      <c r="D13" s="100" t="s">
        <v>1169</v>
      </c>
      <c r="E13" s="100" t="s">
        <v>1170</v>
      </c>
      <c r="F13" s="100">
        <v>8</v>
      </c>
      <c r="G13" s="101">
        <v>80.48</v>
      </c>
      <c r="H13" s="102">
        <v>2.7600000000000002</v>
      </c>
    </row>
    <row r="14" spans="1:8">
      <c r="A14" s="103"/>
      <c r="B14" s="104">
        <v>8.2699999999999996E-2</v>
      </c>
      <c r="C14" s="100" t="s">
        <v>518</v>
      </c>
      <c r="D14" s="100" t="s">
        <v>31</v>
      </c>
      <c r="E14" s="100" t="s">
        <v>380</v>
      </c>
      <c r="F14" s="100">
        <v>8</v>
      </c>
      <c r="G14" s="101">
        <v>80.02</v>
      </c>
      <c r="H14" s="102">
        <v>2.74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1946.19</v>
      </c>
      <c r="H15" s="108">
        <v>66.7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8.7400000000000005E-2</v>
      </c>
      <c r="C18" s="100" t="s">
        <v>32</v>
      </c>
      <c r="D18" s="100" t="s">
        <v>33</v>
      </c>
      <c r="E18" s="100" t="s">
        <v>386</v>
      </c>
      <c r="F18" s="100">
        <v>750000</v>
      </c>
      <c r="G18" s="101">
        <v>753.68000000000006</v>
      </c>
      <c r="H18" s="102">
        <v>25.830000000000002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753.68</v>
      </c>
      <c r="H19" s="108">
        <v>25.83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5" t="s">
        <v>242</v>
      </c>
      <c r="C21" s="100" t="s">
        <v>392</v>
      </c>
      <c r="D21" s="100"/>
      <c r="E21" s="100" t="s">
        <v>242</v>
      </c>
      <c r="F21" s="100"/>
      <c r="G21" s="101">
        <v>44.97</v>
      </c>
      <c r="H21" s="102">
        <v>1.54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44.97</v>
      </c>
      <c r="H22" s="108">
        <v>1.54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09" t="s">
        <v>393</v>
      </c>
      <c r="B24" s="100"/>
      <c r="C24" s="100"/>
      <c r="D24" s="100"/>
      <c r="E24" s="100"/>
      <c r="F24" s="100"/>
      <c r="G24" s="110">
        <v>173.27</v>
      </c>
      <c r="H24" s="111">
        <v>5.93</v>
      </c>
    </row>
    <row r="25" spans="1:8">
      <c r="A25" s="103"/>
      <c r="B25" s="100"/>
      <c r="C25" s="100"/>
      <c r="D25" s="100"/>
      <c r="E25" s="100"/>
      <c r="F25" s="100"/>
      <c r="G25" s="101"/>
      <c r="H25" s="102"/>
    </row>
    <row r="26" spans="1:8" ht="9.75" thickBot="1">
      <c r="A26" s="103"/>
      <c r="B26" s="100"/>
      <c r="C26" s="100"/>
      <c r="D26" s="100"/>
      <c r="E26" s="106" t="s">
        <v>394</v>
      </c>
      <c r="F26" s="100"/>
      <c r="G26" s="107">
        <v>2918.11</v>
      </c>
      <c r="H26" s="108">
        <v>100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12" t="s">
        <v>395</v>
      </c>
      <c r="B28" s="100"/>
      <c r="C28" s="100"/>
      <c r="D28" s="100"/>
      <c r="E28" s="100"/>
      <c r="F28" s="100"/>
      <c r="G28" s="101"/>
      <c r="H28" s="102"/>
    </row>
    <row r="29" spans="1:8">
      <c r="A29" s="103">
        <v>1</v>
      </c>
      <c r="B29" s="100" t="s">
        <v>47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2</v>
      </c>
      <c r="B31" s="100" t="s">
        <v>398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3</v>
      </c>
      <c r="B33" s="100" t="s">
        <v>400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401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402</v>
      </c>
      <c r="C35" s="100"/>
      <c r="D35" s="100"/>
      <c r="E35" s="100"/>
      <c r="F35" s="100"/>
      <c r="G35" s="101"/>
      <c r="H35" s="102"/>
    </row>
    <row r="36" spans="1:8">
      <c r="A36" s="113"/>
      <c r="B36" s="114"/>
      <c r="C36" s="114"/>
      <c r="D36" s="114"/>
      <c r="E36" s="114"/>
      <c r="F36" s="114"/>
      <c r="G36" s="115"/>
      <c r="H36" s="116"/>
    </row>
  </sheetData>
  <mergeCells count="6">
    <mergeCell ref="B16:C16"/>
    <mergeCell ref="B17:C17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sqref="A1:IV65536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190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8.9700000000000002E-2</v>
      </c>
      <c r="C6" s="100" t="s">
        <v>527</v>
      </c>
      <c r="D6" s="100" t="s">
        <v>973</v>
      </c>
      <c r="E6" s="100" t="s">
        <v>543</v>
      </c>
      <c r="F6" s="100">
        <v>118</v>
      </c>
      <c r="G6" s="101">
        <v>1183.74</v>
      </c>
      <c r="H6" s="102">
        <v>13.200000000000001</v>
      </c>
    </row>
    <row r="7" spans="1:8">
      <c r="A7" s="103"/>
      <c r="B7" s="104">
        <v>9.4100000000000003E-2</v>
      </c>
      <c r="C7" s="100" t="s">
        <v>518</v>
      </c>
      <c r="D7" s="100" t="s">
        <v>44</v>
      </c>
      <c r="E7" s="100" t="s">
        <v>380</v>
      </c>
      <c r="F7" s="100">
        <v>116</v>
      </c>
      <c r="G7" s="101">
        <v>1165.3600000000001</v>
      </c>
      <c r="H7" s="102">
        <v>13</v>
      </c>
    </row>
    <row r="8" spans="1:8">
      <c r="A8" s="103"/>
      <c r="B8" s="104">
        <v>0.106</v>
      </c>
      <c r="C8" s="100" t="s">
        <v>378</v>
      </c>
      <c r="D8" s="100" t="s">
        <v>39</v>
      </c>
      <c r="E8" s="100" t="s">
        <v>380</v>
      </c>
      <c r="F8" s="100">
        <v>114</v>
      </c>
      <c r="G8" s="101">
        <v>1147.97</v>
      </c>
      <c r="H8" s="102">
        <v>12.8</v>
      </c>
    </row>
    <row r="9" spans="1:8">
      <c r="A9" s="103"/>
      <c r="B9" s="104">
        <v>9.5500000000000002E-2</v>
      </c>
      <c r="C9" s="100" t="s">
        <v>449</v>
      </c>
      <c r="D9" s="100" t="s">
        <v>1420</v>
      </c>
      <c r="E9" s="100" t="s">
        <v>1170</v>
      </c>
      <c r="F9" s="100">
        <v>77</v>
      </c>
      <c r="G9" s="101">
        <v>771.05000000000007</v>
      </c>
      <c r="H9" s="102">
        <v>8.6000000000000014</v>
      </c>
    </row>
    <row r="10" spans="1:8">
      <c r="A10" s="103"/>
      <c r="B10" s="104">
        <v>9.5500000000000002E-2</v>
      </c>
      <c r="C10" s="100" t="s">
        <v>1231</v>
      </c>
      <c r="D10" s="100" t="s">
        <v>1422</v>
      </c>
      <c r="E10" s="100" t="s">
        <v>1170</v>
      </c>
      <c r="F10" s="100">
        <v>75</v>
      </c>
      <c r="G10" s="101">
        <v>750.91</v>
      </c>
      <c r="H10" s="102">
        <v>8.3800000000000008</v>
      </c>
    </row>
    <row r="11" spans="1:8">
      <c r="A11" s="103"/>
      <c r="B11" s="104">
        <v>9.4500000000000001E-2</v>
      </c>
      <c r="C11" s="100" t="s">
        <v>287</v>
      </c>
      <c r="D11" s="100" t="s">
        <v>43</v>
      </c>
      <c r="E11" s="100" t="s">
        <v>380</v>
      </c>
      <c r="F11" s="100">
        <v>39</v>
      </c>
      <c r="G11" s="101">
        <v>390.96000000000004</v>
      </c>
      <c r="H11" s="102">
        <v>4.3600000000000003</v>
      </c>
    </row>
    <row r="12" spans="1:8">
      <c r="A12" s="103"/>
      <c r="B12" s="104">
        <v>0.107</v>
      </c>
      <c r="C12" s="100" t="s">
        <v>1231</v>
      </c>
      <c r="D12" s="100" t="s">
        <v>1169</v>
      </c>
      <c r="E12" s="100" t="s">
        <v>1170</v>
      </c>
      <c r="F12" s="100">
        <v>30</v>
      </c>
      <c r="G12" s="101">
        <v>301.82</v>
      </c>
      <c r="H12" s="102">
        <v>3.37</v>
      </c>
    </row>
    <row r="13" spans="1:8">
      <c r="A13" s="103"/>
      <c r="B13" s="104">
        <v>8.5400000000000004E-2</v>
      </c>
      <c r="C13" s="100" t="s">
        <v>505</v>
      </c>
      <c r="D13" s="100" t="s">
        <v>1308</v>
      </c>
      <c r="E13" s="100" t="s">
        <v>543</v>
      </c>
      <c r="F13" s="100">
        <v>15</v>
      </c>
      <c r="G13" s="101">
        <v>149.96</v>
      </c>
      <c r="H13" s="102">
        <v>1.67</v>
      </c>
    </row>
    <row r="14" spans="1:8">
      <c r="A14" s="103"/>
      <c r="B14" s="104">
        <v>9.2700000000000005E-2</v>
      </c>
      <c r="C14" s="100" t="s">
        <v>527</v>
      </c>
      <c r="D14" s="100" t="s">
        <v>1087</v>
      </c>
      <c r="E14" s="100" t="s">
        <v>380</v>
      </c>
      <c r="F14" s="100">
        <v>11</v>
      </c>
      <c r="G14" s="101">
        <v>110.37</v>
      </c>
      <c r="H14" s="102">
        <v>1.23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5972.14</v>
      </c>
      <c r="H15" s="108">
        <v>66.61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8.7400000000000005E-2</v>
      </c>
      <c r="C18" s="100" t="s">
        <v>32</v>
      </c>
      <c r="D18" s="100" t="s">
        <v>33</v>
      </c>
      <c r="E18" s="100" t="s">
        <v>386</v>
      </c>
      <c r="F18" s="100">
        <v>2250000</v>
      </c>
      <c r="G18" s="101">
        <v>2261.0300000000002</v>
      </c>
      <c r="H18" s="102">
        <v>25.220000000000002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2261.0300000000002</v>
      </c>
      <c r="H19" s="108">
        <v>25.22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5" t="s">
        <v>242</v>
      </c>
      <c r="C21" s="100" t="s">
        <v>392</v>
      </c>
      <c r="D21" s="100"/>
      <c r="E21" s="100" t="s">
        <v>242</v>
      </c>
      <c r="F21" s="100"/>
      <c r="G21" s="101">
        <v>354.78000000000003</v>
      </c>
      <c r="H21" s="102">
        <v>3.9600000000000004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354.78</v>
      </c>
      <c r="H22" s="108">
        <v>3.96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09" t="s">
        <v>393</v>
      </c>
      <c r="B24" s="100"/>
      <c r="C24" s="100"/>
      <c r="D24" s="100"/>
      <c r="E24" s="100"/>
      <c r="F24" s="100"/>
      <c r="G24" s="110">
        <v>377.38</v>
      </c>
      <c r="H24" s="111">
        <v>4.21</v>
      </c>
    </row>
    <row r="25" spans="1:8">
      <c r="A25" s="103"/>
      <c r="B25" s="100"/>
      <c r="C25" s="100"/>
      <c r="D25" s="100"/>
      <c r="E25" s="100"/>
      <c r="F25" s="100"/>
      <c r="G25" s="101"/>
      <c r="H25" s="102"/>
    </row>
    <row r="26" spans="1:8" ht="9.75" thickBot="1">
      <c r="A26" s="103"/>
      <c r="B26" s="100"/>
      <c r="C26" s="100"/>
      <c r="D26" s="100"/>
      <c r="E26" s="106" t="s">
        <v>394</v>
      </c>
      <c r="F26" s="100"/>
      <c r="G26" s="107">
        <v>8965.33</v>
      </c>
      <c r="H26" s="108">
        <v>100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12" t="s">
        <v>395</v>
      </c>
      <c r="B28" s="100"/>
      <c r="C28" s="100"/>
      <c r="D28" s="100"/>
      <c r="E28" s="100"/>
      <c r="F28" s="100"/>
      <c r="G28" s="101"/>
      <c r="H28" s="102"/>
    </row>
    <row r="29" spans="1:8">
      <c r="A29" s="103">
        <v>1</v>
      </c>
      <c r="B29" s="100" t="s">
        <v>191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2</v>
      </c>
      <c r="B31" s="100" t="s">
        <v>398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3</v>
      </c>
      <c r="B33" s="100" t="s">
        <v>400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401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402</v>
      </c>
      <c r="C35" s="100"/>
      <c r="D35" s="100"/>
      <c r="E35" s="100"/>
      <c r="F35" s="100"/>
      <c r="G35" s="101"/>
      <c r="H35" s="102"/>
    </row>
    <row r="36" spans="1:8">
      <c r="A36" s="113"/>
      <c r="B36" s="114"/>
      <c r="C36" s="114"/>
      <c r="D36" s="114"/>
      <c r="E36" s="114"/>
      <c r="F36" s="114"/>
      <c r="G36" s="115"/>
      <c r="H36" s="116"/>
    </row>
  </sheetData>
  <mergeCells count="6">
    <mergeCell ref="B16:C16"/>
    <mergeCell ref="B17:C17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7"/>
  <sheetViews>
    <sheetView topLeftCell="A4" workbookViewId="0">
      <selection activeCell="A39" sqref="A39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48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0.106</v>
      </c>
      <c r="C6" s="100" t="s">
        <v>378</v>
      </c>
      <c r="D6" s="100" t="s">
        <v>39</v>
      </c>
      <c r="E6" s="100" t="s">
        <v>380</v>
      </c>
      <c r="F6" s="100">
        <v>100</v>
      </c>
      <c r="G6" s="101">
        <v>1006.99</v>
      </c>
      <c r="H6" s="102">
        <v>12.8</v>
      </c>
    </row>
    <row r="7" spans="1:8">
      <c r="A7" s="103"/>
      <c r="B7" s="104">
        <v>9.4100000000000003E-2</v>
      </c>
      <c r="C7" s="100" t="s">
        <v>518</v>
      </c>
      <c r="D7" s="100" t="s">
        <v>44</v>
      </c>
      <c r="E7" s="100" t="s">
        <v>380</v>
      </c>
      <c r="F7" s="100">
        <v>100</v>
      </c>
      <c r="G7" s="101">
        <v>1004.62</v>
      </c>
      <c r="H7" s="102">
        <v>12.770000000000001</v>
      </c>
    </row>
    <row r="8" spans="1:8">
      <c r="A8" s="103"/>
      <c r="B8" s="104">
        <v>8.9700000000000002E-2</v>
      </c>
      <c r="C8" s="100" t="s">
        <v>527</v>
      </c>
      <c r="D8" s="100" t="s">
        <v>973</v>
      </c>
      <c r="E8" s="100" t="s">
        <v>543</v>
      </c>
      <c r="F8" s="100">
        <v>100</v>
      </c>
      <c r="G8" s="101">
        <v>1003.1700000000001</v>
      </c>
      <c r="H8" s="102">
        <v>12.75</v>
      </c>
    </row>
    <row r="9" spans="1:8">
      <c r="A9" s="103"/>
      <c r="B9" s="104">
        <v>9.5500000000000002E-2</v>
      </c>
      <c r="C9" s="100" t="s">
        <v>449</v>
      </c>
      <c r="D9" s="100" t="s">
        <v>1420</v>
      </c>
      <c r="E9" s="100" t="s">
        <v>1170</v>
      </c>
      <c r="F9" s="100">
        <v>68</v>
      </c>
      <c r="G9" s="101">
        <v>680.93000000000006</v>
      </c>
      <c r="H9" s="102">
        <v>8.65</v>
      </c>
    </row>
    <row r="10" spans="1:8">
      <c r="A10" s="103"/>
      <c r="B10" s="104">
        <v>9.5500000000000002E-2</v>
      </c>
      <c r="C10" s="100" t="s">
        <v>1231</v>
      </c>
      <c r="D10" s="100" t="s">
        <v>1422</v>
      </c>
      <c r="E10" s="100" t="s">
        <v>1170</v>
      </c>
      <c r="F10" s="100">
        <v>68</v>
      </c>
      <c r="G10" s="101">
        <v>680.82</v>
      </c>
      <c r="H10" s="102">
        <v>8.65</v>
      </c>
    </row>
    <row r="11" spans="1:8">
      <c r="A11" s="103"/>
      <c r="B11" s="104">
        <v>9.8430000000000004E-2</v>
      </c>
      <c r="C11" s="100" t="s">
        <v>14</v>
      </c>
      <c r="D11" s="100" t="s">
        <v>49</v>
      </c>
      <c r="E11" s="100" t="s">
        <v>1064</v>
      </c>
      <c r="F11" s="100">
        <v>272</v>
      </c>
      <c r="G11" s="101">
        <v>272.57</v>
      </c>
      <c r="H11" s="102">
        <v>3.46</v>
      </c>
    </row>
    <row r="12" spans="1:8">
      <c r="A12" s="103"/>
      <c r="B12" s="104">
        <v>9.4500000000000001E-2</v>
      </c>
      <c r="C12" s="100" t="s">
        <v>287</v>
      </c>
      <c r="D12" s="100" t="s">
        <v>43</v>
      </c>
      <c r="E12" s="100" t="s">
        <v>380</v>
      </c>
      <c r="F12" s="100">
        <v>25</v>
      </c>
      <c r="G12" s="101">
        <v>250.62</v>
      </c>
      <c r="H12" s="102">
        <v>3.18</v>
      </c>
    </row>
    <row r="13" spans="1:8">
      <c r="A13" s="103"/>
      <c r="B13" s="104">
        <v>8.8999999999999996E-2</v>
      </c>
      <c r="C13" s="100" t="s">
        <v>285</v>
      </c>
      <c r="D13" s="100" t="s">
        <v>22</v>
      </c>
      <c r="E13" s="100" t="s">
        <v>380</v>
      </c>
      <c r="F13" s="100">
        <v>25</v>
      </c>
      <c r="G13" s="101">
        <v>250.45000000000002</v>
      </c>
      <c r="H13" s="102">
        <v>3.18</v>
      </c>
    </row>
    <row r="14" spans="1:8">
      <c r="A14" s="103"/>
      <c r="B14" s="104">
        <v>8.5400000000000004E-2</v>
      </c>
      <c r="C14" s="100" t="s">
        <v>505</v>
      </c>
      <c r="D14" s="100" t="s">
        <v>1308</v>
      </c>
      <c r="E14" s="100" t="s">
        <v>543</v>
      </c>
      <c r="F14" s="100">
        <v>21</v>
      </c>
      <c r="G14" s="101">
        <v>209.95000000000002</v>
      </c>
      <c r="H14" s="102">
        <v>2.67</v>
      </c>
    </row>
    <row r="15" spans="1:8">
      <c r="A15" s="103"/>
      <c r="B15" s="104">
        <v>9.3799999999999994E-2</v>
      </c>
      <c r="C15" s="100" t="s">
        <v>505</v>
      </c>
      <c r="D15" s="100" t="s">
        <v>1423</v>
      </c>
      <c r="E15" s="100" t="s">
        <v>380</v>
      </c>
      <c r="F15" s="100">
        <v>10</v>
      </c>
      <c r="G15" s="101">
        <v>100.10000000000001</v>
      </c>
      <c r="H15" s="102">
        <v>1.27</v>
      </c>
    </row>
    <row r="16" spans="1:8" ht="9.75" thickBot="1">
      <c r="A16" s="103"/>
      <c r="B16" s="100"/>
      <c r="C16" s="100"/>
      <c r="D16" s="100"/>
      <c r="E16" s="106" t="s">
        <v>367</v>
      </c>
      <c r="F16" s="100"/>
      <c r="G16" s="107">
        <v>5460.22</v>
      </c>
      <c r="H16" s="108">
        <v>69.38</v>
      </c>
    </row>
    <row r="17" spans="1:8" ht="9.75" thickTop="1">
      <c r="A17" s="103"/>
      <c r="B17" s="233" t="s">
        <v>384</v>
      </c>
      <c r="C17" s="236"/>
      <c r="D17" s="100"/>
      <c r="E17" s="100"/>
      <c r="F17" s="100"/>
      <c r="G17" s="101"/>
      <c r="H17" s="102"/>
    </row>
    <row r="18" spans="1:8" ht="15">
      <c r="A18" s="103"/>
      <c r="B18" s="235" t="s">
        <v>241</v>
      </c>
      <c r="C18" s="227"/>
      <c r="D18" s="100"/>
      <c r="E18" s="100"/>
      <c r="F18" s="100"/>
      <c r="G18" s="101"/>
      <c r="H18" s="102"/>
    </row>
    <row r="19" spans="1:8">
      <c r="A19" s="103"/>
      <c r="B19" s="104">
        <v>8.7400000000000005E-2</v>
      </c>
      <c r="C19" s="100" t="s">
        <v>32</v>
      </c>
      <c r="D19" s="100" t="s">
        <v>33</v>
      </c>
      <c r="E19" s="100" t="s">
        <v>386</v>
      </c>
      <c r="F19" s="100">
        <v>1800000</v>
      </c>
      <c r="G19" s="101">
        <v>1808.83</v>
      </c>
      <c r="H19" s="102">
        <v>22.990000000000002</v>
      </c>
    </row>
    <row r="20" spans="1:8" ht="9.75" thickBot="1">
      <c r="A20" s="103"/>
      <c r="B20" s="100"/>
      <c r="C20" s="100"/>
      <c r="D20" s="100"/>
      <c r="E20" s="106" t="s">
        <v>367</v>
      </c>
      <c r="F20" s="100"/>
      <c r="G20" s="107">
        <v>1808.83</v>
      </c>
      <c r="H20" s="108">
        <v>22.99</v>
      </c>
    </row>
    <row r="21" spans="1:8" ht="9.75" thickTop="1">
      <c r="A21" s="103"/>
      <c r="B21" s="100"/>
      <c r="C21" s="100"/>
      <c r="D21" s="100"/>
      <c r="E21" s="100"/>
      <c r="F21" s="100"/>
      <c r="G21" s="101"/>
      <c r="H21" s="102"/>
    </row>
    <row r="22" spans="1:8">
      <c r="A22" s="103"/>
      <c r="B22" s="105" t="s">
        <v>242</v>
      </c>
      <c r="C22" s="100" t="s">
        <v>392</v>
      </c>
      <c r="D22" s="100"/>
      <c r="E22" s="100" t="s">
        <v>242</v>
      </c>
      <c r="F22" s="100"/>
      <c r="G22" s="101">
        <v>219.86</v>
      </c>
      <c r="H22" s="102">
        <v>2.79</v>
      </c>
    </row>
    <row r="23" spans="1:8" ht="9.75" thickBot="1">
      <c r="A23" s="103"/>
      <c r="B23" s="100"/>
      <c r="C23" s="100"/>
      <c r="D23" s="100"/>
      <c r="E23" s="106" t="s">
        <v>367</v>
      </c>
      <c r="F23" s="100"/>
      <c r="G23" s="107">
        <v>219.86</v>
      </c>
      <c r="H23" s="108">
        <v>2.79</v>
      </c>
    </row>
    <row r="24" spans="1:8" ht="9.75" thickTop="1">
      <c r="A24" s="103"/>
      <c r="B24" s="100"/>
      <c r="C24" s="100"/>
      <c r="D24" s="100"/>
      <c r="E24" s="100"/>
      <c r="F24" s="100"/>
      <c r="G24" s="101"/>
      <c r="H24" s="102"/>
    </row>
    <row r="25" spans="1:8">
      <c r="A25" s="109" t="s">
        <v>393</v>
      </c>
      <c r="B25" s="100"/>
      <c r="C25" s="100"/>
      <c r="D25" s="100"/>
      <c r="E25" s="100"/>
      <c r="F25" s="100"/>
      <c r="G25" s="110">
        <v>380.01</v>
      </c>
      <c r="H25" s="111">
        <v>4.84</v>
      </c>
    </row>
    <row r="26" spans="1:8">
      <c r="A26" s="103"/>
      <c r="B26" s="100"/>
      <c r="C26" s="100"/>
      <c r="D26" s="100"/>
      <c r="E26" s="100"/>
      <c r="F26" s="100"/>
      <c r="G26" s="101"/>
      <c r="H26" s="102"/>
    </row>
    <row r="27" spans="1:8" ht="9.75" thickBot="1">
      <c r="A27" s="103"/>
      <c r="B27" s="100"/>
      <c r="C27" s="100"/>
      <c r="D27" s="100"/>
      <c r="E27" s="106" t="s">
        <v>394</v>
      </c>
      <c r="F27" s="100"/>
      <c r="G27" s="107">
        <v>7868.92</v>
      </c>
      <c r="H27" s="108">
        <v>100</v>
      </c>
    </row>
    <row r="28" spans="1:8" ht="9.75" thickTop="1">
      <c r="A28" s="103"/>
      <c r="B28" s="100"/>
      <c r="C28" s="100"/>
      <c r="D28" s="100"/>
      <c r="E28" s="100"/>
      <c r="F28" s="100"/>
      <c r="G28" s="101"/>
      <c r="H28" s="102"/>
    </row>
    <row r="29" spans="1:8">
      <c r="A29" s="112" t="s">
        <v>395</v>
      </c>
      <c r="B29" s="100"/>
      <c r="C29" s="100"/>
      <c r="D29" s="100"/>
      <c r="E29" s="100"/>
      <c r="F29" s="100"/>
      <c r="G29" s="101"/>
      <c r="H29" s="102"/>
    </row>
    <row r="30" spans="1:8">
      <c r="A30" s="103">
        <v>1</v>
      </c>
      <c r="B30" s="100" t="s">
        <v>50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2</v>
      </c>
      <c r="B32" s="100" t="s">
        <v>398</v>
      </c>
      <c r="C32" s="100"/>
      <c r="D32" s="100"/>
      <c r="E32" s="100"/>
      <c r="F32" s="100"/>
      <c r="G32" s="101"/>
      <c r="H32" s="102"/>
    </row>
    <row r="33" spans="1:8">
      <c r="A33" s="103"/>
      <c r="B33" s="100"/>
      <c r="C33" s="100"/>
      <c r="D33" s="100"/>
      <c r="E33" s="100"/>
      <c r="F33" s="100"/>
      <c r="G33" s="101"/>
      <c r="H33" s="102"/>
    </row>
    <row r="34" spans="1:8">
      <c r="A34" s="103">
        <v>3</v>
      </c>
      <c r="B34" s="100" t="s">
        <v>400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401</v>
      </c>
      <c r="C35" s="100"/>
      <c r="D35" s="100"/>
      <c r="E35" s="100"/>
      <c r="F35" s="100"/>
      <c r="G35" s="101"/>
      <c r="H35" s="102"/>
    </row>
    <row r="36" spans="1:8">
      <c r="A36" s="103"/>
      <c r="B36" s="100" t="s">
        <v>402</v>
      </c>
      <c r="C36" s="100"/>
      <c r="D36" s="100"/>
      <c r="E36" s="100"/>
      <c r="F36" s="100"/>
      <c r="G36" s="101"/>
      <c r="H36" s="102"/>
    </row>
    <row r="37" spans="1:8">
      <c r="A37" s="113"/>
      <c r="B37" s="114"/>
      <c r="C37" s="114"/>
      <c r="D37" s="114"/>
      <c r="E37" s="114"/>
      <c r="F37" s="114"/>
      <c r="G37" s="115"/>
      <c r="H37" s="116"/>
    </row>
  </sheetData>
  <mergeCells count="6">
    <mergeCell ref="B17:C17"/>
    <mergeCell ref="B18:C18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5"/>
  <sheetViews>
    <sheetView topLeftCell="A3" workbookViewId="0">
      <selection activeCell="A36" sqref="A36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51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9.3799999999999994E-2</v>
      </c>
      <c r="C6" s="100" t="s">
        <v>505</v>
      </c>
      <c r="D6" s="100" t="s">
        <v>1423</v>
      </c>
      <c r="E6" s="100" t="s">
        <v>380</v>
      </c>
      <c r="F6" s="100">
        <v>76</v>
      </c>
      <c r="G6" s="101">
        <v>760.74</v>
      </c>
      <c r="H6" s="102">
        <v>13.100000000000001</v>
      </c>
    </row>
    <row r="7" spans="1:8">
      <c r="A7" s="103"/>
      <c r="B7" s="104">
        <v>8.8999999999999996E-2</v>
      </c>
      <c r="C7" s="100" t="s">
        <v>285</v>
      </c>
      <c r="D7" s="100" t="s">
        <v>22</v>
      </c>
      <c r="E7" s="100" t="s">
        <v>380</v>
      </c>
      <c r="F7" s="100">
        <v>75</v>
      </c>
      <c r="G7" s="101">
        <v>751.34</v>
      </c>
      <c r="H7" s="102">
        <v>12.940000000000001</v>
      </c>
    </row>
    <row r="8" spans="1:8">
      <c r="A8" s="103"/>
      <c r="B8" s="104">
        <v>9.6199999999999994E-2</v>
      </c>
      <c r="C8" s="100" t="s">
        <v>518</v>
      </c>
      <c r="D8" s="100" t="s">
        <v>52</v>
      </c>
      <c r="E8" s="100" t="s">
        <v>380</v>
      </c>
      <c r="F8" s="100">
        <v>74</v>
      </c>
      <c r="G8" s="101">
        <v>742.46</v>
      </c>
      <c r="H8" s="102">
        <v>12.790000000000001</v>
      </c>
    </row>
    <row r="9" spans="1:8">
      <c r="A9" s="103"/>
      <c r="B9" s="104">
        <v>9.5500000000000002E-2</v>
      </c>
      <c r="C9" s="100" t="s">
        <v>449</v>
      </c>
      <c r="D9" s="100" t="s">
        <v>1420</v>
      </c>
      <c r="E9" s="100" t="s">
        <v>1170</v>
      </c>
      <c r="F9" s="100">
        <v>50</v>
      </c>
      <c r="G9" s="101">
        <v>500.68</v>
      </c>
      <c r="H9" s="102">
        <v>8.6199999999999992</v>
      </c>
    </row>
    <row r="10" spans="1:8">
      <c r="A10" s="103"/>
      <c r="B10" s="104">
        <v>9.5500000000000002E-2</v>
      </c>
      <c r="C10" s="100" t="s">
        <v>1231</v>
      </c>
      <c r="D10" s="100" t="s">
        <v>1422</v>
      </c>
      <c r="E10" s="100" t="s">
        <v>1170</v>
      </c>
      <c r="F10" s="100">
        <v>50</v>
      </c>
      <c r="G10" s="101">
        <v>500.61</v>
      </c>
      <c r="H10" s="102">
        <v>8.6199999999999992</v>
      </c>
    </row>
    <row r="11" spans="1:8">
      <c r="A11" s="103"/>
      <c r="B11" s="104">
        <v>9.2700000000000005E-2</v>
      </c>
      <c r="C11" s="100" t="s">
        <v>527</v>
      </c>
      <c r="D11" s="100" t="s">
        <v>1087</v>
      </c>
      <c r="E11" s="100" t="s">
        <v>380</v>
      </c>
      <c r="F11" s="100">
        <v>40</v>
      </c>
      <c r="G11" s="101">
        <v>401.35</v>
      </c>
      <c r="H11" s="102">
        <v>6.910000000000001</v>
      </c>
    </row>
    <row r="12" spans="1:8">
      <c r="A12" s="103"/>
      <c r="B12" s="104">
        <v>0.106</v>
      </c>
      <c r="C12" s="100" t="s">
        <v>378</v>
      </c>
      <c r="D12" s="100" t="s">
        <v>39</v>
      </c>
      <c r="E12" s="100" t="s">
        <v>380</v>
      </c>
      <c r="F12" s="100">
        <v>17</v>
      </c>
      <c r="G12" s="101">
        <v>171.19</v>
      </c>
      <c r="H12" s="102">
        <v>2.95</v>
      </c>
    </row>
    <row r="13" spans="1:8">
      <c r="A13" s="103"/>
      <c r="B13" s="104">
        <v>9.3799999999999994E-2</v>
      </c>
      <c r="C13" s="100" t="s">
        <v>527</v>
      </c>
      <c r="D13" s="100" t="s">
        <v>27</v>
      </c>
      <c r="E13" s="100" t="s">
        <v>380</v>
      </c>
      <c r="F13" s="100">
        <v>5</v>
      </c>
      <c r="G13" s="101">
        <v>50.24</v>
      </c>
      <c r="H13" s="102">
        <v>0.87000000000000011</v>
      </c>
    </row>
    <row r="14" spans="1:8" ht="9.75" thickBot="1">
      <c r="A14" s="103"/>
      <c r="B14" s="100"/>
      <c r="C14" s="100"/>
      <c r="D14" s="100"/>
      <c r="E14" s="106" t="s">
        <v>367</v>
      </c>
      <c r="F14" s="100"/>
      <c r="G14" s="107">
        <v>3878.61</v>
      </c>
      <c r="H14" s="108">
        <v>66.8</v>
      </c>
    </row>
    <row r="15" spans="1:8" ht="15.75" thickTop="1">
      <c r="A15" s="103"/>
      <c r="B15" s="233" t="s">
        <v>384</v>
      </c>
      <c r="C15" s="227"/>
      <c r="D15" s="100"/>
      <c r="E15" s="100"/>
      <c r="F15" s="100"/>
      <c r="G15" s="101"/>
      <c r="H15" s="102"/>
    </row>
    <row r="16" spans="1:8" ht="15">
      <c r="A16" s="103"/>
      <c r="B16" s="235" t="s">
        <v>241</v>
      </c>
      <c r="C16" s="227"/>
      <c r="D16" s="100"/>
      <c r="E16" s="100"/>
      <c r="F16" s="100"/>
      <c r="G16" s="101"/>
      <c r="H16" s="102"/>
    </row>
    <row r="17" spans="1:8">
      <c r="A17" s="103"/>
      <c r="B17" s="104">
        <v>8.7400000000000005E-2</v>
      </c>
      <c r="C17" s="100" t="s">
        <v>32</v>
      </c>
      <c r="D17" s="100" t="s">
        <v>33</v>
      </c>
      <c r="E17" s="100" t="s">
        <v>386</v>
      </c>
      <c r="F17" s="100">
        <v>1500000</v>
      </c>
      <c r="G17" s="101">
        <v>1507.3500000000001</v>
      </c>
      <c r="H17" s="102">
        <v>25.96</v>
      </c>
    </row>
    <row r="18" spans="1:8" ht="9.75" thickBot="1">
      <c r="A18" s="103"/>
      <c r="B18" s="100"/>
      <c r="C18" s="100"/>
      <c r="D18" s="100"/>
      <c r="E18" s="106" t="s">
        <v>367</v>
      </c>
      <c r="F18" s="100"/>
      <c r="G18" s="107">
        <v>1507.35</v>
      </c>
      <c r="H18" s="108">
        <v>25.96</v>
      </c>
    </row>
    <row r="19" spans="1:8" ht="9.75" thickTop="1">
      <c r="A19" s="103"/>
      <c r="B19" s="100"/>
      <c r="C19" s="100"/>
      <c r="D19" s="100"/>
      <c r="E19" s="100"/>
      <c r="F19" s="100"/>
      <c r="G19" s="101"/>
      <c r="H19" s="102"/>
    </row>
    <row r="20" spans="1:8">
      <c r="A20" s="103"/>
      <c r="B20" s="105" t="s">
        <v>242</v>
      </c>
      <c r="C20" s="100" t="s">
        <v>392</v>
      </c>
      <c r="D20" s="100"/>
      <c r="E20" s="100" t="s">
        <v>242</v>
      </c>
      <c r="F20" s="100"/>
      <c r="G20" s="101">
        <v>144.91</v>
      </c>
      <c r="H20" s="102">
        <v>2.5</v>
      </c>
    </row>
    <row r="21" spans="1:8" ht="9.75" thickBot="1">
      <c r="A21" s="103"/>
      <c r="B21" s="100"/>
      <c r="C21" s="100"/>
      <c r="D21" s="100"/>
      <c r="E21" s="106" t="s">
        <v>367</v>
      </c>
      <c r="F21" s="100"/>
      <c r="G21" s="107">
        <v>144.91</v>
      </c>
      <c r="H21" s="108">
        <v>2.5</v>
      </c>
    </row>
    <row r="22" spans="1:8" ht="9.75" thickTop="1">
      <c r="A22" s="103"/>
      <c r="B22" s="100"/>
      <c r="C22" s="100"/>
      <c r="D22" s="100"/>
      <c r="E22" s="100"/>
      <c r="F22" s="100"/>
      <c r="G22" s="101"/>
      <c r="H22" s="102"/>
    </row>
    <row r="23" spans="1:8">
      <c r="A23" s="109" t="s">
        <v>393</v>
      </c>
      <c r="B23" s="100"/>
      <c r="C23" s="100"/>
      <c r="D23" s="100"/>
      <c r="E23" s="100"/>
      <c r="F23" s="100"/>
      <c r="G23" s="110">
        <v>274.57</v>
      </c>
      <c r="H23" s="111">
        <v>4.74</v>
      </c>
    </row>
    <row r="24" spans="1:8">
      <c r="A24" s="103"/>
      <c r="B24" s="100"/>
      <c r="C24" s="100"/>
      <c r="D24" s="100"/>
      <c r="E24" s="100"/>
      <c r="F24" s="100"/>
      <c r="G24" s="101"/>
      <c r="H24" s="102"/>
    </row>
    <row r="25" spans="1:8" ht="9.75" thickBot="1">
      <c r="A25" s="103"/>
      <c r="B25" s="100"/>
      <c r="C25" s="100"/>
      <c r="D25" s="100"/>
      <c r="E25" s="106" t="s">
        <v>394</v>
      </c>
      <c r="F25" s="100"/>
      <c r="G25" s="107">
        <v>5805.44</v>
      </c>
      <c r="H25" s="108">
        <v>100</v>
      </c>
    </row>
    <row r="26" spans="1:8" ht="9.75" thickTop="1">
      <c r="A26" s="103"/>
      <c r="B26" s="100"/>
      <c r="C26" s="100"/>
      <c r="D26" s="100"/>
      <c r="E26" s="100"/>
      <c r="F26" s="100"/>
      <c r="G26" s="101"/>
      <c r="H26" s="102"/>
    </row>
    <row r="27" spans="1:8">
      <c r="A27" s="112" t="s">
        <v>395</v>
      </c>
      <c r="B27" s="100"/>
      <c r="C27" s="100"/>
      <c r="D27" s="100"/>
      <c r="E27" s="100"/>
      <c r="F27" s="100"/>
      <c r="G27" s="101"/>
      <c r="H27" s="102"/>
    </row>
    <row r="28" spans="1:8">
      <c r="A28" s="103">
        <v>1</v>
      </c>
      <c r="B28" s="100" t="s">
        <v>53</v>
      </c>
      <c r="C28" s="100"/>
      <c r="D28" s="100"/>
      <c r="E28" s="100"/>
      <c r="F28" s="100"/>
      <c r="G28" s="101"/>
      <c r="H28" s="102"/>
    </row>
    <row r="29" spans="1:8">
      <c r="A29" s="103"/>
      <c r="B29" s="100"/>
      <c r="C29" s="100"/>
      <c r="D29" s="100"/>
      <c r="E29" s="100"/>
      <c r="F29" s="100"/>
      <c r="G29" s="101"/>
      <c r="H29" s="102"/>
    </row>
    <row r="30" spans="1:8">
      <c r="A30" s="103">
        <v>2</v>
      </c>
      <c r="B30" s="100" t="s">
        <v>398</v>
      </c>
      <c r="C30" s="100"/>
      <c r="D30" s="100"/>
      <c r="E30" s="100"/>
      <c r="F30" s="100"/>
      <c r="G30" s="101"/>
      <c r="H30" s="102"/>
    </row>
    <row r="31" spans="1:8">
      <c r="A31" s="103"/>
      <c r="B31" s="100"/>
      <c r="C31" s="100"/>
      <c r="D31" s="100"/>
      <c r="E31" s="100"/>
      <c r="F31" s="100"/>
      <c r="G31" s="101"/>
      <c r="H31" s="102"/>
    </row>
    <row r="32" spans="1:8">
      <c r="A32" s="103">
        <v>3</v>
      </c>
      <c r="B32" s="100" t="s">
        <v>400</v>
      </c>
      <c r="C32" s="100"/>
      <c r="D32" s="100"/>
      <c r="E32" s="100"/>
      <c r="F32" s="100"/>
      <c r="G32" s="101"/>
      <c r="H32" s="102"/>
    </row>
    <row r="33" spans="1:8">
      <c r="A33" s="103"/>
      <c r="B33" s="100" t="s">
        <v>401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402</v>
      </c>
      <c r="C34" s="100"/>
      <c r="D34" s="100"/>
      <c r="E34" s="100"/>
      <c r="F34" s="100"/>
      <c r="G34" s="101"/>
      <c r="H34" s="102"/>
    </row>
    <row r="35" spans="1:8">
      <c r="A35" s="113"/>
      <c r="B35" s="114"/>
      <c r="C35" s="114"/>
      <c r="D35" s="114"/>
      <c r="E35" s="114"/>
      <c r="F35" s="114"/>
      <c r="G35" s="115"/>
      <c r="H35" s="116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6"/>
  <sheetViews>
    <sheetView topLeftCell="A4" workbookViewId="0">
      <selection activeCell="C39" sqref="C39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90"/>
      <c r="B1" s="91"/>
      <c r="C1" s="92" t="s">
        <v>54</v>
      </c>
      <c r="D1" s="91"/>
      <c r="E1" s="91"/>
      <c r="F1" s="91"/>
      <c r="G1" s="93"/>
      <c r="H1" s="94"/>
    </row>
    <row r="2" spans="1:8" ht="37.5">
      <c r="A2" s="234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99" t="s">
        <v>239</v>
      </c>
    </row>
    <row r="3" spans="1:8" ht="15">
      <c r="A3" s="232" t="s">
        <v>370</v>
      </c>
      <c r="B3" s="227"/>
      <c r="C3" s="227"/>
      <c r="D3" s="100"/>
      <c r="E3" s="100"/>
      <c r="F3" s="100"/>
      <c r="G3" s="101"/>
      <c r="H3" s="102"/>
    </row>
    <row r="4" spans="1:8" ht="15">
      <c r="A4" s="103"/>
      <c r="B4" s="233" t="s">
        <v>371</v>
      </c>
      <c r="C4" s="227"/>
      <c r="D4" s="100"/>
      <c r="E4" s="100"/>
      <c r="F4" s="100"/>
      <c r="G4" s="101"/>
      <c r="H4" s="102"/>
    </row>
    <row r="5" spans="1:8" ht="15">
      <c r="A5" s="103"/>
      <c r="B5" s="235" t="s">
        <v>241</v>
      </c>
      <c r="C5" s="227"/>
      <c r="D5" s="100"/>
      <c r="E5" s="100"/>
      <c r="F5" s="100"/>
      <c r="G5" s="101"/>
      <c r="H5" s="102"/>
    </row>
    <row r="6" spans="1:8">
      <c r="A6" s="103"/>
      <c r="B6" s="104">
        <v>9.2700000000000005E-2</v>
      </c>
      <c r="C6" s="100" t="s">
        <v>527</v>
      </c>
      <c r="D6" s="100" t="s">
        <v>1087</v>
      </c>
      <c r="E6" s="100" t="s">
        <v>380</v>
      </c>
      <c r="F6" s="100">
        <v>75</v>
      </c>
      <c r="G6" s="101">
        <v>752.52</v>
      </c>
      <c r="H6" s="102">
        <v>13.870000000000001</v>
      </c>
    </row>
    <row r="7" spans="1:8">
      <c r="A7" s="103"/>
      <c r="B7" s="104">
        <v>9.6199999999999994E-2</v>
      </c>
      <c r="C7" s="100" t="s">
        <v>518</v>
      </c>
      <c r="D7" s="100" t="s">
        <v>52</v>
      </c>
      <c r="E7" s="100" t="s">
        <v>380</v>
      </c>
      <c r="F7" s="100">
        <v>69</v>
      </c>
      <c r="G7" s="101">
        <v>692.29</v>
      </c>
      <c r="H7" s="102">
        <v>12.760000000000002</v>
      </c>
    </row>
    <row r="8" spans="1:8">
      <c r="A8" s="103"/>
      <c r="B8" s="104">
        <v>9.5500000000000002E-2</v>
      </c>
      <c r="C8" s="100" t="s">
        <v>449</v>
      </c>
      <c r="D8" s="100" t="s">
        <v>1420</v>
      </c>
      <c r="E8" s="100" t="s">
        <v>1170</v>
      </c>
      <c r="F8" s="100">
        <v>47</v>
      </c>
      <c r="G8" s="101">
        <v>470.64</v>
      </c>
      <c r="H8" s="102">
        <v>8.68</v>
      </c>
    </row>
    <row r="9" spans="1:8">
      <c r="A9" s="103"/>
      <c r="B9" s="104">
        <v>9.5500000000000002E-2</v>
      </c>
      <c r="C9" s="100" t="s">
        <v>1231</v>
      </c>
      <c r="D9" s="100" t="s">
        <v>1422</v>
      </c>
      <c r="E9" s="100" t="s">
        <v>1170</v>
      </c>
      <c r="F9" s="100">
        <v>47</v>
      </c>
      <c r="G9" s="101">
        <v>470.57</v>
      </c>
      <c r="H9" s="102">
        <v>8.68</v>
      </c>
    </row>
    <row r="10" spans="1:8">
      <c r="A10" s="103"/>
      <c r="B10" s="104">
        <v>9.3799999999999994E-2</v>
      </c>
      <c r="C10" s="100" t="s">
        <v>505</v>
      </c>
      <c r="D10" s="100" t="s">
        <v>1423</v>
      </c>
      <c r="E10" s="100" t="s">
        <v>380</v>
      </c>
      <c r="F10" s="100">
        <v>47</v>
      </c>
      <c r="G10" s="101">
        <v>470.46000000000004</v>
      </c>
      <c r="H10" s="102">
        <v>8.67</v>
      </c>
    </row>
    <row r="11" spans="1:8">
      <c r="A11" s="103"/>
      <c r="B11" s="104">
        <v>8.8999999999999996E-2</v>
      </c>
      <c r="C11" s="100" t="s">
        <v>285</v>
      </c>
      <c r="D11" s="100" t="s">
        <v>22</v>
      </c>
      <c r="E11" s="100" t="s">
        <v>380</v>
      </c>
      <c r="F11" s="100">
        <v>40</v>
      </c>
      <c r="G11" s="101">
        <v>400.71000000000004</v>
      </c>
      <c r="H11" s="102">
        <v>7.3900000000000006</v>
      </c>
    </row>
    <row r="12" spans="1:8">
      <c r="A12" s="103"/>
      <c r="B12" s="104">
        <v>0.1057</v>
      </c>
      <c r="C12" s="100" t="s">
        <v>378</v>
      </c>
      <c r="D12" s="100" t="s">
        <v>55</v>
      </c>
      <c r="E12" s="100" t="s">
        <v>380</v>
      </c>
      <c r="F12" s="100">
        <v>30</v>
      </c>
      <c r="G12" s="101">
        <v>302.56</v>
      </c>
      <c r="H12" s="102">
        <v>5.58</v>
      </c>
    </row>
    <row r="13" spans="1:8">
      <c r="A13" s="103"/>
      <c r="B13" s="104">
        <v>8.5400000000000004E-2</v>
      </c>
      <c r="C13" s="100" t="s">
        <v>505</v>
      </c>
      <c r="D13" s="100" t="s">
        <v>1308</v>
      </c>
      <c r="E13" s="100" t="s">
        <v>543</v>
      </c>
      <c r="F13" s="100">
        <v>10</v>
      </c>
      <c r="G13" s="101">
        <v>99.98</v>
      </c>
      <c r="H13" s="102">
        <v>1.8399999999999999</v>
      </c>
    </row>
    <row r="14" spans="1:8">
      <c r="A14" s="103"/>
      <c r="B14" s="104">
        <v>9.4E-2</v>
      </c>
      <c r="C14" s="100" t="s">
        <v>544</v>
      </c>
      <c r="D14" s="100" t="s">
        <v>56</v>
      </c>
      <c r="E14" s="100" t="s">
        <v>380</v>
      </c>
      <c r="F14" s="100">
        <v>5</v>
      </c>
      <c r="G14" s="101">
        <v>50.25</v>
      </c>
      <c r="H14" s="102">
        <v>0.93</v>
      </c>
    </row>
    <row r="15" spans="1:8" ht="9.75" thickBot="1">
      <c r="A15" s="103"/>
      <c r="B15" s="100"/>
      <c r="C15" s="100"/>
      <c r="D15" s="100"/>
      <c r="E15" s="106" t="s">
        <v>367</v>
      </c>
      <c r="F15" s="100"/>
      <c r="G15" s="107">
        <v>3709.98</v>
      </c>
      <c r="H15" s="108">
        <v>68.399999999999906</v>
      </c>
    </row>
    <row r="16" spans="1:8" ht="15.75" thickTop="1">
      <c r="A16" s="103"/>
      <c r="B16" s="233" t="s">
        <v>384</v>
      </c>
      <c r="C16" s="227"/>
      <c r="D16" s="100"/>
      <c r="E16" s="100"/>
      <c r="F16" s="100"/>
      <c r="G16" s="101"/>
      <c r="H16" s="102"/>
    </row>
    <row r="17" spans="1:8">
      <c r="A17" s="103"/>
      <c r="B17" s="235" t="s">
        <v>241</v>
      </c>
      <c r="C17" s="236"/>
      <c r="D17" s="100"/>
      <c r="E17" s="100"/>
      <c r="F17" s="100"/>
      <c r="G17" s="101"/>
      <c r="H17" s="102"/>
    </row>
    <row r="18" spans="1:8">
      <c r="A18" s="103"/>
      <c r="B18" s="104">
        <v>8.7400000000000005E-2</v>
      </c>
      <c r="C18" s="100" t="s">
        <v>32</v>
      </c>
      <c r="D18" s="100" t="s">
        <v>33</v>
      </c>
      <c r="E18" s="100" t="s">
        <v>386</v>
      </c>
      <c r="F18" s="100">
        <v>1350000</v>
      </c>
      <c r="G18" s="101">
        <v>1356.6200000000001</v>
      </c>
      <c r="H18" s="102">
        <v>25.009999999999998</v>
      </c>
    </row>
    <row r="19" spans="1:8" ht="9.75" thickBot="1">
      <c r="A19" s="103"/>
      <c r="B19" s="100"/>
      <c r="C19" s="100"/>
      <c r="D19" s="100"/>
      <c r="E19" s="106" t="s">
        <v>367</v>
      </c>
      <c r="F19" s="100"/>
      <c r="G19" s="107">
        <v>1356.62</v>
      </c>
      <c r="H19" s="108">
        <v>25.01</v>
      </c>
    </row>
    <row r="20" spans="1:8" ht="9.75" thickTop="1">
      <c r="A20" s="103"/>
      <c r="B20" s="100"/>
      <c r="C20" s="100"/>
      <c r="D20" s="100"/>
      <c r="E20" s="100"/>
      <c r="F20" s="100"/>
      <c r="G20" s="101"/>
      <c r="H20" s="102"/>
    </row>
    <row r="21" spans="1:8">
      <c r="A21" s="103"/>
      <c r="B21" s="105" t="s">
        <v>242</v>
      </c>
      <c r="C21" s="100" t="s">
        <v>392</v>
      </c>
      <c r="D21" s="100"/>
      <c r="E21" s="100" t="s">
        <v>242</v>
      </c>
      <c r="F21" s="100"/>
      <c r="G21" s="101">
        <v>104.94</v>
      </c>
      <c r="H21" s="102">
        <v>1.9300000000000002</v>
      </c>
    </row>
    <row r="22" spans="1:8" ht="9.75" thickBot="1">
      <c r="A22" s="103"/>
      <c r="B22" s="100"/>
      <c r="C22" s="100"/>
      <c r="D22" s="100"/>
      <c r="E22" s="106" t="s">
        <v>367</v>
      </c>
      <c r="F22" s="100"/>
      <c r="G22" s="107">
        <v>104.94</v>
      </c>
      <c r="H22" s="108">
        <v>1.93</v>
      </c>
    </row>
    <row r="23" spans="1:8" ht="9.75" thickTop="1">
      <c r="A23" s="103"/>
      <c r="B23" s="100"/>
      <c r="C23" s="100"/>
      <c r="D23" s="100"/>
      <c r="E23" s="100"/>
      <c r="F23" s="100"/>
      <c r="G23" s="101"/>
      <c r="H23" s="102"/>
    </row>
    <row r="24" spans="1:8">
      <c r="A24" s="109" t="s">
        <v>393</v>
      </c>
      <c r="B24" s="100"/>
      <c r="C24" s="100"/>
      <c r="D24" s="100"/>
      <c r="E24" s="100"/>
      <c r="F24" s="100"/>
      <c r="G24" s="110">
        <v>252.7</v>
      </c>
      <c r="H24" s="111">
        <v>4.66</v>
      </c>
    </row>
    <row r="25" spans="1:8">
      <c r="A25" s="103"/>
      <c r="B25" s="100"/>
      <c r="C25" s="100"/>
      <c r="D25" s="100"/>
      <c r="E25" s="100"/>
      <c r="F25" s="100"/>
      <c r="G25" s="101"/>
      <c r="H25" s="102"/>
    </row>
    <row r="26" spans="1:8" ht="9.75" thickBot="1">
      <c r="A26" s="103"/>
      <c r="B26" s="100"/>
      <c r="C26" s="100"/>
      <c r="D26" s="100"/>
      <c r="E26" s="106" t="s">
        <v>394</v>
      </c>
      <c r="F26" s="100"/>
      <c r="G26" s="107">
        <v>5424.24</v>
      </c>
      <c r="H26" s="108">
        <v>100</v>
      </c>
    </row>
    <row r="27" spans="1:8" ht="9.75" thickTop="1">
      <c r="A27" s="103"/>
      <c r="B27" s="100"/>
      <c r="C27" s="100"/>
      <c r="D27" s="100"/>
      <c r="E27" s="100"/>
      <c r="F27" s="100"/>
      <c r="G27" s="101"/>
      <c r="H27" s="102"/>
    </row>
    <row r="28" spans="1:8">
      <c r="A28" s="112" t="s">
        <v>395</v>
      </c>
      <c r="B28" s="100"/>
      <c r="C28" s="100"/>
      <c r="D28" s="100"/>
      <c r="E28" s="100"/>
      <c r="F28" s="100"/>
      <c r="G28" s="101"/>
      <c r="H28" s="102"/>
    </row>
    <row r="29" spans="1:8">
      <c r="A29" s="103">
        <v>1</v>
      </c>
      <c r="B29" s="100" t="s">
        <v>53</v>
      </c>
      <c r="C29" s="100"/>
      <c r="D29" s="100"/>
      <c r="E29" s="100"/>
      <c r="F29" s="100"/>
      <c r="G29" s="101"/>
      <c r="H29" s="102"/>
    </row>
    <row r="30" spans="1:8">
      <c r="A30" s="103"/>
      <c r="B30" s="100"/>
      <c r="C30" s="100"/>
      <c r="D30" s="100"/>
      <c r="E30" s="100"/>
      <c r="F30" s="100"/>
      <c r="G30" s="101"/>
      <c r="H30" s="102"/>
    </row>
    <row r="31" spans="1:8">
      <c r="A31" s="103">
        <v>2</v>
      </c>
      <c r="B31" s="100" t="s">
        <v>398</v>
      </c>
      <c r="C31" s="100"/>
      <c r="D31" s="100"/>
      <c r="E31" s="100"/>
      <c r="F31" s="100"/>
      <c r="G31" s="101"/>
      <c r="H31" s="102"/>
    </row>
    <row r="32" spans="1:8">
      <c r="A32" s="103"/>
      <c r="B32" s="100"/>
      <c r="C32" s="100"/>
      <c r="D32" s="100"/>
      <c r="E32" s="100"/>
      <c r="F32" s="100"/>
      <c r="G32" s="101"/>
      <c r="H32" s="102"/>
    </row>
    <row r="33" spans="1:8">
      <c r="A33" s="103">
        <v>3</v>
      </c>
      <c r="B33" s="100" t="s">
        <v>400</v>
      </c>
      <c r="C33" s="100"/>
      <c r="D33" s="100"/>
      <c r="E33" s="100"/>
      <c r="F33" s="100"/>
      <c r="G33" s="101"/>
      <c r="H33" s="102"/>
    </row>
    <row r="34" spans="1:8">
      <c r="A34" s="103"/>
      <c r="B34" s="100" t="s">
        <v>401</v>
      </c>
      <c r="C34" s="100"/>
      <c r="D34" s="100"/>
      <c r="E34" s="100"/>
      <c r="F34" s="100"/>
      <c r="G34" s="101"/>
      <c r="H34" s="102"/>
    </row>
    <row r="35" spans="1:8">
      <c r="A35" s="103"/>
      <c r="B35" s="100" t="s">
        <v>402</v>
      </c>
      <c r="C35" s="100"/>
      <c r="D35" s="100"/>
      <c r="E35" s="100"/>
      <c r="F35" s="100"/>
      <c r="G35" s="101"/>
      <c r="H35" s="102"/>
    </row>
    <row r="36" spans="1:8">
      <c r="A36" s="113"/>
      <c r="B36" s="114"/>
      <c r="C36" s="114"/>
      <c r="D36" s="114"/>
      <c r="E36" s="114"/>
      <c r="F36" s="114"/>
      <c r="G36" s="115"/>
      <c r="H36" s="116"/>
    </row>
  </sheetData>
  <mergeCells count="6">
    <mergeCell ref="B16:C16"/>
    <mergeCell ref="B17:C17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C46" sqref="C46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119"/>
      <c r="B1" s="120"/>
      <c r="C1" s="121" t="s">
        <v>119</v>
      </c>
      <c r="D1" s="120"/>
      <c r="E1" s="120"/>
      <c r="F1" s="120"/>
      <c r="G1" s="122"/>
      <c r="H1" s="123"/>
    </row>
    <row r="2" spans="1:8" ht="37.5">
      <c r="A2" s="238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124" t="s">
        <v>239</v>
      </c>
    </row>
    <row r="3" spans="1:8" ht="15">
      <c r="A3" s="237" t="s">
        <v>370</v>
      </c>
      <c r="B3" s="227"/>
      <c r="C3" s="227"/>
      <c r="D3" s="100"/>
      <c r="E3" s="100"/>
      <c r="F3" s="100"/>
      <c r="G3" s="101"/>
      <c r="H3" s="125"/>
    </row>
    <row r="4" spans="1:8" ht="15">
      <c r="A4" s="126"/>
      <c r="B4" s="233" t="s">
        <v>1028</v>
      </c>
      <c r="C4" s="227"/>
      <c r="D4" s="100"/>
      <c r="E4" s="100"/>
      <c r="F4" s="100"/>
      <c r="G4" s="101"/>
      <c r="H4" s="125"/>
    </row>
    <row r="5" spans="1:8" ht="15">
      <c r="A5" s="126"/>
      <c r="B5" s="235" t="s">
        <v>241</v>
      </c>
      <c r="C5" s="227"/>
      <c r="D5" s="100"/>
      <c r="E5" s="100"/>
      <c r="F5" s="100"/>
      <c r="G5" s="101"/>
      <c r="H5" s="125"/>
    </row>
    <row r="6" spans="1:8">
      <c r="A6" s="126"/>
      <c r="B6" s="104">
        <v>8.4900000000000003E-2</v>
      </c>
      <c r="C6" s="100" t="s">
        <v>358</v>
      </c>
      <c r="D6" s="100" t="s">
        <v>1085</v>
      </c>
      <c r="E6" s="100" t="s">
        <v>516</v>
      </c>
      <c r="F6" s="100">
        <v>130</v>
      </c>
      <c r="G6" s="101">
        <v>1299.2</v>
      </c>
      <c r="H6" s="125">
        <v>12.16</v>
      </c>
    </row>
    <row r="7" spans="1:8">
      <c r="A7" s="126"/>
      <c r="B7" s="104">
        <v>9.6000000000000002E-2</v>
      </c>
      <c r="C7" s="100" t="s">
        <v>1245</v>
      </c>
      <c r="D7" s="100" t="s">
        <v>1304</v>
      </c>
      <c r="E7" s="100" t="s">
        <v>965</v>
      </c>
      <c r="F7" s="100">
        <v>130</v>
      </c>
      <c r="G7" s="101">
        <v>1299</v>
      </c>
      <c r="H7" s="125">
        <v>12.15</v>
      </c>
    </row>
    <row r="8" spans="1:8">
      <c r="A8" s="126"/>
      <c r="B8" s="104">
        <v>0.1057</v>
      </c>
      <c r="C8" s="100" t="s">
        <v>1171</v>
      </c>
      <c r="D8" s="100" t="s">
        <v>55</v>
      </c>
      <c r="E8" s="100" t="s">
        <v>380</v>
      </c>
      <c r="F8" s="100">
        <v>120</v>
      </c>
      <c r="G8" s="101">
        <v>1210.25</v>
      </c>
      <c r="H8" s="125">
        <v>11.32</v>
      </c>
    </row>
    <row r="9" spans="1:8">
      <c r="A9" s="126"/>
      <c r="B9" s="104">
        <v>9.3799999999999994E-2</v>
      </c>
      <c r="C9" s="100" t="s">
        <v>1050</v>
      </c>
      <c r="D9" s="100" t="s">
        <v>27</v>
      </c>
      <c r="E9" s="100" t="s">
        <v>380</v>
      </c>
      <c r="F9" s="100">
        <v>108</v>
      </c>
      <c r="G9" s="101">
        <v>1085.1300000000001</v>
      </c>
      <c r="H9" s="125">
        <v>10.15</v>
      </c>
    </row>
    <row r="10" spans="1:8">
      <c r="A10" s="126"/>
      <c r="B10" s="104">
        <v>8.2699999999999996E-2</v>
      </c>
      <c r="C10" s="100" t="s">
        <v>1041</v>
      </c>
      <c r="D10" s="100" t="s">
        <v>31</v>
      </c>
      <c r="E10" s="100" t="s">
        <v>380</v>
      </c>
      <c r="F10" s="100">
        <v>100</v>
      </c>
      <c r="G10" s="101">
        <v>1000.26</v>
      </c>
      <c r="H10" s="125">
        <v>9.36</v>
      </c>
    </row>
    <row r="11" spans="1:8">
      <c r="A11" s="126"/>
      <c r="B11" s="104">
        <v>0.1125</v>
      </c>
      <c r="C11" s="100" t="s">
        <v>57</v>
      </c>
      <c r="D11" s="100" t="s">
        <v>46</v>
      </c>
      <c r="E11" s="100" t="s">
        <v>516</v>
      </c>
      <c r="F11" s="100">
        <v>80000</v>
      </c>
      <c r="G11" s="101">
        <v>806.23</v>
      </c>
      <c r="H11" s="125">
        <v>7.5400000000000009</v>
      </c>
    </row>
    <row r="12" spans="1:8">
      <c r="A12" s="126"/>
      <c r="B12" s="104">
        <v>8.5400000000000004E-2</v>
      </c>
      <c r="C12" s="100" t="s">
        <v>1043</v>
      </c>
      <c r="D12" s="100" t="s">
        <v>1308</v>
      </c>
      <c r="E12" s="100" t="s">
        <v>543</v>
      </c>
      <c r="F12" s="100">
        <v>60</v>
      </c>
      <c r="G12" s="101">
        <v>599.86</v>
      </c>
      <c r="H12" s="125">
        <v>5.61</v>
      </c>
    </row>
    <row r="13" spans="1:8">
      <c r="A13" s="126"/>
      <c r="B13" s="104">
        <v>8.1199999999999994E-2</v>
      </c>
      <c r="C13" s="100" t="s">
        <v>58</v>
      </c>
      <c r="D13" s="100" t="s">
        <v>59</v>
      </c>
      <c r="E13" s="100" t="s">
        <v>380</v>
      </c>
      <c r="F13" s="100">
        <v>50</v>
      </c>
      <c r="G13" s="101">
        <v>499.98</v>
      </c>
      <c r="H13" s="125">
        <v>4.68</v>
      </c>
    </row>
    <row r="14" spans="1:8">
      <c r="A14" s="126"/>
      <c r="B14" s="104">
        <v>7.8700000000000006E-2</v>
      </c>
      <c r="C14" s="100" t="s">
        <v>1220</v>
      </c>
      <c r="D14" s="100" t="s">
        <v>60</v>
      </c>
      <c r="E14" s="100" t="s">
        <v>380</v>
      </c>
      <c r="F14" s="100">
        <v>50</v>
      </c>
      <c r="G14" s="101">
        <v>499.42</v>
      </c>
      <c r="H14" s="125">
        <v>4.6700000000000008</v>
      </c>
    </row>
    <row r="15" spans="1:8">
      <c r="A15" s="126"/>
      <c r="B15" s="104">
        <v>9.4E-2</v>
      </c>
      <c r="C15" s="100" t="s">
        <v>1038</v>
      </c>
      <c r="D15" s="100" t="s">
        <v>56</v>
      </c>
      <c r="E15" s="100" t="s">
        <v>380</v>
      </c>
      <c r="F15" s="100">
        <v>45</v>
      </c>
      <c r="G15" s="101">
        <v>452.25</v>
      </c>
      <c r="H15" s="125">
        <v>4.2300000000000004</v>
      </c>
    </row>
    <row r="16" spans="1:8">
      <c r="A16" s="126"/>
      <c r="B16" s="104">
        <v>9.8500000000000004E-2</v>
      </c>
      <c r="C16" s="100" t="s">
        <v>1048</v>
      </c>
      <c r="D16" s="100" t="s">
        <v>1427</v>
      </c>
      <c r="E16" s="100" t="s">
        <v>380</v>
      </c>
      <c r="F16" s="100">
        <v>20</v>
      </c>
      <c r="G16" s="101">
        <v>201.20000000000002</v>
      </c>
      <c r="H16" s="125">
        <v>1.8800000000000001</v>
      </c>
    </row>
    <row r="17" spans="1:8">
      <c r="A17" s="126"/>
      <c r="B17" s="104">
        <v>9.2999999999999999E-2</v>
      </c>
      <c r="C17" s="100" t="s">
        <v>1246</v>
      </c>
      <c r="D17" s="100" t="s">
        <v>1</v>
      </c>
      <c r="E17" s="100" t="s">
        <v>380</v>
      </c>
      <c r="F17" s="100">
        <v>10</v>
      </c>
      <c r="G17" s="101">
        <v>125.34</v>
      </c>
      <c r="H17" s="125">
        <v>1.17</v>
      </c>
    </row>
    <row r="18" spans="1:8">
      <c r="A18" s="126"/>
      <c r="B18" s="104">
        <v>0.106</v>
      </c>
      <c r="C18" s="100" t="s">
        <v>1171</v>
      </c>
      <c r="D18" s="100" t="s">
        <v>39</v>
      </c>
      <c r="E18" s="100" t="s">
        <v>380</v>
      </c>
      <c r="F18" s="100">
        <v>11</v>
      </c>
      <c r="G18" s="101">
        <v>110.77</v>
      </c>
      <c r="H18" s="125">
        <v>1.04</v>
      </c>
    </row>
    <row r="19" spans="1:8">
      <c r="A19" s="126"/>
      <c r="B19" s="104">
        <v>9.4E-2</v>
      </c>
      <c r="C19" s="100" t="s">
        <v>1038</v>
      </c>
      <c r="D19" s="100" t="s">
        <v>1426</v>
      </c>
      <c r="E19" s="100" t="s">
        <v>380</v>
      </c>
      <c r="F19" s="100">
        <v>10</v>
      </c>
      <c r="G19" s="101">
        <v>100.28</v>
      </c>
      <c r="H19" s="125">
        <v>0.94000000000000006</v>
      </c>
    </row>
    <row r="20" spans="1:8">
      <c r="A20" s="126"/>
      <c r="B20" s="104">
        <v>8.7999999999999995E-2</v>
      </c>
      <c r="C20" s="100" t="s">
        <v>1424</v>
      </c>
      <c r="D20" s="100" t="s">
        <v>1425</v>
      </c>
      <c r="E20" s="100" t="s">
        <v>516</v>
      </c>
      <c r="F20" s="100">
        <v>5</v>
      </c>
      <c r="G20" s="101">
        <v>50.01</v>
      </c>
      <c r="H20" s="125">
        <v>0.47000000000000003</v>
      </c>
    </row>
    <row r="21" spans="1:8" ht="9.75" thickBot="1">
      <c r="A21" s="126"/>
      <c r="B21" s="100"/>
      <c r="C21" s="100"/>
      <c r="D21" s="100"/>
      <c r="E21" s="106" t="s">
        <v>367</v>
      </c>
      <c r="F21" s="100"/>
      <c r="G21" s="107">
        <v>9339.18</v>
      </c>
      <c r="H21" s="127">
        <v>87.37</v>
      </c>
    </row>
    <row r="22" spans="1:8" ht="15.75" thickTop="1">
      <c r="A22" s="126"/>
      <c r="B22" s="233" t="s">
        <v>384</v>
      </c>
      <c r="C22" s="227"/>
      <c r="D22" s="100"/>
      <c r="E22" s="100"/>
      <c r="F22" s="100"/>
      <c r="G22" s="101"/>
      <c r="H22" s="125"/>
    </row>
    <row r="23" spans="1:8" ht="15">
      <c r="A23" s="126"/>
      <c r="B23" s="235" t="s">
        <v>241</v>
      </c>
      <c r="C23" s="227"/>
      <c r="D23" s="100"/>
      <c r="E23" s="100"/>
      <c r="F23" s="100"/>
      <c r="G23" s="101"/>
      <c r="H23" s="125"/>
    </row>
    <row r="24" spans="1:8">
      <c r="A24" s="126"/>
      <c r="B24" s="104">
        <v>8.7400000000000005E-2</v>
      </c>
      <c r="C24" s="100" t="s">
        <v>120</v>
      </c>
      <c r="D24" s="100" t="s">
        <v>33</v>
      </c>
      <c r="E24" s="100" t="s">
        <v>386</v>
      </c>
      <c r="F24" s="100">
        <v>75000</v>
      </c>
      <c r="G24" s="101">
        <v>75.37</v>
      </c>
      <c r="H24" s="125">
        <v>0.71000000000000008</v>
      </c>
    </row>
    <row r="25" spans="1:8" ht="9.75" thickBot="1">
      <c r="A25" s="126"/>
      <c r="B25" s="100"/>
      <c r="C25" s="100"/>
      <c r="D25" s="100"/>
      <c r="E25" s="106" t="s">
        <v>367</v>
      </c>
      <c r="F25" s="100"/>
      <c r="G25" s="107">
        <v>75.37</v>
      </c>
      <c r="H25" s="127">
        <v>0.71</v>
      </c>
    </row>
    <row r="26" spans="1:8" ht="9.75" thickTop="1">
      <c r="A26" s="126"/>
      <c r="B26" s="100"/>
      <c r="C26" s="100"/>
      <c r="D26" s="100"/>
      <c r="E26" s="100"/>
      <c r="F26" s="100"/>
      <c r="G26" s="101"/>
      <c r="H26" s="125"/>
    </row>
    <row r="27" spans="1:8" ht="15">
      <c r="A27" s="237" t="s">
        <v>704</v>
      </c>
      <c r="B27" s="227"/>
      <c r="C27" s="227"/>
      <c r="D27" s="100"/>
      <c r="E27" s="100"/>
      <c r="F27" s="100"/>
      <c r="G27" s="101"/>
      <c r="H27" s="125"/>
    </row>
    <row r="28" spans="1:8" ht="15">
      <c r="A28" s="126"/>
      <c r="B28" s="233" t="s">
        <v>705</v>
      </c>
      <c r="C28" s="227"/>
      <c r="D28" s="100"/>
      <c r="E28" s="100"/>
      <c r="F28" s="100"/>
      <c r="G28" s="101"/>
      <c r="H28" s="125"/>
    </row>
    <row r="29" spans="1:8">
      <c r="A29" s="126"/>
      <c r="B29" s="105" t="s">
        <v>1096</v>
      </c>
      <c r="C29" s="100" t="s">
        <v>421</v>
      </c>
      <c r="D29" s="100" t="s">
        <v>20</v>
      </c>
      <c r="E29" s="100" t="s">
        <v>1201</v>
      </c>
      <c r="F29" s="100">
        <v>500</v>
      </c>
      <c r="G29" s="101">
        <v>487.12</v>
      </c>
      <c r="H29" s="125">
        <v>4.5600000000000005</v>
      </c>
    </row>
    <row r="30" spans="1:8" ht="9.75" thickBot="1">
      <c r="A30" s="126"/>
      <c r="B30" s="100"/>
      <c r="C30" s="100"/>
      <c r="D30" s="100"/>
      <c r="E30" s="106" t="s">
        <v>367</v>
      </c>
      <c r="F30" s="100"/>
      <c r="G30" s="107">
        <v>487.12</v>
      </c>
      <c r="H30" s="127">
        <v>4.5599999999999996</v>
      </c>
    </row>
    <row r="31" spans="1:8" ht="9.75" thickTop="1">
      <c r="A31" s="126"/>
      <c r="B31" s="100"/>
      <c r="C31" s="100"/>
      <c r="D31" s="100"/>
      <c r="E31" s="100"/>
      <c r="F31" s="100"/>
      <c r="G31" s="101"/>
      <c r="H31" s="125"/>
    </row>
    <row r="32" spans="1:8">
      <c r="A32" s="126"/>
      <c r="B32" s="105" t="s">
        <v>242</v>
      </c>
      <c r="C32" s="100" t="s">
        <v>392</v>
      </c>
      <c r="D32" s="100"/>
      <c r="E32" s="100" t="s">
        <v>242</v>
      </c>
      <c r="F32" s="100"/>
      <c r="G32" s="101">
        <v>149.91</v>
      </c>
      <c r="H32" s="125">
        <v>1.4000000000000001</v>
      </c>
    </row>
    <row r="33" spans="1:8" ht="9.75" thickBot="1">
      <c r="A33" s="126"/>
      <c r="B33" s="100"/>
      <c r="C33" s="100"/>
      <c r="D33" s="100"/>
      <c r="E33" s="106" t="s">
        <v>367</v>
      </c>
      <c r="F33" s="100"/>
      <c r="G33" s="107">
        <v>149.91</v>
      </c>
      <c r="H33" s="127">
        <v>1.4</v>
      </c>
    </row>
    <row r="34" spans="1:8" ht="9.75" thickTop="1">
      <c r="A34" s="126"/>
      <c r="B34" s="100"/>
      <c r="C34" s="100"/>
      <c r="D34" s="100"/>
      <c r="E34" s="100"/>
      <c r="F34" s="100"/>
      <c r="G34" s="101"/>
      <c r="H34" s="125"/>
    </row>
    <row r="35" spans="1:8">
      <c r="A35" s="128" t="s">
        <v>393</v>
      </c>
      <c r="B35" s="100"/>
      <c r="C35" s="100"/>
      <c r="D35" s="100"/>
      <c r="E35" s="100"/>
      <c r="F35" s="100"/>
      <c r="G35" s="110">
        <v>636.59</v>
      </c>
      <c r="H35" s="129">
        <v>5.96</v>
      </c>
    </row>
    <row r="36" spans="1:8">
      <c r="A36" s="126"/>
      <c r="B36" s="100"/>
      <c r="C36" s="100"/>
      <c r="D36" s="100"/>
      <c r="E36" s="100"/>
      <c r="F36" s="100"/>
      <c r="G36" s="101"/>
      <c r="H36" s="125"/>
    </row>
    <row r="37" spans="1:8" ht="9.75" thickBot="1">
      <c r="A37" s="126"/>
      <c r="B37" s="100"/>
      <c r="C37" s="100"/>
      <c r="D37" s="100"/>
      <c r="E37" s="106" t="s">
        <v>394</v>
      </c>
      <c r="F37" s="100"/>
      <c r="G37" s="107">
        <v>10688.17</v>
      </c>
      <c r="H37" s="127">
        <v>100</v>
      </c>
    </row>
    <row r="38" spans="1:8" ht="9.75" thickTop="1">
      <c r="A38" s="126"/>
      <c r="B38" s="100"/>
      <c r="C38" s="100"/>
      <c r="D38" s="100"/>
      <c r="E38" s="100"/>
      <c r="F38" s="100"/>
      <c r="G38" s="101"/>
      <c r="H38" s="125"/>
    </row>
    <row r="39" spans="1:8">
      <c r="A39" s="130" t="s">
        <v>395</v>
      </c>
      <c r="B39" s="100"/>
      <c r="C39" s="100"/>
      <c r="D39" s="100"/>
      <c r="E39" s="100"/>
      <c r="F39" s="100"/>
      <c r="G39" s="101"/>
      <c r="H39" s="125"/>
    </row>
    <row r="40" spans="1:8">
      <c r="A40" s="126">
        <v>1</v>
      </c>
      <c r="B40" s="100" t="s">
        <v>7</v>
      </c>
      <c r="C40" s="100"/>
      <c r="D40" s="100"/>
      <c r="E40" s="100"/>
      <c r="F40" s="100"/>
      <c r="G40" s="101"/>
      <c r="H40" s="125"/>
    </row>
    <row r="41" spans="1:8">
      <c r="A41" s="126"/>
      <c r="B41" s="100"/>
      <c r="C41" s="100"/>
      <c r="D41" s="100"/>
      <c r="E41" s="100"/>
      <c r="F41" s="100"/>
      <c r="G41" s="101"/>
      <c r="H41" s="125"/>
    </row>
    <row r="42" spans="1:8">
      <c r="A42" s="126">
        <v>2</v>
      </c>
      <c r="B42" s="100" t="s">
        <v>398</v>
      </c>
      <c r="C42" s="100"/>
      <c r="D42" s="100"/>
      <c r="E42" s="100"/>
      <c r="F42" s="100"/>
      <c r="G42" s="101"/>
      <c r="H42" s="125"/>
    </row>
    <row r="43" spans="1:8">
      <c r="A43" s="126"/>
      <c r="B43" s="100"/>
      <c r="C43" s="100"/>
      <c r="D43" s="100"/>
      <c r="E43" s="100"/>
      <c r="F43" s="100"/>
      <c r="G43" s="101"/>
      <c r="H43" s="125"/>
    </row>
    <row r="44" spans="1:8">
      <c r="A44" s="126">
        <v>3</v>
      </c>
      <c r="B44" s="100" t="s">
        <v>400</v>
      </c>
      <c r="C44" s="100"/>
      <c r="D44" s="100"/>
      <c r="E44" s="100"/>
      <c r="F44" s="100"/>
      <c r="G44" s="101"/>
      <c r="H44" s="125"/>
    </row>
    <row r="45" spans="1:8">
      <c r="A45" s="126"/>
      <c r="B45" s="100" t="s">
        <v>401</v>
      </c>
      <c r="C45" s="100"/>
      <c r="D45" s="100"/>
      <c r="E45" s="100"/>
      <c r="F45" s="100"/>
      <c r="G45" s="101"/>
      <c r="H45" s="125"/>
    </row>
    <row r="46" spans="1:8">
      <c r="A46" s="126"/>
      <c r="B46" s="100" t="s">
        <v>402</v>
      </c>
      <c r="C46" s="100"/>
      <c r="D46" s="100"/>
      <c r="E46" s="100"/>
      <c r="F46" s="100"/>
      <c r="G46" s="101"/>
      <c r="H46" s="125"/>
    </row>
    <row r="47" spans="1:8" ht="9.75" thickBot="1">
      <c r="A47" s="131"/>
      <c r="B47" s="132"/>
      <c r="C47" s="132"/>
      <c r="D47" s="132"/>
      <c r="E47" s="132"/>
      <c r="F47" s="132"/>
      <c r="G47" s="133"/>
      <c r="H47" s="134"/>
    </row>
  </sheetData>
  <mergeCells count="8">
    <mergeCell ref="A27:C27"/>
    <mergeCell ref="B28:C28"/>
    <mergeCell ref="A2:C2"/>
    <mergeCell ref="A3:C3"/>
    <mergeCell ref="B4:C4"/>
    <mergeCell ref="B5:C5"/>
    <mergeCell ref="B22:C22"/>
    <mergeCell ref="B23:C23"/>
  </mergeCells>
  <phoneticPr fontId="0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40"/>
  <sheetViews>
    <sheetView topLeftCell="A5" workbookViewId="0">
      <selection activeCell="A38" sqref="A38"/>
    </sheetView>
  </sheetViews>
  <sheetFormatPr defaultRowHeight="9"/>
  <cols>
    <col min="1" max="1" width="2.7109375" style="95" customWidth="1"/>
    <col min="2" max="2" width="4.7109375" style="95" customWidth="1"/>
    <col min="3" max="3" width="40.7109375" style="95" customWidth="1"/>
    <col min="4" max="4" width="9.28515625" style="95" customWidth="1"/>
    <col min="5" max="5" width="9.140625" style="95"/>
    <col min="6" max="6" width="8.7109375" style="95" customWidth="1"/>
    <col min="7" max="7" width="9.28515625" style="117" customWidth="1"/>
    <col min="8" max="8" width="7.7109375" style="118" customWidth="1"/>
    <col min="9" max="16384" width="9.140625" style="95"/>
  </cols>
  <sheetData>
    <row r="1" spans="1:8">
      <c r="A1" s="119"/>
      <c r="B1" s="120"/>
      <c r="C1" s="121" t="s">
        <v>61</v>
      </c>
      <c r="D1" s="120"/>
      <c r="E1" s="120"/>
      <c r="F1" s="120"/>
      <c r="G1" s="122"/>
      <c r="H1" s="123"/>
    </row>
    <row r="2" spans="1:8" ht="37.5">
      <c r="A2" s="238" t="s">
        <v>234</v>
      </c>
      <c r="B2" s="229"/>
      <c r="C2" s="229"/>
      <c r="D2" s="96" t="s">
        <v>235</v>
      </c>
      <c r="E2" s="96" t="s">
        <v>539</v>
      </c>
      <c r="F2" s="97" t="s">
        <v>237</v>
      </c>
      <c r="G2" s="98" t="s">
        <v>238</v>
      </c>
      <c r="H2" s="124" t="s">
        <v>239</v>
      </c>
    </row>
    <row r="3" spans="1:8" ht="15">
      <c r="A3" s="237" t="s">
        <v>370</v>
      </c>
      <c r="B3" s="227"/>
      <c r="C3" s="227"/>
      <c r="D3" s="100"/>
      <c r="E3" s="100"/>
      <c r="F3" s="100"/>
      <c r="G3" s="101"/>
      <c r="H3" s="125"/>
    </row>
    <row r="4" spans="1:8" ht="15">
      <c r="A4" s="126"/>
      <c r="B4" s="233" t="s">
        <v>371</v>
      </c>
      <c r="C4" s="227"/>
      <c r="D4" s="100"/>
      <c r="E4" s="100"/>
      <c r="F4" s="100"/>
      <c r="G4" s="101"/>
      <c r="H4" s="125"/>
    </row>
    <row r="5" spans="1:8" ht="15">
      <c r="A5" s="126"/>
      <c r="B5" s="235" t="s">
        <v>241</v>
      </c>
      <c r="C5" s="227"/>
      <c r="D5" s="100"/>
      <c r="E5" s="100"/>
      <c r="F5" s="100"/>
      <c r="G5" s="101"/>
      <c r="H5" s="125"/>
    </row>
    <row r="6" spans="1:8">
      <c r="A6" s="126"/>
      <c r="B6" s="104">
        <v>9.2700000000000005E-2</v>
      </c>
      <c r="C6" s="100" t="s">
        <v>527</v>
      </c>
      <c r="D6" s="100" t="s">
        <v>1087</v>
      </c>
      <c r="E6" s="100" t="s">
        <v>380</v>
      </c>
      <c r="F6" s="100">
        <v>145</v>
      </c>
      <c r="G6" s="101">
        <v>1454.88</v>
      </c>
      <c r="H6" s="125">
        <v>12.959999999999999</v>
      </c>
    </row>
    <row r="7" spans="1:8">
      <c r="A7" s="126"/>
      <c r="B7" s="104">
        <v>8.8999999999999996E-2</v>
      </c>
      <c r="C7" s="100" t="s">
        <v>285</v>
      </c>
      <c r="D7" s="100" t="s">
        <v>22</v>
      </c>
      <c r="E7" s="100" t="s">
        <v>380</v>
      </c>
      <c r="F7" s="100">
        <v>145</v>
      </c>
      <c r="G7" s="101">
        <v>1452.59</v>
      </c>
      <c r="H7" s="125">
        <v>12.940000000000001</v>
      </c>
    </row>
    <row r="8" spans="1:8">
      <c r="A8" s="126"/>
      <c r="B8" s="104">
        <v>9.3799999999999994E-2</v>
      </c>
      <c r="C8" s="100" t="s">
        <v>505</v>
      </c>
      <c r="D8" s="100" t="s">
        <v>1423</v>
      </c>
      <c r="E8" s="100" t="s">
        <v>380</v>
      </c>
      <c r="F8" s="100">
        <v>140</v>
      </c>
      <c r="G8" s="101">
        <v>1401.3600000000001</v>
      </c>
      <c r="H8" s="125">
        <v>12.48</v>
      </c>
    </row>
    <row r="9" spans="1:8">
      <c r="A9" s="126"/>
      <c r="B9" s="104">
        <v>9.6199999999999994E-2</v>
      </c>
      <c r="C9" s="100" t="s">
        <v>518</v>
      </c>
      <c r="D9" s="100" t="s">
        <v>52</v>
      </c>
      <c r="E9" s="100" t="s">
        <v>380</v>
      </c>
      <c r="F9" s="100">
        <v>107</v>
      </c>
      <c r="G9" s="101">
        <v>1073.55</v>
      </c>
      <c r="H9" s="125">
        <v>9.56</v>
      </c>
    </row>
    <row r="10" spans="1:8">
      <c r="A10" s="126"/>
      <c r="B10" s="104">
        <v>9.5500000000000002E-2</v>
      </c>
      <c r="C10" s="100" t="s">
        <v>449</v>
      </c>
      <c r="D10" s="100" t="s">
        <v>1420</v>
      </c>
      <c r="E10" s="100" t="s">
        <v>1170</v>
      </c>
      <c r="F10" s="100">
        <v>97</v>
      </c>
      <c r="G10" s="101">
        <v>971.33</v>
      </c>
      <c r="H10" s="125">
        <v>8.65</v>
      </c>
    </row>
    <row r="11" spans="1:8">
      <c r="A11" s="126"/>
      <c r="B11" s="104">
        <v>9.5500000000000002E-2</v>
      </c>
      <c r="C11" s="100" t="s">
        <v>1231</v>
      </c>
      <c r="D11" s="100" t="s">
        <v>1422</v>
      </c>
      <c r="E11" s="100" t="s">
        <v>1170</v>
      </c>
      <c r="F11" s="100">
        <v>97</v>
      </c>
      <c r="G11" s="101">
        <v>971.17000000000007</v>
      </c>
      <c r="H11" s="125">
        <v>8.65</v>
      </c>
    </row>
    <row r="12" spans="1:8">
      <c r="A12" s="126"/>
      <c r="B12" s="104">
        <v>9.2999999999999999E-2</v>
      </c>
      <c r="C12" s="100" t="s">
        <v>378</v>
      </c>
      <c r="D12" s="100" t="s">
        <v>1421</v>
      </c>
      <c r="E12" s="100" t="s">
        <v>380</v>
      </c>
      <c r="F12" s="100">
        <v>55</v>
      </c>
      <c r="G12" s="101">
        <v>550.69000000000005</v>
      </c>
      <c r="H12" s="125">
        <v>4.91</v>
      </c>
    </row>
    <row r="13" spans="1:8">
      <c r="A13" s="126"/>
      <c r="B13" s="104">
        <v>9.1600000000000001E-2</v>
      </c>
      <c r="C13" s="100" t="s">
        <v>518</v>
      </c>
      <c r="D13" s="100" t="s">
        <v>1419</v>
      </c>
      <c r="E13" s="100" t="s">
        <v>380</v>
      </c>
      <c r="F13" s="100">
        <v>35</v>
      </c>
      <c r="G13" s="101">
        <v>350.81</v>
      </c>
      <c r="H13" s="125">
        <v>3.12</v>
      </c>
    </row>
    <row r="14" spans="1:8" ht="9.75" thickBot="1">
      <c r="A14" s="126"/>
      <c r="B14" s="100"/>
      <c r="C14" s="100"/>
      <c r="D14" s="100"/>
      <c r="E14" s="106" t="s">
        <v>367</v>
      </c>
      <c r="F14" s="100"/>
      <c r="G14" s="107">
        <v>8226.3799999999992</v>
      </c>
      <c r="H14" s="127">
        <v>73.27</v>
      </c>
    </row>
    <row r="15" spans="1:8" ht="15.75" thickTop="1">
      <c r="A15" s="126"/>
      <c r="B15" s="233" t="s">
        <v>384</v>
      </c>
      <c r="C15" s="227"/>
      <c r="D15" s="100"/>
      <c r="E15" s="100"/>
      <c r="F15" s="100"/>
      <c r="G15" s="101"/>
      <c r="H15" s="125"/>
    </row>
    <row r="16" spans="1:8" ht="15">
      <c r="A16" s="126"/>
      <c r="B16" s="235" t="s">
        <v>241</v>
      </c>
      <c r="C16" s="227"/>
      <c r="D16" s="100"/>
      <c r="E16" s="100"/>
      <c r="F16" s="100"/>
      <c r="G16" s="101"/>
      <c r="H16" s="125"/>
    </row>
    <row r="17" spans="1:8">
      <c r="A17" s="126"/>
      <c r="B17" s="104">
        <v>8.7400000000000005E-2</v>
      </c>
      <c r="C17" s="100" t="s">
        <v>32</v>
      </c>
      <c r="D17" s="100" t="s">
        <v>33</v>
      </c>
      <c r="E17" s="100" t="s">
        <v>386</v>
      </c>
      <c r="F17" s="100">
        <v>1450000</v>
      </c>
      <c r="G17" s="101">
        <v>1457.1100000000001</v>
      </c>
      <c r="H17" s="125">
        <v>12.98</v>
      </c>
    </row>
    <row r="18" spans="1:8" ht="9.75" thickBot="1">
      <c r="A18" s="126"/>
      <c r="B18" s="100"/>
      <c r="C18" s="100"/>
      <c r="D18" s="100"/>
      <c r="E18" s="106" t="s">
        <v>367</v>
      </c>
      <c r="F18" s="100"/>
      <c r="G18" s="107">
        <v>1457.11</v>
      </c>
      <c r="H18" s="127">
        <v>12.98</v>
      </c>
    </row>
    <row r="19" spans="1:8" ht="9.75" thickTop="1">
      <c r="A19" s="126"/>
      <c r="B19" s="100"/>
      <c r="C19" s="100"/>
      <c r="D19" s="100"/>
      <c r="E19" s="100"/>
      <c r="F19" s="100"/>
      <c r="G19" s="101"/>
      <c r="H19" s="125"/>
    </row>
    <row r="20" spans="1:8" ht="15">
      <c r="A20" s="237" t="s">
        <v>704</v>
      </c>
      <c r="B20" s="227"/>
      <c r="C20" s="227"/>
      <c r="D20" s="100"/>
      <c r="E20" s="100"/>
      <c r="F20" s="100"/>
      <c r="G20" s="101"/>
      <c r="H20" s="125"/>
    </row>
    <row r="21" spans="1:8" ht="15">
      <c r="A21" s="126"/>
      <c r="B21" s="233" t="s">
        <v>705</v>
      </c>
      <c r="C21" s="227"/>
      <c r="D21" s="100"/>
      <c r="E21" s="100"/>
      <c r="F21" s="100"/>
      <c r="G21" s="101"/>
      <c r="H21" s="125"/>
    </row>
    <row r="22" spans="1:8">
      <c r="A22" s="126"/>
      <c r="B22" s="105" t="s">
        <v>1096</v>
      </c>
      <c r="C22" s="100" t="s">
        <v>421</v>
      </c>
      <c r="D22" s="100" t="s">
        <v>20</v>
      </c>
      <c r="E22" s="100" t="s">
        <v>1201</v>
      </c>
      <c r="F22" s="100">
        <v>900</v>
      </c>
      <c r="G22" s="101">
        <v>876.81000000000006</v>
      </c>
      <c r="H22" s="125">
        <v>7.8100000000000005</v>
      </c>
    </row>
    <row r="23" spans="1:8" ht="9.75" thickBot="1">
      <c r="A23" s="126"/>
      <c r="B23" s="100"/>
      <c r="C23" s="100"/>
      <c r="D23" s="100"/>
      <c r="E23" s="106" t="s">
        <v>367</v>
      </c>
      <c r="F23" s="100"/>
      <c r="G23" s="107">
        <v>876.81</v>
      </c>
      <c r="H23" s="127">
        <v>7.81</v>
      </c>
    </row>
    <row r="24" spans="1:8" ht="9.75" thickTop="1">
      <c r="A24" s="126"/>
      <c r="B24" s="100"/>
      <c r="C24" s="100"/>
      <c r="D24" s="100"/>
      <c r="E24" s="100"/>
      <c r="F24" s="100"/>
      <c r="G24" s="101"/>
      <c r="H24" s="125"/>
    </row>
    <row r="25" spans="1:8">
      <c r="A25" s="126"/>
      <c r="B25" s="105" t="s">
        <v>242</v>
      </c>
      <c r="C25" s="100" t="s">
        <v>392</v>
      </c>
      <c r="D25" s="100"/>
      <c r="E25" s="100" t="s">
        <v>242</v>
      </c>
      <c r="F25" s="100"/>
      <c r="G25" s="101">
        <v>109.93</v>
      </c>
      <c r="H25" s="125">
        <v>0.98</v>
      </c>
    </row>
    <row r="26" spans="1:8" ht="9.75" thickBot="1">
      <c r="A26" s="126"/>
      <c r="B26" s="100"/>
      <c r="C26" s="100"/>
      <c r="D26" s="100"/>
      <c r="E26" s="106" t="s">
        <v>367</v>
      </c>
      <c r="F26" s="100"/>
      <c r="G26" s="107">
        <v>109.93</v>
      </c>
      <c r="H26" s="127">
        <v>0.98</v>
      </c>
    </row>
    <row r="27" spans="1:8" ht="9.75" thickTop="1">
      <c r="A27" s="126"/>
      <c r="B27" s="100"/>
      <c r="C27" s="100"/>
      <c r="D27" s="100"/>
      <c r="E27" s="100"/>
      <c r="F27" s="100"/>
      <c r="G27" s="101"/>
      <c r="H27" s="125"/>
    </row>
    <row r="28" spans="1:8">
      <c r="A28" s="128" t="s">
        <v>393</v>
      </c>
      <c r="B28" s="100"/>
      <c r="C28" s="100"/>
      <c r="D28" s="100"/>
      <c r="E28" s="100"/>
      <c r="F28" s="100"/>
      <c r="G28" s="110">
        <v>556.08000000000004</v>
      </c>
      <c r="H28" s="129">
        <v>4.96</v>
      </c>
    </row>
    <row r="29" spans="1:8">
      <c r="A29" s="126"/>
      <c r="B29" s="100"/>
      <c r="C29" s="100"/>
      <c r="D29" s="100"/>
      <c r="E29" s="100"/>
      <c r="F29" s="100"/>
      <c r="G29" s="101"/>
      <c r="H29" s="125"/>
    </row>
    <row r="30" spans="1:8" ht="9.75" thickBot="1">
      <c r="A30" s="126"/>
      <c r="B30" s="100"/>
      <c r="C30" s="100"/>
      <c r="D30" s="100"/>
      <c r="E30" s="106" t="s">
        <v>394</v>
      </c>
      <c r="F30" s="100"/>
      <c r="G30" s="107">
        <v>11226.31</v>
      </c>
      <c r="H30" s="127">
        <v>100</v>
      </c>
    </row>
    <row r="31" spans="1:8" ht="9.75" thickTop="1">
      <c r="A31" s="126"/>
      <c r="B31" s="100"/>
      <c r="C31" s="100"/>
      <c r="D31" s="100"/>
      <c r="E31" s="100"/>
      <c r="F31" s="100"/>
      <c r="G31" s="101"/>
      <c r="H31" s="125"/>
    </row>
    <row r="32" spans="1:8">
      <c r="A32" s="130" t="s">
        <v>395</v>
      </c>
      <c r="B32" s="100"/>
      <c r="C32" s="100"/>
      <c r="D32" s="100"/>
      <c r="E32" s="100"/>
      <c r="F32" s="100"/>
      <c r="G32" s="101"/>
      <c r="H32" s="125"/>
    </row>
    <row r="33" spans="1:8">
      <c r="A33" s="126">
        <v>1</v>
      </c>
      <c r="B33" s="100" t="s">
        <v>53</v>
      </c>
      <c r="C33" s="100"/>
      <c r="D33" s="100"/>
      <c r="E33" s="100"/>
      <c r="F33" s="100"/>
      <c r="G33" s="101"/>
      <c r="H33" s="125"/>
    </row>
    <row r="34" spans="1:8">
      <c r="A34" s="126"/>
      <c r="B34" s="100"/>
      <c r="C34" s="100"/>
      <c r="D34" s="100"/>
      <c r="E34" s="100"/>
      <c r="F34" s="100"/>
      <c r="G34" s="101"/>
      <c r="H34" s="125"/>
    </row>
    <row r="35" spans="1:8">
      <c r="A35" s="126">
        <v>2</v>
      </c>
      <c r="B35" s="100" t="s">
        <v>398</v>
      </c>
      <c r="C35" s="100"/>
      <c r="D35" s="100"/>
      <c r="E35" s="100"/>
      <c r="F35" s="100"/>
      <c r="G35" s="101"/>
      <c r="H35" s="125"/>
    </row>
    <row r="36" spans="1:8">
      <c r="A36" s="126"/>
      <c r="B36" s="100"/>
      <c r="C36" s="100"/>
      <c r="D36" s="100"/>
      <c r="E36" s="100"/>
      <c r="F36" s="100"/>
      <c r="G36" s="101"/>
      <c r="H36" s="125"/>
    </row>
    <row r="37" spans="1:8">
      <c r="A37" s="126">
        <v>3</v>
      </c>
      <c r="B37" s="100" t="s">
        <v>400</v>
      </c>
      <c r="C37" s="100"/>
      <c r="D37" s="100"/>
      <c r="E37" s="100"/>
      <c r="F37" s="100"/>
      <c r="G37" s="101"/>
      <c r="H37" s="125"/>
    </row>
    <row r="38" spans="1:8">
      <c r="A38" s="126"/>
      <c r="B38" s="100" t="s">
        <v>401</v>
      </c>
      <c r="C38" s="100"/>
      <c r="D38" s="100"/>
      <c r="E38" s="100"/>
      <c r="F38" s="100"/>
      <c r="G38" s="101"/>
      <c r="H38" s="125"/>
    </row>
    <row r="39" spans="1:8">
      <c r="A39" s="126"/>
      <c r="B39" s="100" t="s">
        <v>402</v>
      </c>
      <c r="C39" s="100"/>
      <c r="D39" s="100"/>
      <c r="E39" s="100"/>
      <c r="F39" s="100"/>
      <c r="G39" s="101"/>
      <c r="H39" s="125"/>
    </row>
    <row r="40" spans="1:8" ht="9.75" thickBot="1">
      <c r="A40" s="131"/>
      <c r="B40" s="132"/>
      <c r="C40" s="132"/>
      <c r="D40" s="132"/>
      <c r="E40" s="132"/>
      <c r="F40" s="132"/>
      <c r="G40" s="133"/>
      <c r="H40" s="134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honeticPr fontId="0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6"/>
  <sheetViews>
    <sheetView topLeftCell="A3" workbookViewId="0">
      <selection activeCell="K37" sqref="K3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7109375" style="44" bestFit="1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69"/>
      <c r="B1" s="70"/>
      <c r="C1" s="71" t="s">
        <v>21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87" t="s">
        <v>235</v>
      </c>
      <c r="E2" s="87" t="s">
        <v>539</v>
      </c>
      <c r="F2" s="87" t="s">
        <v>237</v>
      </c>
      <c r="G2" s="88" t="s">
        <v>238</v>
      </c>
      <c r="H2" s="89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371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9.2700000000000005E-2</v>
      </c>
      <c r="C6" s="49" t="s">
        <v>527</v>
      </c>
      <c r="D6" s="49" t="s">
        <v>1087</v>
      </c>
      <c r="E6" s="49" t="s">
        <v>380</v>
      </c>
      <c r="F6" s="49">
        <v>65</v>
      </c>
      <c r="G6" s="50">
        <v>652.19000000000005</v>
      </c>
      <c r="H6" s="75">
        <v>12.44</v>
      </c>
    </row>
    <row r="7" spans="1:8">
      <c r="A7" s="76"/>
      <c r="B7" s="53">
        <v>9.1600000000000001E-2</v>
      </c>
      <c r="C7" s="49" t="s">
        <v>518</v>
      </c>
      <c r="D7" s="49" t="s">
        <v>1419</v>
      </c>
      <c r="E7" s="49" t="s">
        <v>380</v>
      </c>
      <c r="F7" s="49">
        <v>65</v>
      </c>
      <c r="G7" s="50">
        <v>651.5</v>
      </c>
      <c r="H7" s="75">
        <v>12.42</v>
      </c>
    </row>
    <row r="8" spans="1:8">
      <c r="A8" s="76"/>
      <c r="B8" s="53">
        <v>8.8999999999999996E-2</v>
      </c>
      <c r="C8" s="49" t="s">
        <v>285</v>
      </c>
      <c r="D8" s="49" t="s">
        <v>22</v>
      </c>
      <c r="E8" s="49" t="s">
        <v>380</v>
      </c>
      <c r="F8" s="49">
        <v>65</v>
      </c>
      <c r="G8" s="50">
        <v>651.16</v>
      </c>
      <c r="H8" s="75">
        <v>12.42</v>
      </c>
    </row>
    <row r="9" spans="1:8">
      <c r="A9" s="76"/>
      <c r="B9" s="53">
        <v>8.7999999999999995E-2</v>
      </c>
      <c r="C9" s="49" t="s">
        <v>19</v>
      </c>
      <c r="D9" s="49" t="s">
        <v>1425</v>
      </c>
      <c r="E9" s="49" t="s">
        <v>516</v>
      </c>
      <c r="F9" s="49">
        <v>55</v>
      </c>
      <c r="G9" s="50">
        <v>550.16</v>
      </c>
      <c r="H9" s="75">
        <v>10.49</v>
      </c>
    </row>
    <row r="10" spans="1:8">
      <c r="A10" s="76"/>
      <c r="B10" s="53">
        <v>9.5500000000000002E-2</v>
      </c>
      <c r="C10" s="49" t="s">
        <v>449</v>
      </c>
      <c r="D10" s="49" t="s">
        <v>1420</v>
      </c>
      <c r="E10" s="49" t="s">
        <v>1170</v>
      </c>
      <c r="F10" s="49">
        <v>45</v>
      </c>
      <c r="G10" s="50">
        <v>450.61</v>
      </c>
      <c r="H10" s="75">
        <v>8.59</v>
      </c>
    </row>
    <row r="11" spans="1:8">
      <c r="A11" s="76"/>
      <c r="B11" s="53">
        <v>9.5500000000000002E-2</v>
      </c>
      <c r="C11" s="49" t="s">
        <v>1231</v>
      </c>
      <c r="D11" s="49" t="s">
        <v>1422</v>
      </c>
      <c r="E11" s="49" t="s">
        <v>1170</v>
      </c>
      <c r="F11" s="49">
        <v>45</v>
      </c>
      <c r="G11" s="50">
        <v>450.54</v>
      </c>
      <c r="H11" s="75">
        <v>8.59</v>
      </c>
    </row>
    <row r="12" spans="1:8">
      <c r="A12" s="76"/>
      <c r="B12" s="53">
        <v>9.3799999999999994E-2</v>
      </c>
      <c r="C12" s="49" t="s">
        <v>505</v>
      </c>
      <c r="D12" s="49" t="s">
        <v>1423</v>
      </c>
      <c r="E12" s="49" t="s">
        <v>380</v>
      </c>
      <c r="F12" s="49">
        <v>45</v>
      </c>
      <c r="G12" s="50">
        <v>450.44</v>
      </c>
      <c r="H12" s="75">
        <v>8.59</v>
      </c>
    </row>
    <row r="13" spans="1:8">
      <c r="A13" s="76"/>
      <c r="B13" s="53">
        <v>9.2999999999999999E-2</v>
      </c>
      <c r="C13" s="49" t="s">
        <v>378</v>
      </c>
      <c r="D13" s="49" t="s">
        <v>1421</v>
      </c>
      <c r="E13" s="49" t="s">
        <v>380</v>
      </c>
      <c r="F13" s="49">
        <v>43</v>
      </c>
      <c r="G13" s="50">
        <v>430.54</v>
      </c>
      <c r="H13" s="75">
        <v>8.2100000000000009</v>
      </c>
    </row>
    <row r="14" spans="1:8">
      <c r="A14" s="76"/>
      <c r="B14" s="53">
        <v>8.5400000000000004E-2</v>
      </c>
      <c r="C14" s="49" t="s">
        <v>505</v>
      </c>
      <c r="D14" s="49" t="s">
        <v>1308</v>
      </c>
      <c r="E14" s="49" t="s">
        <v>543</v>
      </c>
      <c r="F14" s="49">
        <v>14</v>
      </c>
      <c r="G14" s="50">
        <v>139.97</v>
      </c>
      <c r="H14" s="75">
        <v>2.67</v>
      </c>
    </row>
    <row r="15" spans="1:8">
      <c r="A15" s="76"/>
      <c r="B15" s="53">
        <v>9.7000000000000003E-2</v>
      </c>
      <c r="C15" s="49" t="s">
        <v>544</v>
      </c>
      <c r="D15" s="49" t="s">
        <v>1428</v>
      </c>
      <c r="E15" s="49" t="s">
        <v>380</v>
      </c>
      <c r="F15" s="49">
        <v>5</v>
      </c>
      <c r="G15" s="50">
        <v>50.13</v>
      </c>
      <c r="H15" s="75">
        <v>0.96</v>
      </c>
    </row>
    <row r="16" spans="1:8" ht="9.75" thickBot="1">
      <c r="A16" s="76"/>
      <c r="B16" s="49"/>
      <c r="C16" s="49"/>
      <c r="D16" s="49"/>
      <c r="E16" s="54" t="s">
        <v>367</v>
      </c>
      <c r="F16" s="49"/>
      <c r="G16" s="55">
        <v>4477.24</v>
      </c>
      <c r="H16" s="77">
        <v>85.38</v>
      </c>
    </row>
    <row r="17" spans="1:8" ht="9.75" thickTop="1">
      <c r="A17" s="76"/>
      <c r="B17" s="49"/>
      <c r="C17" s="49"/>
      <c r="D17" s="49"/>
      <c r="E17" s="49"/>
      <c r="F17" s="49"/>
      <c r="G17" s="50"/>
      <c r="H17" s="75"/>
    </row>
    <row r="18" spans="1:8">
      <c r="A18" s="239" t="s">
        <v>704</v>
      </c>
      <c r="B18" s="240"/>
      <c r="C18" s="240"/>
      <c r="D18" s="49"/>
      <c r="E18" s="49"/>
      <c r="F18" s="49"/>
      <c r="G18" s="50"/>
      <c r="H18" s="75"/>
    </row>
    <row r="19" spans="1:8" ht="12.75">
      <c r="A19" s="76"/>
      <c r="B19" s="241" t="s">
        <v>705</v>
      </c>
      <c r="C19" s="242"/>
      <c r="D19" s="49"/>
      <c r="E19" s="49"/>
      <c r="F19" s="49"/>
      <c r="G19" s="50"/>
      <c r="H19" s="75"/>
    </row>
    <row r="20" spans="1:8">
      <c r="A20" s="76"/>
      <c r="B20" s="57" t="s">
        <v>1096</v>
      </c>
      <c r="C20" s="49" t="s">
        <v>421</v>
      </c>
      <c r="D20" s="49" t="s">
        <v>20</v>
      </c>
      <c r="E20" s="49" t="s">
        <v>1201</v>
      </c>
      <c r="F20" s="49">
        <v>400</v>
      </c>
      <c r="G20" s="50">
        <v>389.69</v>
      </c>
      <c r="H20" s="75">
        <v>7.43</v>
      </c>
    </row>
    <row r="21" spans="1:8" ht="9.75" thickBot="1">
      <c r="A21" s="76"/>
      <c r="B21" s="49"/>
      <c r="C21" s="49"/>
      <c r="D21" s="49"/>
      <c r="E21" s="54" t="s">
        <v>367</v>
      </c>
      <c r="F21" s="49"/>
      <c r="G21" s="55">
        <v>389.69</v>
      </c>
      <c r="H21" s="77">
        <v>7.43</v>
      </c>
    </row>
    <row r="22" spans="1:8" ht="9.75" thickTop="1">
      <c r="A22" s="76"/>
      <c r="B22" s="49"/>
      <c r="C22" s="49"/>
      <c r="D22" s="49"/>
      <c r="E22" s="49"/>
      <c r="F22" s="49"/>
      <c r="G22" s="50"/>
      <c r="H22" s="75"/>
    </row>
    <row r="23" spans="1:8">
      <c r="A23" s="76"/>
      <c r="B23" s="49"/>
      <c r="C23" s="49"/>
      <c r="D23" s="49"/>
      <c r="E23" s="49"/>
      <c r="F23" s="49"/>
      <c r="G23" s="50"/>
      <c r="H23" s="75"/>
    </row>
    <row r="24" spans="1:8">
      <c r="A24" s="78" t="s">
        <v>393</v>
      </c>
      <c r="B24" s="49"/>
      <c r="C24" s="49"/>
      <c r="D24" s="49"/>
      <c r="E24" s="49"/>
      <c r="F24" s="49"/>
      <c r="G24" s="59">
        <v>377.72</v>
      </c>
      <c r="H24" s="79">
        <v>7.19</v>
      </c>
    </row>
    <row r="25" spans="1:8">
      <c r="A25" s="76"/>
      <c r="B25" s="49"/>
      <c r="C25" s="49"/>
      <c r="D25" s="49"/>
      <c r="E25" s="49"/>
      <c r="F25" s="49"/>
      <c r="G25" s="50"/>
      <c r="H25" s="75"/>
    </row>
    <row r="26" spans="1:8" ht="9.75" thickBot="1">
      <c r="A26" s="76"/>
      <c r="B26" s="49"/>
      <c r="C26" s="49"/>
      <c r="D26" s="49"/>
      <c r="E26" s="54" t="s">
        <v>394</v>
      </c>
      <c r="F26" s="49"/>
      <c r="G26" s="55">
        <v>5244.65</v>
      </c>
      <c r="H26" s="77">
        <v>100</v>
      </c>
    </row>
    <row r="27" spans="1:8" ht="9.75" thickTop="1">
      <c r="A27" s="76"/>
      <c r="B27" s="49"/>
      <c r="C27" s="49"/>
      <c r="D27" s="49"/>
      <c r="E27" s="49"/>
      <c r="F27" s="49"/>
      <c r="G27" s="50"/>
      <c r="H27" s="75"/>
    </row>
    <row r="28" spans="1:8">
      <c r="A28" s="80" t="s">
        <v>395</v>
      </c>
      <c r="B28" s="49"/>
      <c r="C28" s="49"/>
      <c r="D28" s="49"/>
      <c r="E28" s="49"/>
      <c r="F28" s="49"/>
      <c r="G28" s="50"/>
      <c r="H28" s="75"/>
    </row>
    <row r="29" spans="1:8">
      <c r="A29" s="76">
        <v>1</v>
      </c>
      <c r="B29" s="49" t="s">
        <v>23</v>
      </c>
      <c r="C29" s="49"/>
      <c r="D29" s="49"/>
      <c r="E29" s="49"/>
      <c r="F29" s="49"/>
      <c r="G29" s="50"/>
      <c r="H29" s="75"/>
    </row>
    <row r="30" spans="1:8">
      <c r="A30" s="76"/>
      <c r="B30" s="49"/>
      <c r="C30" s="49"/>
      <c r="D30" s="49"/>
      <c r="E30" s="49"/>
      <c r="F30" s="49"/>
      <c r="G30" s="50"/>
      <c r="H30" s="75"/>
    </row>
    <row r="31" spans="1:8">
      <c r="A31" s="76">
        <v>2</v>
      </c>
      <c r="B31" s="49" t="s">
        <v>398</v>
      </c>
      <c r="C31" s="49"/>
      <c r="D31" s="49"/>
      <c r="E31" s="49"/>
      <c r="F31" s="49"/>
      <c r="G31" s="50"/>
      <c r="H31" s="75"/>
    </row>
    <row r="32" spans="1:8">
      <c r="A32" s="76"/>
      <c r="B32" s="49"/>
      <c r="C32" s="49"/>
      <c r="D32" s="49"/>
      <c r="E32" s="49"/>
      <c r="F32" s="49"/>
      <c r="G32" s="50"/>
      <c r="H32" s="75"/>
    </row>
    <row r="33" spans="1:8">
      <c r="A33" s="76">
        <v>3</v>
      </c>
      <c r="B33" s="49" t="s">
        <v>400</v>
      </c>
      <c r="C33" s="49"/>
      <c r="D33" s="49"/>
      <c r="E33" s="49"/>
      <c r="F33" s="49"/>
      <c r="G33" s="50"/>
      <c r="H33" s="75"/>
    </row>
    <row r="34" spans="1:8">
      <c r="A34" s="76"/>
      <c r="B34" s="49" t="s">
        <v>401</v>
      </c>
      <c r="C34" s="49"/>
      <c r="D34" s="49"/>
      <c r="E34" s="49"/>
      <c r="F34" s="49"/>
      <c r="G34" s="50"/>
      <c r="H34" s="75"/>
    </row>
    <row r="35" spans="1:8">
      <c r="A35" s="76"/>
      <c r="B35" s="49" t="s">
        <v>402</v>
      </c>
      <c r="C35" s="49"/>
      <c r="D35" s="49"/>
      <c r="E35" s="49"/>
      <c r="F35" s="49"/>
      <c r="G35" s="50"/>
      <c r="H35" s="75"/>
    </row>
    <row r="36" spans="1:8">
      <c r="A36" s="81"/>
      <c r="B36" s="82"/>
      <c r="C36" s="82"/>
      <c r="D36" s="82"/>
      <c r="E36" s="82"/>
      <c r="F36" s="82"/>
      <c r="G36" s="83"/>
      <c r="H36" s="84"/>
    </row>
  </sheetData>
  <mergeCells count="6">
    <mergeCell ref="A18:C18"/>
    <mergeCell ref="B19:C19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H9" sqref="H9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10.7109375" style="143" bestFit="1" customWidth="1"/>
    <col min="5" max="5" width="9.8554687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195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9.2700000000000005E-2</v>
      </c>
      <c r="C6" s="147" t="s">
        <v>527</v>
      </c>
      <c r="D6" s="147" t="s">
        <v>1087</v>
      </c>
      <c r="E6" s="147" t="s">
        <v>380</v>
      </c>
      <c r="F6" s="147">
        <v>110</v>
      </c>
      <c r="G6" s="148">
        <v>1103.7</v>
      </c>
      <c r="H6" s="149">
        <v>12.9</v>
      </c>
    </row>
    <row r="7" spans="1:8">
      <c r="A7" s="150"/>
      <c r="B7" s="151">
        <v>9.1600000000000001E-2</v>
      </c>
      <c r="C7" s="147" t="s">
        <v>518</v>
      </c>
      <c r="D7" s="147" t="s">
        <v>1419</v>
      </c>
      <c r="E7" s="147" t="s">
        <v>380</v>
      </c>
      <c r="F7" s="147">
        <v>110</v>
      </c>
      <c r="G7" s="148">
        <v>1102.54</v>
      </c>
      <c r="H7" s="149">
        <v>12.89</v>
      </c>
    </row>
    <row r="8" spans="1:8">
      <c r="A8" s="150"/>
      <c r="B8" s="151">
        <v>9.7000000000000003E-2</v>
      </c>
      <c r="C8" s="147" t="s">
        <v>544</v>
      </c>
      <c r="D8" s="147" t="s">
        <v>1428</v>
      </c>
      <c r="E8" s="147" t="s">
        <v>380</v>
      </c>
      <c r="F8" s="147">
        <v>105</v>
      </c>
      <c r="G8" s="148">
        <v>1052.68</v>
      </c>
      <c r="H8" s="149">
        <v>12.31</v>
      </c>
    </row>
    <row r="9" spans="1:8">
      <c r="A9" s="150"/>
      <c r="B9" s="151">
        <v>8.7999999999999995E-2</v>
      </c>
      <c r="C9" s="147" t="s">
        <v>19</v>
      </c>
      <c r="D9" s="147" t="s">
        <v>1425</v>
      </c>
      <c r="E9" s="147" t="s">
        <v>516</v>
      </c>
      <c r="F9" s="147">
        <v>104</v>
      </c>
      <c r="G9" s="148">
        <v>1040.29</v>
      </c>
      <c r="H9" s="149">
        <v>12.16</v>
      </c>
    </row>
    <row r="10" spans="1:8">
      <c r="A10" s="150"/>
      <c r="B10" s="151">
        <v>9.5500000000000002E-2</v>
      </c>
      <c r="C10" s="147" t="s">
        <v>449</v>
      </c>
      <c r="D10" s="147" t="s">
        <v>1420</v>
      </c>
      <c r="E10" s="147" t="s">
        <v>1170</v>
      </c>
      <c r="F10" s="147">
        <v>74</v>
      </c>
      <c r="G10" s="148">
        <v>741.01</v>
      </c>
      <c r="H10" s="149">
        <v>8.66</v>
      </c>
    </row>
    <row r="11" spans="1:8">
      <c r="A11" s="150"/>
      <c r="B11" s="151">
        <v>9.2999999999999999E-2</v>
      </c>
      <c r="C11" s="147" t="s">
        <v>378</v>
      </c>
      <c r="D11" s="147" t="s">
        <v>1421</v>
      </c>
      <c r="E11" s="147" t="s">
        <v>380</v>
      </c>
      <c r="F11" s="147">
        <v>74</v>
      </c>
      <c r="G11" s="148">
        <v>740.93</v>
      </c>
      <c r="H11" s="149">
        <v>8.66</v>
      </c>
    </row>
    <row r="12" spans="1:8">
      <c r="A12" s="150"/>
      <c r="B12" s="151">
        <v>9.5500000000000002E-2</v>
      </c>
      <c r="C12" s="147" t="s">
        <v>1231</v>
      </c>
      <c r="D12" s="147" t="s">
        <v>1422</v>
      </c>
      <c r="E12" s="147" t="s">
        <v>1170</v>
      </c>
      <c r="F12" s="147">
        <v>74</v>
      </c>
      <c r="G12" s="148">
        <v>740.9</v>
      </c>
      <c r="H12" s="149">
        <v>8.66</v>
      </c>
    </row>
    <row r="13" spans="1:8">
      <c r="A13" s="150"/>
      <c r="B13" s="151">
        <v>9.3799999999999994E-2</v>
      </c>
      <c r="C13" s="147" t="s">
        <v>505</v>
      </c>
      <c r="D13" s="147" t="s">
        <v>1423</v>
      </c>
      <c r="E13" s="147" t="s">
        <v>380</v>
      </c>
      <c r="F13" s="147">
        <v>73</v>
      </c>
      <c r="G13" s="148">
        <v>730.71</v>
      </c>
      <c r="H13" s="149">
        <v>8.5399999999999991</v>
      </c>
    </row>
    <row r="14" spans="1:8">
      <c r="A14" s="150"/>
      <c r="B14" s="151">
        <v>8.5400000000000004E-2</v>
      </c>
      <c r="C14" s="147" t="s">
        <v>505</v>
      </c>
      <c r="D14" s="147" t="s">
        <v>1308</v>
      </c>
      <c r="E14" s="147" t="s">
        <v>543</v>
      </c>
      <c r="F14" s="147">
        <v>15</v>
      </c>
      <c r="G14" s="148">
        <v>149.96</v>
      </c>
      <c r="H14" s="149">
        <v>1.75</v>
      </c>
    </row>
    <row r="15" spans="1:8">
      <c r="A15" s="150"/>
      <c r="B15" s="151">
        <v>8.4900000000000003E-2</v>
      </c>
      <c r="C15" s="147" t="s">
        <v>358</v>
      </c>
      <c r="D15" s="147" t="s">
        <v>1085</v>
      </c>
      <c r="E15" s="147" t="s">
        <v>516</v>
      </c>
      <c r="F15" s="147">
        <v>8</v>
      </c>
      <c r="G15" s="148">
        <v>79.95</v>
      </c>
      <c r="H15" s="149">
        <v>0.93</v>
      </c>
    </row>
    <row r="16" spans="1:8" ht="9.75" thickBot="1">
      <c r="A16" s="150"/>
      <c r="B16" s="147"/>
      <c r="C16" s="147"/>
      <c r="D16" s="147"/>
      <c r="E16" s="152" t="s">
        <v>367</v>
      </c>
      <c r="F16" s="147"/>
      <c r="G16" s="153">
        <v>7482.67</v>
      </c>
      <c r="H16" s="154">
        <v>87.46</v>
      </c>
    </row>
    <row r="17" spans="1:8" ht="9.75" thickTop="1">
      <c r="A17" s="150"/>
      <c r="B17" s="147"/>
      <c r="C17" s="147"/>
      <c r="D17" s="147"/>
      <c r="E17" s="147"/>
      <c r="F17" s="147"/>
      <c r="G17" s="148"/>
      <c r="H17" s="149"/>
    </row>
    <row r="18" spans="1:8">
      <c r="A18" s="230" t="s">
        <v>704</v>
      </c>
      <c r="B18" s="246"/>
      <c r="C18" s="246"/>
      <c r="D18" s="147"/>
      <c r="E18" s="147"/>
      <c r="F18" s="147"/>
      <c r="G18" s="148"/>
      <c r="H18" s="149"/>
    </row>
    <row r="19" spans="1:8" ht="15">
      <c r="A19" s="150"/>
      <c r="B19" s="226" t="s">
        <v>705</v>
      </c>
      <c r="C19" s="227"/>
      <c r="D19" s="147"/>
      <c r="E19" s="147"/>
      <c r="F19" s="147"/>
      <c r="G19" s="148"/>
      <c r="H19" s="149"/>
    </row>
    <row r="20" spans="1:8">
      <c r="A20" s="150"/>
      <c r="B20" s="155" t="s">
        <v>1096</v>
      </c>
      <c r="C20" s="147" t="s">
        <v>421</v>
      </c>
      <c r="D20" s="147" t="s">
        <v>20</v>
      </c>
      <c r="E20" s="147" t="s">
        <v>1201</v>
      </c>
      <c r="F20" s="147">
        <v>500</v>
      </c>
      <c r="G20" s="148">
        <v>487.12</v>
      </c>
      <c r="H20" s="149">
        <v>5.69</v>
      </c>
    </row>
    <row r="21" spans="1:8" ht="9.75" thickBot="1">
      <c r="A21" s="150"/>
      <c r="B21" s="147"/>
      <c r="C21" s="147"/>
      <c r="D21" s="147"/>
      <c r="E21" s="152" t="s">
        <v>367</v>
      </c>
      <c r="F21" s="147"/>
      <c r="G21" s="153">
        <v>487.12</v>
      </c>
      <c r="H21" s="154">
        <v>5.69</v>
      </c>
    </row>
    <row r="22" spans="1:8" ht="9.75" thickTop="1">
      <c r="A22" s="150"/>
      <c r="B22" s="147"/>
      <c r="C22" s="147"/>
      <c r="D22" s="147"/>
      <c r="E22" s="147"/>
      <c r="F22" s="147"/>
      <c r="G22" s="148"/>
      <c r="H22" s="149"/>
    </row>
    <row r="23" spans="1:8">
      <c r="A23" s="156" t="s">
        <v>393</v>
      </c>
      <c r="B23" s="147"/>
      <c r="C23" s="147"/>
      <c r="D23" s="147"/>
      <c r="E23" s="147"/>
      <c r="F23" s="147"/>
      <c r="G23" s="157">
        <v>585.12</v>
      </c>
      <c r="H23" s="158">
        <v>6.85</v>
      </c>
    </row>
    <row r="24" spans="1:8">
      <c r="A24" s="150"/>
      <c r="B24" s="147"/>
      <c r="C24" s="147"/>
      <c r="D24" s="147"/>
      <c r="E24" s="147"/>
      <c r="F24" s="147"/>
      <c r="G24" s="148"/>
      <c r="H24" s="149"/>
    </row>
    <row r="25" spans="1:8" ht="9.75" thickBot="1">
      <c r="A25" s="150"/>
      <c r="B25" s="147"/>
      <c r="C25" s="147"/>
      <c r="D25" s="147"/>
      <c r="E25" s="152" t="s">
        <v>394</v>
      </c>
      <c r="F25" s="147"/>
      <c r="G25" s="153">
        <v>8554.91</v>
      </c>
      <c r="H25" s="154">
        <v>100</v>
      </c>
    </row>
    <row r="26" spans="1:8" ht="9.75" thickTop="1">
      <c r="A26" s="150"/>
      <c r="B26" s="147"/>
      <c r="C26" s="147"/>
      <c r="D26" s="147"/>
      <c r="E26" s="147"/>
      <c r="F26" s="147"/>
      <c r="G26" s="148"/>
      <c r="H26" s="149"/>
    </row>
    <row r="27" spans="1:8">
      <c r="A27" s="159" t="s">
        <v>395</v>
      </c>
      <c r="B27" s="147"/>
      <c r="C27" s="147"/>
      <c r="D27" s="147"/>
      <c r="E27" s="147"/>
      <c r="F27" s="147"/>
      <c r="G27" s="148"/>
      <c r="H27" s="149"/>
    </row>
    <row r="28" spans="1:8">
      <c r="A28" s="150">
        <v>1</v>
      </c>
      <c r="B28" s="147" t="s">
        <v>9</v>
      </c>
      <c r="C28" s="147"/>
      <c r="D28" s="147"/>
      <c r="E28" s="147"/>
      <c r="F28" s="147"/>
      <c r="G28" s="148"/>
      <c r="H28" s="149"/>
    </row>
    <row r="29" spans="1:8">
      <c r="A29" s="150"/>
      <c r="B29" s="147"/>
      <c r="C29" s="147"/>
      <c r="D29" s="147"/>
      <c r="E29" s="147"/>
      <c r="F29" s="147"/>
      <c r="G29" s="148"/>
      <c r="H29" s="149"/>
    </row>
    <row r="30" spans="1:8">
      <c r="A30" s="150">
        <v>2</v>
      </c>
      <c r="B30" s="147" t="s">
        <v>398</v>
      </c>
      <c r="C30" s="147"/>
      <c r="D30" s="147"/>
      <c r="E30" s="147"/>
      <c r="F30" s="147"/>
      <c r="G30" s="148"/>
      <c r="H30" s="149"/>
    </row>
    <row r="31" spans="1:8">
      <c r="A31" s="150"/>
      <c r="B31" s="147"/>
      <c r="C31" s="147"/>
      <c r="D31" s="147"/>
      <c r="E31" s="147"/>
      <c r="F31" s="147"/>
      <c r="G31" s="148"/>
      <c r="H31" s="149"/>
    </row>
    <row r="32" spans="1:8">
      <c r="A32" s="150">
        <v>3</v>
      </c>
      <c r="B32" s="147" t="s">
        <v>400</v>
      </c>
      <c r="C32" s="147"/>
      <c r="D32" s="147"/>
      <c r="E32" s="147"/>
      <c r="F32" s="147"/>
      <c r="G32" s="148"/>
      <c r="H32" s="149"/>
    </row>
    <row r="33" spans="1:8">
      <c r="A33" s="150"/>
      <c r="B33" s="147" t="s">
        <v>401</v>
      </c>
      <c r="C33" s="147"/>
      <c r="D33" s="147"/>
      <c r="E33" s="147"/>
      <c r="F33" s="147"/>
      <c r="G33" s="148"/>
      <c r="H33" s="149"/>
    </row>
    <row r="34" spans="1:8">
      <c r="A34" s="150"/>
      <c r="B34" s="147" t="s">
        <v>402</v>
      </c>
      <c r="C34" s="147"/>
      <c r="D34" s="147"/>
      <c r="E34" s="147"/>
      <c r="F34" s="147"/>
      <c r="G34" s="148"/>
      <c r="H34" s="149"/>
    </row>
    <row r="35" spans="1:8">
      <c r="A35" s="160"/>
      <c r="B35" s="161"/>
      <c r="C35" s="161"/>
      <c r="D35" s="161"/>
      <c r="E35" s="161"/>
      <c r="F35" s="161"/>
      <c r="G35" s="162"/>
      <c r="H35" s="163"/>
    </row>
  </sheetData>
  <mergeCells count="6">
    <mergeCell ref="A18:C18"/>
    <mergeCell ref="B19:C19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J42" sqref="J42"/>
    </sheetView>
  </sheetViews>
  <sheetFormatPr defaultRowHeight="9"/>
  <cols>
    <col min="1" max="1" width="2.7109375" style="143" customWidth="1"/>
    <col min="2" max="2" width="4.7109375" style="143" customWidth="1"/>
    <col min="3" max="3" width="81.7109375" style="143" customWidth="1"/>
    <col min="4" max="4" width="10.7109375" style="143" bestFit="1" customWidth="1"/>
    <col min="5" max="5" width="17.4257812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1731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8.3299999999999999E-2</v>
      </c>
      <c r="C6" s="147" t="s">
        <v>546</v>
      </c>
      <c r="D6" s="147" t="s">
        <v>547</v>
      </c>
      <c r="E6" s="147" t="s">
        <v>380</v>
      </c>
      <c r="F6" s="147">
        <v>200</v>
      </c>
      <c r="G6" s="148">
        <v>2028.48</v>
      </c>
      <c r="H6" s="149">
        <v>9.7799999999999994</v>
      </c>
    </row>
    <row r="7" spans="1:8">
      <c r="A7" s="150"/>
      <c r="B7" s="151">
        <v>0.107</v>
      </c>
      <c r="C7" s="147" t="s">
        <v>1718</v>
      </c>
      <c r="D7" s="147" t="s">
        <v>1307</v>
      </c>
      <c r="E7" s="147" t="s">
        <v>377</v>
      </c>
      <c r="F7" s="147">
        <v>200</v>
      </c>
      <c r="G7" s="148">
        <v>2016.65</v>
      </c>
      <c r="H7" s="149">
        <v>9.73</v>
      </c>
    </row>
    <row r="8" spans="1:8">
      <c r="A8" s="150"/>
      <c r="B8" s="151">
        <v>0.1065</v>
      </c>
      <c r="C8" s="147" t="s">
        <v>1732</v>
      </c>
      <c r="D8" s="147" t="s">
        <v>1733</v>
      </c>
      <c r="E8" s="147" t="s">
        <v>1734</v>
      </c>
      <c r="F8" s="147">
        <v>150</v>
      </c>
      <c r="G8" s="148">
        <v>1518.12</v>
      </c>
      <c r="H8" s="149">
        <v>7.32</v>
      </c>
    </row>
    <row r="9" spans="1:8">
      <c r="A9" s="150"/>
      <c r="B9" s="151">
        <v>9.2499999999999999E-2</v>
      </c>
      <c r="C9" s="147" t="s">
        <v>527</v>
      </c>
      <c r="D9" s="147" t="s">
        <v>1632</v>
      </c>
      <c r="E9" s="147" t="s">
        <v>380</v>
      </c>
      <c r="F9" s="147">
        <v>125</v>
      </c>
      <c r="G9" s="148">
        <v>1269.71</v>
      </c>
      <c r="H9" s="149">
        <v>6.12</v>
      </c>
    </row>
    <row r="10" spans="1:8" ht="9.75" thickBot="1">
      <c r="A10" s="150"/>
      <c r="B10" s="147"/>
      <c r="C10" s="147"/>
      <c r="D10" s="147"/>
      <c r="E10" s="152" t="s">
        <v>367</v>
      </c>
      <c r="F10" s="147"/>
      <c r="G10" s="153">
        <v>6832.96</v>
      </c>
      <c r="H10" s="154">
        <v>32.950000000000003</v>
      </c>
    </row>
    <row r="11" spans="1:8" ht="15.75" thickTop="1">
      <c r="A11" s="150"/>
      <c r="B11" s="231" t="s">
        <v>381</v>
      </c>
      <c r="C11" s="227"/>
      <c r="D11" s="147"/>
      <c r="E11" s="147"/>
      <c r="F11" s="147"/>
      <c r="G11" s="148"/>
      <c r="H11" s="149"/>
    </row>
    <row r="12" spans="1:8">
      <c r="A12" s="150"/>
      <c r="B12" s="155" t="s">
        <v>532</v>
      </c>
      <c r="C12" s="147" t="s">
        <v>1720</v>
      </c>
      <c r="D12" s="147" t="s">
        <v>1721</v>
      </c>
      <c r="E12" s="147" t="s">
        <v>106</v>
      </c>
      <c r="F12" s="147">
        <v>20</v>
      </c>
      <c r="G12" s="148">
        <v>2025.88</v>
      </c>
      <c r="H12" s="149">
        <v>9.77</v>
      </c>
    </row>
    <row r="13" spans="1:8">
      <c r="A13" s="150"/>
      <c r="B13" s="151">
        <v>9.7500000000000003E-2</v>
      </c>
      <c r="C13" s="147" t="s">
        <v>1735</v>
      </c>
      <c r="D13" s="147" t="s">
        <v>1736</v>
      </c>
      <c r="E13" s="147" t="s">
        <v>1534</v>
      </c>
      <c r="F13" s="147">
        <v>20</v>
      </c>
      <c r="G13" s="148">
        <v>2009.88</v>
      </c>
      <c r="H13" s="149">
        <v>9.69</v>
      </c>
    </row>
    <row r="14" spans="1:8">
      <c r="A14" s="150"/>
      <c r="B14" s="151">
        <v>0.10050000000000001</v>
      </c>
      <c r="C14" s="147" t="s">
        <v>1737</v>
      </c>
      <c r="D14" s="147" t="s">
        <v>1738</v>
      </c>
      <c r="E14" s="147" t="s">
        <v>1534</v>
      </c>
      <c r="F14" s="147">
        <v>20</v>
      </c>
      <c r="G14" s="148">
        <v>2005.97</v>
      </c>
      <c r="H14" s="149">
        <v>9.68</v>
      </c>
    </row>
    <row r="15" spans="1:8">
      <c r="A15" s="150"/>
      <c r="B15" s="151">
        <v>9.8799999999999999E-2</v>
      </c>
      <c r="C15" s="147" t="s">
        <v>1722</v>
      </c>
      <c r="D15" s="147" t="s">
        <v>1723</v>
      </c>
      <c r="E15" s="147" t="s">
        <v>1090</v>
      </c>
      <c r="F15" s="147">
        <v>200</v>
      </c>
      <c r="G15" s="148">
        <v>1999.82</v>
      </c>
      <c r="H15" s="149">
        <v>9.65</v>
      </c>
    </row>
    <row r="16" spans="1:8">
      <c r="A16" s="150"/>
      <c r="B16" s="151">
        <v>0.113</v>
      </c>
      <c r="C16" s="147" t="s">
        <v>104</v>
      </c>
      <c r="D16" s="147" t="s">
        <v>105</v>
      </c>
      <c r="E16" s="147" t="s">
        <v>106</v>
      </c>
      <c r="F16" s="147">
        <v>140</v>
      </c>
      <c r="G16" s="148">
        <v>1406.51</v>
      </c>
      <c r="H16" s="149">
        <v>6.78</v>
      </c>
    </row>
    <row r="17" spans="1:8">
      <c r="A17" s="150"/>
      <c r="B17" s="151">
        <v>0.113</v>
      </c>
      <c r="C17" s="147" t="s">
        <v>109</v>
      </c>
      <c r="D17" s="147" t="s">
        <v>110</v>
      </c>
      <c r="E17" s="147" t="s">
        <v>106</v>
      </c>
      <c r="F17" s="147">
        <v>100</v>
      </c>
      <c r="G17" s="148">
        <v>1005.55</v>
      </c>
      <c r="H17" s="149">
        <v>4.8499999999999996</v>
      </c>
    </row>
    <row r="18" spans="1:8" ht="9.75" thickBot="1">
      <c r="A18" s="150"/>
      <c r="B18" s="147"/>
      <c r="C18" s="147"/>
      <c r="D18" s="147"/>
      <c r="E18" s="152" t="s">
        <v>367</v>
      </c>
      <c r="F18" s="147"/>
      <c r="G18" s="153">
        <v>10453.61</v>
      </c>
      <c r="H18" s="154">
        <v>50.42</v>
      </c>
    </row>
    <row r="19" spans="1:8" ht="9.75" thickTop="1">
      <c r="A19" s="150"/>
      <c r="B19" s="147"/>
      <c r="C19" s="147"/>
      <c r="D19" s="147"/>
      <c r="E19" s="147"/>
      <c r="F19" s="147"/>
      <c r="G19" s="148"/>
      <c r="H19" s="149"/>
    </row>
    <row r="20" spans="1:8" ht="15">
      <c r="A20" s="230" t="s">
        <v>704</v>
      </c>
      <c r="B20" s="227"/>
      <c r="C20" s="227"/>
      <c r="D20" s="147"/>
      <c r="E20" s="147"/>
      <c r="F20" s="147"/>
      <c r="G20" s="148"/>
      <c r="H20" s="149"/>
    </row>
    <row r="21" spans="1:8" ht="15">
      <c r="A21" s="150"/>
      <c r="B21" s="226" t="s">
        <v>705</v>
      </c>
      <c r="C21" s="227"/>
      <c r="D21" s="147"/>
      <c r="E21" s="147"/>
      <c r="F21" s="147"/>
      <c r="G21" s="148"/>
      <c r="H21" s="149"/>
    </row>
    <row r="22" spans="1:8">
      <c r="A22" s="150"/>
      <c r="B22" s="155" t="s">
        <v>1096</v>
      </c>
      <c r="C22" s="147" t="s">
        <v>1729</v>
      </c>
      <c r="D22" s="147" t="s">
        <v>1730</v>
      </c>
      <c r="E22" s="147" t="s">
        <v>709</v>
      </c>
      <c r="F22" s="147">
        <v>1500</v>
      </c>
      <c r="G22" s="148">
        <v>1475.6</v>
      </c>
      <c r="H22" s="149">
        <v>7.12</v>
      </c>
    </row>
    <row r="23" spans="1:8">
      <c r="A23" s="150"/>
      <c r="B23" s="155" t="s">
        <v>1096</v>
      </c>
      <c r="C23" s="147" t="s">
        <v>421</v>
      </c>
      <c r="D23" s="147" t="s">
        <v>1339</v>
      </c>
      <c r="E23" s="147" t="s">
        <v>1201</v>
      </c>
      <c r="F23" s="147">
        <v>1000</v>
      </c>
      <c r="G23" s="148">
        <v>935.66</v>
      </c>
      <c r="H23" s="149">
        <v>4.51</v>
      </c>
    </row>
    <row r="24" spans="1:8" ht="9.75" thickBot="1">
      <c r="A24" s="150"/>
      <c r="B24" s="147"/>
      <c r="C24" s="147"/>
      <c r="D24" s="147"/>
      <c r="E24" s="152" t="s">
        <v>367</v>
      </c>
      <c r="F24" s="147"/>
      <c r="G24" s="153">
        <v>2411.2600000000002</v>
      </c>
      <c r="H24" s="154">
        <v>11.63</v>
      </c>
    </row>
    <row r="25" spans="1:8" ht="9.75" thickTop="1">
      <c r="A25" s="150"/>
      <c r="B25" s="147"/>
      <c r="C25" s="147"/>
      <c r="D25" s="147"/>
      <c r="E25" s="147"/>
      <c r="F25" s="147"/>
      <c r="G25" s="148"/>
      <c r="H25" s="149"/>
    </row>
    <row r="26" spans="1:8">
      <c r="A26" s="150"/>
      <c r="B26" s="155" t="s">
        <v>242</v>
      </c>
      <c r="C26" s="147" t="s">
        <v>392</v>
      </c>
      <c r="D26" s="147"/>
      <c r="E26" s="147" t="s">
        <v>242</v>
      </c>
      <c r="F26" s="147"/>
      <c r="G26" s="148">
        <v>824.49</v>
      </c>
      <c r="H26" s="149">
        <v>3.98</v>
      </c>
    </row>
    <row r="27" spans="1:8" ht="9.75" thickBot="1">
      <c r="A27" s="150"/>
      <c r="B27" s="147"/>
      <c r="C27" s="147"/>
      <c r="D27" s="147"/>
      <c r="E27" s="152" t="s">
        <v>367</v>
      </c>
      <c r="F27" s="147"/>
      <c r="G27" s="153">
        <v>824.49</v>
      </c>
      <c r="H27" s="154">
        <v>3.98</v>
      </c>
    </row>
    <row r="28" spans="1:8" ht="9.75" thickTop="1">
      <c r="A28" s="150"/>
      <c r="B28" s="147"/>
      <c r="C28" s="147"/>
      <c r="D28" s="147"/>
      <c r="E28" s="147"/>
      <c r="F28" s="147"/>
      <c r="G28" s="148"/>
      <c r="H28" s="149"/>
    </row>
    <row r="29" spans="1:8">
      <c r="A29" s="156" t="s">
        <v>393</v>
      </c>
      <c r="B29" s="147"/>
      <c r="C29" s="147"/>
      <c r="D29" s="147"/>
      <c r="E29" s="147"/>
      <c r="F29" s="147"/>
      <c r="G29" s="157">
        <v>210.6</v>
      </c>
      <c r="H29" s="158">
        <v>1.02</v>
      </c>
    </row>
    <row r="30" spans="1:8">
      <c r="A30" s="150"/>
      <c r="B30" s="147"/>
      <c r="C30" s="147"/>
      <c r="D30" s="147"/>
      <c r="E30" s="147"/>
      <c r="F30" s="147"/>
      <c r="G30" s="148"/>
      <c r="H30" s="149"/>
    </row>
    <row r="31" spans="1:8" ht="9.75" thickBot="1">
      <c r="A31" s="150"/>
      <c r="B31" s="147"/>
      <c r="C31" s="147"/>
      <c r="D31" s="147"/>
      <c r="E31" s="152" t="s">
        <v>394</v>
      </c>
      <c r="F31" s="147"/>
      <c r="G31" s="153">
        <v>20732.919999999998</v>
      </c>
      <c r="H31" s="154">
        <v>100</v>
      </c>
    </row>
    <row r="32" spans="1:8" ht="9.75" thickTop="1">
      <c r="A32" s="150"/>
      <c r="B32" s="147"/>
      <c r="C32" s="147"/>
      <c r="D32" s="147"/>
      <c r="E32" s="147"/>
      <c r="F32" s="147"/>
      <c r="G32" s="148"/>
      <c r="H32" s="149"/>
    </row>
    <row r="33" spans="1:8">
      <c r="A33" s="159" t="s">
        <v>395</v>
      </c>
      <c r="B33" s="147"/>
      <c r="C33" s="147"/>
      <c r="D33" s="147"/>
      <c r="E33" s="147"/>
      <c r="F33" s="147"/>
      <c r="G33" s="148"/>
      <c r="H33" s="149"/>
    </row>
    <row r="34" spans="1:8">
      <c r="A34" s="150">
        <v>1</v>
      </c>
      <c r="B34" s="147" t="s">
        <v>1724</v>
      </c>
      <c r="C34" s="147"/>
      <c r="D34" s="147"/>
      <c r="E34" s="147"/>
      <c r="F34" s="147"/>
      <c r="G34" s="148"/>
      <c r="H34" s="149"/>
    </row>
    <row r="35" spans="1:8">
      <c r="A35" s="150"/>
      <c r="B35" s="147"/>
      <c r="C35" s="147"/>
      <c r="D35" s="147"/>
      <c r="E35" s="147"/>
      <c r="F35" s="147"/>
      <c r="G35" s="148"/>
      <c r="H35" s="149"/>
    </row>
    <row r="36" spans="1:8">
      <c r="A36" s="150">
        <v>2</v>
      </c>
      <c r="B36" s="147" t="s">
        <v>398</v>
      </c>
      <c r="C36" s="147"/>
      <c r="D36" s="147"/>
      <c r="E36" s="147"/>
      <c r="F36" s="147"/>
      <c r="G36" s="148"/>
      <c r="H36" s="149"/>
    </row>
    <row r="37" spans="1:8">
      <c r="A37" s="150"/>
      <c r="B37" s="147"/>
      <c r="C37" s="147"/>
      <c r="D37" s="147"/>
      <c r="E37" s="147"/>
      <c r="F37" s="147"/>
      <c r="G37" s="148"/>
      <c r="H37" s="149"/>
    </row>
    <row r="38" spans="1:8">
      <c r="A38" s="150">
        <v>3</v>
      </c>
      <c r="B38" s="147" t="s">
        <v>400</v>
      </c>
      <c r="C38" s="147"/>
      <c r="D38" s="147"/>
      <c r="E38" s="147"/>
      <c r="F38" s="147"/>
      <c r="G38" s="148"/>
      <c r="H38" s="149"/>
    </row>
    <row r="39" spans="1:8">
      <c r="A39" s="150"/>
      <c r="B39" s="147" t="s">
        <v>401</v>
      </c>
      <c r="C39" s="147"/>
      <c r="D39" s="147"/>
      <c r="E39" s="147"/>
      <c r="F39" s="147"/>
      <c r="G39" s="148"/>
      <c r="H39" s="149"/>
    </row>
    <row r="40" spans="1:8">
      <c r="A40" s="150"/>
      <c r="B40" s="147" t="s">
        <v>402</v>
      </c>
      <c r="C40" s="147"/>
      <c r="D40" s="147"/>
      <c r="E40" s="147"/>
      <c r="F40" s="147"/>
      <c r="G40" s="148"/>
      <c r="H40" s="149"/>
    </row>
    <row r="41" spans="1:8">
      <c r="A41" s="160"/>
      <c r="B41" s="161"/>
      <c r="C41" s="161"/>
      <c r="D41" s="161"/>
      <c r="E41" s="161"/>
      <c r="F41" s="161"/>
      <c r="G41" s="162"/>
      <c r="H41" s="163"/>
    </row>
  </sheetData>
  <mergeCells count="7">
    <mergeCell ref="B21:C21"/>
    <mergeCell ref="A2:C2"/>
    <mergeCell ref="A3:C3"/>
    <mergeCell ref="B4:C4"/>
    <mergeCell ref="B5:C5"/>
    <mergeCell ref="B11:C11"/>
    <mergeCell ref="A20:C20"/>
  </mergeCells>
  <phoneticPr fontId="0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2" sqref="C12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9.28515625" style="143" customWidth="1"/>
    <col min="5" max="5" width="9.140625" style="143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18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66" t="s">
        <v>235</v>
      </c>
      <c r="E2" s="166" t="s">
        <v>539</v>
      </c>
      <c r="F2" s="167" t="s">
        <v>237</v>
      </c>
      <c r="G2" s="168" t="s">
        <v>238</v>
      </c>
      <c r="H2" s="169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9.2700000000000005E-2</v>
      </c>
      <c r="C6" s="147" t="s">
        <v>527</v>
      </c>
      <c r="D6" s="147" t="s">
        <v>1087</v>
      </c>
      <c r="E6" s="147" t="s">
        <v>380</v>
      </c>
      <c r="F6" s="147">
        <v>40</v>
      </c>
      <c r="G6" s="148">
        <v>401.35</v>
      </c>
      <c r="H6" s="149">
        <v>12.41</v>
      </c>
    </row>
    <row r="7" spans="1:8">
      <c r="A7" s="150"/>
      <c r="B7" s="151">
        <v>9.7000000000000003E-2</v>
      </c>
      <c r="C7" s="147" t="s">
        <v>2295</v>
      </c>
      <c r="D7" s="147" t="s">
        <v>1428</v>
      </c>
      <c r="E7" s="147" t="s">
        <v>380</v>
      </c>
      <c r="F7" s="147">
        <v>40</v>
      </c>
      <c r="G7" s="148">
        <v>401.02</v>
      </c>
      <c r="H7" s="149">
        <v>12.4</v>
      </c>
    </row>
    <row r="8" spans="1:8">
      <c r="A8" s="150"/>
      <c r="B8" s="151">
        <v>9.1600000000000001E-2</v>
      </c>
      <c r="C8" s="147" t="s">
        <v>518</v>
      </c>
      <c r="D8" s="147" t="s">
        <v>1419</v>
      </c>
      <c r="E8" s="147" t="s">
        <v>380</v>
      </c>
      <c r="F8" s="147">
        <v>40</v>
      </c>
      <c r="G8" s="148">
        <v>400.92</v>
      </c>
      <c r="H8" s="149">
        <v>12.4</v>
      </c>
    </row>
    <row r="9" spans="1:8">
      <c r="A9" s="150"/>
      <c r="B9" s="151">
        <v>8.7999999999999995E-2</v>
      </c>
      <c r="C9" s="147" t="s">
        <v>19</v>
      </c>
      <c r="D9" s="147" t="s">
        <v>1425</v>
      </c>
      <c r="E9" s="147" t="s">
        <v>516</v>
      </c>
      <c r="F9" s="147">
        <v>36</v>
      </c>
      <c r="G9" s="148">
        <v>360.1</v>
      </c>
      <c r="H9" s="149">
        <v>11.13</v>
      </c>
    </row>
    <row r="10" spans="1:8">
      <c r="A10" s="150"/>
      <c r="B10" s="151">
        <v>9.2999999999999999E-2</v>
      </c>
      <c r="C10" s="147" t="s">
        <v>378</v>
      </c>
      <c r="D10" s="147" t="s">
        <v>1421</v>
      </c>
      <c r="E10" s="147" t="s">
        <v>380</v>
      </c>
      <c r="F10" s="147">
        <v>28</v>
      </c>
      <c r="G10" s="148">
        <v>280.35000000000002</v>
      </c>
      <c r="H10" s="149">
        <v>8.67</v>
      </c>
    </row>
    <row r="11" spans="1:8">
      <c r="A11" s="150"/>
      <c r="B11" s="151">
        <v>9.5500000000000002E-2</v>
      </c>
      <c r="C11" s="147" t="s">
        <v>449</v>
      </c>
      <c r="D11" s="147" t="s">
        <v>1420</v>
      </c>
      <c r="E11" s="147" t="s">
        <v>1170</v>
      </c>
      <c r="F11" s="147">
        <v>27</v>
      </c>
      <c r="G11" s="148">
        <v>270.37</v>
      </c>
      <c r="H11" s="149">
        <v>8.36</v>
      </c>
    </row>
    <row r="12" spans="1:8">
      <c r="A12" s="150"/>
      <c r="B12" s="151">
        <v>9.5500000000000002E-2</v>
      </c>
      <c r="C12" s="147" t="s">
        <v>1231</v>
      </c>
      <c r="D12" s="147" t="s">
        <v>1422</v>
      </c>
      <c r="E12" s="147" t="s">
        <v>1170</v>
      </c>
      <c r="F12" s="147">
        <v>27</v>
      </c>
      <c r="G12" s="148">
        <v>270.33</v>
      </c>
      <c r="H12" s="149">
        <v>8.36</v>
      </c>
    </row>
    <row r="13" spans="1:8">
      <c r="A13" s="150"/>
      <c r="B13" s="151">
        <v>9.3799999999999994E-2</v>
      </c>
      <c r="C13" s="147" t="s">
        <v>505</v>
      </c>
      <c r="D13" s="147" t="s">
        <v>1423</v>
      </c>
      <c r="E13" s="147" t="s">
        <v>380</v>
      </c>
      <c r="F13" s="147">
        <v>19</v>
      </c>
      <c r="G13" s="148">
        <v>190.19</v>
      </c>
      <c r="H13" s="149">
        <v>5.88</v>
      </c>
    </row>
    <row r="14" spans="1:8">
      <c r="A14" s="150"/>
      <c r="B14" s="151">
        <v>8.6400000000000005E-2</v>
      </c>
      <c r="C14" s="147" t="s">
        <v>463</v>
      </c>
      <c r="D14" s="147" t="s">
        <v>2</v>
      </c>
      <c r="E14" s="147" t="s">
        <v>380</v>
      </c>
      <c r="F14" s="147">
        <v>14</v>
      </c>
      <c r="G14" s="148">
        <v>175.12</v>
      </c>
      <c r="H14" s="149">
        <v>5.41</v>
      </c>
    </row>
    <row r="15" spans="1:8">
      <c r="A15" s="150"/>
      <c r="B15" s="151">
        <v>8.5400000000000004E-2</v>
      </c>
      <c r="C15" s="147" t="s">
        <v>505</v>
      </c>
      <c r="D15" s="147" t="s">
        <v>1308</v>
      </c>
      <c r="E15" s="147" t="s">
        <v>543</v>
      </c>
      <c r="F15" s="147">
        <v>5</v>
      </c>
      <c r="G15" s="148">
        <v>49.99</v>
      </c>
      <c r="H15" s="149">
        <v>1.55</v>
      </c>
    </row>
    <row r="16" spans="1:8" ht="9.75" thickBot="1">
      <c r="A16" s="150"/>
      <c r="B16" s="147"/>
      <c r="C16" s="147"/>
      <c r="D16" s="147"/>
      <c r="E16" s="152" t="s">
        <v>367</v>
      </c>
      <c r="F16" s="147"/>
      <c r="G16" s="153">
        <v>2799.74</v>
      </c>
      <c r="H16" s="154">
        <v>86.57</v>
      </c>
    </row>
    <row r="17" spans="1:8" ht="9.75" thickTop="1">
      <c r="A17" s="150"/>
      <c r="B17" s="147"/>
      <c r="C17" s="147"/>
      <c r="D17" s="147"/>
      <c r="E17" s="147"/>
      <c r="F17" s="147"/>
      <c r="G17" s="148"/>
      <c r="H17" s="149"/>
    </row>
    <row r="18" spans="1:8">
      <c r="A18" s="230" t="s">
        <v>704</v>
      </c>
      <c r="B18" s="246"/>
      <c r="C18" s="246"/>
      <c r="D18" s="147"/>
      <c r="E18" s="147"/>
      <c r="F18" s="147"/>
      <c r="G18" s="148"/>
      <c r="H18" s="149"/>
    </row>
    <row r="19" spans="1:8" ht="15">
      <c r="A19" s="150"/>
      <c r="B19" s="226" t="s">
        <v>705</v>
      </c>
      <c r="C19" s="227"/>
      <c r="D19" s="147"/>
      <c r="E19" s="147"/>
      <c r="F19" s="147"/>
      <c r="G19" s="148"/>
      <c r="H19" s="149"/>
    </row>
    <row r="20" spans="1:8">
      <c r="A20" s="150"/>
      <c r="B20" s="155" t="s">
        <v>1096</v>
      </c>
      <c r="C20" s="147" t="s">
        <v>421</v>
      </c>
      <c r="D20" s="147" t="s">
        <v>20</v>
      </c>
      <c r="E20" s="147" t="s">
        <v>1201</v>
      </c>
      <c r="F20" s="147">
        <v>200</v>
      </c>
      <c r="G20" s="148">
        <v>194.85</v>
      </c>
      <c r="H20" s="149">
        <v>6.02</v>
      </c>
    </row>
    <row r="21" spans="1:8" ht="9.75" thickBot="1">
      <c r="A21" s="150"/>
      <c r="B21" s="147"/>
      <c r="C21" s="147"/>
      <c r="D21" s="147"/>
      <c r="E21" s="152" t="s">
        <v>367</v>
      </c>
      <c r="F21" s="147"/>
      <c r="G21" s="153">
        <v>194.85</v>
      </c>
      <c r="H21" s="154">
        <v>6.02</v>
      </c>
    </row>
    <row r="22" spans="1:8" ht="9.75" thickTop="1">
      <c r="A22" s="150"/>
      <c r="B22" s="147"/>
      <c r="C22" s="147"/>
      <c r="D22" s="147"/>
      <c r="E22" s="147"/>
      <c r="F22" s="147"/>
      <c r="G22" s="148"/>
      <c r="H22" s="149"/>
    </row>
    <row r="23" spans="1:8">
      <c r="A23" s="150"/>
      <c r="B23" s="147"/>
      <c r="C23" s="147"/>
      <c r="D23" s="147"/>
      <c r="E23" s="147"/>
      <c r="F23" s="147"/>
      <c r="G23" s="148"/>
      <c r="H23" s="149"/>
    </row>
    <row r="24" spans="1:8">
      <c r="A24" s="156" t="s">
        <v>393</v>
      </c>
      <c r="B24" s="147"/>
      <c r="C24" s="147"/>
      <c r="D24" s="147"/>
      <c r="E24" s="147"/>
      <c r="F24" s="147"/>
      <c r="G24" s="157">
        <v>239.79</v>
      </c>
      <c r="H24" s="158">
        <v>7.41</v>
      </c>
    </row>
    <row r="25" spans="1:8">
      <c r="A25" s="150"/>
      <c r="B25" s="147"/>
      <c r="C25" s="147"/>
      <c r="D25" s="147"/>
      <c r="E25" s="147"/>
      <c r="F25" s="147"/>
      <c r="G25" s="148"/>
      <c r="H25" s="149"/>
    </row>
    <row r="26" spans="1:8" ht="9.75" thickBot="1">
      <c r="A26" s="150"/>
      <c r="B26" s="147"/>
      <c r="C26" s="147"/>
      <c r="D26" s="147"/>
      <c r="E26" s="152" t="s">
        <v>394</v>
      </c>
      <c r="F26" s="147"/>
      <c r="G26" s="153">
        <v>3234.38</v>
      </c>
      <c r="H26" s="154">
        <v>100</v>
      </c>
    </row>
    <row r="27" spans="1:8" ht="9.75" thickTop="1">
      <c r="A27" s="150"/>
      <c r="B27" s="147"/>
      <c r="C27" s="147"/>
      <c r="D27" s="147"/>
      <c r="E27" s="147"/>
      <c r="F27" s="147"/>
      <c r="G27" s="148"/>
      <c r="H27" s="149"/>
    </row>
    <row r="28" spans="1:8">
      <c r="A28" s="159" t="s">
        <v>395</v>
      </c>
      <c r="B28" s="147"/>
      <c r="C28" s="147"/>
      <c r="D28" s="147"/>
      <c r="E28" s="147"/>
      <c r="F28" s="147"/>
      <c r="G28" s="148"/>
      <c r="H28" s="149"/>
    </row>
    <row r="29" spans="1:8">
      <c r="A29" s="150">
        <v>1</v>
      </c>
      <c r="B29" s="147" t="s">
        <v>9</v>
      </c>
      <c r="C29" s="147"/>
      <c r="D29" s="147"/>
      <c r="E29" s="147"/>
      <c r="F29" s="147"/>
      <c r="G29" s="148"/>
      <c r="H29" s="149"/>
    </row>
    <row r="30" spans="1:8">
      <c r="A30" s="150"/>
      <c r="B30" s="147"/>
      <c r="C30" s="147"/>
      <c r="D30" s="147"/>
      <c r="E30" s="147"/>
      <c r="F30" s="147"/>
      <c r="G30" s="148"/>
      <c r="H30" s="149"/>
    </row>
    <row r="31" spans="1:8">
      <c r="A31" s="150">
        <v>2</v>
      </c>
      <c r="B31" s="147" t="s">
        <v>398</v>
      </c>
      <c r="C31" s="147"/>
      <c r="D31" s="147"/>
      <c r="E31" s="147"/>
      <c r="F31" s="147"/>
      <c r="G31" s="148"/>
      <c r="H31" s="149"/>
    </row>
    <row r="32" spans="1:8">
      <c r="A32" s="150"/>
      <c r="B32" s="147"/>
      <c r="C32" s="147"/>
      <c r="D32" s="147"/>
      <c r="E32" s="147"/>
      <c r="F32" s="147"/>
      <c r="G32" s="148"/>
      <c r="H32" s="149"/>
    </row>
    <row r="33" spans="1:8">
      <c r="A33" s="150">
        <v>3</v>
      </c>
      <c r="B33" s="147" t="s">
        <v>400</v>
      </c>
      <c r="C33" s="147"/>
      <c r="D33" s="147"/>
      <c r="E33" s="147"/>
      <c r="F33" s="147"/>
      <c r="G33" s="148"/>
      <c r="H33" s="149"/>
    </row>
    <row r="34" spans="1:8">
      <c r="A34" s="150"/>
      <c r="B34" s="147" t="s">
        <v>401</v>
      </c>
      <c r="C34" s="147"/>
      <c r="D34" s="147"/>
      <c r="E34" s="147"/>
      <c r="F34" s="147"/>
      <c r="G34" s="148"/>
      <c r="H34" s="149"/>
    </row>
    <row r="35" spans="1:8">
      <c r="A35" s="160"/>
      <c r="B35" s="161" t="s">
        <v>402</v>
      </c>
      <c r="C35" s="161"/>
      <c r="D35" s="161"/>
      <c r="E35" s="161"/>
      <c r="F35" s="161"/>
      <c r="G35" s="162"/>
      <c r="H35" s="163"/>
    </row>
  </sheetData>
  <mergeCells count="6">
    <mergeCell ref="A18:C18"/>
    <mergeCell ref="B19:C19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7" sqref="B7"/>
    </sheetView>
  </sheetViews>
  <sheetFormatPr defaultRowHeight="9"/>
  <cols>
    <col min="1" max="1" width="2.7109375" style="44" customWidth="1"/>
    <col min="2" max="2" width="4.7109375" style="44" customWidth="1"/>
    <col min="3" max="3" width="58.42578125" style="44" bestFit="1" customWidth="1"/>
    <col min="4" max="4" width="10.28515625" style="44" bestFit="1" customWidth="1"/>
    <col min="5" max="5" width="11.140625" style="44" bestFit="1" customWidth="1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69"/>
      <c r="B1" s="70"/>
      <c r="C1" s="71" t="s">
        <v>12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87" t="s">
        <v>235</v>
      </c>
      <c r="E2" s="87" t="s">
        <v>539</v>
      </c>
      <c r="F2" s="87" t="s">
        <v>237</v>
      </c>
      <c r="G2" s="88" t="s">
        <v>238</v>
      </c>
      <c r="H2" s="89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371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8.3199999999999996E-2</v>
      </c>
      <c r="C6" s="49" t="s">
        <v>514</v>
      </c>
      <c r="D6" s="49" t="s">
        <v>515</v>
      </c>
      <c r="E6" s="49" t="s">
        <v>516</v>
      </c>
      <c r="F6" s="49">
        <v>85</v>
      </c>
      <c r="G6" s="50">
        <v>850.31</v>
      </c>
      <c r="H6" s="75">
        <v>14.05</v>
      </c>
    </row>
    <row r="7" spans="1:8">
      <c r="A7" s="76"/>
      <c r="B7" s="53">
        <v>8.4000000000000005E-2</v>
      </c>
      <c r="C7" s="49" t="s">
        <v>518</v>
      </c>
      <c r="D7" s="49" t="s">
        <v>1061</v>
      </c>
      <c r="E7" s="49" t="s">
        <v>380</v>
      </c>
      <c r="F7" s="49">
        <v>80</v>
      </c>
      <c r="G7" s="50">
        <v>806.17</v>
      </c>
      <c r="H7" s="75">
        <v>13.32</v>
      </c>
    </row>
    <row r="8" spans="1:8">
      <c r="A8" s="76"/>
      <c r="B8" s="53">
        <v>8.8999999999999996E-2</v>
      </c>
      <c r="C8" s="49" t="s">
        <v>13</v>
      </c>
      <c r="D8" s="49" t="s">
        <v>1300</v>
      </c>
      <c r="E8" s="49" t="s">
        <v>1170</v>
      </c>
      <c r="F8" s="49">
        <v>80</v>
      </c>
      <c r="G8" s="50">
        <v>801.56</v>
      </c>
      <c r="H8" s="75">
        <v>13.24</v>
      </c>
    </row>
    <row r="9" spans="1:8">
      <c r="A9" s="76"/>
      <c r="B9" s="53">
        <v>8.9700000000000002E-2</v>
      </c>
      <c r="C9" s="49" t="s">
        <v>505</v>
      </c>
      <c r="D9" s="49" t="s">
        <v>1047</v>
      </c>
      <c r="E9" s="49" t="s">
        <v>380</v>
      </c>
      <c r="F9" s="49">
        <v>70</v>
      </c>
      <c r="G9" s="50">
        <v>702.54</v>
      </c>
      <c r="H9" s="75">
        <v>11.61</v>
      </c>
    </row>
    <row r="10" spans="1:8">
      <c r="A10" s="76"/>
      <c r="B10" s="53">
        <v>7.9500000000000001E-2</v>
      </c>
      <c r="C10" s="49" t="s">
        <v>509</v>
      </c>
      <c r="D10" s="49" t="s">
        <v>1060</v>
      </c>
      <c r="E10" s="49" t="s">
        <v>511</v>
      </c>
      <c r="F10" s="49">
        <v>70</v>
      </c>
      <c r="G10" s="50">
        <v>693.98</v>
      </c>
      <c r="H10" s="75">
        <v>11.46</v>
      </c>
    </row>
    <row r="11" spans="1:8">
      <c r="A11" s="76"/>
      <c r="B11" s="53">
        <v>8.4099999999999994E-2</v>
      </c>
      <c r="C11" s="49" t="s">
        <v>287</v>
      </c>
      <c r="D11" s="49" t="s">
        <v>1253</v>
      </c>
      <c r="E11" s="49" t="s">
        <v>380</v>
      </c>
      <c r="F11" s="49">
        <v>100</v>
      </c>
      <c r="G11" s="50">
        <v>498.65</v>
      </c>
      <c r="H11" s="75">
        <v>8.24</v>
      </c>
    </row>
    <row r="12" spans="1:8">
      <c r="A12" s="76"/>
      <c r="B12" s="53">
        <v>9.8430000000000004E-2</v>
      </c>
      <c r="C12" s="49" t="s">
        <v>14</v>
      </c>
      <c r="D12" s="49" t="s">
        <v>15</v>
      </c>
      <c r="E12" s="49" t="s">
        <v>1064</v>
      </c>
      <c r="F12" s="49">
        <v>170</v>
      </c>
      <c r="G12" s="50">
        <v>177.99</v>
      </c>
      <c r="H12" s="75">
        <v>2.94</v>
      </c>
    </row>
    <row r="13" spans="1:8" ht="9.75" thickBot="1">
      <c r="A13" s="76"/>
      <c r="B13" s="49"/>
      <c r="C13" s="49"/>
      <c r="D13" s="49"/>
      <c r="E13" s="54" t="s">
        <v>367</v>
      </c>
      <c r="F13" s="49"/>
      <c r="G13" s="55">
        <v>4531.2</v>
      </c>
      <c r="H13" s="77">
        <v>74.86</v>
      </c>
    </row>
    <row r="14" spans="1:8" ht="13.5" thickTop="1">
      <c r="A14" s="76"/>
      <c r="B14" s="241" t="s">
        <v>384</v>
      </c>
      <c r="C14" s="242"/>
      <c r="D14" s="49"/>
      <c r="E14" s="49"/>
      <c r="F14" s="49"/>
      <c r="G14" s="50"/>
      <c r="H14" s="75"/>
    </row>
    <row r="15" spans="1:8" ht="12.75">
      <c r="A15" s="76"/>
      <c r="B15" s="245" t="s">
        <v>241</v>
      </c>
      <c r="C15" s="242"/>
      <c r="D15" s="49"/>
      <c r="E15" s="49"/>
      <c r="F15" s="49"/>
      <c r="G15" s="50"/>
      <c r="H15" s="75"/>
    </row>
    <row r="16" spans="1:8">
      <c r="A16" s="76"/>
      <c r="B16" s="53">
        <v>0.08</v>
      </c>
      <c r="C16" s="49" t="s">
        <v>1239</v>
      </c>
      <c r="D16" s="49" t="s">
        <v>16</v>
      </c>
      <c r="E16" s="49" t="s">
        <v>386</v>
      </c>
      <c r="F16" s="49">
        <v>1000000</v>
      </c>
      <c r="G16" s="50">
        <v>1002.99</v>
      </c>
      <c r="H16" s="75">
        <v>16.57</v>
      </c>
    </row>
    <row r="17" spans="1:8" ht="9.75" thickBot="1">
      <c r="A17" s="76"/>
      <c r="B17" s="49"/>
      <c r="C17" s="49"/>
      <c r="D17" s="49"/>
      <c r="E17" s="54" t="s">
        <v>367</v>
      </c>
      <c r="F17" s="49"/>
      <c r="G17" s="55">
        <v>1002.99</v>
      </c>
      <c r="H17" s="77">
        <v>16.57</v>
      </c>
    </row>
    <row r="18" spans="1:8" ht="9.75" thickTop="1">
      <c r="A18" s="76"/>
      <c r="B18" s="49"/>
      <c r="C18" s="49"/>
      <c r="D18" s="49"/>
      <c r="E18" s="49"/>
      <c r="F18" s="49"/>
      <c r="G18" s="50"/>
      <c r="H18" s="75"/>
    </row>
    <row r="19" spans="1:8">
      <c r="A19" s="76"/>
      <c r="B19" s="57" t="s">
        <v>242</v>
      </c>
      <c r="C19" s="49" t="s">
        <v>392</v>
      </c>
      <c r="D19" s="49"/>
      <c r="E19" s="49" t="s">
        <v>242</v>
      </c>
      <c r="F19" s="49"/>
      <c r="G19" s="50">
        <v>244.85</v>
      </c>
      <c r="H19" s="75">
        <v>4.04</v>
      </c>
    </row>
    <row r="20" spans="1:8" ht="9.75" thickBot="1">
      <c r="A20" s="76"/>
      <c r="B20" s="49"/>
      <c r="C20" s="49"/>
      <c r="D20" s="49"/>
      <c r="E20" s="54" t="s">
        <v>367</v>
      </c>
      <c r="F20" s="49"/>
      <c r="G20" s="55">
        <v>244.85</v>
      </c>
      <c r="H20" s="77">
        <v>4.04</v>
      </c>
    </row>
    <row r="21" spans="1:8" ht="9.75" thickTop="1">
      <c r="A21" s="76"/>
      <c r="B21" s="49"/>
      <c r="C21" s="49"/>
      <c r="D21" s="49"/>
      <c r="E21" s="49"/>
      <c r="F21" s="49"/>
      <c r="G21" s="50"/>
      <c r="H21" s="75"/>
    </row>
    <row r="22" spans="1:8">
      <c r="A22" s="78" t="s">
        <v>393</v>
      </c>
      <c r="B22" s="49"/>
      <c r="C22" s="49"/>
      <c r="D22" s="49"/>
      <c r="E22" s="49"/>
      <c r="F22" s="49"/>
      <c r="G22" s="59">
        <v>274.68</v>
      </c>
      <c r="H22" s="79">
        <v>4.53</v>
      </c>
    </row>
    <row r="23" spans="1:8">
      <c r="A23" s="76"/>
      <c r="B23" s="49"/>
      <c r="C23" s="49"/>
      <c r="D23" s="49"/>
      <c r="E23" s="49"/>
      <c r="F23" s="49"/>
      <c r="G23" s="50"/>
      <c r="H23" s="75"/>
    </row>
    <row r="24" spans="1:8" ht="9.75" thickBot="1">
      <c r="A24" s="76"/>
      <c r="B24" s="49"/>
      <c r="C24" s="49"/>
      <c r="D24" s="49"/>
      <c r="E24" s="54" t="s">
        <v>394</v>
      </c>
      <c r="F24" s="49"/>
      <c r="G24" s="55">
        <v>6053.72</v>
      </c>
      <c r="H24" s="77">
        <v>100</v>
      </c>
    </row>
    <row r="25" spans="1:8" ht="9.75" thickTop="1">
      <c r="A25" s="76"/>
      <c r="B25" s="49"/>
      <c r="C25" s="49"/>
      <c r="D25" s="49"/>
      <c r="E25" s="49"/>
      <c r="F25" s="49"/>
      <c r="G25" s="50"/>
      <c r="H25" s="75"/>
    </row>
    <row r="26" spans="1:8">
      <c r="A26" s="80" t="s">
        <v>395</v>
      </c>
      <c r="B26" s="49"/>
      <c r="C26" s="49"/>
      <c r="D26" s="49"/>
      <c r="E26" s="49"/>
      <c r="F26" s="49"/>
      <c r="G26" s="50"/>
      <c r="H26" s="75"/>
    </row>
    <row r="27" spans="1:8">
      <c r="A27" s="76">
        <v>1</v>
      </c>
      <c r="B27" s="49" t="s">
        <v>17</v>
      </c>
      <c r="C27" s="49"/>
      <c r="D27" s="49"/>
      <c r="E27" s="49"/>
      <c r="F27" s="49"/>
      <c r="G27" s="50"/>
      <c r="H27" s="75"/>
    </row>
    <row r="28" spans="1:8">
      <c r="A28" s="76"/>
      <c r="B28" s="49"/>
      <c r="C28" s="49"/>
      <c r="D28" s="49"/>
      <c r="E28" s="49"/>
      <c r="F28" s="49"/>
      <c r="G28" s="50"/>
      <c r="H28" s="75"/>
    </row>
    <row r="29" spans="1:8">
      <c r="A29" s="76">
        <v>2</v>
      </c>
      <c r="B29" s="49" t="s">
        <v>398</v>
      </c>
      <c r="C29" s="49"/>
      <c r="D29" s="49"/>
      <c r="E29" s="49"/>
      <c r="F29" s="49"/>
      <c r="G29" s="50"/>
      <c r="H29" s="75"/>
    </row>
    <row r="30" spans="1:8">
      <c r="A30" s="76"/>
      <c r="B30" s="49"/>
      <c r="C30" s="49"/>
      <c r="D30" s="49"/>
      <c r="E30" s="49"/>
      <c r="F30" s="49"/>
      <c r="G30" s="50"/>
      <c r="H30" s="75"/>
    </row>
    <row r="31" spans="1:8">
      <c r="A31" s="76">
        <v>3</v>
      </c>
      <c r="B31" s="49" t="s">
        <v>400</v>
      </c>
      <c r="C31" s="49"/>
      <c r="D31" s="49"/>
      <c r="E31" s="49"/>
      <c r="F31" s="49"/>
      <c r="G31" s="50"/>
      <c r="H31" s="75"/>
    </row>
    <row r="32" spans="1:8">
      <c r="A32" s="76"/>
      <c r="B32" s="49" t="s">
        <v>401</v>
      </c>
      <c r="C32" s="49"/>
      <c r="D32" s="49"/>
      <c r="E32" s="49"/>
      <c r="F32" s="49"/>
      <c r="G32" s="50"/>
      <c r="H32" s="75"/>
    </row>
    <row r="33" spans="1:8">
      <c r="A33" s="76"/>
      <c r="B33" s="49" t="s">
        <v>402</v>
      </c>
      <c r="C33" s="49"/>
      <c r="D33" s="49"/>
      <c r="E33" s="49"/>
      <c r="F33" s="49"/>
      <c r="G33" s="50"/>
      <c r="H33" s="75"/>
    </row>
    <row r="34" spans="1:8">
      <c r="A34" s="81"/>
      <c r="B34" s="82"/>
      <c r="C34" s="82"/>
      <c r="D34" s="82"/>
      <c r="E34" s="82"/>
      <c r="F34" s="82"/>
      <c r="G34" s="83"/>
      <c r="H34" s="84"/>
    </row>
  </sheetData>
  <mergeCells count="6">
    <mergeCell ref="B14:C14"/>
    <mergeCell ref="B15:C15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38"/>
  <sheetViews>
    <sheetView topLeftCell="A3" workbookViewId="0">
      <selection activeCell="D38" sqref="D38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39"/>
      <c r="B1" s="40"/>
      <c r="C1" s="41" t="s">
        <v>10</v>
      </c>
      <c r="D1" s="40"/>
      <c r="E1" s="40"/>
      <c r="F1" s="40"/>
      <c r="G1" s="42"/>
      <c r="H1" s="43"/>
    </row>
    <row r="2" spans="1:8" ht="36.75">
      <c r="A2" s="248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48" t="s">
        <v>239</v>
      </c>
    </row>
    <row r="3" spans="1:8" ht="12.75">
      <c r="A3" s="247" t="s">
        <v>370</v>
      </c>
      <c r="B3" s="242"/>
      <c r="C3" s="242"/>
      <c r="D3" s="49"/>
      <c r="E3" s="49"/>
      <c r="F3" s="49"/>
      <c r="G3" s="50"/>
      <c r="H3" s="51"/>
    </row>
    <row r="4" spans="1:8" ht="12.75">
      <c r="A4" s="52"/>
      <c r="B4" s="241" t="s">
        <v>371</v>
      </c>
      <c r="C4" s="242"/>
      <c r="D4" s="49"/>
      <c r="E4" s="49"/>
      <c r="F4" s="49"/>
      <c r="G4" s="50"/>
      <c r="H4" s="51"/>
    </row>
    <row r="5" spans="1:8" ht="12.75">
      <c r="A5" s="52"/>
      <c r="B5" s="245" t="s">
        <v>241</v>
      </c>
      <c r="C5" s="242"/>
      <c r="D5" s="49"/>
      <c r="E5" s="49"/>
      <c r="F5" s="49"/>
      <c r="G5" s="50"/>
      <c r="H5" s="51"/>
    </row>
    <row r="6" spans="1:8">
      <c r="A6" s="52"/>
      <c r="B6" s="53">
        <v>9.2700000000000005E-2</v>
      </c>
      <c r="C6" s="49" t="s">
        <v>527</v>
      </c>
      <c r="D6" s="49" t="s">
        <v>1087</v>
      </c>
      <c r="E6" s="49" t="s">
        <v>380</v>
      </c>
      <c r="F6" s="49">
        <v>95</v>
      </c>
      <c r="G6" s="50">
        <v>953.2</v>
      </c>
      <c r="H6" s="51">
        <v>12.56</v>
      </c>
    </row>
    <row r="7" spans="1:8">
      <c r="A7" s="52"/>
      <c r="B7" s="53">
        <v>9.1600000000000001E-2</v>
      </c>
      <c r="C7" s="49" t="s">
        <v>518</v>
      </c>
      <c r="D7" s="49" t="s">
        <v>1419</v>
      </c>
      <c r="E7" s="49" t="s">
        <v>380</v>
      </c>
      <c r="F7" s="49">
        <v>95</v>
      </c>
      <c r="G7" s="50">
        <v>952.19</v>
      </c>
      <c r="H7" s="51">
        <v>12.55</v>
      </c>
    </row>
    <row r="8" spans="1:8">
      <c r="A8" s="52"/>
      <c r="B8" s="53">
        <v>8.6400000000000005E-2</v>
      </c>
      <c r="C8" s="49" t="s">
        <v>463</v>
      </c>
      <c r="D8" s="49" t="s">
        <v>2</v>
      </c>
      <c r="E8" s="49" t="s">
        <v>380</v>
      </c>
      <c r="F8" s="49">
        <v>76</v>
      </c>
      <c r="G8" s="50">
        <v>950.66</v>
      </c>
      <c r="H8" s="51">
        <v>12.53</v>
      </c>
    </row>
    <row r="9" spans="1:8">
      <c r="A9" s="52"/>
      <c r="B9" s="53">
        <v>9.5500000000000002E-2</v>
      </c>
      <c r="C9" s="49" t="s">
        <v>449</v>
      </c>
      <c r="D9" s="49" t="s">
        <v>1420</v>
      </c>
      <c r="E9" s="49" t="s">
        <v>1170</v>
      </c>
      <c r="F9" s="49">
        <v>65</v>
      </c>
      <c r="G9" s="50">
        <v>650.89</v>
      </c>
      <c r="H9" s="51">
        <v>8.58</v>
      </c>
    </row>
    <row r="10" spans="1:8">
      <c r="A10" s="52"/>
      <c r="B10" s="53">
        <v>9.2999999999999999E-2</v>
      </c>
      <c r="C10" s="49" t="s">
        <v>378</v>
      </c>
      <c r="D10" s="49" t="s">
        <v>1421</v>
      </c>
      <c r="E10" s="49" t="s">
        <v>380</v>
      </c>
      <c r="F10" s="49">
        <v>65</v>
      </c>
      <c r="G10" s="50">
        <v>650.82000000000005</v>
      </c>
      <c r="H10" s="51">
        <v>8.58</v>
      </c>
    </row>
    <row r="11" spans="1:8">
      <c r="A11" s="52"/>
      <c r="B11" s="53">
        <v>9.5500000000000002E-2</v>
      </c>
      <c r="C11" s="49" t="s">
        <v>1231</v>
      </c>
      <c r="D11" s="49" t="s">
        <v>1422</v>
      </c>
      <c r="E11" s="49" t="s">
        <v>1170</v>
      </c>
      <c r="F11" s="49">
        <v>65</v>
      </c>
      <c r="G11" s="50">
        <v>650.79</v>
      </c>
      <c r="H11" s="51">
        <v>8.58</v>
      </c>
    </row>
    <row r="12" spans="1:8">
      <c r="A12" s="52"/>
      <c r="B12" s="53">
        <v>9.3799999999999994E-2</v>
      </c>
      <c r="C12" s="49" t="s">
        <v>505</v>
      </c>
      <c r="D12" s="49" t="s">
        <v>1423</v>
      </c>
      <c r="E12" s="49" t="s">
        <v>380</v>
      </c>
      <c r="F12" s="49">
        <v>65</v>
      </c>
      <c r="G12" s="50">
        <v>650.63</v>
      </c>
      <c r="H12" s="51">
        <v>8.58</v>
      </c>
    </row>
    <row r="13" spans="1:8">
      <c r="A13" s="52"/>
      <c r="B13" s="53">
        <v>9.7000000000000003E-2</v>
      </c>
      <c r="C13" s="49" t="s">
        <v>544</v>
      </c>
      <c r="D13" s="49" t="s">
        <v>1428</v>
      </c>
      <c r="E13" s="49" t="s">
        <v>380</v>
      </c>
      <c r="F13" s="49">
        <v>50</v>
      </c>
      <c r="G13" s="50">
        <v>501.28</v>
      </c>
      <c r="H13" s="51">
        <v>6.61</v>
      </c>
    </row>
    <row r="14" spans="1:8">
      <c r="A14" s="52"/>
      <c r="B14" s="53">
        <v>9.4E-2</v>
      </c>
      <c r="C14" s="49" t="s">
        <v>544</v>
      </c>
      <c r="D14" s="49" t="s">
        <v>1426</v>
      </c>
      <c r="E14" s="49" t="s">
        <v>380</v>
      </c>
      <c r="F14" s="49">
        <v>45</v>
      </c>
      <c r="G14" s="50">
        <v>451.27</v>
      </c>
      <c r="H14" s="51">
        <v>5.95</v>
      </c>
    </row>
    <row r="15" spans="1:8">
      <c r="A15" s="52"/>
      <c r="B15" s="53">
        <v>8.5400000000000004E-2</v>
      </c>
      <c r="C15" s="49" t="s">
        <v>505</v>
      </c>
      <c r="D15" s="49" t="s">
        <v>1308</v>
      </c>
      <c r="E15" s="49" t="s">
        <v>543</v>
      </c>
      <c r="F15" s="49">
        <v>15</v>
      </c>
      <c r="G15" s="50">
        <v>149.96</v>
      </c>
      <c r="H15" s="51">
        <v>1.98</v>
      </c>
    </row>
    <row r="16" spans="1:8" ht="9.75" thickBot="1">
      <c r="A16" s="52"/>
      <c r="B16" s="49"/>
      <c r="C16" s="49"/>
      <c r="D16" s="49"/>
      <c r="E16" s="54" t="s">
        <v>367</v>
      </c>
      <c r="F16" s="49"/>
      <c r="G16" s="55">
        <v>6561.69</v>
      </c>
      <c r="H16" s="56">
        <v>86.5</v>
      </c>
    </row>
    <row r="17" spans="1:8" ht="9.75" thickTop="1">
      <c r="A17" s="52"/>
      <c r="B17" s="49"/>
      <c r="C17" s="49"/>
      <c r="D17" s="49"/>
      <c r="E17" s="49"/>
      <c r="F17" s="49"/>
      <c r="G17" s="50"/>
      <c r="H17" s="51"/>
    </row>
    <row r="18" spans="1:8">
      <c r="A18" s="247" t="s">
        <v>704</v>
      </c>
      <c r="B18" s="240"/>
      <c r="C18" s="240"/>
      <c r="D18" s="49"/>
      <c r="E18" s="49"/>
      <c r="F18" s="49"/>
      <c r="G18" s="50"/>
      <c r="H18" s="51"/>
    </row>
    <row r="19" spans="1:8" ht="12.75">
      <c r="A19" s="52"/>
      <c r="B19" s="241" t="s">
        <v>705</v>
      </c>
      <c r="C19" s="242"/>
      <c r="D19" s="49"/>
      <c r="E19" s="49"/>
      <c r="F19" s="49"/>
      <c r="G19" s="50"/>
      <c r="H19" s="51"/>
    </row>
    <row r="20" spans="1:8">
      <c r="A20" s="52"/>
      <c r="B20" s="57" t="s">
        <v>1096</v>
      </c>
      <c r="C20" s="49" t="s">
        <v>5</v>
      </c>
      <c r="D20" s="49" t="s">
        <v>6</v>
      </c>
      <c r="E20" s="49" t="s">
        <v>709</v>
      </c>
      <c r="F20" s="49">
        <v>500</v>
      </c>
      <c r="G20" s="50">
        <v>487.79</v>
      </c>
      <c r="H20" s="51">
        <v>6.43</v>
      </c>
    </row>
    <row r="21" spans="1:8" ht="9.75" thickBot="1">
      <c r="A21" s="52"/>
      <c r="B21" s="49"/>
      <c r="C21" s="49"/>
      <c r="D21" s="49"/>
      <c r="E21" s="54" t="s">
        <v>367</v>
      </c>
      <c r="F21" s="49"/>
      <c r="G21" s="55">
        <v>487.79</v>
      </c>
      <c r="H21" s="56">
        <v>6.43</v>
      </c>
    </row>
    <row r="22" spans="1:8" ht="9.75" thickTop="1">
      <c r="A22" s="52"/>
      <c r="B22" s="49"/>
      <c r="C22" s="49"/>
      <c r="D22" s="49"/>
      <c r="E22" s="49"/>
      <c r="F22" s="49"/>
      <c r="G22" s="50"/>
      <c r="H22" s="51"/>
    </row>
    <row r="23" spans="1:8">
      <c r="A23" s="52"/>
      <c r="B23" s="57" t="s">
        <v>242</v>
      </c>
      <c r="C23" s="49" t="s">
        <v>392</v>
      </c>
      <c r="D23" s="49"/>
      <c r="E23" s="49" t="s">
        <v>242</v>
      </c>
      <c r="F23" s="49"/>
      <c r="G23" s="50">
        <v>109.93</v>
      </c>
      <c r="H23" s="51">
        <v>1.45</v>
      </c>
    </row>
    <row r="24" spans="1:8" ht="9.75" thickBot="1">
      <c r="A24" s="52"/>
      <c r="B24" s="49"/>
      <c r="C24" s="49"/>
      <c r="D24" s="49"/>
      <c r="E24" s="54" t="s">
        <v>367</v>
      </c>
      <c r="F24" s="49"/>
      <c r="G24" s="55">
        <v>109.93</v>
      </c>
      <c r="H24" s="56">
        <v>1.45</v>
      </c>
    </row>
    <row r="25" spans="1:8" ht="9.75" thickTop="1">
      <c r="A25" s="52"/>
      <c r="B25" s="49"/>
      <c r="C25" s="49"/>
      <c r="D25" s="49"/>
      <c r="E25" s="49"/>
      <c r="F25" s="49"/>
      <c r="G25" s="50"/>
      <c r="H25" s="51"/>
    </row>
    <row r="26" spans="1:8">
      <c r="A26" s="58" t="s">
        <v>393</v>
      </c>
      <c r="B26" s="49"/>
      <c r="C26" s="49"/>
      <c r="D26" s="49"/>
      <c r="E26" s="49"/>
      <c r="F26" s="49"/>
      <c r="G26" s="59">
        <v>426.94</v>
      </c>
      <c r="H26" s="60">
        <v>5.62</v>
      </c>
    </row>
    <row r="27" spans="1:8">
      <c r="A27" s="52"/>
      <c r="B27" s="49"/>
      <c r="C27" s="49"/>
      <c r="D27" s="49"/>
      <c r="E27" s="49"/>
      <c r="F27" s="49"/>
      <c r="G27" s="50"/>
      <c r="H27" s="51"/>
    </row>
    <row r="28" spans="1:8" ht="9.75" thickBot="1">
      <c r="A28" s="52"/>
      <c r="B28" s="49"/>
      <c r="C28" s="49"/>
      <c r="D28" s="49"/>
      <c r="E28" s="54" t="s">
        <v>394</v>
      </c>
      <c r="F28" s="49"/>
      <c r="G28" s="55">
        <v>7586.35</v>
      </c>
      <c r="H28" s="56">
        <v>100</v>
      </c>
    </row>
    <row r="29" spans="1:8" ht="9.75" thickTop="1">
      <c r="A29" s="52"/>
      <c r="B29" s="49"/>
      <c r="C29" s="49"/>
      <c r="D29" s="49"/>
      <c r="E29" s="49"/>
      <c r="F29" s="49"/>
      <c r="G29" s="50"/>
      <c r="H29" s="51"/>
    </row>
    <row r="30" spans="1:8">
      <c r="A30" s="61" t="s">
        <v>395</v>
      </c>
      <c r="B30" s="49"/>
      <c r="C30" s="49"/>
      <c r="D30" s="49"/>
      <c r="E30" s="49"/>
      <c r="F30" s="49"/>
      <c r="G30" s="50"/>
      <c r="H30" s="51"/>
    </row>
    <row r="31" spans="1:8">
      <c r="A31" s="52">
        <v>1</v>
      </c>
      <c r="B31" s="49" t="s">
        <v>11</v>
      </c>
      <c r="C31" s="49"/>
      <c r="D31" s="49"/>
      <c r="E31" s="49"/>
      <c r="F31" s="49"/>
      <c r="G31" s="50"/>
      <c r="H31" s="51"/>
    </row>
    <row r="32" spans="1:8">
      <c r="A32" s="52"/>
      <c r="B32" s="49"/>
      <c r="C32" s="49"/>
      <c r="D32" s="49"/>
      <c r="E32" s="49"/>
      <c r="F32" s="49"/>
      <c r="G32" s="50"/>
      <c r="H32" s="51"/>
    </row>
    <row r="33" spans="1:8">
      <c r="A33" s="52">
        <v>2</v>
      </c>
      <c r="B33" s="49" t="s">
        <v>398</v>
      </c>
      <c r="C33" s="49"/>
      <c r="D33" s="49"/>
      <c r="E33" s="49"/>
      <c r="F33" s="49"/>
      <c r="G33" s="50"/>
      <c r="H33" s="51"/>
    </row>
    <row r="34" spans="1:8">
      <c r="A34" s="52"/>
      <c r="B34" s="49"/>
      <c r="C34" s="49"/>
      <c r="D34" s="49"/>
      <c r="E34" s="49"/>
      <c r="F34" s="49"/>
      <c r="G34" s="50"/>
      <c r="H34" s="51"/>
    </row>
    <row r="35" spans="1:8">
      <c r="A35" s="52">
        <v>3</v>
      </c>
      <c r="B35" s="49" t="s">
        <v>400</v>
      </c>
      <c r="C35" s="49"/>
      <c r="D35" s="49"/>
      <c r="E35" s="49"/>
      <c r="F35" s="49"/>
      <c r="G35" s="50"/>
      <c r="H35" s="51"/>
    </row>
    <row r="36" spans="1:8">
      <c r="A36" s="52"/>
      <c r="B36" s="49" t="s">
        <v>401</v>
      </c>
      <c r="C36" s="49"/>
      <c r="D36" s="49"/>
      <c r="E36" s="49"/>
      <c r="F36" s="49"/>
      <c r="G36" s="50"/>
      <c r="H36" s="51"/>
    </row>
    <row r="37" spans="1:8">
      <c r="A37" s="52"/>
      <c r="B37" s="49" t="s">
        <v>402</v>
      </c>
      <c r="C37" s="49"/>
      <c r="D37" s="49"/>
      <c r="E37" s="49"/>
      <c r="F37" s="49"/>
      <c r="G37" s="50"/>
      <c r="H37" s="51"/>
    </row>
    <row r="38" spans="1:8" ht="9.75" thickBot="1">
      <c r="A38" s="62"/>
      <c r="B38" s="63"/>
      <c r="C38" s="63"/>
      <c r="D38" s="63"/>
      <c r="E38" s="63"/>
      <c r="F38" s="63"/>
      <c r="G38" s="64"/>
      <c r="H38" s="65"/>
    </row>
  </sheetData>
  <mergeCells count="6">
    <mergeCell ref="A18:C18"/>
    <mergeCell ref="B19:C19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000000"/>
  </sheetPr>
  <dimension ref="A1:H38"/>
  <sheetViews>
    <sheetView topLeftCell="A3" workbookViewId="0">
      <selection activeCell="B33" sqref="B33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39"/>
      <c r="B1" s="40"/>
      <c r="C1" s="41" t="s">
        <v>8</v>
      </c>
      <c r="D1" s="40"/>
      <c r="E1" s="40"/>
      <c r="F1" s="40"/>
      <c r="G1" s="42"/>
      <c r="H1" s="43"/>
    </row>
    <row r="2" spans="1:8" ht="36.75">
      <c r="A2" s="248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48" t="s">
        <v>239</v>
      </c>
    </row>
    <row r="3" spans="1:8" ht="12.75">
      <c r="A3" s="247" t="s">
        <v>370</v>
      </c>
      <c r="B3" s="242"/>
      <c r="C3" s="242"/>
      <c r="D3" s="49"/>
      <c r="E3" s="49"/>
      <c r="F3" s="49"/>
      <c r="G3" s="50"/>
      <c r="H3" s="51"/>
    </row>
    <row r="4" spans="1:8" ht="12.75">
      <c r="A4" s="52"/>
      <c r="B4" s="241" t="s">
        <v>1028</v>
      </c>
      <c r="C4" s="242"/>
      <c r="D4" s="49"/>
      <c r="E4" s="49"/>
      <c r="F4" s="49"/>
      <c r="G4" s="50"/>
      <c r="H4" s="51"/>
    </row>
    <row r="5" spans="1:8" ht="12.75">
      <c r="A5" s="52"/>
      <c r="B5" s="245" t="s">
        <v>241</v>
      </c>
      <c r="C5" s="242"/>
      <c r="D5" s="49"/>
      <c r="E5" s="49"/>
      <c r="F5" s="49"/>
      <c r="G5" s="50"/>
      <c r="H5" s="51"/>
    </row>
    <row r="6" spans="1:8">
      <c r="A6" s="52"/>
      <c r="B6" s="53">
        <v>9.1600000000000001E-2</v>
      </c>
      <c r="C6" s="49" t="s">
        <v>1041</v>
      </c>
      <c r="D6" s="49" t="s">
        <v>1419</v>
      </c>
      <c r="E6" s="49" t="s">
        <v>380</v>
      </c>
      <c r="F6" s="49">
        <v>255</v>
      </c>
      <c r="G6" s="50">
        <v>2555.89</v>
      </c>
      <c r="H6" s="51">
        <v>12.76</v>
      </c>
    </row>
    <row r="7" spans="1:8">
      <c r="A7" s="52"/>
      <c r="B7" s="53">
        <v>9.4E-2</v>
      </c>
      <c r="C7" s="49" t="s">
        <v>1038</v>
      </c>
      <c r="D7" s="49" t="s">
        <v>1426</v>
      </c>
      <c r="E7" s="49" t="s">
        <v>380</v>
      </c>
      <c r="F7" s="49">
        <v>250</v>
      </c>
      <c r="G7" s="50">
        <v>2507.04</v>
      </c>
      <c r="H7" s="51">
        <v>12.52</v>
      </c>
    </row>
    <row r="8" spans="1:8">
      <c r="A8" s="52"/>
      <c r="B8" s="53">
        <v>9.2999999999999999E-2</v>
      </c>
      <c r="C8" s="49" t="s">
        <v>1246</v>
      </c>
      <c r="D8" s="49" t="s">
        <v>1</v>
      </c>
      <c r="E8" s="49" t="s">
        <v>380</v>
      </c>
      <c r="F8" s="49">
        <v>160</v>
      </c>
      <c r="G8" s="50">
        <v>2005.48</v>
      </c>
      <c r="H8" s="51">
        <v>10.02</v>
      </c>
    </row>
    <row r="9" spans="1:8">
      <c r="A9" s="52"/>
      <c r="B9" s="53">
        <v>9.5500000000000002E-2</v>
      </c>
      <c r="C9" s="49" t="s">
        <v>1081</v>
      </c>
      <c r="D9" s="49" t="s">
        <v>1420</v>
      </c>
      <c r="E9" s="49" t="s">
        <v>1170</v>
      </c>
      <c r="F9" s="49">
        <v>170</v>
      </c>
      <c r="G9" s="50">
        <v>1702.32</v>
      </c>
      <c r="H9" s="51">
        <v>8.5</v>
      </c>
    </row>
    <row r="10" spans="1:8">
      <c r="A10" s="52"/>
      <c r="B10" s="53">
        <v>9.2999999999999999E-2</v>
      </c>
      <c r="C10" s="49" t="s">
        <v>1171</v>
      </c>
      <c r="D10" s="49" t="s">
        <v>1421</v>
      </c>
      <c r="E10" s="49" t="s">
        <v>380</v>
      </c>
      <c r="F10" s="49">
        <v>170</v>
      </c>
      <c r="G10" s="50">
        <v>1702.14</v>
      </c>
      <c r="H10" s="51">
        <v>8.5</v>
      </c>
    </row>
    <row r="11" spans="1:8">
      <c r="A11" s="52"/>
      <c r="B11" s="53">
        <v>9.5500000000000002E-2</v>
      </c>
      <c r="C11" s="49" t="s">
        <v>1168</v>
      </c>
      <c r="D11" s="49" t="s">
        <v>1422</v>
      </c>
      <c r="E11" s="49" t="s">
        <v>1170</v>
      </c>
      <c r="F11" s="49">
        <v>170</v>
      </c>
      <c r="G11" s="50">
        <v>1702.06</v>
      </c>
      <c r="H11" s="51">
        <v>8.5</v>
      </c>
    </row>
    <row r="12" spans="1:8">
      <c r="A12" s="52"/>
      <c r="B12" s="53">
        <v>9.3799999999999994E-2</v>
      </c>
      <c r="C12" s="49" t="s">
        <v>1043</v>
      </c>
      <c r="D12" s="49" t="s">
        <v>1423</v>
      </c>
      <c r="E12" s="49" t="s">
        <v>380</v>
      </c>
      <c r="F12" s="49">
        <v>170</v>
      </c>
      <c r="G12" s="50">
        <v>1701.66</v>
      </c>
      <c r="H12" s="51">
        <v>8.5</v>
      </c>
    </row>
    <row r="13" spans="1:8">
      <c r="A13" s="52"/>
      <c r="B13" s="53">
        <v>8.4900000000000003E-2</v>
      </c>
      <c r="C13" s="49" t="s">
        <v>358</v>
      </c>
      <c r="D13" s="49" t="s">
        <v>1085</v>
      </c>
      <c r="E13" s="49" t="s">
        <v>516</v>
      </c>
      <c r="F13" s="49">
        <v>147</v>
      </c>
      <c r="G13" s="50">
        <v>1469.1</v>
      </c>
      <c r="H13" s="51">
        <v>7.34</v>
      </c>
    </row>
    <row r="14" spans="1:8">
      <c r="A14" s="52"/>
      <c r="B14" s="53">
        <v>8.7999999999999995E-2</v>
      </c>
      <c r="C14" s="49" t="s">
        <v>1424</v>
      </c>
      <c r="D14" s="49" t="s">
        <v>1425</v>
      </c>
      <c r="E14" s="49" t="s">
        <v>516</v>
      </c>
      <c r="F14" s="49">
        <v>130</v>
      </c>
      <c r="G14" s="50">
        <v>1300.3699999999999</v>
      </c>
      <c r="H14" s="51">
        <v>6.49</v>
      </c>
    </row>
    <row r="15" spans="1:8">
      <c r="A15" s="52"/>
      <c r="B15" s="53">
        <v>8.6400000000000005E-2</v>
      </c>
      <c r="C15" s="49" t="s">
        <v>1246</v>
      </c>
      <c r="D15" s="49" t="s">
        <v>2</v>
      </c>
      <c r="E15" s="49" t="s">
        <v>380</v>
      </c>
      <c r="F15" s="49">
        <v>40</v>
      </c>
      <c r="G15" s="50">
        <v>500.35</v>
      </c>
      <c r="H15" s="51">
        <v>2.5</v>
      </c>
    </row>
    <row r="16" spans="1:8">
      <c r="A16" s="52"/>
      <c r="B16" s="53">
        <v>8.5400000000000004E-2</v>
      </c>
      <c r="C16" s="49" t="s">
        <v>1043</v>
      </c>
      <c r="D16" s="49" t="s">
        <v>1308</v>
      </c>
      <c r="E16" s="49" t="s">
        <v>543</v>
      </c>
      <c r="F16" s="49">
        <v>20</v>
      </c>
      <c r="G16" s="50">
        <v>199.95</v>
      </c>
      <c r="H16" s="51">
        <v>1</v>
      </c>
    </row>
    <row r="17" spans="1:8" ht="9.75" thickBot="1">
      <c r="A17" s="52"/>
      <c r="B17" s="49"/>
      <c r="C17" s="49"/>
      <c r="D17" s="49"/>
      <c r="E17" s="54" t="s">
        <v>367</v>
      </c>
      <c r="F17" s="49"/>
      <c r="G17" s="55">
        <v>17346.36</v>
      </c>
      <c r="H17" s="56">
        <v>86.63</v>
      </c>
    </row>
    <row r="18" spans="1:8" ht="9.75" thickTop="1">
      <c r="A18" s="52"/>
      <c r="B18" s="49"/>
      <c r="C18" s="49"/>
      <c r="D18" s="49"/>
      <c r="E18" s="49"/>
      <c r="F18" s="49"/>
      <c r="G18" s="50"/>
      <c r="H18" s="51"/>
    </row>
    <row r="19" spans="1:8" ht="12.75">
      <c r="A19" s="247" t="s">
        <v>704</v>
      </c>
      <c r="B19" s="242"/>
      <c r="C19" s="242"/>
      <c r="D19" s="49"/>
      <c r="E19" s="49"/>
      <c r="F19" s="49"/>
      <c r="G19" s="50"/>
      <c r="H19" s="51"/>
    </row>
    <row r="20" spans="1:8" ht="12.75">
      <c r="A20" s="52"/>
      <c r="B20" s="241" t="s">
        <v>705</v>
      </c>
      <c r="C20" s="242"/>
      <c r="D20" s="49"/>
      <c r="E20" s="49"/>
      <c r="F20" s="49"/>
      <c r="G20" s="50"/>
      <c r="H20" s="51"/>
    </row>
    <row r="21" spans="1:8">
      <c r="A21" s="52"/>
      <c r="B21" s="57" t="s">
        <v>706</v>
      </c>
      <c r="C21" s="49" t="s">
        <v>541</v>
      </c>
      <c r="D21" s="49" t="s">
        <v>1334</v>
      </c>
      <c r="E21" s="49" t="s">
        <v>1201</v>
      </c>
      <c r="F21" s="49">
        <v>200</v>
      </c>
      <c r="G21" s="50">
        <v>975.19</v>
      </c>
      <c r="H21" s="51">
        <v>4.87</v>
      </c>
    </row>
    <row r="22" spans="1:8">
      <c r="A22" s="52"/>
      <c r="B22" s="57" t="s">
        <v>1096</v>
      </c>
      <c r="C22" s="49" t="s">
        <v>5</v>
      </c>
      <c r="D22" s="49" t="s">
        <v>6</v>
      </c>
      <c r="E22" s="49" t="s">
        <v>709</v>
      </c>
      <c r="F22" s="49">
        <v>400</v>
      </c>
      <c r="G22" s="50">
        <v>390.23</v>
      </c>
      <c r="H22" s="51">
        <v>1.95</v>
      </c>
    </row>
    <row r="23" spans="1:8" ht="9.75" thickBot="1">
      <c r="A23" s="52"/>
      <c r="B23" s="49"/>
      <c r="C23" s="49"/>
      <c r="D23" s="49"/>
      <c r="E23" s="54" t="s">
        <v>367</v>
      </c>
      <c r="F23" s="49"/>
      <c r="G23" s="55">
        <v>1365.42</v>
      </c>
      <c r="H23" s="56">
        <v>6.82</v>
      </c>
    </row>
    <row r="24" spans="1:8" ht="9.75" thickTop="1">
      <c r="A24" s="52"/>
      <c r="B24" s="49"/>
      <c r="C24" s="49"/>
      <c r="D24" s="49"/>
      <c r="E24" s="49"/>
      <c r="F24" s="49"/>
      <c r="G24" s="50"/>
      <c r="H24" s="51"/>
    </row>
    <row r="25" spans="1:8">
      <c r="A25" s="52"/>
      <c r="B25" s="49"/>
      <c r="C25" s="49"/>
      <c r="D25" s="49"/>
      <c r="E25" s="49"/>
      <c r="F25" s="49"/>
      <c r="G25" s="50"/>
      <c r="H25" s="51"/>
    </row>
    <row r="26" spans="1:8">
      <c r="A26" s="58" t="s">
        <v>393</v>
      </c>
      <c r="B26" s="49"/>
      <c r="C26" s="49"/>
      <c r="D26" s="49"/>
      <c r="E26" s="49"/>
      <c r="F26" s="49"/>
      <c r="G26" s="59">
        <v>1312.07</v>
      </c>
      <c r="H26" s="60">
        <v>6.55</v>
      </c>
    </row>
    <row r="27" spans="1:8">
      <c r="A27" s="52"/>
      <c r="B27" s="49"/>
      <c r="C27" s="49"/>
      <c r="D27" s="49"/>
      <c r="E27" s="49"/>
      <c r="F27" s="49"/>
      <c r="G27" s="50"/>
      <c r="H27" s="51"/>
    </row>
    <row r="28" spans="1:8" ht="9.75" thickBot="1">
      <c r="A28" s="52"/>
      <c r="B28" s="49"/>
      <c r="C28" s="49"/>
      <c r="D28" s="49"/>
      <c r="E28" s="54" t="s">
        <v>394</v>
      </c>
      <c r="F28" s="49"/>
      <c r="G28" s="55">
        <v>20023.849999999999</v>
      </c>
      <c r="H28" s="56">
        <v>100</v>
      </c>
    </row>
    <row r="29" spans="1:8" ht="9.75" thickTop="1">
      <c r="A29" s="52"/>
      <c r="B29" s="49"/>
      <c r="C29" s="49"/>
      <c r="D29" s="49"/>
      <c r="E29" s="49"/>
      <c r="F29" s="49"/>
      <c r="G29" s="50"/>
      <c r="H29" s="51"/>
    </row>
    <row r="30" spans="1:8">
      <c r="A30" s="61" t="s">
        <v>395</v>
      </c>
      <c r="B30" s="49"/>
      <c r="C30" s="49"/>
      <c r="D30" s="49"/>
      <c r="E30" s="49"/>
      <c r="F30" s="49"/>
      <c r="G30" s="50"/>
      <c r="H30" s="51"/>
    </row>
    <row r="31" spans="1:8">
      <c r="A31" s="52">
        <v>1</v>
      </c>
      <c r="B31" s="49" t="s">
        <v>9</v>
      </c>
      <c r="C31" s="49"/>
      <c r="D31" s="49"/>
      <c r="E31" s="49"/>
      <c r="F31" s="49"/>
      <c r="G31" s="50"/>
      <c r="H31" s="51"/>
    </row>
    <row r="32" spans="1:8">
      <c r="A32" s="52"/>
      <c r="B32" s="49"/>
      <c r="C32" s="49"/>
      <c r="D32" s="49"/>
      <c r="E32" s="49"/>
      <c r="F32" s="49"/>
      <c r="G32" s="50"/>
      <c r="H32" s="51"/>
    </row>
    <row r="33" spans="1:8">
      <c r="A33" s="52">
        <v>2</v>
      </c>
      <c r="B33" s="49" t="s">
        <v>398</v>
      </c>
      <c r="C33" s="49"/>
      <c r="D33" s="49"/>
      <c r="E33" s="49"/>
      <c r="F33" s="49"/>
      <c r="G33" s="50"/>
      <c r="H33" s="51"/>
    </row>
    <row r="34" spans="1:8">
      <c r="A34" s="52"/>
      <c r="B34" s="49"/>
      <c r="C34" s="49"/>
      <c r="D34" s="49"/>
      <c r="E34" s="49"/>
      <c r="F34" s="49"/>
      <c r="G34" s="50"/>
      <c r="H34" s="51"/>
    </row>
    <row r="35" spans="1:8">
      <c r="A35" s="52">
        <v>3</v>
      </c>
      <c r="B35" s="49" t="s">
        <v>400</v>
      </c>
      <c r="C35" s="49"/>
      <c r="D35" s="49"/>
      <c r="E35" s="49"/>
      <c r="F35" s="49"/>
      <c r="G35" s="50"/>
      <c r="H35" s="51"/>
    </row>
    <row r="36" spans="1:8">
      <c r="A36" s="52"/>
      <c r="B36" s="49" t="s">
        <v>401</v>
      </c>
      <c r="C36" s="49"/>
      <c r="D36" s="49"/>
      <c r="E36" s="49"/>
      <c r="F36" s="49"/>
      <c r="G36" s="50"/>
      <c r="H36" s="51"/>
    </row>
    <row r="37" spans="1:8">
      <c r="A37" s="52"/>
      <c r="B37" s="49" t="s">
        <v>402</v>
      </c>
      <c r="C37" s="49"/>
      <c r="D37" s="49"/>
      <c r="E37" s="49"/>
      <c r="F37" s="49"/>
      <c r="G37" s="50"/>
      <c r="H37" s="51"/>
    </row>
    <row r="38" spans="1:8" ht="9.75" thickBot="1">
      <c r="A38" s="62"/>
      <c r="B38" s="63"/>
      <c r="C38" s="63"/>
      <c r="D38" s="63"/>
      <c r="E38" s="63"/>
      <c r="F38" s="63"/>
      <c r="G38" s="64"/>
      <c r="H38" s="65"/>
    </row>
  </sheetData>
  <mergeCells count="6">
    <mergeCell ref="A19:C19"/>
    <mergeCell ref="B20:C2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39"/>
      <c r="B1" s="40"/>
      <c r="C1" s="41" t="s">
        <v>1418</v>
      </c>
      <c r="D1" s="40"/>
      <c r="E1" s="40"/>
      <c r="F1" s="40"/>
      <c r="G1" s="42"/>
      <c r="H1" s="43"/>
    </row>
    <row r="2" spans="1:8" ht="36.75">
      <c r="A2" s="248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48" t="s">
        <v>239</v>
      </c>
    </row>
    <row r="3" spans="1:8" ht="12.75">
      <c r="A3" s="247" t="s">
        <v>370</v>
      </c>
      <c r="B3" s="242"/>
      <c r="C3" s="242"/>
      <c r="D3" s="49"/>
      <c r="E3" s="49"/>
      <c r="F3" s="49"/>
      <c r="G3" s="50"/>
      <c r="H3" s="51"/>
    </row>
    <row r="4" spans="1:8" ht="12.75">
      <c r="A4" s="52"/>
      <c r="B4" s="241" t="s">
        <v>1028</v>
      </c>
      <c r="C4" s="242"/>
      <c r="D4" s="49"/>
      <c r="E4" s="49"/>
      <c r="F4" s="49"/>
      <c r="G4" s="50"/>
      <c r="H4" s="51"/>
    </row>
    <row r="5" spans="1:8" ht="12.75">
      <c r="A5" s="52"/>
      <c r="B5" s="245" t="s">
        <v>241</v>
      </c>
      <c r="C5" s="242"/>
      <c r="D5" s="49"/>
      <c r="E5" s="49"/>
      <c r="F5" s="49"/>
      <c r="G5" s="50"/>
      <c r="H5" s="51"/>
    </row>
    <row r="6" spans="1:8">
      <c r="A6" s="52"/>
      <c r="B6" s="53">
        <v>9.1600000000000001E-2</v>
      </c>
      <c r="C6" s="49" t="s">
        <v>1041</v>
      </c>
      <c r="D6" s="49" t="s">
        <v>1419</v>
      </c>
      <c r="E6" s="49" t="s">
        <v>380</v>
      </c>
      <c r="F6" s="49">
        <v>395</v>
      </c>
      <c r="G6" s="50">
        <v>3959.12</v>
      </c>
      <c r="H6" s="51">
        <v>12.92</v>
      </c>
    </row>
    <row r="7" spans="1:8">
      <c r="A7" s="52"/>
      <c r="B7" s="53">
        <v>8.4900000000000003E-2</v>
      </c>
      <c r="C7" s="49" t="s">
        <v>358</v>
      </c>
      <c r="D7" s="49" t="s">
        <v>1085</v>
      </c>
      <c r="E7" s="49" t="s">
        <v>516</v>
      </c>
      <c r="F7" s="49">
        <v>345</v>
      </c>
      <c r="G7" s="50">
        <v>3447.89</v>
      </c>
      <c r="H7" s="51">
        <v>11.25</v>
      </c>
    </row>
    <row r="8" spans="1:8">
      <c r="A8" s="52"/>
      <c r="B8" s="53">
        <v>9.5500000000000002E-2</v>
      </c>
      <c r="C8" s="49" t="s">
        <v>1081</v>
      </c>
      <c r="D8" s="49" t="s">
        <v>1420</v>
      </c>
      <c r="E8" s="49" t="s">
        <v>1170</v>
      </c>
      <c r="F8" s="49">
        <v>265</v>
      </c>
      <c r="G8" s="50">
        <v>2653.62</v>
      </c>
      <c r="H8" s="51">
        <v>8.66</v>
      </c>
    </row>
    <row r="9" spans="1:8">
      <c r="A9" s="52"/>
      <c r="B9" s="53">
        <v>9.2999999999999999E-2</v>
      </c>
      <c r="C9" s="49" t="s">
        <v>1171</v>
      </c>
      <c r="D9" s="49" t="s">
        <v>1421</v>
      </c>
      <c r="E9" s="49" t="s">
        <v>380</v>
      </c>
      <c r="F9" s="49">
        <v>265</v>
      </c>
      <c r="G9" s="50">
        <v>2653.34</v>
      </c>
      <c r="H9" s="51">
        <v>8.66</v>
      </c>
    </row>
    <row r="10" spans="1:8">
      <c r="A10" s="52"/>
      <c r="B10" s="53">
        <v>9.5500000000000002E-2</v>
      </c>
      <c r="C10" s="49" t="s">
        <v>1168</v>
      </c>
      <c r="D10" s="49" t="s">
        <v>1422</v>
      </c>
      <c r="E10" s="49" t="s">
        <v>1170</v>
      </c>
      <c r="F10" s="49">
        <v>265</v>
      </c>
      <c r="G10" s="50">
        <v>2653.21</v>
      </c>
      <c r="H10" s="51">
        <v>8.66</v>
      </c>
    </row>
    <row r="11" spans="1:8">
      <c r="A11" s="52"/>
      <c r="B11" s="53">
        <v>9.3799999999999994E-2</v>
      </c>
      <c r="C11" s="49" t="s">
        <v>1043</v>
      </c>
      <c r="D11" s="49" t="s">
        <v>1423</v>
      </c>
      <c r="E11" s="49" t="s">
        <v>380</v>
      </c>
      <c r="F11" s="49">
        <v>265</v>
      </c>
      <c r="G11" s="50">
        <v>2652.58</v>
      </c>
      <c r="H11" s="51">
        <v>8.66</v>
      </c>
    </row>
    <row r="12" spans="1:8">
      <c r="A12" s="52"/>
      <c r="B12" s="53">
        <v>8.7999999999999995E-2</v>
      </c>
      <c r="C12" s="49" t="s">
        <v>1424</v>
      </c>
      <c r="D12" s="49" t="s">
        <v>1425</v>
      </c>
      <c r="E12" s="49" t="s">
        <v>516</v>
      </c>
      <c r="F12" s="49">
        <v>170</v>
      </c>
      <c r="G12" s="50">
        <v>1700.48</v>
      </c>
      <c r="H12" s="51">
        <v>5.55</v>
      </c>
    </row>
    <row r="13" spans="1:8">
      <c r="A13" s="52"/>
      <c r="B13" s="53">
        <v>9.4E-2</v>
      </c>
      <c r="C13" s="49" t="s">
        <v>1038</v>
      </c>
      <c r="D13" s="49" t="s">
        <v>1426</v>
      </c>
      <c r="E13" s="49" t="s">
        <v>380</v>
      </c>
      <c r="F13" s="49">
        <v>105</v>
      </c>
      <c r="G13" s="50">
        <v>1052.96</v>
      </c>
      <c r="H13" s="51">
        <v>3.44</v>
      </c>
    </row>
    <row r="14" spans="1:8">
      <c r="A14" s="52"/>
      <c r="B14" s="53">
        <v>9.8500000000000004E-2</v>
      </c>
      <c r="C14" s="49" t="s">
        <v>1048</v>
      </c>
      <c r="D14" s="49" t="s">
        <v>1427</v>
      </c>
      <c r="E14" s="49" t="s">
        <v>380</v>
      </c>
      <c r="F14" s="49">
        <v>100</v>
      </c>
      <c r="G14" s="50">
        <v>1005.99</v>
      </c>
      <c r="H14" s="51">
        <v>3.28</v>
      </c>
    </row>
    <row r="15" spans="1:8">
      <c r="A15" s="52"/>
      <c r="B15" s="53">
        <v>9.7000000000000003E-2</v>
      </c>
      <c r="C15" s="49" t="s">
        <v>1038</v>
      </c>
      <c r="D15" s="49" t="s">
        <v>1428</v>
      </c>
      <c r="E15" s="49" t="s">
        <v>380</v>
      </c>
      <c r="F15" s="49">
        <v>100</v>
      </c>
      <c r="G15" s="50">
        <v>1002.56</v>
      </c>
      <c r="H15" s="51">
        <v>3.27</v>
      </c>
    </row>
    <row r="16" spans="1:8">
      <c r="A16" s="52"/>
      <c r="B16" s="53">
        <v>8.5400000000000004E-2</v>
      </c>
      <c r="C16" s="49" t="s">
        <v>1043</v>
      </c>
      <c r="D16" s="49" t="s">
        <v>1308</v>
      </c>
      <c r="E16" s="49" t="s">
        <v>543</v>
      </c>
      <c r="F16" s="49">
        <v>80</v>
      </c>
      <c r="G16" s="50">
        <v>799.81</v>
      </c>
      <c r="H16" s="51">
        <v>2.61</v>
      </c>
    </row>
    <row r="17" spans="1:8">
      <c r="A17" s="52"/>
      <c r="B17" s="53">
        <v>0.10100000000000001</v>
      </c>
      <c r="C17" s="49" t="s">
        <v>1246</v>
      </c>
      <c r="D17" s="49" t="s">
        <v>0</v>
      </c>
      <c r="E17" s="49" t="s">
        <v>380</v>
      </c>
      <c r="F17" s="49">
        <v>40</v>
      </c>
      <c r="G17" s="50">
        <v>501.82</v>
      </c>
      <c r="H17" s="51">
        <v>1.64</v>
      </c>
    </row>
    <row r="18" spans="1:8">
      <c r="A18" s="52"/>
      <c r="B18" s="53">
        <v>9.2999999999999999E-2</v>
      </c>
      <c r="C18" s="49" t="s">
        <v>1246</v>
      </c>
      <c r="D18" s="49" t="s">
        <v>1</v>
      </c>
      <c r="E18" s="49" t="s">
        <v>380</v>
      </c>
      <c r="F18" s="49">
        <v>40</v>
      </c>
      <c r="G18" s="50">
        <v>501.37</v>
      </c>
      <c r="H18" s="51">
        <v>1.64</v>
      </c>
    </row>
    <row r="19" spans="1:8">
      <c r="A19" s="52"/>
      <c r="B19" s="53">
        <v>8.6400000000000005E-2</v>
      </c>
      <c r="C19" s="49" t="s">
        <v>1246</v>
      </c>
      <c r="D19" s="49" t="s">
        <v>2</v>
      </c>
      <c r="E19" s="49" t="s">
        <v>380</v>
      </c>
      <c r="F19" s="49">
        <v>40</v>
      </c>
      <c r="G19" s="50">
        <v>500.35</v>
      </c>
      <c r="H19" s="51">
        <v>1.63</v>
      </c>
    </row>
    <row r="20" spans="1:8">
      <c r="A20" s="52"/>
      <c r="B20" s="53">
        <v>8.2000000000000003E-2</v>
      </c>
      <c r="C20" s="49" t="s">
        <v>546</v>
      </c>
      <c r="D20" s="49" t="s">
        <v>3</v>
      </c>
      <c r="E20" s="49" t="s">
        <v>380</v>
      </c>
      <c r="F20" s="49">
        <v>50</v>
      </c>
      <c r="G20" s="50">
        <v>499.91</v>
      </c>
      <c r="H20" s="51">
        <v>1.63</v>
      </c>
    </row>
    <row r="21" spans="1:8">
      <c r="A21" s="52"/>
      <c r="B21" s="53">
        <v>9.5000000000000001E-2</v>
      </c>
      <c r="C21" s="49" t="s">
        <v>1171</v>
      </c>
      <c r="D21" s="49" t="s">
        <v>4</v>
      </c>
      <c r="E21" s="49" t="s">
        <v>380</v>
      </c>
      <c r="F21" s="49">
        <v>6</v>
      </c>
      <c r="G21" s="50">
        <v>60</v>
      </c>
      <c r="H21" s="51">
        <v>0.2</v>
      </c>
    </row>
    <row r="22" spans="1:8" ht="9.75" thickBot="1">
      <c r="A22" s="52"/>
      <c r="B22" s="49"/>
      <c r="C22" s="49"/>
      <c r="D22" s="49"/>
      <c r="E22" s="54" t="s">
        <v>367</v>
      </c>
      <c r="F22" s="49"/>
      <c r="G22" s="55">
        <v>25645.01</v>
      </c>
      <c r="H22" s="56">
        <v>83.7</v>
      </c>
    </row>
    <row r="23" spans="1:8" ht="9.75" thickTop="1">
      <c r="A23" s="52"/>
      <c r="B23" s="49"/>
      <c r="C23" s="49"/>
      <c r="D23" s="49"/>
      <c r="E23" s="49"/>
      <c r="F23" s="49"/>
      <c r="G23" s="50"/>
      <c r="H23" s="51"/>
    </row>
    <row r="24" spans="1:8" ht="12.75">
      <c r="A24" s="247" t="s">
        <v>704</v>
      </c>
      <c r="B24" s="242"/>
      <c r="C24" s="242"/>
      <c r="D24" s="49"/>
      <c r="E24" s="49"/>
      <c r="F24" s="49"/>
      <c r="G24" s="50"/>
      <c r="H24" s="51"/>
    </row>
    <row r="25" spans="1:8" ht="12.75">
      <c r="A25" s="52"/>
      <c r="B25" s="241" t="s">
        <v>705</v>
      </c>
      <c r="C25" s="242"/>
      <c r="D25" s="49"/>
      <c r="E25" s="49"/>
      <c r="F25" s="49"/>
      <c r="G25" s="50"/>
      <c r="H25" s="51"/>
    </row>
    <row r="26" spans="1:8">
      <c r="A26" s="52"/>
      <c r="B26" s="57" t="s">
        <v>1096</v>
      </c>
      <c r="C26" s="49" t="s">
        <v>5</v>
      </c>
      <c r="D26" s="49" t="s">
        <v>6</v>
      </c>
      <c r="E26" s="49" t="s">
        <v>709</v>
      </c>
      <c r="F26" s="49">
        <v>1600</v>
      </c>
      <c r="G26" s="50">
        <v>1560.92</v>
      </c>
      <c r="H26" s="51">
        <v>5.09</v>
      </c>
    </row>
    <row r="27" spans="1:8">
      <c r="A27" s="52"/>
      <c r="B27" s="57" t="s">
        <v>706</v>
      </c>
      <c r="C27" s="49" t="s">
        <v>541</v>
      </c>
      <c r="D27" s="49" t="s">
        <v>1334</v>
      </c>
      <c r="E27" s="49" t="s">
        <v>1201</v>
      </c>
      <c r="F27" s="49">
        <v>300</v>
      </c>
      <c r="G27" s="50">
        <v>1462.78</v>
      </c>
      <c r="H27" s="51">
        <v>4.7699999999999996</v>
      </c>
    </row>
    <row r="28" spans="1:8" ht="9.75" thickBot="1">
      <c r="A28" s="52"/>
      <c r="B28" s="49"/>
      <c r="C28" s="49"/>
      <c r="D28" s="49"/>
      <c r="E28" s="54" t="s">
        <v>367</v>
      </c>
      <c r="F28" s="49"/>
      <c r="G28" s="55">
        <v>3023.7</v>
      </c>
      <c r="H28" s="56">
        <v>9.86</v>
      </c>
    </row>
    <row r="29" spans="1:8" ht="9.75" thickTop="1">
      <c r="A29" s="52"/>
      <c r="B29" s="49"/>
      <c r="C29" s="49"/>
      <c r="D29" s="49"/>
      <c r="E29" s="49"/>
      <c r="F29" s="49"/>
      <c r="G29" s="50"/>
      <c r="H29" s="51"/>
    </row>
    <row r="30" spans="1:8">
      <c r="A30" s="52"/>
      <c r="B30" s="57" t="s">
        <v>242</v>
      </c>
      <c r="C30" s="49" t="s">
        <v>392</v>
      </c>
      <c r="D30" s="49"/>
      <c r="E30" s="49" t="s">
        <v>242</v>
      </c>
      <c r="F30" s="49"/>
      <c r="G30" s="50">
        <v>204.87</v>
      </c>
      <c r="H30" s="51">
        <v>0.67</v>
      </c>
    </row>
    <row r="31" spans="1:8" ht="9.75" thickBot="1">
      <c r="A31" s="52"/>
      <c r="B31" s="49"/>
      <c r="C31" s="49"/>
      <c r="D31" s="49"/>
      <c r="E31" s="54" t="s">
        <v>367</v>
      </c>
      <c r="F31" s="49"/>
      <c r="G31" s="55">
        <v>204.87</v>
      </c>
      <c r="H31" s="56">
        <v>0.67</v>
      </c>
    </row>
    <row r="32" spans="1:8" ht="9.75" thickTop="1">
      <c r="A32" s="52"/>
      <c r="B32" s="49"/>
      <c r="C32" s="49"/>
      <c r="D32" s="49"/>
      <c r="E32" s="49"/>
      <c r="F32" s="49"/>
      <c r="G32" s="50"/>
      <c r="H32" s="51"/>
    </row>
    <row r="33" spans="1:8">
      <c r="A33" s="58" t="s">
        <v>393</v>
      </c>
      <c r="B33" s="49"/>
      <c r="C33" s="49"/>
      <c r="D33" s="49"/>
      <c r="E33" s="49"/>
      <c r="F33" s="49"/>
      <c r="G33" s="59">
        <v>1766.96</v>
      </c>
      <c r="H33" s="60">
        <v>5.77</v>
      </c>
    </row>
    <row r="34" spans="1:8">
      <c r="A34" s="52"/>
      <c r="B34" s="49"/>
      <c r="C34" s="49"/>
      <c r="D34" s="49"/>
      <c r="E34" s="49"/>
      <c r="F34" s="49"/>
      <c r="G34" s="50"/>
      <c r="H34" s="51"/>
    </row>
    <row r="35" spans="1:8" ht="9.75" thickBot="1">
      <c r="A35" s="52"/>
      <c r="B35" s="49"/>
      <c r="C35" s="49"/>
      <c r="D35" s="49"/>
      <c r="E35" s="54" t="s">
        <v>394</v>
      </c>
      <c r="F35" s="49"/>
      <c r="G35" s="55">
        <v>30640.54</v>
      </c>
      <c r="H35" s="56">
        <v>100</v>
      </c>
    </row>
    <row r="36" spans="1:8" ht="9.75" thickTop="1">
      <c r="A36" s="52"/>
      <c r="B36" s="49"/>
      <c r="C36" s="49"/>
      <c r="D36" s="49"/>
      <c r="E36" s="49"/>
      <c r="F36" s="49"/>
      <c r="G36" s="50"/>
      <c r="H36" s="51"/>
    </row>
    <row r="37" spans="1:8">
      <c r="A37" s="61" t="s">
        <v>395</v>
      </c>
      <c r="B37" s="49"/>
      <c r="C37" s="49"/>
      <c r="D37" s="49"/>
      <c r="E37" s="49"/>
      <c r="F37" s="49"/>
      <c r="G37" s="50"/>
      <c r="H37" s="51"/>
    </row>
    <row r="38" spans="1:8">
      <c r="A38" s="52">
        <v>1</v>
      </c>
      <c r="B38" s="49" t="s">
        <v>7</v>
      </c>
      <c r="C38" s="49"/>
      <c r="D38" s="49"/>
      <c r="E38" s="49"/>
      <c r="F38" s="49"/>
      <c r="G38" s="50"/>
      <c r="H38" s="51"/>
    </row>
    <row r="39" spans="1:8">
      <c r="A39" s="52"/>
      <c r="B39" s="49"/>
      <c r="C39" s="49"/>
      <c r="D39" s="49"/>
      <c r="E39" s="49"/>
      <c r="F39" s="49"/>
      <c r="G39" s="50"/>
      <c r="H39" s="51"/>
    </row>
    <row r="40" spans="1:8">
      <c r="A40" s="52">
        <v>2</v>
      </c>
      <c r="B40" s="49" t="s">
        <v>398</v>
      </c>
      <c r="C40" s="49"/>
      <c r="D40" s="49"/>
      <c r="E40" s="49"/>
      <c r="F40" s="49"/>
      <c r="G40" s="50"/>
      <c r="H40" s="51"/>
    </row>
    <row r="41" spans="1:8">
      <c r="A41" s="52"/>
      <c r="B41" s="49"/>
      <c r="C41" s="49"/>
      <c r="D41" s="49"/>
      <c r="E41" s="49"/>
      <c r="F41" s="49"/>
      <c r="G41" s="50"/>
      <c r="H41" s="51"/>
    </row>
    <row r="42" spans="1:8">
      <c r="A42" s="52">
        <v>3</v>
      </c>
      <c r="B42" s="49" t="s">
        <v>400</v>
      </c>
      <c r="C42" s="49"/>
      <c r="D42" s="49"/>
      <c r="E42" s="49"/>
      <c r="F42" s="49"/>
      <c r="G42" s="50"/>
      <c r="H42" s="51"/>
    </row>
    <row r="43" spans="1:8">
      <c r="A43" s="52"/>
      <c r="B43" s="49" t="s">
        <v>401</v>
      </c>
      <c r="C43" s="49"/>
      <c r="D43" s="49"/>
      <c r="E43" s="49"/>
      <c r="F43" s="49"/>
      <c r="G43" s="50"/>
      <c r="H43" s="51"/>
    </row>
    <row r="44" spans="1:8">
      <c r="A44" s="52"/>
      <c r="B44" s="49" t="s">
        <v>402</v>
      </c>
      <c r="C44" s="49"/>
      <c r="D44" s="49"/>
      <c r="E44" s="49"/>
      <c r="F44" s="49"/>
      <c r="G44" s="50"/>
      <c r="H44" s="51"/>
    </row>
    <row r="45" spans="1:8" ht="9.75" thickBot="1">
      <c r="A45" s="62"/>
      <c r="B45" s="63"/>
      <c r="C45" s="63"/>
      <c r="D45" s="63"/>
      <c r="E45" s="63"/>
      <c r="F45" s="63"/>
      <c r="G45" s="64"/>
      <c r="H45" s="65"/>
    </row>
  </sheetData>
  <mergeCells count="6">
    <mergeCell ref="A24:C24"/>
    <mergeCell ref="B25:C25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4" sqref="E4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8.7109375" style="44" customWidth="1"/>
    <col min="5" max="5" width="9.28515625" style="66" customWidth="1"/>
    <col min="6" max="6" width="7.7109375" style="67" customWidth="1"/>
    <col min="7" max="16384" width="9.140625" style="44"/>
  </cols>
  <sheetData>
    <row r="1" spans="1:6">
      <c r="A1" s="69"/>
      <c r="B1" s="70"/>
      <c r="C1" s="71" t="s">
        <v>1417</v>
      </c>
      <c r="D1" s="70"/>
      <c r="E1" s="72"/>
      <c r="F1" s="73"/>
    </row>
    <row r="2" spans="1:6" ht="36.75">
      <c r="A2" s="243" t="s">
        <v>234</v>
      </c>
      <c r="B2" s="244"/>
      <c r="C2" s="244"/>
      <c r="D2" s="87" t="s">
        <v>237</v>
      </c>
      <c r="E2" s="88" t="s">
        <v>238</v>
      </c>
      <c r="F2" s="89" t="s">
        <v>239</v>
      </c>
    </row>
    <row r="3" spans="1:6" ht="12.75">
      <c r="A3" s="239" t="s">
        <v>704</v>
      </c>
      <c r="B3" s="242"/>
      <c r="C3" s="242"/>
      <c r="D3" s="46"/>
      <c r="E3" s="47"/>
      <c r="F3" s="74"/>
    </row>
    <row r="4" spans="1:6">
      <c r="A4" s="76"/>
      <c r="B4" s="57" t="s">
        <v>242</v>
      </c>
      <c r="C4" s="49" t="s">
        <v>392</v>
      </c>
      <c r="D4" s="49"/>
      <c r="E4" s="50">
        <v>24.98</v>
      </c>
      <c r="F4" s="75">
        <v>26.31</v>
      </c>
    </row>
    <row r="5" spans="1:6" ht="9.75" thickBot="1">
      <c r="A5" s="76"/>
      <c r="B5" s="49"/>
      <c r="C5" s="49"/>
      <c r="D5" s="54" t="s">
        <v>367</v>
      </c>
      <c r="E5" s="55">
        <v>24.98</v>
      </c>
      <c r="F5" s="77">
        <v>26.31</v>
      </c>
    </row>
    <row r="6" spans="1:6" ht="9.75" thickTop="1">
      <c r="A6" s="76"/>
      <c r="B6" s="49"/>
      <c r="C6" s="49"/>
      <c r="D6" s="49"/>
      <c r="E6" s="50"/>
      <c r="F6" s="75"/>
    </row>
    <row r="7" spans="1:6">
      <c r="A7" s="78" t="s">
        <v>393</v>
      </c>
      <c r="B7" s="49"/>
      <c r="C7" s="49"/>
      <c r="D7" s="49"/>
      <c r="E7" s="59">
        <v>69.97</v>
      </c>
      <c r="F7" s="79">
        <v>73.69</v>
      </c>
    </row>
    <row r="8" spans="1:6">
      <c r="A8" s="76"/>
      <c r="B8" s="49"/>
      <c r="C8" s="49"/>
      <c r="D8" s="49"/>
      <c r="E8" s="50"/>
      <c r="F8" s="75"/>
    </row>
    <row r="9" spans="1:6" ht="9.75" thickBot="1">
      <c r="A9" s="76"/>
      <c r="B9" s="49"/>
      <c r="C9" s="49"/>
      <c r="D9" s="54" t="s">
        <v>394</v>
      </c>
      <c r="E9" s="55">
        <v>94.95</v>
      </c>
      <c r="F9" s="77">
        <v>100</v>
      </c>
    </row>
    <row r="10" spans="1:6" ht="9.75" thickTop="1">
      <c r="A10" s="76"/>
      <c r="B10" s="49"/>
      <c r="C10" s="49"/>
      <c r="D10" s="49"/>
      <c r="E10" s="50"/>
      <c r="F10" s="75"/>
    </row>
    <row r="11" spans="1:6">
      <c r="A11" s="80" t="s">
        <v>395</v>
      </c>
      <c r="B11" s="49"/>
      <c r="C11" s="49"/>
      <c r="D11" s="49"/>
      <c r="E11" s="50"/>
      <c r="F11" s="75"/>
    </row>
    <row r="12" spans="1:6">
      <c r="A12" s="76">
        <v>1</v>
      </c>
      <c r="B12" s="49" t="s">
        <v>1413</v>
      </c>
      <c r="C12" s="49"/>
      <c r="D12" s="49"/>
      <c r="E12" s="50"/>
      <c r="F12" s="75"/>
    </row>
    <row r="13" spans="1:6">
      <c r="A13" s="76"/>
      <c r="B13" s="49"/>
      <c r="C13" s="49"/>
      <c r="D13" s="49"/>
      <c r="E13" s="50"/>
      <c r="F13" s="75"/>
    </row>
    <row r="14" spans="1:6">
      <c r="A14" s="76">
        <v>2</v>
      </c>
      <c r="B14" s="49" t="s">
        <v>398</v>
      </c>
      <c r="C14" s="49"/>
      <c r="D14" s="49"/>
      <c r="E14" s="50"/>
      <c r="F14" s="75"/>
    </row>
    <row r="15" spans="1:6">
      <c r="A15" s="81"/>
      <c r="B15" s="82"/>
      <c r="C15" s="82"/>
      <c r="D15" s="82"/>
      <c r="E15" s="83"/>
      <c r="F15" s="84"/>
    </row>
  </sheetData>
  <mergeCells count="2">
    <mergeCell ref="A2:C2"/>
    <mergeCell ref="A3:C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J12" sqref="J1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8.7109375" style="44" customWidth="1"/>
    <col min="5" max="5" width="9.28515625" style="66" customWidth="1"/>
    <col min="6" max="6" width="7.7109375" style="67" customWidth="1"/>
    <col min="7" max="16384" width="9.140625" style="44"/>
  </cols>
  <sheetData>
    <row r="1" spans="1:6">
      <c r="A1" s="69"/>
      <c r="B1" s="70"/>
      <c r="C1" s="71" t="s">
        <v>1416</v>
      </c>
      <c r="D1" s="70"/>
      <c r="E1" s="72"/>
      <c r="F1" s="73"/>
    </row>
    <row r="2" spans="1:6" ht="36.75">
      <c r="A2" s="243" t="s">
        <v>234</v>
      </c>
      <c r="B2" s="244"/>
      <c r="C2" s="244"/>
      <c r="D2" s="87" t="s">
        <v>237</v>
      </c>
      <c r="E2" s="88" t="s">
        <v>238</v>
      </c>
      <c r="F2" s="89" t="s">
        <v>239</v>
      </c>
    </row>
    <row r="3" spans="1:6" ht="12.75">
      <c r="A3" s="239" t="s">
        <v>704</v>
      </c>
      <c r="B3" s="242"/>
      <c r="C3" s="242"/>
      <c r="D3" s="46"/>
      <c r="E3" s="47"/>
      <c r="F3" s="74"/>
    </row>
    <row r="4" spans="1:6">
      <c r="A4" s="76"/>
      <c r="B4" s="57" t="s">
        <v>242</v>
      </c>
      <c r="C4" s="49" t="s">
        <v>392</v>
      </c>
      <c r="D4" s="49"/>
      <c r="E4" s="50">
        <v>124.92</v>
      </c>
      <c r="F4" s="75">
        <v>88.23</v>
      </c>
    </row>
    <row r="5" spans="1:6" ht="9.75" thickBot="1">
      <c r="A5" s="76"/>
      <c r="B5" s="49"/>
      <c r="C5" s="49"/>
      <c r="D5" s="54" t="s">
        <v>367</v>
      </c>
      <c r="E5" s="55">
        <v>124.92</v>
      </c>
      <c r="F5" s="77">
        <v>88.23</v>
      </c>
    </row>
    <row r="6" spans="1:6" ht="9.75" thickTop="1">
      <c r="A6" s="76"/>
      <c r="B6" s="49"/>
      <c r="C6" s="49"/>
      <c r="D6" s="49"/>
      <c r="E6" s="50"/>
      <c r="F6" s="75"/>
    </row>
    <row r="7" spans="1:6">
      <c r="A7" s="78" t="s">
        <v>393</v>
      </c>
      <c r="B7" s="49"/>
      <c r="C7" s="49"/>
      <c r="D7" s="49"/>
      <c r="E7" s="59">
        <v>16.670000000000002</v>
      </c>
      <c r="F7" s="79">
        <v>11.77</v>
      </c>
    </row>
    <row r="8" spans="1:6">
      <c r="A8" s="76"/>
      <c r="B8" s="49"/>
      <c r="C8" s="49"/>
      <c r="D8" s="49"/>
      <c r="E8" s="50"/>
      <c r="F8" s="75"/>
    </row>
    <row r="9" spans="1:6" ht="9.75" thickBot="1">
      <c r="A9" s="76"/>
      <c r="B9" s="49"/>
      <c r="C9" s="49"/>
      <c r="D9" s="54" t="s">
        <v>394</v>
      </c>
      <c r="E9" s="55">
        <v>141.59</v>
      </c>
      <c r="F9" s="77">
        <v>100</v>
      </c>
    </row>
    <row r="10" spans="1:6" ht="9.75" thickTop="1">
      <c r="A10" s="76"/>
      <c r="B10" s="49"/>
      <c r="C10" s="49"/>
      <c r="D10" s="49"/>
      <c r="E10" s="50"/>
      <c r="F10" s="75"/>
    </row>
    <row r="11" spans="1:6">
      <c r="A11" s="80" t="s">
        <v>395</v>
      </c>
      <c r="B11" s="49"/>
      <c r="C11" s="49"/>
      <c r="D11" s="49"/>
      <c r="E11" s="50"/>
      <c r="F11" s="75"/>
    </row>
    <row r="12" spans="1:6">
      <c r="A12" s="76">
        <v>1</v>
      </c>
      <c r="B12" s="49" t="s">
        <v>1413</v>
      </c>
      <c r="C12" s="49"/>
      <c r="D12" s="49"/>
      <c r="E12" s="50"/>
      <c r="F12" s="75"/>
    </row>
    <row r="13" spans="1:6">
      <c r="A13" s="76"/>
      <c r="B13" s="49"/>
      <c r="C13" s="49"/>
      <c r="D13" s="49"/>
      <c r="E13" s="50"/>
      <c r="F13" s="75"/>
    </row>
    <row r="14" spans="1:6">
      <c r="A14" s="76">
        <v>2</v>
      </c>
      <c r="B14" s="49" t="s">
        <v>398</v>
      </c>
      <c r="C14" s="49"/>
      <c r="D14" s="49"/>
      <c r="E14" s="50"/>
      <c r="F14" s="75"/>
    </row>
    <row r="15" spans="1:6">
      <c r="A15" s="81"/>
      <c r="B15" s="82"/>
      <c r="C15" s="82"/>
      <c r="D15" s="82"/>
      <c r="E15" s="83"/>
      <c r="F15" s="84"/>
    </row>
  </sheetData>
  <mergeCells count="2">
    <mergeCell ref="A2:C2"/>
    <mergeCell ref="A3:C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H18" sqref="H18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8.7109375" style="44" customWidth="1"/>
    <col min="5" max="5" width="9.28515625" style="66" customWidth="1"/>
    <col min="6" max="6" width="7.7109375" style="67" customWidth="1"/>
    <col min="7" max="16384" width="9.140625" style="44"/>
  </cols>
  <sheetData>
    <row r="1" spans="1:6">
      <c r="A1" s="69"/>
      <c r="B1" s="70"/>
      <c r="C1" s="71" t="s">
        <v>1415</v>
      </c>
      <c r="D1" s="70"/>
      <c r="E1" s="72"/>
      <c r="F1" s="73"/>
    </row>
    <row r="2" spans="1:6" ht="36.75">
      <c r="A2" s="243" t="s">
        <v>234</v>
      </c>
      <c r="B2" s="244"/>
      <c r="C2" s="244"/>
      <c r="D2" s="87" t="s">
        <v>237</v>
      </c>
      <c r="E2" s="88" t="s">
        <v>238</v>
      </c>
      <c r="F2" s="89" t="s">
        <v>239</v>
      </c>
    </row>
    <row r="3" spans="1:6" ht="12.75">
      <c r="A3" s="239" t="s">
        <v>704</v>
      </c>
      <c r="B3" s="242"/>
      <c r="C3" s="242"/>
      <c r="D3" s="87"/>
      <c r="E3" s="88"/>
      <c r="F3" s="89"/>
    </row>
    <row r="4" spans="1:6">
      <c r="A4" s="76"/>
      <c r="B4" s="57" t="s">
        <v>242</v>
      </c>
      <c r="C4" s="49" t="s">
        <v>392</v>
      </c>
      <c r="D4" s="49"/>
      <c r="E4" s="50">
        <v>574.65</v>
      </c>
      <c r="F4" s="75">
        <v>98.32</v>
      </c>
    </row>
    <row r="5" spans="1:6" ht="9.75" thickBot="1">
      <c r="A5" s="76"/>
      <c r="B5" s="49"/>
      <c r="C5" s="49"/>
      <c r="D5" s="54" t="s">
        <v>367</v>
      </c>
      <c r="E5" s="55">
        <v>574.65</v>
      </c>
      <c r="F5" s="77">
        <v>98.32</v>
      </c>
    </row>
    <row r="6" spans="1:6" ht="9.75" thickTop="1">
      <c r="A6" s="76"/>
      <c r="B6" s="49"/>
      <c r="C6" s="49"/>
      <c r="D6" s="49"/>
      <c r="E6" s="50"/>
      <c r="F6" s="75"/>
    </row>
    <row r="7" spans="1:6">
      <c r="A7" s="78" t="s">
        <v>393</v>
      </c>
      <c r="B7" s="49"/>
      <c r="C7" s="49"/>
      <c r="D7" s="49"/>
      <c r="E7" s="59">
        <v>9.83</v>
      </c>
      <c r="F7" s="79">
        <v>1.68</v>
      </c>
    </row>
    <row r="8" spans="1:6">
      <c r="A8" s="76"/>
      <c r="B8" s="49"/>
      <c r="C8" s="49"/>
      <c r="D8" s="49"/>
      <c r="E8" s="50"/>
      <c r="F8" s="75"/>
    </row>
    <row r="9" spans="1:6" ht="9.75" thickBot="1">
      <c r="A9" s="76"/>
      <c r="B9" s="49"/>
      <c r="C9" s="49"/>
      <c r="D9" s="54" t="s">
        <v>394</v>
      </c>
      <c r="E9" s="55">
        <v>584.48</v>
      </c>
      <c r="F9" s="77">
        <v>100</v>
      </c>
    </row>
    <row r="10" spans="1:6" ht="9.75" thickTop="1">
      <c r="A10" s="76"/>
      <c r="B10" s="49"/>
      <c r="C10" s="49"/>
      <c r="D10" s="49"/>
      <c r="E10" s="50"/>
      <c r="F10" s="75"/>
    </row>
    <row r="11" spans="1:6">
      <c r="A11" s="80" t="s">
        <v>395</v>
      </c>
      <c r="B11" s="49"/>
      <c r="C11" s="49"/>
      <c r="D11" s="49"/>
      <c r="E11" s="50"/>
      <c r="F11" s="75"/>
    </row>
    <row r="12" spans="1:6">
      <c r="A12" s="76">
        <v>1</v>
      </c>
      <c r="B12" s="49" t="s">
        <v>1413</v>
      </c>
      <c r="C12" s="49"/>
      <c r="D12" s="49"/>
      <c r="E12" s="50"/>
      <c r="F12" s="75"/>
    </row>
    <row r="13" spans="1:6">
      <c r="A13" s="76"/>
      <c r="B13" s="49"/>
      <c r="C13" s="49"/>
      <c r="D13" s="49"/>
      <c r="E13" s="50"/>
      <c r="F13" s="75"/>
    </row>
    <row r="14" spans="1:6">
      <c r="A14" s="76">
        <v>2</v>
      </c>
      <c r="B14" s="49" t="s">
        <v>398</v>
      </c>
      <c r="C14" s="49"/>
      <c r="D14" s="49"/>
      <c r="E14" s="50"/>
      <c r="F14" s="75"/>
    </row>
    <row r="15" spans="1:6">
      <c r="A15" s="81"/>
      <c r="B15" s="82"/>
      <c r="C15" s="82"/>
      <c r="D15" s="82"/>
      <c r="E15" s="83"/>
      <c r="F15" s="84"/>
    </row>
  </sheetData>
  <mergeCells count="2">
    <mergeCell ref="A2:C2"/>
    <mergeCell ref="A3:C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K14" sqref="K14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8.7109375" style="44" customWidth="1"/>
    <col min="5" max="5" width="9.28515625" style="66" customWidth="1"/>
    <col min="6" max="6" width="7.7109375" style="67" customWidth="1"/>
    <col min="7" max="16384" width="9.140625" style="44"/>
  </cols>
  <sheetData>
    <row r="1" spans="1:6">
      <c r="A1" s="69"/>
      <c r="B1" s="70"/>
      <c r="C1" s="71" t="s">
        <v>1414</v>
      </c>
      <c r="D1" s="70"/>
      <c r="E1" s="72"/>
      <c r="F1" s="73"/>
    </row>
    <row r="2" spans="1:6" ht="36.75">
      <c r="A2" s="243" t="s">
        <v>234</v>
      </c>
      <c r="B2" s="244"/>
      <c r="C2" s="244"/>
      <c r="D2" s="87" t="s">
        <v>237</v>
      </c>
      <c r="E2" s="88" t="s">
        <v>238</v>
      </c>
      <c r="F2" s="89" t="s">
        <v>239</v>
      </c>
    </row>
    <row r="3" spans="1:6" ht="12.75">
      <c r="A3" s="239" t="s">
        <v>704</v>
      </c>
      <c r="B3" s="242"/>
      <c r="C3" s="242"/>
      <c r="D3" s="46"/>
      <c r="E3" s="47"/>
      <c r="F3" s="74"/>
    </row>
    <row r="4" spans="1:6">
      <c r="A4" s="76"/>
      <c r="B4" s="57" t="s">
        <v>242</v>
      </c>
      <c r="C4" s="49" t="s">
        <v>392</v>
      </c>
      <c r="D4" s="49"/>
      <c r="E4" s="50">
        <v>434.73</v>
      </c>
      <c r="F4" s="75">
        <v>98.53</v>
      </c>
    </row>
    <row r="5" spans="1:6" ht="9.75" thickBot="1">
      <c r="A5" s="76"/>
      <c r="B5" s="49"/>
      <c r="C5" s="49"/>
      <c r="D5" s="54" t="s">
        <v>367</v>
      </c>
      <c r="E5" s="55">
        <v>434.73</v>
      </c>
      <c r="F5" s="77">
        <v>98.53</v>
      </c>
    </row>
    <row r="6" spans="1:6" ht="9.75" thickTop="1">
      <c r="A6" s="76"/>
      <c r="B6" s="49"/>
      <c r="C6" s="49"/>
      <c r="D6" s="49"/>
      <c r="E6" s="50"/>
      <c r="F6" s="75"/>
    </row>
    <row r="7" spans="1:6">
      <c r="A7" s="78" t="s">
        <v>393</v>
      </c>
      <c r="B7" s="49"/>
      <c r="C7" s="49"/>
      <c r="D7" s="49"/>
      <c r="E7" s="59">
        <v>6.48</v>
      </c>
      <c r="F7" s="79">
        <v>1.47</v>
      </c>
    </row>
    <row r="8" spans="1:6">
      <c r="A8" s="76"/>
      <c r="B8" s="49"/>
      <c r="C8" s="49"/>
      <c r="D8" s="49"/>
      <c r="E8" s="50"/>
      <c r="F8" s="75"/>
    </row>
    <row r="9" spans="1:6" ht="9.75" thickBot="1">
      <c r="A9" s="76"/>
      <c r="B9" s="49"/>
      <c r="C9" s="49"/>
      <c r="D9" s="54" t="s">
        <v>394</v>
      </c>
      <c r="E9" s="55">
        <v>441.21</v>
      </c>
      <c r="F9" s="77">
        <v>100</v>
      </c>
    </row>
    <row r="10" spans="1:6" ht="9.75" thickTop="1">
      <c r="A10" s="76"/>
      <c r="B10" s="49"/>
      <c r="C10" s="49"/>
      <c r="D10" s="49"/>
      <c r="E10" s="50"/>
      <c r="F10" s="75"/>
    </row>
    <row r="11" spans="1:6">
      <c r="A11" s="80" t="s">
        <v>395</v>
      </c>
      <c r="B11" s="49"/>
      <c r="C11" s="49"/>
      <c r="D11" s="49"/>
      <c r="E11" s="50"/>
      <c r="F11" s="75"/>
    </row>
    <row r="12" spans="1:6">
      <c r="A12" s="76">
        <v>1</v>
      </c>
      <c r="B12" s="49" t="s">
        <v>1413</v>
      </c>
      <c r="C12" s="49"/>
      <c r="D12" s="49"/>
      <c r="E12" s="50"/>
      <c r="F12" s="75"/>
    </row>
    <row r="13" spans="1:6">
      <c r="A13" s="76"/>
      <c r="B13" s="49"/>
      <c r="C13" s="49"/>
      <c r="D13" s="49"/>
      <c r="E13" s="50"/>
      <c r="F13" s="75"/>
    </row>
    <row r="14" spans="1:6">
      <c r="A14" s="76">
        <v>2</v>
      </c>
      <c r="B14" s="49" t="s">
        <v>398</v>
      </c>
      <c r="C14" s="49"/>
      <c r="D14" s="49"/>
      <c r="E14" s="50"/>
      <c r="F14" s="75"/>
    </row>
    <row r="15" spans="1:6">
      <c r="A15" s="81"/>
      <c r="B15" s="82"/>
      <c r="C15" s="82"/>
      <c r="D15" s="82"/>
      <c r="E15" s="83"/>
      <c r="F15" s="84"/>
    </row>
  </sheetData>
  <mergeCells count="2">
    <mergeCell ref="A2:C2"/>
    <mergeCell ref="A3:C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C5" sqref="C5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8.7109375" style="44" customWidth="1"/>
    <col min="5" max="5" width="9.28515625" style="66" customWidth="1"/>
    <col min="6" max="6" width="7.7109375" style="67" customWidth="1"/>
    <col min="7" max="16384" width="9.140625" style="44"/>
  </cols>
  <sheetData>
    <row r="1" spans="1:6">
      <c r="A1" s="69"/>
      <c r="B1" s="70"/>
      <c r="C1" s="71" t="s">
        <v>1412</v>
      </c>
      <c r="D1" s="70"/>
      <c r="E1" s="72"/>
      <c r="F1" s="73"/>
    </row>
    <row r="2" spans="1:6" ht="36.75">
      <c r="A2" s="243" t="s">
        <v>234</v>
      </c>
      <c r="B2" s="244"/>
      <c r="C2" s="244"/>
      <c r="D2" s="87" t="s">
        <v>237</v>
      </c>
      <c r="E2" s="88" t="s">
        <v>238</v>
      </c>
      <c r="F2" s="89" t="s">
        <v>239</v>
      </c>
    </row>
    <row r="3" spans="1:6" ht="12.75">
      <c r="A3" s="239" t="s">
        <v>704</v>
      </c>
      <c r="B3" s="242"/>
      <c r="C3" s="242"/>
      <c r="D3" s="87"/>
      <c r="E3" s="88"/>
      <c r="F3" s="89"/>
    </row>
    <row r="4" spans="1:6">
      <c r="A4" s="76"/>
      <c r="B4" s="57" t="s">
        <v>242</v>
      </c>
      <c r="C4" s="49" t="s">
        <v>392</v>
      </c>
      <c r="D4" s="49"/>
      <c r="E4" s="50">
        <v>19.989999999999998</v>
      </c>
      <c r="F4" s="75">
        <v>90.36</v>
      </c>
    </row>
    <row r="5" spans="1:6" ht="9.75" thickBot="1">
      <c r="A5" s="76"/>
      <c r="B5" s="49"/>
      <c r="C5" s="49"/>
      <c r="D5" s="54" t="s">
        <v>367</v>
      </c>
      <c r="E5" s="55">
        <v>19.989999999999998</v>
      </c>
      <c r="F5" s="77">
        <v>90.36</v>
      </c>
    </row>
    <row r="6" spans="1:6" ht="9.75" thickTop="1">
      <c r="A6" s="76"/>
      <c r="B6" s="49"/>
      <c r="C6" s="49"/>
      <c r="D6" s="49"/>
      <c r="E6" s="50"/>
      <c r="F6" s="75"/>
    </row>
    <row r="7" spans="1:6">
      <c r="A7" s="78" t="s">
        <v>393</v>
      </c>
      <c r="B7" s="49"/>
      <c r="C7" s="49"/>
      <c r="D7" s="49"/>
      <c r="E7" s="59">
        <v>2.13</v>
      </c>
      <c r="F7" s="79">
        <v>9.64</v>
      </c>
    </row>
    <row r="8" spans="1:6">
      <c r="A8" s="76"/>
      <c r="B8" s="49"/>
      <c r="C8" s="49"/>
      <c r="D8" s="49"/>
      <c r="E8" s="50"/>
      <c r="F8" s="75"/>
    </row>
    <row r="9" spans="1:6" ht="9.75" thickBot="1">
      <c r="A9" s="76"/>
      <c r="B9" s="49"/>
      <c r="C9" s="49"/>
      <c r="D9" s="54" t="s">
        <v>394</v>
      </c>
      <c r="E9" s="55">
        <v>22.12</v>
      </c>
      <c r="F9" s="77">
        <v>100</v>
      </c>
    </row>
    <row r="10" spans="1:6" ht="9.75" thickTop="1">
      <c r="A10" s="76"/>
      <c r="B10" s="49"/>
      <c r="C10" s="49"/>
      <c r="D10" s="49"/>
      <c r="E10" s="50"/>
      <c r="F10" s="75"/>
    </row>
    <row r="11" spans="1:6">
      <c r="A11" s="80" t="s">
        <v>395</v>
      </c>
      <c r="B11" s="49"/>
      <c r="C11" s="49"/>
      <c r="D11" s="49"/>
      <c r="E11" s="50"/>
      <c r="F11" s="75"/>
    </row>
    <row r="12" spans="1:6">
      <c r="A12" s="76">
        <v>1</v>
      </c>
      <c r="B12" s="49" t="s">
        <v>1413</v>
      </c>
      <c r="C12" s="49"/>
      <c r="D12" s="49"/>
      <c r="E12" s="50"/>
      <c r="F12" s="75"/>
    </row>
    <row r="13" spans="1:6">
      <c r="A13" s="76"/>
      <c r="B13" s="49"/>
      <c r="C13" s="49"/>
      <c r="D13" s="49"/>
      <c r="E13" s="50"/>
      <c r="F13" s="75"/>
    </row>
    <row r="14" spans="1:6">
      <c r="A14" s="76">
        <v>2</v>
      </c>
      <c r="B14" s="49" t="s">
        <v>398</v>
      </c>
      <c r="C14" s="49"/>
      <c r="D14" s="49"/>
      <c r="E14" s="50"/>
      <c r="F14" s="75"/>
    </row>
    <row r="15" spans="1:6">
      <c r="A15" s="81"/>
      <c r="B15" s="82"/>
      <c r="C15" s="82"/>
      <c r="D15" s="82"/>
      <c r="E15" s="83"/>
      <c r="F15" s="84"/>
    </row>
  </sheetData>
  <mergeCells count="2">
    <mergeCell ref="A2:C2"/>
    <mergeCell ref="A3:C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11" sqref="A11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10" style="143" bestFit="1" customWidth="1"/>
    <col min="5" max="5" width="11.4257812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1739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9.7000000000000003E-2</v>
      </c>
      <c r="C6" s="147" t="s">
        <v>518</v>
      </c>
      <c r="D6" s="147" t="s">
        <v>1740</v>
      </c>
      <c r="E6" s="147" t="s">
        <v>380</v>
      </c>
      <c r="F6" s="147">
        <v>350</v>
      </c>
      <c r="G6" s="148">
        <v>3646.21</v>
      </c>
      <c r="H6" s="149">
        <v>14.57</v>
      </c>
    </row>
    <row r="7" spans="1:8">
      <c r="A7" s="150"/>
      <c r="B7" s="155" t="s">
        <v>532</v>
      </c>
      <c r="C7" s="147" t="s">
        <v>449</v>
      </c>
      <c r="D7" s="147" t="s">
        <v>1741</v>
      </c>
      <c r="E7" s="147" t="s">
        <v>508</v>
      </c>
      <c r="F7" s="147">
        <v>350</v>
      </c>
      <c r="G7" s="148">
        <v>3561.34</v>
      </c>
      <c r="H7" s="149">
        <v>14.23</v>
      </c>
    </row>
    <row r="8" spans="1:8">
      <c r="A8" s="150"/>
      <c r="B8" s="151">
        <v>8.4500000000000006E-2</v>
      </c>
      <c r="C8" s="147" t="s">
        <v>287</v>
      </c>
      <c r="D8" s="147" t="s">
        <v>1742</v>
      </c>
      <c r="E8" s="147" t="s">
        <v>380</v>
      </c>
      <c r="F8" s="147">
        <v>35</v>
      </c>
      <c r="G8" s="148">
        <v>3491.5</v>
      </c>
      <c r="H8" s="149">
        <v>13.96</v>
      </c>
    </row>
    <row r="9" spans="1:8">
      <c r="A9" s="150"/>
      <c r="B9" s="151">
        <v>9.7000000000000003E-2</v>
      </c>
      <c r="C9" s="147" t="s">
        <v>529</v>
      </c>
      <c r="D9" s="147" t="s">
        <v>530</v>
      </c>
      <c r="E9" s="147" t="s">
        <v>380</v>
      </c>
      <c r="F9" s="147">
        <v>300</v>
      </c>
      <c r="G9" s="148">
        <v>3118.13</v>
      </c>
      <c r="H9" s="149">
        <v>12.46</v>
      </c>
    </row>
    <row r="10" spans="1:8">
      <c r="A10" s="150"/>
      <c r="B10" s="151">
        <v>7.9799999999999996E-2</v>
      </c>
      <c r="C10" s="147" t="s">
        <v>544</v>
      </c>
      <c r="D10" s="147" t="s">
        <v>1743</v>
      </c>
      <c r="E10" s="147" t="s">
        <v>380</v>
      </c>
      <c r="F10" s="147">
        <v>300</v>
      </c>
      <c r="G10" s="148">
        <v>3007.19</v>
      </c>
      <c r="H10" s="149">
        <v>12.02</v>
      </c>
    </row>
    <row r="11" spans="1:8">
      <c r="A11" s="150"/>
      <c r="B11" s="151">
        <v>8.0500000000000002E-2</v>
      </c>
      <c r="C11" s="147" t="s">
        <v>527</v>
      </c>
      <c r="D11" s="147" t="s">
        <v>1744</v>
      </c>
      <c r="E11" s="147" t="s">
        <v>380</v>
      </c>
      <c r="F11" s="147">
        <v>300</v>
      </c>
      <c r="G11" s="148">
        <v>3001.38</v>
      </c>
      <c r="H11" s="149">
        <v>12</v>
      </c>
    </row>
    <row r="12" spans="1:8">
      <c r="A12" s="150"/>
      <c r="B12" s="151">
        <v>8.4000000000000005E-2</v>
      </c>
      <c r="C12" s="147" t="s">
        <v>378</v>
      </c>
      <c r="D12" s="147" t="s">
        <v>1745</v>
      </c>
      <c r="E12" s="147" t="s">
        <v>380</v>
      </c>
      <c r="F12" s="147">
        <v>250</v>
      </c>
      <c r="G12" s="148">
        <v>2489.52</v>
      </c>
      <c r="H12" s="149">
        <v>9.9499999999999993</v>
      </c>
    </row>
    <row r="13" spans="1:8">
      <c r="A13" s="150"/>
      <c r="B13" s="151">
        <v>8.3299999999999999E-2</v>
      </c>
      <c r="C13" s="147" t="s">
        <v>546</v>
      </c>
      <c r="D13" s="147" t="s">
        <v>547</v>
      </c>
      <c r="E13" s="147" t="s">
        <v>380</v>
      </c>
      <c r="F13" s="147">
        <v>210</v>
      </c>
      <c r="G13" s="148">
        <v>2129.9</v>
      </c>
      <c r="H13" s="149">
        <v>8.51</v>
      </c>
    </row>
    <row r="14" spans="1:8" ht="9.75" thickBot="1">
      <c r="A14" s="150"/>
      <c r="B14" s="147"/>
      <c r="C14" s="147"/>
      <c r="D14" s="147"/>
      <c r="E14" s="152" t="s">
        <v>367</v>
      </c>
      <c r="F14" s="147"/>
      <c r="G14" s="153">
        <v>24445.17</v>
      </c>
      <c r="H14" s="154">
        <v>97.7</v>
      </c>
    </row>
    <row r="15" spans="1:8" ht="9.75" thickTop="1">
      <c r="A15" s="150"/>
      <c r="B15" s="147"/>
      <c r="C15" s="147"/>
      <c r="D15" s="147"/>
      <c r="E15" s="147"/>
      <c r="F15" s="147"/>
      <c r="G15" s="148"/>
      <c r="H15" s="149"/>
    </row>
    <row r="16" spans="1:8">
      <c r="A16" s="150"/>
      <c r="B16" s="147"/>
      <c r="C16" s="147"/>
      <c r="D16" s="147"/>
      <c r="E16" s="147"/>
      <c r="F16" s="147"/>
      <c r="G16" s="148"/>
      <c r="H16" s="149"/>
    </row>
    <row r="17" spans="1:8">
      <c r="A17" s="156" t="s">
        <v>393</v>
      </c>
      <c r="B17" s="147"/>
      <c r="C17" s="147"/>
      <c r="D17" s="147"/>
      <c r="E17" s="147"/>
      <c r="F17" s="147"/>
      <c r="G17" s="157">
        <v>573.71</v>
      </c>
      <c r="H17" s="158">
        <v>2.2999999999999998</v>
      </c>
    </row>
    <row r="18" spans="1:8">
      <c r="A18" s="150"/>
      <c r="B18" s="147"/>
      <c r="C18" s="147"/>
      <c r="D18" s="147"/>
      <c r="E18" s="147"/>
      <c r="F18" s="147"/>
      <c r="G18" s="148"/>
      <c r="H18" s="149"/>
    </row>
    <row r="19" spans="1:8" ht="9.75" thickBot="1">
      <c r="A19" s="150"/>
      <c r="B19" s="147"/>
      <c r="C19" s="147"/>
      <c r="D19" s="147"/>
      <c r="E19" s="152" t="s">
        <v>394</v>
      </c>
      <c r="F19" s="147"/>
      <c r="G19" s="153">
        <v>25018.880000000001</v>
      </c>
      <c r="H19" s="154">
        <v>100</v>
      </c>
    </row>
    <row r="20" spans="1:8" ht="9.75" thickTop="1">
      <c r="A20" s="150"/>
      <c r="B20" s="147"/>
      <c r="C20" s="147"/>
      <c r="D20" s="147"/>
      <c r="E20" s="147"/>
      <c r="F20" s="147"/>
      <c r="G20" s="148"/>
      <c r="H20" s="149"/>
    </row>
    <row r="21" spans="1:8">
      <c r="A21" s="159" t="s">
        <v>395</v>
      </c>
      <c r="B21" s="147"/>
      <c r="C21" s="147"/>
      <c r="D21" s="147"/>
      <c r="E21" s="147"/>
      <c r="F21" s="147"/>
      <c r="G21" s="148"/>
      <c r="H21" s="149"/>
    </row>
    <row r="22" spans="1:8">
      <c r="A22" s="150">
        <v>1</v>
      </c>
      <c r="B22" s="147" t="s">
        <v>1746</v>
      </c>
      <c r="C22" s="147"/>
      <c r="D22" s="147"/>
      <c r="E22" s="147"/>
      <c r="F22" s="147"/>
      <c r="G22" s="148"/>
      <c r="H22" s="149"/>
    </row>
    <row r="23" spans="1:8">
      <c r="A23" s="150"/>
      <c r="B23" s="147"/>
      <c r="C23" s="147"/>
      <c r="D23" s="147"/>
      <c r="E23" s="147"/>
      <c r="F23" s="147"/>
      <c r="G23" s="148"/>
      <c r="H23" s="149"/>
    </row>
    <row r="24" spans="1:8">
      <c r="A24" s="150">
        <v>2</v>
      </c>
      <c r="B24" s="147" t="s">
        <v>398</v>
      </c>
      <c r="C24" s="147"/>
      <c r="D24" s="147"/>
      <c r="E24" s="147"/>
      <c r="F24" s="147"/>
      <c r="G24" s="148"/>
      <c r="H24" s="149"/>
    </row>
    <row r="25" spans="1:8">
      <c r="A25" s="150"/>
      <c r="B25" s="147"/>
      <c r="C25" s="147"/>
      <c r="D25" s="147"/>
      <c r="E25" s="147"/>
      <c r="F25" s="147"/>
      <c r="G25" s="148"/>
      <c r="H25" s="149"/>
    </row>
    <row r="26" spans="1:8">
      <c r="A26" s="150">
        <v>3</v>
      </c>
      <c r="B26" s="147" t="s">
        <v>400</v>
      </c>
      <c r="C26" s="147"/>
      <c r="D26" s="147"/>
      <c r="E26" s="147"/>
      <c r="F26" s="147"/>
      <c r="G26" s="148"/>
      <c r="H26" s="149"/>
    </row>
    <row r="27" spans="1:8">
      <c r="A27" s="150"/>
      <c r="B27" s="147" t="s">
        <v>401</v>
      </c>
      <c r="C27" s="147"/>
      <c r="D27" s="147"/>
      <c r="E27" s="147"/>
      <c r="F27" s="147"/>
      <c r="G27" s="148"/>
      <c r="H27" s="149"/>
    </row>
    <row r="28" spans="1:8">
      <c r="A28" s="150"/>
      <c r="B28" s="147" t="s">
        <v>402</v>
      </c>
      <c r="C28" s="147"/>
      <c r="D28" s="147"/>
      <c r="E28" s="147"/>
      <c r="F28" s="147"/>
      <c r="G28" s="148"/>
      <c r="H28" s="149"/>
    </row>
    <row r="29" spans="1:8">
      <c r="A29" s="160"/>
      <c r="B29" s="161"/>
      <c r="C29" s="161"/>
      <c r="D29" s="161"/>
      <c r="E29" s="161"/>
      <c r="F29" s="161"/>
      <c r="G29" s="162"/>
      <c r="H29" s="163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83"/>
  <sheetViews>
    <sheetView topLeftCell="A37" workbookViewId="0">
      <selection activeCell="A13" sqref="A13"/>
    </sheetView>
  </sheetViews>
  <sheetFormatPr defaultRowHeight="9"/>
  <cols>
    <col min="1" max="1" width="2.7109375" style="44" customWidth="1"/>
    <col min="2" max="2" width="4.7109375" style="44" customWidth="1"/>
    <col min="3" max="3" width="76.28515625" style="44" bestFit="1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9" width="9.140625" style="44"/>
    <col min="10" max="10" width="11.140625" style="44" bestFit="1" customWidth="1"/>
    <col min="11" max="16384" width="9.140625" style="44"/>
  </cols>
  <sheetData>
    <row r="1" spans="1:8">
      <c r="A1" s="69"/>
      <c r="B1" s="70"/>
      <c r="C1" s="71" t="s">
        <v>1380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87" t="s">
        <v>235</v>
      </c>
      <c r="E2" s="87" t="s">
        <v>539</v>
      </c>
      <c r="F2" s="87" t="s">
        <v>237</v>
      </c>
      <c r="G2" s="88" t="s">
        <v>238</v>
      </c>
      <c r="H2" s="89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371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9.2499999999999999E-2</v>
      </c>
      <c r="C6" s="49" t="s">
        <v>512</v>
      </c>
      <c r="D6" s="49" t="s">
        <v>1151</v>
      </c>
      <c r="E6" s="49" t="s">
        <v>380</v>
      </c>
      <c r="F6" s="49">
        <v>1480</v>
      </c>
      <c r="G6" s="50">
        <v>15217.29</v>
      </c>
      <c r="H6" s="75">
        <v>11.89</v>
      </c>
    </row>
    <row r="7" spans="1:8">
      <c r="A7" s="76"/>
      <c r="B7" s="53">
        <v>0.114</v>
      </c>
      <c r="C7" s="49" t="s">
        <v>1019</v>
      </c>
      <c r="D7" s="49" t="s">
        <v>1140</v>
      </c>
      <c r="E7" s="49" t="s">
        <v>1141</v>
      </c>
      <c r="F7" s="49">
        <v>75</v>
      </c>
      <c r="G7" s="50">
        <v>7516.04</v>
      </c>
      <c r="H7" s="75">
        <v>5.87</v>
      </c>
    </row>
    <row r="8" spans="1:8">
      <c r="A8" s="76"/>
      <c r="B8" s="53">
        <v>0.13</v>
      </c>
      <c r="C8" s="49" t="s">
        <v>2283</v>
      </c>
      <c r="D8" s="49" t="s">
        <v>1303</v>
      </c>
      <c r="E8" s="49" t="s">
        <v>377</v>
      </c>
      <c r="F8" s="49">
        <v>660</v>
      </c>
      <c r="G8" s="50">
        <v>6696.54</v>
      </c>
      <c r="H8" s="75">
        <v>5.23</v>
      </c>
    </row>
    <row r="9" spans="1:8">
      <c r="A9" s="76"/>
      <c r="B9" s="53">
        <v>0.13519999999999999</v>
      </c>
      <c r="C9" s="49" t="s">
        <v>121</v>
      </c>
      <c r="D9" s="49" t="s">
        <v>1381</v>
      </c>
      <c r="E9" s="49" t="s">
        <v>1382</v>
      </c>
      <c r="F9" s="49">
        <v>500</v>
      </c>
      <c r="G9" s="50">
        <v>4997.3599999999997</v>
      </c>
      <c r="H9" s="75">
        <v>3.9</v>
      </c>
    </row>
    <row r="10" spans="1:8">
      <c r="A10" s="76"/>
      <c r="B10" s="53">
        <v>0.1045</v>
      </c>
      <c r="C10" s="49" t="s">
        <v>2285</v>
      </c>
      <c r="D10" s="49" t="s">
        <v>1383</v>
      </c>
      <c r="E10" s="49" t="s">
        <v>1384</v>
      </c>
      <c r="F10" s="49">
        <v>450000</v>
      </c>
      <c r="G10" s="50">
        <v>4549.09</v>
      </c>
      <c r="H10" s="75">
        <v>3.55</v>
      </c>
    </row>
    <row r="11" spans="1:8">
      <c r="A11" s="76"/>
      <c r="B11" s="53">
        <v>8.0500000000000002E-2</v>
      </c>
      <c r="C11" s="49" t="s">
        <v>2295</v>
      </c>
      <c r="D11" s="49" t="s">
        <v>545</v>
      </c>
      <c r="E11" s="49" t="s">
        <v>380</v>
      </c>
      <c r="F11" s="49">
        <v>450</v>
      </c>
      <c r="G11" s="50">
        <v>4507.6499999999996</v>
      </c>
      <c r="H11" s="75">
        <v>3.52</v>
      </c>
    </row>
    <row r="12" spans="1:8">
      <c r="A12" s="76"/>
      <c r="B12" s="53">
        <v>0.125</v>
      </c>
      <c r="C12" s="49" t="s">
        <v>122</v>
      </c>
      <c r="D12" s="49" t="s">
        <v>1145</v>
      </c>
      <c r="E12" s="49" t="s">
        <v>1146</v>
      </c>
      <c r="F12" s="49">
        <v>350</v>
      </c>
      <c r="G12" s="50">
        <v>3518.69</v>
      </c>
      <c r="H12" s="75">
        <v>2.75</v>
      </c>
    </row>
    <row r="13" spans="1:8">
      <c r="A13" s="76"/>
      <c r="B13" s="53">
        <v>0.1075</v>
      </c>
      <c r="C13" s="49" t="s">
        <v>676</v>
      </c>
      <c r="D13" s="49" t="s">
        <v>1385</v>
      </c>
      <c r="E13" s="49" t="s">
        <v>374</v>
      </c>
      <c r="F13" s="49">
        <v>327</v>
      </c>
      <c r="G13" s="50">
        <v>3385.89</v>
      </c>
      <c r="H13" s="75">
        <v>2.64</v>
      </c>
    </row>
    <row r="14" spans="1:8">
      <c r="A14" s="76"/>
      <c r="B14" s="53">
        <v>9.9099999999999994E-2</v>
      </c>
      <c r="C14" s="49" t="s">
        <v>845</v>
      </c>
      <c r="D14" s="49" t="s">
        <v>1386</v>
      </c>
      <c r="E14" s="49" t="s">
        <v>377</v>
      </c>
      <c r="F14" s="49">
        <v>330</v>
      </c>
      <c r="G14" s="50">
        <v>3314.81</v>
      </c>
      <c r="H14" s="75">
        <v>2.59</v>
      </c>
    </row>
    <row r="15" spans="1:8">
      <c r="A15" s="76"/>
      <c r="B15" s="53">
        <v>0.1225</v>
      </c>
      <c r="C15" s="49" t="s">
        <v>123</v>
      </c>
      <c r="D15" s="49" t="s">
        <v>1387</v>
      </c>
      <c r="E15" s="49" t="s">
        <v>1139</v>
      </c>
      <c r="F15" s="49">
        <v>250</v>
      </c>
      <c r="G15" s="50">
        <v>2552.75</v>
      </c>
      <c r="H15" s="75">
        <v>1.99</v>
      </c>
    </row>
    <row r="16" spans="1:8">
      <c r="A16" s="76"/>
      <c r="B16" s="53">
        <v>0.13500000000000001</v>
      </c>
      <c r="C16" s="49" t="s">
        <v>1719</v>
      </c>
      <c r="D16" s="49" t="s">
        <v>1155</v>
      </c>
      <c r="E16" s="49" t="s">
        <v>1144</v>
      </c>
      <c r="F16" s="49">
        <v>25</v>
      </c>
      <c r="G16" s="50">
        <v>2542.44</v>
      </c>
      <c r="H16" s="75">
        <v>1.99</v>
      </c>
    </row>
    <row r="17" spans="1:8">
      <c r="A17" s="76"/>
      <c r="B17" s="53">
        <v>8.5500000000000007E-2</v>
      </c>
      <c r="C17" s="49" t="s">
        <v>518</v>
      </c>
      <c r="D17" s="49" t="s">
        <v>1388</v>
      </c>
      <c r="E17" s="49" t="s">
        <v>380</v>
      </c>
      <c r="F17" s="49">
        <v>250</v>
      </c>
      <c r="G17" s="50">
        <v>2529.69</v>
      </c>
      <c r="H17" s="75">
        <v>1.98</v>
      </c>
    </row>
    <row r="18" spans="1:8">
      <c r="A18" s="76"/>
      <c r="B18" s="53">
        <v>0.11</v>
      </c>
      <c r="C18" s="49" t="s">
        <v>375</v>
      </c>
      <c r="D18" s="49" t="s">
        <v>1161</v>
      </c>
      <c r="E18" s="49" t="s">
        <v>1162</v>
      </c>
      <c r="F18" s="49">
        <v>220</v>
      </c>
      <c r="G18" s="50">
        <v>2241.73</v>
      </c>
      <c r="H18" s="75">
        <v>1.75</v>
      </c>
    </row>
    <row r="19" spans="1:8">
      <c r="A19" s="76"/>
      <c r="B19" s="53">
        <v>0.114</v>
      </c>
      <c r="C19" s="49" t="s">
        <v>124</v>
      </c>
      <c r="D19" s="49" t="s">
        <v>1152</v>
      </c>
      <c r="E19" s="49" t="s">
        <v>1153</v>
      </c>
      <c r="F19" s="49">
        <v>3237.3940000000002</v>
      </c>
      <c r="G19" s="50">
        <v>2157.2800000000002</v>
      </c>
      <c r="H19" s="75">
        <v>1.69</v>
      </c>
    </row>
    <row r="20" spans="1:8">
      <c r="A20" s="76"/>
      <c r="B20" s="53">
        <v>1.43E-2</v>
      </c>
      <c r="C20" s="49" t="s">
        <v>287</v>
      </c>
      <c r="D20" s="49" t="s">
        <v>1031</v>
      </c>
      <c r="E20" s="49" t="s">
        <v>380</v>
      </c>
      <c r="F20" s="49">
        <v>22</v>
      </c>
      <c r="G20" s="50">
        <v>2056.04</v>
      </c>
      <c r="H20" s="75">
        <v>1.61</v>
      </c>
    </row>
    <row r="21" spans="1:8">
      <c r="A21" s="76"/>
      <c r="B21" s="57" t="s">
        <v>1317</v>
      </c>
      <c r="C21" s="49" t="s">
        <v>561</v>
      </c>
      <c r="D21" s="49" t="s">
        <v>1295</v>
      </c>
      <c r="E21" s="49" t="s">
        <v>976</v>
      </c>
      <c r="F21" s="49">
        <v>200</v>
      </c>
      <c r="G21" s="50">
        <v>2003.91</v>
      </c>
      <c r="H21" s="75">
        <v>1.57</v>
      </c>
    </row>
    <row r="22" spans="1:8">
      <c r="A22" s="76"/>
      <c r="B22" s="53">
        <v>8.4500000000000006E-2</v>
      </c>
      <c r="C22" s="49" t="s">
        <v>125</v>
      </c>
      <c r="D22" s="49" t="s">
        <v>1389</v>
      </c>
      <c r="E22" s="49" t="s">
        <v>380</v>
      </c>
      <c r="F22" s="49">
        <v>200</v>
      </c>
      <c r="G22" s="50">
        <v>1966.26</v>
      </c>
      <c r="H22" s="75">
        <v>1.54</v>
      </c>
    </row>
    <row r="23" spans="1:8">
      <c r="A23" s="76"/>
      <c r="B23" s="53">
        <v>9.2399999999999996E-2</v>
      </c>
      <c r="C23" s="49" t="s">
        <v>126</v>
      </c>
      <c r="D23" s="49" t="s">
        <v>1136</v>
      </c>
      <c r="E23" s="49" t="s">
        <v>374</v>
      </c>
      <c r="F23" s="49">
        <v>200</v>
      </c>
      <c r="G23" s="50">
        <v>1937.62</v>
      </c>
      <c r="H23" s="75">
        <v>1.51</v>
      </c>
    </row>
    <row r="24" spans="1:8">
      <c r="A24" s="76"/>
      <c r="B24" s="53">
        <v>0.12</v>
      </c>
      <c r="C24" s="49" t="s">
        <v>127</v>
      </c>
      <c r="D24" s="49" t="s">
        <v>1390</v>
      </c>
      <c r="E24" s="49" t="s">
        <v>1144</v>
      </c>
      <c r="F24" s="49">
        <v>160</v>
      </c>
      <c r="G24" s="50">
        <v>1683.47</v>
      </c>
      <c r="H24" s="75">
        <v>1.32</v>
      </c>
    </row>
    <row r="25" spans="1:8">
      <c r="A25" s="76"/>
      <c r="B25" s="53">
        <v>0.13500000000000001</v>
      </c>
      <c r="C25" s="49" t="s">
        <v>1719</v>
      </c>
      <c r="D25" s="49" t="s">
        <v>1147</v>
      </c>
      <c r="E25" s="49" t="s">
        <v>1144</v>
      </c>
      <c r="F25" s="49">
        <v>150</v>
      </c>
      <c r="G25" s="50">
        <v>1526.89</v>
      </c>
      <c r="H25" s="75">
        <v>1.19</v>
      </c>
    </row>
    <row r="26" spans="1:8">
      <c r="A26" s="76"/>
      <c r="B26" s="53">
        <v>8.3299999999999999E-2</v>
      </c>
      <c r="C26" s="49" t="s">
        <v>546</v>
      </c>
      <c r="D26" s="49" t="s">
        <v>547</v>
      </c>
      <c r="E26" s="49" t="s">
        <v>380</v>
      </c>
      <c r="F26" s="49">
        <v>130</v>
      </c>
      <c r="G26" s="50">
        <v>1318.51</v>
      </c>
      <c r="H26" s="75">
        <v>1.03</v>
      </c>
    </row>
    <row r="27" spans="1:8">
      <c r="A27" s="76"/>
      <c r="B27" s="53">
        <v>9.0999999999999998E-2</v>
      </c>
      <c r="C27" s="49" t="s">
        <v>1785</v>
      </c>
      <c r="D27" s="49" t="s">
        <v>1391</v>
      </c>
      <c r="E27" s="49" t="s">
        <v>516</v>
      </c>
      <c r="F27" s="49">
        <v>120</v>
      </c>
      <c r="G27" s="50">
        <v>1207.06</v>
      </c>
      <c r="H27" s="75">
        <v>0.94</v>
      </c>
    </row>
    <row r="28" spans="1:8">
      <c r="A28" s="76"/>
      <c r="B28" s="53">
        <v>9.0999999999999998E-2</v>
      </c>
      <c r="C28" s="49" t="s">
        <v>1785</v>
      </c>
      <c r="D28" s="49" t="s">
        <v>1392</v>
      </c>
      <c r="E28" s="49" t="s">
        <v>516</v>
      </c>
      <c r="F28" s="49">
        <v>113</v>
      </c>
      <c r="G28" s="50">
        <v>1136.6500000000001</v>
      </c>
      <c r="H28" s="75">
        <v>0.89</v>
      </c>
    </row>
    <row r="29" spans="1:8">
      <c r="A29" s="76"/>
      <c r="B29" s="53">
        <v>8.5800000000000001E-2</v>
      </c>
      <c r="C29" s="49" t="s">
        <v>287</v>
      </c>
      <c r="D29" s="49" t="s">
        <v>1393</v>
      </c>
      <c r="E29" s="49" t="s">
        <v>380</v>
      </c>
      <c r="F29" s="49">
        <v>100</v>
      </c>
      <c r="G29" s="50">
        <v>1000.69</v>
      </c>
      <c r="H29" s="75">
        <v>0.78</v>
      </c>
    </row>
    <row r="30" spans="1:8">
      <c r="A30" s="76"/>
      <c r="B30" s="53">
        <v>0.12</v>
      </c>
      <c r="C30" s="49" t="s">
        <v>127</v>
      </c>
      <c r="D30" s="49" t="s">
        <v>1164</v>
      </c>
      <c r="E30" s="49" t="s">
        <v>1144</v>
      </c>
      <c r="F30" s="49">
        <v>80</v>
      </c>
      <c r="G30" s="50">
        <v>841.77</v>
      </c>
      <c r="H30" s="75">
        <v>0.66</v>
      </c>
    </row>
    <row r="31" spans="1:8">
      <c r="A31" s="76"/>
      <c r="B31" s="53">
        <v>0.12</v>
      </c>
      <c r="C31" s="49" t="s">
        <v>127</v>
      </c>
      <c r="D31" s="49" t="s">
        <v>1163</v>
      </c>
      <c r="E31" s="49" t="s">
        <v>1144</v>
      </c>
      <c r="F31" s="49">
        <v>80</v>
      </c>
      <c r="G31" s="50">
        <v>841.77</v>
      </c>
      <c r="H31" s="75">
        <v>0.66</v>
      </c>
    </row>
    <row r="32" spans="1:8">
      <c r="A32" s="76"/>
      <c r="B32" s="53">
        <v>8.2799999999999999E-2</v>
      </c>
      <c r="C32" s="49" t="s">
        <v>527</v>
      </c>
      <c r="D32" s="49" t="s">
        <v>1156</v>
      </c>
      <c r="E32" s="49" t="s">
        <v>380</v>
      </c>
      <c r="F32" s="49">
        <v>80</v>
      </c>
      <c r="G32" s="50">
        <v>802.48</v>
      </c>
      <c r="H32" s="75">
        <v>0.63</v>
      </c>
    </row>
    <row r="33" spans="1:8">
      <c r="A33" s="76"/>
      <c r="B33" s="53">
        <v>9.7500000000000003E-2</v>
      </c>
      <c r="C33" s="49" t="s">
        <v>527</v>
      </c>
      <c r="D33" s="49" t="s">
        <v>1237</v>
      </c>
      <c r="E33" s="49" t="s">
        <v>380</v>
      </c>
      <c r="F33" s="49">
        <v>50</v>
      </c>
      <c r="G33" s="50">
        <v>533.1</v>
      </c>
      <c r="H33" s="75">
        <v>0.42</v>
      </c>
    </row>
    <row r="34" spans="1:8">
      <c r="A34" s="76"/>
      <c r="B34" s="53">
        <v>0.12870000000000001</v>
      </c>
      <c r="C34" s="49" t="s">
        <v>127</v>
      </c>
      <c r="D34" s="49" t="s">
        <v>1394</v>
      </c>
      <c r="E34" s="49" t="s">
        <v>1144</v>
      </c>
      <c r="F34" s="49">
        <v>50</v>
      </c>
      <c r="G34" s="50">
        <v>502.45</v>
      </c>
      <c r="H34" s="75">
        <v>0.39</v>
      </c>
    </row>
    <row r="35" spans="1:8">
      <c r="A35" s="76"/>
      <c r="B35" s="53">
        <v>0.12</v>
      </c>
      <c r="C35" s="49" t="s">
        <v>2294</v>
      </c>
      <c r="D35" s="49" t="s">
        <v>1396</v>
      </c>
      <c r="E35" s="49" t="s">
        <v>1384</v>
      </c>
      <c r="F35" s="49">
        <v>30000</v>
      </c>
      <c r="G35" s="50">
        <v>304.04000000000002</v>
      </c>
      <c r="H35" s="75">
        <v>0.24</v>
      </c>
    </row>
    <row r="36" spans="1:8">
      <c r="A36" s="76"/>
      <c r="B36" s="53">
        <v>9.2999999999999999E-2</v>
      </c>
      <c r="C36" s="49" t="s">
        <v>518</v>
      </c>
      <c r="D36" s="49" t="s">
        <v>1057</v>
      </c>
      <c r="E36" s="49" t="s">
        <v>380</v>
      </c>
      <c r="F36" s="49">
        <v>20</v>
      </c>
      <c r="G36" s="50">
        <v>203.08</v>
      </c>
      <c r="H36" s="75">
        <v>0.16</v>
      </c>
    </row>
    <row r="37" spans="1:8">
      <c r="A37" s="76"/>
      <c r="B37" s="57" t="s">
        <v>532</v>
      </c>
      <c r="C37" s="49" t="s">
        <v>2285</v>
      </c>
      <c r="D37" s="49" t="s">
        <v>1397</v>
      </c>
      <c r="E37" s="49" t="s">
        <v>1384</v>
      </c>
      <c r="F37" s="49">
        <v>15</v>
      </c>
      <c r="G37" s="50">
        <v>182.52</v>
      </c>
      <c r="H37" s="75">
        <v>0.14000000000000001</v>
      </c>
    </row>
    <row r="38" spans="1:8">
      <c r="A38" s="76"/>
      <c r="B38" s="53">
        <v>9.8430000000000004E-2</v>
      </c>
      <c r="C38" s="49" t="s">
        <v>14</v>
      </c>
      <c r="D38" s="49" t="s">
        <v>1398</v>
      </c>
      <c r="E38" s="49" t="s">
        <v>1064</v>
      </c>
      <c r="F38" s="49">
        <v>170</v>
      </c>
      <c r="G38" s="50">
        <v>179.47</v>
      </c>
      <c r="H38" s="75">
        <v>0.14000000000000001</v>
      </c>
    </row>
    <row r="39" spans="1:8">
      <c r="A39" s="76"/>
      <c r="B39" s="53">
        <v>9.8430000000000004E-2</v>
      </c>
      <c r="C39" s="49" t="s">
        <v>14</v>
      </c>
      <c r="D39" s="49" t="s">
        <v>1399</v>
      </c>
      <c r="E39" s="49" t="s">
        <v>1064</v>
      </c>
      <c r="F39" s="49">
        <v>170</v>
      </c>
      <c r="G39" s="50">
        <v>179.18</v>
      </c>
      <c r="H39" s="75">
        <v>0.14000000000000001</v>
      </c>
    </row>
    <row r="40" spans="1:8">
      <c r="A40" s="76"/>
      <c r="B40" s="53">
        <v>9.8430000000000004E-2</v>
      </c>
      <c r="C40" s="49" t="s">
        <v>14</v>
      </c>
      <c r="D40" s="49" t="s">
        <v>1400</v>
      </c>
      <c r="E40" s="49" t="s">
        <v>1064</v>
      </c>
      <c r="F40" s="49">
        <v>170</v>
      </c>
      <c r="G40" s="50">
        <v>178.88</v>
      </c>
      <c r="H40" s="75">
        <v>0.14000000000000001</v>
      </c>
    </row>
    <row r="41" spans="1:8">
      <c r="A41" s="76"/>
      <c r="B41" s="53">
        <v>9.8430000000000004E-2</v>
      </c>
      <c r="C41" s="49" t="s">
        <v>14</v>
      </c>
      <c r="D41" s="49" t="s">
        <v>1401</v>
      </c>
      <c r="E41" s="49" t="s">
        <v>1064</v>
      </c>
      <c r="F41" s="49">
        <v>170</v>
      </c>
      <c r="G41" s="50">
        <v>178.59</v>
      </c>
      <c r="H41" s="75">
        <v>0.14000000000000001</v>
      </c>
    </row>
    <row r="42" spans="1:8">
      <c r="A42" s="76"/>
      <c r="B42" s="53">
        <v>9.8430000000000004E-2</v>
      </c>
      <c r="C42" s="49" t="s">
        <v>14</v>
      </c>
      <c r="D42" s="49" t="s">
        <v>1402</v>
      </c>
      <c r="E42" s="49" t="s">
        <v>1064</v>
      </c>
      <c r="F42" s="49">
        <v>153</v>
      </c>
      <c r="G42" s="50">
        <v>164.97</v>
      </c>
      <c r="H42" s="75">
        <v>0.13</v>
      </c>
    </row>
    <row r="43" spans="1:8">
      <c r="A43" s="76"/>
      <c r="B43" s="53">
        <v>0.10630000000000001</v>
      </c>
      <c r="C43" s="49" t="s">
        <v>14</v>
      </c>
      <c r="D43" s="49" t="s">
        <v>1403</v>
      </c>
      <c r="E43" s="49" t="s">
        <v>380</v>
      </c>
      <c r="F43" s="49">
        <v>15</v>
      </c>
      <c r="G43" s="50">
        <v>15.39</v>
      </c>
      <c r="H43" s="75">
        <v>0.01</v>
      </c>
    </row>
    <row r="44" spans="1:8">
      <c r="A44" s="76"/>
      <c r="B44" s="53">
        <v>0.10630000000000001</v>
      </c>
      <c r="C44" s="49" t="s">
        <v>14</v>
      </c>
      <c r="D44" s="49" t="s">
        <v>1404</v>
      </c>
      <c r="E44" s="49" t="s">
        <v>380</v>
      </c>
      <c r="F44" s="49">
        <v>8</v>
      </c>
      <c r="G44" s="50">
        <v>8.1999999999999993</v>
      </c>
      <c r="H44" s="75">
        <v>0.01</v>
      </c>
    </row>
    <row r="45" spans="1:8">
      <c r="A45" s="76"/>
      <c r="B45" s="53">
        <v>0.10630000000000001</v>
      </c>
      <c r="C45" s="49" t="s">
        <v>14</v>
      </c>
      <c r="D45" s="49" t="s">
        <v>1405</v>
      </c>
      <c r="E45" s="49" t="s">
        <v>380</v>
      </c>
      <c r="F45" s="49">
        <v>2</v>
      </c>
      <c r="G45" s="50">
        <v>2.0499999999999998</v>
      </c>
      <c r="H45" s="75">
        <v>0</v>
      </c>
    </row>
    <row r="46" spans="1:8" ht="9.75" thickBot="1">
      <c r="A46" s="76"/>
      <c r="B46" s="49"/>
      <c r="C46" s="49"/>
      <c r="D46" s="49"/>
      <c r="E46" s="54" t="s">
        <v>367</v>
      </c>
      <c r="F46" s="49"/>
      <c r="G46" s="55">
        <v>86682.29</v>
      </c>
      <c r="H46" s="77">
        <v>67.73</v>
      </c>
    </row>
    <row r="47" spans="1:8" ht="13.5" thickTop="1">
      <c r="A47" s="76"/>
      <c r="B47" s="245" t="s">
        <v>381</v>
      </c>
      <c r="C47" s="242"/>
      <c r="D47" s="49"/>
      <c r="E47" s="49"/>
      <c r="F47" s="49"/>
      <c r="G47" s="50"/>
      <c r="H47" s="75"/>
    </row>
    <row r="48" spans="1:8">
      <c r="A48" s="76"/>
      <c r="B48" s="57" t="s">
        <v>532</v>
      </c>
      <c r="C48" s="49" t="s">
        <v>128</v>
      </c>
      <c r="D48" s="49" t="s">
        <v>1180</v>
      </c>
      <c r="E48" s="49" t="s">
        <v>377</v>
      </c>
      <c r="F48" s="49">
        <v>400</v>
      </c>
      <c r="G48" s="50">
        <v>4695.1899999999996</v>
      </c>
      <c r="H48" s="75">
        <v>3.67</v>
      </c>
    </row>
    <row r="49" spans="1:11">
      <c r="A49" s="76"/>
      <c r="B49" s="53">
        <v>9.9500000000000005E-2</v>
      </c>
      <c r="C49" s="49" t="s">
        <v>129</v>
      </c>
      <c r="D49" s="49" t="s">
        <v>1406</v>
      </c>
      <c r="E49" s="49" t="s">
        <v>508</v>
      </c>
      <c r="F49" s="49">
        <v>4120</v>
      </c>
      <c r="G49" s="50">
        <v>3864.28</v>
      </c>
      <c r="H49" s="75">
        <v>3.02</v>
      </c>
    </row>
    <row r="50" spans="1:11">
      <c r="A50" s="76"/>
      <c r="B50" s="57" t="s">
        <v>532</v>
      </c>
      <c r="C50" s="49" t="s">
        <v>1751</v>
      </c>
      <c r="D50" s="49" t="s">
        <v>1179</v>
      </c>
      <c r="E50" s="49" t="s">
        <v>377</v>
      </c>
      <c r="F50" s="49">
        <v>270</v>
      </c>
      <c r="G50" s="50">
        <v>2656.03</v>
      </c>
      <c r="H50" s="75">
        <v>2.0699999999999998</v>
      </c>
    </row>
    <row r="51" spans="1:11">
      <c r="A51" s="76"/>
      <c r="B51" s="53">
        <v>0.1085</v>
      </c>
      <c r="C51" s="49" t="s">
        <v>103</v>
      </c>
      <c r="D51" s="49" t="s">
        <v>1177</v>
      </c>
      <c r="E51" s="49" t="s">
        <v>1162</v>
      </c>
      <c r="F51" s="49">
        <v>25</v>
      </c>
      <c r="G51" s="50">
        <v>2530.5100000000002</v>
      </c>
      <c r="H51" s="75">
        <v>1.98</v>
      </c>
    </row>
    <row r="52" spans="1:11">
      <c r="A52" s="76"/>
      <c r="B52" s="53">
        <v>0.10050000000000001</v>
      </c>
      <c r="C52" s="49" t="s">
        <v>1532</v>
      </c>
      <c r="D52" s="49" t="s">
        <v>1182</v>
      </c>
      <c r="E52" s="49" t="s">
        <v>877</v>
      </c>
      <c r="F52" s="49">
        <v>22</v>
      </c>
      <c r="G52" s="50">
        <v>2204.52</v>
      </c>
      <c r="H52" s="75">
        <v>1.72</v>
      </c>
    </row>
    <row r="53" spans="1:11">
      <c r="A53" s="76"/>
      <c r="B53" s="53">
        <v>8.8999999999999996E-2</v>
      </c>
      <c r="C53" s="49" t="s">
        <v>130</v>
      </c>
      <c r="D53" s="49" t="s">
        <v>1407</v>
      </c>
      <c r="E53" s="49" t="s">
        <v>1064</v>
      </c>
      <c r="F53" s="49">
        <v>200</v>
      </c>
      <c r="G53" s="50">
        <v>2026.31</v>
      </c>
      <c r="H53" s="75">
        <v>1.58</v>
      </c>
    </row>
    <row r="54" spans="1:11">
      <c r="A54" s="76"/>
      <c r="B54" s="53">
        <v>0.04</v>
      </c>
      <c r="C54" s="49" t="s">
        <v>1751</v>
      </c>
      <c r="D54" s="49" t="s">
        <v>1328</v>
      </c>
      <c r="E54" s="49" t="s">
        <v>377</v>
      </c>
      <c r="F54" s="49">
        <v>140</v>
      </c>
      <c r="G54" s="50">
        <v>1909.48</v>
      </c>
      <c r="H54" s="75">
        <v>1.49</v>
      </c>
    </row>
    <row r="55" spans="1:11" ht="9.75" thickBot="1">
      <c r="A55" s="76"/>
      <c r="B55" s="49"/>
      <c r="C55" s="49"/>
      <c r="D55" s="49"/>
      <c r="E55" s="54" t="s">
        <v>367</v>
      </c>
      <c r="F55" s="49"/>
      <c r="G55" s="55">
        <v>19886.32</v>
      </c>
      <c r="H55" s="77">
        <v>15.53</v>
      </c>
    </row>
    <row r="56" spans="1:11" ht="13.5" thickTop="1">
      <c r="A56" s="76"/>
      <c r="B56" s="241" t="s">
        <v>384</v>
      </c>
      <c r="C56" s="242"/>
      <c r="D56" s="49"/>
      <c r="E56" s="49"/>
      <c r="F56" s="49"/>
      <c r="G56" s="50"/>
      <c r="H56" s="75"/>
    </row>
    <row r="57" spans="1:11" ht="12.75">
      <c r="A57" s="76"/>
      <c r="B57" s="245" t="s">
        <v>241</v>
      </c>
      <c r="C57" s="242"/>
      <c r="D57" s="49"/>
      <c r="E57" s="49"/>
      <c r="F57" s="49"/>
      <c r="G57" s="50"/>
      <c r="H57" s="75"/>
    </row>
    <row r="58" spans="1:11">
      <c r="A58" s="76"/>
      <c r="B58" s="53">
        <v>1.44E-2</v>
      </c>
      <c r="C58" s="49" t="s">
        <v>1094</v>
      </c>
      <c r="D58" s="49" t="s">
        <v>1095</v>
      </c>
      <c r="E58" s="49" t="s">
        <v>386</v>
      </c>
      <c r="F58" s="49">
        <v>1500000</v>
      </c>
      <c r="G58" s="50">
        <v>1418.83</v>
      </c>
      <c r="H58" s="75">
        <v>1.1100000000000001</v>
      </c>
      <c r="K58" s="66"/>
    </row>
    <row r="59" spans="1:11" ht="9.75" thickBot="1">
      <c r="A59" s="76"/>
      <c r="B59" s="49"/>
      <c r="C59" s="49"/>
      <c r="D59" s="49"/>
      <c r="E59" s="54" t="s">
        <v>367</v>
      </c>
      <c r="F59" s="49"/>
      <c r="G59" s="55">
        <v>1418.83</v>
      </c>
      <c r="H59" s="77">
        <v>1.1100000000000001</v>
      </c>
      <c r="K59" s="66"/>
    </row>
    <row r="60" spans="1:11" ht="9.75" thickTop="1">
      <c r="A60" s="76"/>
      <c r="B60" s="49"/>
      <c r="C60" s="49"/>
      <c r="D60" s="49"/>
      <c r="E60" s="49"/>
      <c r="F60" s="49"/>
      <c r="G60" s="50"/>
      <c r="H60" s="75"/>
    </row>
    <row r="61" spans="1:11" ht="12.75">
      <c r="A61" s="239" t="s">
        <v>704</v>
      </c>
      <c r="B61" s="242"/>
      <c r="C61" s="242"/>
      <c r="D61" s="49"/>
      <c r="E61" s="49"/>
      <c r="F61" s="49"/>
      <c r="G61" s="50"/>
      <c r="H61" s="75"/>
    </row>
    <row r="62" spans="1:11" ht="12.75">
      <c r="A62" s="76"/>
      <c r="B62" s="241" t="s">
        <v>705</v>
      </c>
      <c r="C62" s="242"/>
      <c r="D62" s="49"/>
      <c r="E62" s="49"/>
      <c r="F62" s="49"/>
      <c r="G62" s="50"/>
      <c r="H62" s="75"/>
    </row>
    <row r="63" spans="1:11">
      <c r="A63" s="76"/>
      <c r="B63" s="57" t="s">
        <v>1096</v>
      </c>
      <c r="C63" s="49" t="s">
        <v>411</v>
      </c>
      <c r="D63" s="49" t="s">
        <v>1408</v>
      </c>
      <c r="E63" s="49" t="s">
        <v>709</v>
      </c>
      <c r="F63" s="49">
        <v>5000</v>
      </c>
      <c r="G63" s="50">
        <v>4676.96</v>
      </c>
      <c r="H63" s="75">
        <v>3.65</v>
      </c>
    </row>
    <row r="64" spans="1:11">
      <c r="A64" s="76"/>
      <c r="B64" s="57" t="s">
        <v>1096</v>
      </c>
      <c r="C64" s="49" t="s">
        <v>1409</v>
      </c>
      <c r="D64" s="49" t="s">
        <v>1410</v>
      </c>
      <c r="E64" s="49" t="s">
        <v>709</v>
      </c>
      <c r="F64" s="49">
        <v>5000</v>
      </c>
      <c r="G64" s="50">
        <v>4673.75</v>
      </c>
      <c r="H64" s="75">
        <v>3.65</v>
      </c>
    </row>
    <row r="65" spans="1:10">
      <c r="A65" s="76"/>
      <c r="B65" s="57" t="s">
        <v>1096</v>
      </c>
      <c r="C65" s="49" t="s">
        <v>1409</v>
      </c>
      <c r="D65" s="49" t="s">
        <v>1193</v>
      </c>
      <c r="E65" s="49" t="s">
        <v>709</v>
      </c>
      <c r="F65" s="49">
        <v>1500</v>
      </c>
      <c r="G65" s="50">
        <v>1406.03</v>
      </c>
      <c r="H65" s="75">
        <v>1.1000000000000001</v>
      </c>
    </row>
    <row r="66" spans="1:10">
      <c r="A66" s="76"/>
      <c r="B66" s="57" t="s">
        <v>706</v>
      </c>
      <c r="C66" s="49" t="s">
        <v>285</v>
      </c>
      <c r="D66" s="49" t="s">
        <v>1363</v>
      </c>
      <c r="E66" s="49" t="s">
        <v>709</v>
      </c>
      <c r="F66" s="49">
        <v>100</v>
      </c>
      <c r="G66" s="50">
        <v>495.18</v>
      </c>
      <c r="H66" s="75">
        <v>0.39</v>
      </c>
    </row>
    <row r="67" spans="1:10" ht="9.75" thickBot="1">
      <c r="A67" s="76"/>
      <c r="B67" s="49"/>
      <c r="C67" s="49"/>
      <c r="D67" s="49"/>
      <c r="E67" s="54" t="s">
        <v>367</v>
      </c>
      <c r="F67" s="49"/>
      <c r="G67" s="55">
        <v>11251.92</v>
      </c>
      <c r="H67" s="77">
        <v>8.7899999999999991</v>
      </c>
    </row>
    <row r="68" spans="1:10" ht="9.75" thickTop="1">
      <c r="A68" s="76"/>
      <c r="B68" s="49"/>
      <c r="C68" s="49"/>
      <c r="D68" s="49"/>
      <c r="E68" s="49"/>
      <c r="F68" s="49"/>
      <c r="G68" s="50"/>
      <c r="H68" s="75"/>
      <c r="J68" s="66"/>
    </row>
    <row r="69" spans="1:10">
      <c r="A69" s="76"/>
      <c r="B69" s="57" t="s">
        <v>242</v>
      </c>
      <c r="C69" s="49" t="s">
        <v>1195</v>
      </c>
      <c r="D69" s="49"/>
      <c r="E69" s="49" t="s">
        <v>242</v>
      </c>
      <c r="F69" s="49"/>
      <c r="G69" s="50">
        <v>3703.78</v>
      </c>
      <c r="H69" s="75">
        <v>2.89</v>
      </c>
    </row>
    <row r="70" spans="1:10">
      <c r="A70" s="76"/>
      <c r="B70" s="57" t="s">
        <v>242</v>
      </c>
      <c r="C70" s="49" t="s">
        <v>392</v>
      </c>
      <c r="D70" s="49"/>
      <c r="E70" s="49" t="s">
        <v>242</v>
      </c>
      <c r="F70" s="49"/>
      <c r="G70" s="50">
        <v>729.56</v>
      </c>
      <c r="H70" s="75">
        <v>0.56999999999999995</v>
      </c>
    </row>
    <row r="71" spans="1:10">
      <c r="A71" s="76"/>
      <c r="B71" s="49"/>
      <c r="C71" s="49"/>
      <c r="D71" s="49"/>
      <c r="E71" s="49"/>
      <c r="F71" s="49"/>
      <c r="G71" s="50"/>
      <c r="H71" s="75"/>
    </row>
    <row r="72" spans="1:10">
      <c r="A72" s="78" t="s">
        <v>393</v>
      </c>
      <c r="B72" s="49"/>
      <c r="C72" s="49"/>
      <c r="D72" s="49"/>
      <c r="E72" s="49"/>
      <c r="F72" s="49"/>
      <c r="G72" s="59">
        <v>4340.57</v>
      </c>
      <c r="H72" s="79">
        <v>3.38</v>
      </c>
    </row>
    <row r="73" spans="1:10">
      <c r="A73" s="76"/>
      <c r="B73" s="49"/>
      <c r="C73" s="49"/>
      <c r="D73" s="49"/>
      <c r="E73" s="49"/>
      <c r="F73" s="49"/>
      <c r="G73" s="50"/>
      <c r="H73" s="75"/>
    </row>
    <row r="74" spans="1:10" ht="9.75" thickBot="1">
      <c r="A74" s="76"/>
      <c r="B74" s="49"/>
      <c r="C74" s="49"/>
      <c r="D74" s="49"/>
      <c r="E74" s="54" t="s">
        <v>394</v>
      </c>
      <c r="F74" s="49"/>
      <c r="G74" s="55">
        <v>128013.27</v>
      </c>
      <c r="H74" s="77">
        <v>100</v>
      </c>
    </row>
    <row r="75" spans="1:10" ht="9.75" thickTop="1">
      <c r="A75" s="76"/>
      <c r="B75" s="49"/>
      <c r="C75" s="49"/>
      <c r="D75" s="49"/>
      <c r="E75" s="49"/>
      <c r="F75" s="49"/>
      <c r="G75" s="50"/>
      <c r="H75" s="75"/>
    </row>
    <row r="76" spans="1:10">
      <c r="A76" s="80" t="s">
        <v>395</v>
      </c>
      <c r="B76" s="49"/>
      <c r="C76" s="49"/>
      <c r="D76" s="49"/>
      <c r="E76" s="49"/>
      <c r="F76" s="49"/>
      <c r="G76" s="50"/>
      <c r="H76" s="75"/>
    </row>
    <row r="77" spans="1:10">
      <c r="A77" s="76">
        <v>1</v>
      </c>
      <c r="B77" s="49" t="s">
        <v>1411</v>
      </c>
      <c r="C77" s="49"/>
      <c r="D77" s="49"/>
      <c r="E77" s="49"/>
      <c r="F77" s="49"/>
      <c r="G77" s="50"/>
      <c r="H77" s="75"/>
    </row>
    <row r="78" spans="1:10">
      <c r="A78" s="76"/>
      <c r="B78" s="49"/>
      <c r="C78" s="49"/>
      <c r="D78" s="49"/>
      <c r="E78" s="49"/>
      <c r="F78" s="49"/>
      <c r="G78" s="50"/>
      <c r="H78" s="75"/>
    </row>
    <row r="79" spans="1:10">
      <c r="A79" s="76">
        <v>2</v>
      </c>
      <c r="B79" s="49" t="s">
        <v>398</v>
      </c>
      <c r="C79" s="49"/>
      <c r="D79" s="49"/>
      <c r="E79" s="49"/>
      <c r="F79" s="49"/>
      <c r="G79" s="50"/>
      <c r="H79" s="75"/>
    </row>
    <row r="80" spans="1:10">
      <c r="A80" s="76"/>
      <c r="B80" s="49"/>
      <c r="C80" s="49"/>
      <c r="D80" s="49"/>
      <c r="E80" s="49"/>
      <c r="F80" s="49"/>
      <c r="G80" s="50"/>
      <c r="H80" s="75"/>
    </row>
    <row r="81" spans="1:8">
      <c r="A81" s="76">
        <v>3</v>
      </c>
      <c r="B81" s="49" t="s">
        <v>400</v>
      </c>
      <c r="C81" s="49"/>
      <c r="D81" s="49"/>
      <c r="E81" s="49"/>
      <c r="F81" s="49"/>
      <c r="G81" s="50"/>
      <c r="H81" s="75"/>
    </row>
    <row r="82" spans="1:8">
      <c r="A82" s="76"/>
      <c r="B82" s="49" t="s">
        <v>401</v>
      </c>
      <c r="C82" s="49"/>
      <c r="D82" s="49"/>
      <c r="E82" s="49"/>
      <c r="F82" s="49"/>
      <c r="G82" s="50"/>
      <c r="H82" s="75"/>
    </row>
    <row r="83" spans="1:8">
      <c r="A83" s="81"/>
      <c r="B83" s="82" t="s">
        <v>402</v>
      </c>
      <c r="C83" s="82"/>
      <c r="D83" s="82"/>
      <c r="E83" s="82"/>
      <c r="F83" s="82"/>
      <c r="G83" s="83"/>
      <c r="H83" s="84"/>
    </row>
  </sheetData>
  <mergeCells count="9">
    <mergeCell ref="B57:C57"/>
    <mergeCell ref="A61:C61"/>
    <mergeCell ref="B62:C62"/>
    <mergeCell ref="A2:C2"/>
    <mergeCell ref="A3:C3"/>
    <mergeCell ref="B4:C4"/>
    <mergeCell ref="B5:C5"/>
    <mergeCell ref="B47:C47"/>
    <mergeCell ref="B56:C56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51"/>
  <sheetViews>
    <sheetView topLeftCell="A16" workbookViewId="0">
      <selection activeCell="C25" sqref="C25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69"/>
      <c r="B1" s="70"/>
      <c r="C1" s="71" t="s">
        <v>1348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74" t="s">
        <v>239</v>
      </c>
    </row>
    <row r="3" spans="1:8" ht="12.75">
      <c r="A3" s="239" t="s">
        <v>704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1241</v>
      </c>
      <c r="C4" s="242"/>
      <c r="D4" s="49"/>
      <c r="E4" s="49"/>
      <c r="F4" s="49"/>
      <c r="G4" s="50"/>
      <c r="H4" s="75"/>
    </row>
    <row r="5" spans="1:8">
      <c r="A5" s="76"/>
      <c r="B5" s="57" t="s">
        <v>706</v>
      </c>
      <c r="C5" s="49" t="s">
        <v>1038</v>
      </c>
      <c r="D5" s="49" t="s">
        <v>1349</v>
      </c>
      <c r="E5" s="49" t="s">
        <v>709</v>
      </c>
      <c r="F5" s="49">
        <v>12000</v>
      </c>
      <c r="G5" s="50">
        <v>59107.14</v>
      </c>
      <c r="H5" s="75">
        <v>9.94</v>
      </c>
    </row>
    <row r="6" spans="1:8">
      <c r="A6" s="76"/>
      <c r="B6" s="57" t="s">
        <v>1096</v>
      </c>
      <c r="C6" s="49" t="s">
        <v>1225</v>
      </c>
      <c r="D6" s="49" t="s">
        <v>1350</v>
      </c>
      <c r="E6" s="49" t="s">
        <v>709</v>
      </c>
      <c r="F6" s="49">
        <v>50000</v>
      </c>
      <c r="G6" s="50">
        <v>49353.56</v>
      </c>
      <c r="H6" s="75">
        <v>8.3000000000000007</v>
      </c>
    </row>
    <row r="7" spans="1:8">
      <c r="A7" s="76"/>
      <c r="B7" s="57" t="s">
        <v>1096</v>
      </c>
      <c r="C7" s="49" t="s">
        <v>1351</v>
      </c>
      <c r="D7" s="49" t="s">
        <v>1352</v>
      </c>
      <c r="E7" s="49" t="s">
        <v>709</v>
      </c>
      <c r="F7" s="49">
        <v>50000</v>
      </c>
      <c r="G7" s="50">
        <v>49339.55</v>
      </c>
      <c r="H7" s="75">
        <v>8.3000000000000007</v>
      </c>
    </row>
    <row r="8" spans="1:8">
      <c r="A8" s="76"/>
      <c r="B8" s="57" t="s">
        <v>706</v>
      </c>
      <c r="C8" s="49" t="s">
        <v>1050</v>
      </c>
      <c r="D8" s="49" t="s">
        <v>1353</v>
      </c>
      <c r="E8" s="49" t="s">
        <v>1191</v>
      </c>
      <c r="F8" s="49">
        <v>10000</v>
      </c>
      <c r="G8" s="50">
        <v>49216.85</v>
      </c>
      <c r="H8" s="75">
        <v>8.2799999999999994</v>
      </c>
    </row>
    <row r="9" spans="1:8">
      <c r="A9" s="76"/>
      <c r="B9" s="57" t="s">
        <v>706</v>
      </c>
      <c r="C9" s="49" t="s">
        <v>1059</v>
      </c>
      <c r="D9" s="49" t="s">
        <v>1190</v>
      </c>
      <c r="E9" s="49" t="s">
        <v>1191</v>
      </c>
      <c r="F9" s="49">
        <v>8900</v>
      </c>
      <c r="G9" s="50">
        <v>44154.66</v>
      </c>
      <c r="H9" s="75">
        <v>7.43</v>
      </c>
    </row>
    <row r="10" spans="1:8">
      <c r="A10" s="76"/>
      <c r="B10" s="57" t="s">
        <v>706</v>
      </c>
      <c r="C10" s="49" t="s">
        <v>1354</v>
      </c>
      <c r="D10" s="49" t="s">
        <v>1355</v>
      </c>
      <c r="E10" s="49" t="s">
        <v>709</v>
      </c>
      <c r="F10" s="49">
        <v>8000</v>
      </c>
      <c r="G10" s="50">
        <v>39943.519999999997</v>
      </c>
      <c r="H10" s="75">
        <v>6.72</v>
      </c>
    </row>
    <row r="11" spans="1:8">
      <c r="A11" s="76"/>
      <c r="B11" s="57" t="s">
        <v>1096</v>
      </c>
      <c r="C11" s="49" t="s">
        <v>1192</v>
      </c>
      <c r="D11" s="49" t="s">
        <v>1222</v>
      </c>
      <c r="E11" s="49" t="s">
        <v>709</v>
      </c>
      <c r="F11" s="49">
        <v>35000</v>
      </c>
      <c r="G11" s="50">
        <v>34551.760000000002</v>
      </c>
      <c r="H11" s="75">
        <v>5.81</v>
      </c>
    </row>
    <row r="12" spans="1:8">
      <c r="A12" s="76"/>
      <c r="B12" s="57" t="s">
        <v>706</v>
      </c>
      <c r="C12" s="49" t="s">
        <v>1172</v>
      </c>
      <c r="D12" s="49" t="s">
        <v>1356</v>
      </c>
      <c r="E12" s="49" t="s">
        <v>712</v>
      </c>
      <c r="F12" s="49">
        <v>6000</v>
      </c>
      <c r="G12" s="50">
        <v>29582.87</v>
      </c>
      <c r="H12" s="75">
        <v>4.9800000000000004</v>
      </c>
    </row>
    <row r="13" spans="1:8">
      <c r="A13" s="76"/>
      <c r="B13" s="57" t="s">
        <v>706</v>
      </c>
      <c r="C13" s="49" t="s">
        <v>1205</v>
      </c>
      <c r="D13" s="49" t="s">
        <v>1206</v>
      </c>
      <c r="E13" s="49" t="s">
        <v>709</v>
      </c>
      <c r="F13" s="49">
        <v>6000</v>
      </c>
      <c r="G13" s="50">
        <v>29519.22</v>
      </c>
      <c r="H13" s="75">
        <v>4.97</v>
      </c>
    </row>
    <row r="14" spans="1:8">
      <c r="A14" s="76"/>
      <c r="B14" s="57" t="s">
        <v>706</v>
      </c>
      <c r="C14" s="49" t="s">
        <v>529</v>
      </c>
      <c r="D14" s="49" t="s">
        <v>1194</v>
      </c>
      <c r="E14" s="49" t="s">
        <v>709</v>
      </c>
      <c r="F14" s="49">
        <v>5800</v>
      </c>
      <c r="G14" s="50">
        <v>28736.48</v>
      </c>
      <c r="H14" s="75">
        <v>4.83</v>
      </c>
    </row>
    <row r="15" spans="1:8">
      <c r="A15" s="76"/>
      <c r="B15" s="57" t="s">
        <v>706</v>
      </c>
      <c r="C15" s="49" t="s">
        <v>1220</v>
      </c>
      <c r="D15" s="49" t="s">
        <v>1357</v>
      </c>
      <c r="E15" s="49" t="s">
        <v>709</v>
      </c>
      <c r="F15" s="49">
        <v>5700</v>
      </c>
      <c r="G15" s="50">
        <v>28201.58</v>
      </c>
      <c r="H15" s="75">
        <v>4.74</v>
      </c>
    </row>
    <row r="16" spans="1:8">
      <c r="A16" s="76"/>
      <c r="B16" s="57" t="s">
        <v>1096</v>
      </c>
      <c r="C16" s="49" t="s">
        <v>1188</v>
      </c>
      <c r="D16" s="49" t="s">
        <v>1358</v>
      </c>
      <c r="E16" s="49" t="s">
        <v>709</v>
      </c>
      <c r="F16" s="49">
        <v>27500</v>
      </c>
      <c r="G16" s="50">
        <v>27163.37</v>
      </c>
      <c r="H16" s="75">
        <v>4.57</v>
      </c>
    </row>
    <row r="17" spans="1:8">
      <c r="A17" s="76"/>
      <c r="B17" s="57" t="s">
        <v>706</v>
      </c>
      <c r="C17" s="49" t="s">
        <v>1359</v>
      </c>
      <c r="D17" s="49" t="s">
        <v>1360</v>
      </c>
      <c r="E17" s="49" t="s">
        <v>709</v>
      </c>
      <c r="F17" s="49">
        <v>5500</v>
      </c>
      <c r="G17" s="50">
        <v>27102.93</v>
      </c>
      <c r="H17" s="75">
        <v>4.5599999999999996</v>
      </c>
    </row>
    <row r="18" spans="1:8">
      <c r="A18" s="76"/>
      <c r="B18" s="57" t="s">
        <v>706</v>
      </c>
      <c r="C18" s="49" t="s">
        <v>1083</v>
      </c>
      <c r="D18" s="49" t="s">
        <v>1361</v>
      </c>
      <c r="E18" s="49" t="s">
        <v>709</v>
      </c>
      <c r="F18" s="49">
        <v>5000</v>
      </c>
      <c r="G18" s="50">
        <v>24829.759999999998</v>
      </c>
      <c r="H18" s="75">
        <v>4.18</v>
      </c>
    </row>
    <row r="19" spans="1:8">
      <c r="A19" s="76"/>
      <c r="B19" s="57" t="s">
        <v>706</v>
      </c>
      <c r="C19" s="49" t="s">
        <v>1083</v>
      </c>
      <c r="D19" s="49" t="s">
        <v>1362</v>
      </c>
      <c r="E19" s="49" t="s">
        <v>709</v>
      </c>
      <c r="F19" s="49">
        <v>4800</v>
      </c>
      <c r="G19" s="50">
        <v>23944.36</v>
      </c>
      <c r="H19" s="75">
        <v>4.03</v>
      </c>
    </row>
    <row r="20" spans="1:8">
      <c r="A20" s="76"/>
      <c r="B20" s="57" t="s">
        <v>706</v>
      </c>
      <c r="C20" s="49" t="s">
        <v>518</v>
      </c>
      <c r="D20" s="49" t="s">
        <v>1207</v>
      </c>
      <c r="E20" s="49" t="s">
        <v>709</v>
      </c>
      <c r="F20" s="49">
        <v>4000</v>
      </c>
      <c r="G20" s="50">
        <v>19761.04</v>
      </c>
      <c r="H20" s="75">
        <v>3.32</v>
      </c>
    </row>
    <row r="21" spans="1:8">
      <c r="A21" s="76"/>
      <c r="B21" s="57" t="s">
        <v>706</v>
      </c>
      <c r="C21" s="49" t="s">
        <v>1255</v>
      </c>
      <c r="D21" s="49" t="s">
        <v>1363</v>
      </c>
      <c r="E21" s="49" t="s">
        <v>709</v>
      </c>
      <c r="F21" s="49">
        <v>3900</v>
      </c>
      <c r="G21" s="50">
        <v>19312.03</v>
      </c>
      <c r="H21" s="75">
        <v>3.25</v>
      </c>
    </row>
    <row r="22" spans="1:8">
      <c r="A22" s="76"/>
      <c r="B22" s="57" t="s">
        <v>706</v>
      </c>
      <c r="C22" s="49" t="s">
        <v>518</v>
      </c>
      <c r="D22" s="49" t="s">
        <v>1364</v>
      </c>
      <c r="E22" s="49" t="s">
        <v>709</v>
      </c>
      <c r="F22" s="49">
        <v>3000</v>
      </c>
      <c r="G22" s="50">
        <v>14821.38</v>
      </c>
      <c r="H22" s="75">
        <v>2.4900000000000002</v>
      </c>
    </row>
    <row r="23" spans="1:8">
      <c r="A23" s="76"/>
      <c r="B23" s="57" t="s">
        <v>706</v>
      </c>
      <c r="C23" s="49" t="s">
        <v>1365</v>
      </c>
      <c r="D23" s="49" t="s">
        <v>1366</v>
      </c>
      <c r="E23" s="49" t="s">
        <v>709</v>
      </c>
      <c r="F23" s="49">
        <v>3000</v>
      </c>
      <c r="G23" s="50">
        <v>14783.42</v>
      </c>
      <c r="H23" s="75">
        <v>2.4900000000000002</v>
      </c>
    </row>
    <row r="24" spans="1:8">
      <c r="A24" s="76"/>
      <c r="B24" s="57" t="s">
        <v>706</v>
      </c>
      <c r="C24" s="49" t="s">
        <v>529</v>
      </c>
      <c r="D24" s="49" t="s">
        <v>1367</v>
      </c>
      <c r="E24" s="49" t="s">
        <v>709</v>
      </c>
      <c r="F24" s="49">
        <v>2600</v>
      </c>
      <c r="G24" s="50">
        <v>12873.06</v>
      </c>
      <c r="H24" s="75">
        <v>2.17</v>
      </c>
    </row>
    <row r="25" spans="1:8">
      <c r="A25" s="76"/>
      <c r="B25" s="57" t="s">
        <v>706</v>
      </c>
      <c r="C25" s="49" t="s">
        <v>1137</v>
      </c>
      <c r="D25" s="49" t="s">
        <v>1368</v>
      </c>
      <c r="E25" s="49" t="s">
        <v>1191</v>
      </c>
      <c r="F25" s="49">
        <v>2000</v>
      </c>
      <c r="G25" s="50">
        <v>9992.9500000000007</v>
      </c>
      <c r="H25" s="75">
        <v>1.68</v>
      </c>
    </row>
    <row r="26" spans="1:8">
      <c r="A26" s="76"/>
      <c r="B26" s="57" t="s">
        <v>706</v>
      </c>
      <c r="C26" s="49" t="s">
        <v>1137</v>
      </c>
      <c r="D26" s="49" t="s">
        <v>1369</v>
      </c>
      <c r="E26" s="49" t="s">
        <v>1191</v>
      </c>
      <c r="F26" s="49">
        <v>2000</v>
      </c>
      <c r="G26" s="50">
        <v>9990.6</v>
      </c>
      <c r="H26" s="75">
        <v>1.68</v>
      </c>
    </row>
    <row r="27" spans="1:8">
      <c r="A27" s="76"/>
      <c r="B27" s="57" t="s">
        <v>706</v>
      </c>
      <c r="C27" s="49" t="s">
        <v>1220</v>
      </c>
      <c r="D27" s="49" t="s">
        <v>1370</v>
      </c>
      <c r="E27" s="49" t="s">
        <v>709</v>
      </c>
      <c r="F27" s="49">
        <v>2000</v>
      </c>
      <c r="G27" s="50">
        <v>9897.26</v>
      </c>
      <c r="H27" s="75">
        <v>1.67</v>
      </c>
    </row>
    <row r="28" spans="1:8">
      <c r="A28" s="76"/>
      <c r="B28" s="57" t="s">
        <v>706</v>
      </c>
      <c r="C28" s="49" t="s">
        <v>1371</v>
      </c>
      <c r="D28" s="49" t="s">
        <v>1372</v>
      </c>
      <c r="E28" s="49" t="s">
        <v>709</v>
      </c>
      <c r="F28" s="49">
        <v>2000</v>
      </c>
      <c r="G28" s="50">
        <v>9893.5300000000007</v>
      </c>
      <c r="H28" s="75">
        <v>1.66</v>
      </c>
    </row>
    <row r="29" spans="1:8">
      <c r="A29" s="76"/>
      <c r="B29" s="57" t="s">
        <v>706</v>
      </c>
      <c r="C29" s="49" t="s">
        <v>1172</v>
      </c>
      <c r="D29" s="49" t="s">
        <v>1213</v>
      </c>
      <c r="E29" s="49" t="s">
        <v>712</v>
      </c>
      <c r="F29" s="49">
        <v>1000</v>
      </c>
      <c r="G29" s="50">
        <v>4945.95</v>
      </c>
      <c r="H29" s="75">
        <v>0.83</v>
      </c>
    </row>
    <row r="30" spans="1:8">
      <c r="A30" s="76"/>
      <c r="B30" s="57" t="s">
        <v>706</v>
      </c>
      <c r="C30" s="49" t="s">
        <v>1044</v>
      </c>
      <c r="D30" s="49" t="s">
        <v>1373</v>
      </c>
      <c r="E30" s="49" t="s">
        <v>712</v>
      </c>
      <c r="F30" s="49">
        <v>1000</v>
      </c>
      <c r="G30" s="50">
        <v>4911.67</v>
      </c>
      <c r="H30" s="75">
        <v>0.83</v>
      </c>
    </row>
    <row r="31" spans="1:8">
      <c r="A31" s="76"/>
      <c r="B31" s="57" t="s">
        <v>706</v>
      </c>
      <c r="C31" s="49" t="s">
        <v>1251</v>
      </c>
      <c r="D31" s="49" t="s">
        <v>1374</v>
      </c>
      <c r="E31" s="49" t="s">
        <v>709</v>
      </c>
      <c r="F31" s="49">
        <v>500</v>
      </c>
      <c r="G31" s="50">
        <v>2485.0100000000002</v>
      </c>
      <c r="H31" s="75">
        <v>0.42</v>
      </c>
    </row>
    <row r="32" spans="1:8">
      <c r="A32" s="76"/>
      <c r="B32" s="57" t="s">
        <v>706</v>
      </c>
      <c r="C32" s="49" t="s">
        <v>1255</v>
      </c>
      <c r="D32" s="49" t="s">
        <v>1375</v>
      </c>
      <c r="E32" s="49" t="s">
        <v>709</v>
      </c>
      <c r="F32" s="49">
        <v>500</v>
      </c>
      <c r="G32" s="50">
        <v>2483.6799999999998</v>
      </c>
      <c r="H32" s="75">
        <v>0.42</v>
      </c>
    </row>
    <row r="33" spans="1:8">
      <c r="A33" s="76"/>
      <c r="B33" s="57" t="s">
        <v>706</v>
      </c>
      <c r="C33" s="49" t="s">
        <v>1359</v>
      </c>
      <c r="D33" s="49" t="s">
        <v>1376</v>
      </c>
      <c r="E33" s="49" t="s">
        <v>709</v>
      </c>
      <c r="F33" s="49">
        <v>500</v>
      </c>
      <c r="G33" s="50">
        <v>2471.96</v>
      </c>
      <c r="H33" s="75">
        <v>0.42</v>
      </c>
    </row>
    <row r="34" spans="1:8">
      <c r="A34" s="76"/>
      <c r="B34" s="57" t="s">
        <v>1096</v>
      </c>
      <c r="C34" s="49" t="s">
        <v>1377</v>
      </c>
      <c r="D34" s="49" t="s">
        <v>1378</v>
      </c>
      <c r="E34" s="49" t="s">
        <v>709</v>
      </c>
      <c r="F34" s="49">
        <v>1000</v>
      </c>
      <c r="G34" s="50">
        <v>999.29</v>
      </c>
      <c r="H34" s="75">
        <v>0.17</v>
      </c>
    </row>
    <row r="35" spans="1:8" ht="9.75" thickBot="1">
      <c r="A35" s="76"/>
      <c r="B35" s="49"/>
      <c r="C35" s="49"/>
      <c r="D35" s="49"/>
      <c r="E35" s="54" t="s">
        <v>367</v>
      </c>
      <c r="F35" s="49"/>
      <c r="G35" s="55">
        <v>684370.44</v>
      </c>
      <c r="H35" s="77">
        <v>115.14</v>
      </c>
    </row>
    <row r="36" spans="1:8" ht="9.75" thickTop="1">
      <c r="A36" s="76"/>
      <c r="B36" s="49"/>
      <c r="C36" s="49"/>
      <c r="D36" s="49"/>
      <c r="E36" s="49"/>
      <c r="F36" s="49"/>
      <c r="G36" s="50"/>
      <c r="H36" s="75"/>
    </row>
    <row r="37" spans="1:8">
      <c r="A37" s="76"/>
      <c r="B37" s="49"/>
      <c r="C37" s="49"/>
      <c r="D37" s="49"/>
      <c r="E37" s="49"/>
      <c r="F37" s="49"/>
      <c r="G37" s="50"/>
      <c r="H37" s="75"/>
    </row>
    <row r="38" spans="1:8">
      <c r="A38" s="78" t="s">
        <v>393</v>
      </c>
      <c r="B38" s="49"/>
      <c r="C38" s="49"/>
      <c r="D38" s="49"/>
      <c r="E38" s="49"/>
      <c r="F38" s="49"/>
      <c r="G38" s="59">
        <v>-89956.28</v>
      </c>
      <c r="H38" s="79">
        <v>-15.14</v>
      </c>
    </row>
    <row r="39" spans="1:8">
      <c r="A39" s="76"/>
      <c r="B39" s="49"/>
      <c r="C39" s="49"/>
      <c r="D39" s="49"/>
      <c r="E39" s="49"/>
      <c r="F39" s="49"/>
      <c r="G39" s="50"/>
      <c r="H39" s="75"/>
    </row>
    <row r="40" spans="1:8" ht="9.75" thickBot="1">
      <c r="A40" s="76"/>
      <c r="B40" s="49"/>
      <c r="C40" s="49"/>
      <c r="D40" s="49"/>
      <c r="E40" s="54" t="s">
        <v>394</v>
      </c>
      <c r="F40" s="49"/>
      <c r="G40" s="55">
        <v>594414.16</v>
      </c>
      <c r="H40" s="77">
        <v>100</v>
      </c>
    </row>
    <row r="41" spans="1:8" ht="9.75" thickTop="1">
      <c r="A41" s="76"/>
      <c r="B41" s="49"/>
      <c r="C41" s="49"/>
      <c r="D41" s="49"/>
      <c r="E41" s="49"/>
      <c r="F41" s="49"/>
      <c r="G41" s="50"/>
      <c r="H41" s="75"/>
    </row>
    <row r="42" spans="1:8">
      <c r="A42" s="80" t="s">
        <v>395</v>
      </c>
      <c r="B42" s="49"/>
      <c r="C42" s="49"/>
      <c r="D42" s="49"/>
      <c r="E42" s="49"/>
      <c r="F42" s="49"/>
      <c r="G42" s="50"/>
      <c r="H42" s="75"/>
    </row>
    <row r="43" spans="1:8">
      <c r="A43" s="76">
        <v>1</v>
      </c>
      <c r="B43" s="49" t="s">
        <v>1379</v>
      </c>
      <c r="C43" s="49"/>
      <c r="D43" s="49"/>
      <c r="E43" s="49"/>
      <c r="F43" s="49"/>
      <c r="G43" s="50"/>
      <c r="H43" s="75"/>
    </row>
    <row r="44" spans="1:8">
      <c r="A44" s="76"/>
      <c r="B44" s="49"/>
      <c r="C44" s="49"/>
      <c r="D44" s="49"/>
      <c r="E44" s="49"/>
      <c r="F44" s="49"/>
      <c r="G44" s="50"/>
      <c r="H44" s="75"/>
    </row>
    <row r="45" spans="1:8">
      <c r="A45" s="76">
        <v>2</v>
      </c>
      <c r="B45" s="49" t="s">
        <v>398</v>
      </c>
      <c r="C45" s="49"/>
      <c r="D45" s="49"/>
      <c r="E45" s="49"/>
      <c r="F45" s="49"/>
      <c r="G45" s="50"/>
      <c r="H45" s="75"/>
    </row>
    <row r="46" spans="1:8">
      <c r="A46" s="76"/>
      <c r="B46" s="49"/>
      <c r="C46" s="49"/>
      <c r="D46" s="49"/>
      <c r="E46" s="49"/>
      <c r="F46" s="49"/>
      <c r="G46" s="50"/>
      <c r="H46" s="75"/>
    </row>
    <row r="47" spans="1:8">
      <c r="A47" s="76">
        <v>3</v>
      </c>
      <c r="B47" s="49" t="s">
        <v>400</v>
      </c>
      <c r="C47" s="49"/>
      <c r="D47" s="49"/>
      <c r="E47" s="49"/>
      <c r="F47" s="49"/>
      <c r="G47" s="50"/>
      <c r="H47" s="75"/>
    </row>
    <row r="48" spans="1:8">
      <c r="A48" s="76"/>
      <c r="B48" s="49" t="s">
        <v>401</v>
      </c>
      <c r="C48" s="49"/>
      <c r="D48" s="49"/>
      <c r="E48" s="49"/>
      <c r="F48" s="49"/>
      <c r="G48" s="50"/>
      <c r="H48" s="75"/>
    </row>
    <row r="49" spans="1:8">
      <c r="A49" s="76"/>
      <c r="B49" s="49" t="s">
        <v>402</v>
      </c>
      <c r="C49" s="49"/>
      <c r="D49" s="49"/>
      <c r="E49" s="49"/>
      <c r="F49" s="49"/>
      <c r="G49" s="50"/>
      <c r="H49" s="75"/>
    </row>
    <row r="50" spans="1:8">
      <c r="A50" s="76"/>
      <c r="B50" s="49"/>
      <c r="C50" s="49"/>
      <c r="D50" s="49"/>
      <c r="E50" s="49"/>
      <c r="F50" s="49"/>
      <c r="G50" s="50"/>
      <c r="H50" s="75"/>
    </row>
    <row r="51" spans="1:8">
      <c r="A51" s="81"/>
      <c r="B51" s="82"/>
      <c r="C51" s="82"/>
      <c r="D51" s="82"/>
      <c r="E51" s="82"/>
      <c r="F51" s="82"/>
      <c r="G51" s="83"/>
      <c r="H51" s="84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J70"/>
  <sheetViews>
    <sheetView topLeftCell="A19" workbookViewId="0">
      <selection activeCell="C13" sqref="C13"/>
    </sheetView>
  </sheetViews>
  <sheetFormatPr defaultRowHeight="9"/>
  <cols>
    <col min="1" max="1" width="2.7109375" style="44" customWidth="1"/>
    <col min="2" max="2" width="4.7109375" style="44" customWidth="1"/>
    <col min="3" max="3" width="86.5703125" style="44" bestFit="1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9" width="9.140625" style="44"/>
    <col min="10" max="10" width="10.7109375" style="44" bestFit="1" customWidth="1"/>
    <col min="11" max="16384" width="9.140625" style="44"/>
  </cols>
  <sheetData>
    <row r="1" spans="1:8">
      <c r="A1" s="69"/>
      <c r="B1" s="70"/>
      <c r="C1" s="71" t="s">
        <v>1294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74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1028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0.1265</v>
      </c>
      <c r="C6" s="49" t="s">
        <v>1142</v>
      </c>
      <c r="D6" s="49" t="s">
        <v>1143</v>
      </c>
      <c r="E6" s="49" t="s">
        <v>1144</v>
      </c>
      <c r="F6" s="49">
        <v>500</v>
      </c>
      <c r="G6" s="50">
        <v>5024.4799999999996</v>
      </c>
      <c r="H6" s="75">
        <v>3.05</v>
      </c>
    </row>
    <row r="7" spans="1:8">
      <c r="A7" s="76"/>
      <c r="B7" s="53">
        <v>9.4E-2</v>
      </c>
      <c r="C7" s="49" t="s">
        <v>1183</v>
      </c>
      <c r="D7" s="49" t="s">
        <v>1295</v>
      </c>
      <c r="E7" s="49" t="s">
        <v>976</v>
      </c>
      <c r="F7" s="49">
        <v>500</v>
      </c>
      <c r="G7" s="50">
        <v>5009.78</v>
      </c>
      <c r="H7" s="75">
        <v>3.04</v>
      </c>
    </row>
    <row r="8" spans="1:8">
      <c r="A8" s="76"/>
      <c r="B8" s="53">
        <v>9.2399999999999996E-2</v>
      </c>
      <c r="C8" s="49" t="s">
        <v>1135</v>
      </c>
      <c r="D8" s="49" t="s">
        <v>1136</v>
      </c>
      <c r="E8" s="49" t="s">
        <v>374</v>
      </c>
      <c r="F8" s="49">
        <v>500</v>
      </c>
      <c r="G8" s="50">
        <v>4844.05</v>
      </c>
      <c r="H8" s="75">
        <v>2.94</v>
      </c>
    </row>
    <row r="9" spans="1:8">
      <c r="A9" s="76"/>
      <c r="B9" s="53">
        <v>9.9000000000000005E-2</v>
      </c>
      <c r="C9" s="49" t="s">
        <v>578</v>
      </c>
      <c r="D9" s="49" t="s">
        <v>1198</v>
      </c>
      <c r="E9" s="49" t="s">
        <v>543</v>
      </c>
      <c r="F9" s="49">
        <v>350</v>
      </c>
      <c r="G9" s="50">
        <v>3505.29</v>
      </c>
      <c r="H9" s="75">
        <v>2.13</v>
      </c>
    </row>
    <row r="10" spans="1:8">
      <c r="A10" s="76"/>
      <c r="B10" s="53">
        <v>0.114</v>
      </c>
      <c r="C10" s="49" t="s">
        <v>1296</v>
      </c>
      <c r="D10" s="49" t="s">
        <v>1297</v>
      </c>
      <c r="E10" s="49" t="s">
        <v>1298</v>
      </c>
      <c r="F10" s="49">
        <v>250</v>
      </c>
      <c r="G10" s="50">
        <v>2534.67</v>
      </c>
      <c r="H10" s="75">
        <v>1.54</v>
      </c>
    </row>
    <row r="11" spans="1:8">
      <c r="A11" s="76"/>
      <c r="B11" s="53">
        <v>8.8999999999999996E-2</v>
      </c>
      <c r="C11" s="49" t="s">
        <v>1299</v>
      </c>
      <c r="D11" s="49" t="s">
        <v>1300</v>
      </c>
      <c r="E11" s="49" t="s">
        <v>1170</v>
      </c>
      <c r="F11" s="49">
        <v>250</v>
      </c>
      <c r="G11" s="50">
        <v>2504.87</v>
      </c>
      <c r="H11" s="75">
        <v>1.52</v>
      </c>
    </row>
    <row r="12" spans="1:8">
      <c r="A12" s="76"/>
      <c r="B12" s="53">
        <v>9.8500000000000004E-2</v>
      </c>
      <c r="C12" s="49" t="s">
        <v>1183</v>
      </c>
      <c r="D12" s="49" t="s">
        <v>1301</v>
      </c>
      <c r="E12" s="49" t="s">
        <v>1170</v>
      </c>
      <c r="F12" s="49">
        <v>200000</v>
      </c>
      <c r="G12" s="50">
        <v>2014.7</v>
      </c>
      <c r="H12" s="75">
        <v>1.22</v>
      </c>
    </row>
    <row r="13" spans="1:8">
      <c r="A13" s="76"/>
      <c r="B13" s="53">
        <v>0.13</v>
      </c>
      <c r="C13" s="49" t="s">
        <v>1302</v>
      </c>
      <c r="D13" s="49" t="s">
        <v>1303</v>
      </c>
      <c r="E13" s="49" t="s">
        <v>377</v>
      </c>
      <c r="F13" s="49">
        <v>98</v>
      </c>
      <c r="G13" s="50">
        <v>994.33</v>
      </c>
      <c r="H13" s="75">
        <v>0.6</v>
      </c>
    </row>
    <row r="14" spans="1:8">
      <c r="A14" s="76"/>
      <c r="B14" s="53">
        <v>9.6000000000000002E-2</v>
      </c>
      <c r="C14" s="49" t="s">
        <v>1245</v>
      </c>
      <c r="D14" s="49" t="s">
        <v>1304</v>
      </c>
      <c r="E14" s="49" t="s">
        <v>965</v>
      </c>
      <c r="F14" s="49">
        <v>50</v>
      </c>
      <c r="G14" s="50">
        <v>499.62</v>
      </c>
      <c r="H14" s="75">
        <v>0.3</v>
      </c>
    </row>
    <row r="15" spans="1:8">
      <c r="A15" s="76"/>
      <c r="B15" s="53">
        <v>9.9000000000000005E-2</v>
      </c>
      <c r="C15" s="49" t="s">
        <v>1296</v>
      </c>
      <c r="D15" s="49" t="s">
        <v>1305</v>
      </c>
      <c r="E15" s="49" t="s">
        <v>1298</v>
      </c>
      <c r="F15" s="49">
        <v>5</v>
      </c>
      <c r="G15" s="50">
        <v>496.39</v>
      </c>
      <c r="H15" s="75">
        <v>0.3</v>
      </c>
    </row>
    <row r="16" spans="1:8">
      <c r="A16" s="76"/>
      <c r="B16" s="53">
        <v>0.107</v>
      </c>
      <c r="C16" s="49" t="s">
        <v>1306</v>
      </c>
      <c r="D16" s="49" t="s">
        <v>1307</v>
      </c>
      <c r="E16" s="49" t="s">
        <v>377</v>
      </c>
      <c r="F16" s="49">
        <v>30</v>
      </c>
      <c r="G16" s="50">
        <v>302.5</v>
      </c>
      <c r="H16" s="75">
        <v>0.18</v>
      </c>
    </row>
    <row r="17" spans="1:8">
      <c r="A17" s="76"/>
      <c r="B17" s="53">
        <v>8.5400000000000004E-2</v>
      </c>
      <c r="C17" s="49" t="s">
        <v>1043</v>
      </c>
      <c r="D17" s="49" t="s">
        <v>1308</v>
      </c>
      <c r="E17" s="49" t="s">
        <v>543</v>
      </c>
      <c r="F17" s="49">
        <v>13</v>
      </c>
      <c r="G17" s="50">
        <v>129.97</v>
      </c>
      <c r="H17" s="75">
        <v>0.08</v>
      </c>
    </row>
    <row r="18" spans="1:8">
      <c r="A18" s="76"/>
      <c r="B18" s="53">
        <v>8.9499999999999996E-2</v>
      </c>
      <c r="C18" s="49" t="s">
        <v>278</v>
      </c>
      <c r="D18" s="49" t="s">
        <v>1309</v>
      </c>
      <c r="E18" s="49" t="s">
        <v>511</v>
      </c>
      <c r="F18" s="49">
        <v>10</v>
      </c>
      <c r="G18" s="50">
        <v>99.95</v>
      </c>
      <c r="H18" s="75">
        <v>0.06</v>
      </c>
    </row>
    <row r="19" spans="1:8" ht="9.75" thickBot="1">
      <c r="A19" s="76"/>
      <c r="B19" s="49"/>
      <c r="C19" s="49"/>
      <c r="D19" s="49"/>
      <c r="E19" s="54" t="s">
        <v>367</v>
      </c>
      <c r="F19" s="49"/>
      <c r="G19" s="55">
        <v>27960.6</v>
      </c>
      <c r="H19" s="77">
        <v>16.96</v>
      </c>
    </row>
    <row r="20" spans="1:8" ht="13.5" thickTop="1">
      <c r="A20" s="76"/>
      <c r="B20" s="245" t="s">
        <v>381</v>
      </c>
      <c r="C20" s="242"/>
      <c r="D20" s="49"/>
      <c r="E20" s="49"/>
      <c r="F20" s="49"/>
      <c r="G20" s="50"/>
      <c r="H20" s="75"/>
    </row>
    <row r="21" spans="1:8">
      <c r="A21" s="76"/>
      <c r="B21" s="53">
        <v>0.105</v>
      </c>
      <c r="C21" s="49" t="s">
        <v>1310</v>
      </c>
      <c r="D21" s="49" t="s">
        <v>1311</v>
      </c>
      <c r="E21" s="49" t="s">
        <v>1312</v>
      </c>
      <c r="F21" s="49">
        <v>12700</v>
      </c>
      <c r="G21" s="50">
        <v>12694.29</v>
      </c>
      <c r="H21" s="75">
        <v>7.7</v>
      </c>
    </row>
    <row r="22" spans="1:8">
      <c r="A22" s="76"/>
      <c r="B22" s="53">
        <v>0.105</v>
      </c>
      <c r="C22" s="49" t="s">
        <v>1310</v>
      </c>
      <c r="D22" s="49" t="s">
        <v>1313</v>
      </c>
      <c r="E22" s="49" t="s">
        <v>1312</v>
      </c>
      <c r="F22" s="49">
        <v>10140</v>
      </c>
      <c r="G22" s="50">
        <v>10148.81</v>
      </c>
      <c r="H22" s="75">
        <v>6.15</v>
      </c>
    </row>
    <row r="23" spans="1:8">
      <c r="A23" s="76"/>
      <c r="B23" s="53">
        <v>9.4E-2</v>
      </c>
      <c r="C23" s="49" t="s">
        <v>1183</v>
      </c>
      <c r="D23" s="49" t="s">
        <v>1184</v>
      </c>
      <c r="E23" s="49" t="s">
        <v>976</v>
      </c>
      <c r="F23" s="49">
        <v>1000</v>
      </c>
      <c r="G23" s="50">
        <v>9999.5499999999993</v>
      </c>
      <c r="H23" s="75">
        <v>6.06</v>
      </c>
    </row>
    <row r="24" spans="1:8">
      <c r="A24" s="76"/>
      <c r="B24" s="53">
        <v>0.104</v>
      </c>
      <c r="C24" s="49" t="s">
        <v>1314</v>
      </c>
      <c r="D24" s="49" t="s">
        <v>1315</v>
      </c>
      <c r="E24" s="49" t="s">
        <v>1316</v>
      </c>
      <c r="F24" s="49">
        <v>1000</v>
      </c>
      <c r="G24" s="50">
        <v>9987.7900000000009</v>
      </c>
      <c r="H24" s="75">
        <v>6.06</v>
      </c>
    </row>
    <row r="25" spans="1:8">
      <c r="A25" s="76"/>
      <c r="B25" s="53">
        <v>0.11749999999999999</v>
      </c>
      <c r="C25" s="49" t="s">
        <v>1175</v>
      </c>
      <c r="D25" s="49" t="s">
        <v>1176</v>
      </c>
      <c r="E25" s="49" t="s">
        <v>377</v>
      </c>
      <c r="F25" s="49">
        <v>1000</v>
      </c>
      <c r="G25" s="50">
        <v>9975.33</v>
      </c>
      <c r="H25" s="75">
        <v>6.05</v>
      </c>
    </row>
    <row r="26" spans="1:8">
      <c r="A26" s="76"/>
      <c r="B26" s="57" t="s">
        <v>1317</v>
      </c>
      <c r="C26" s="49" t="s">
        <v>1318</v>
      </c>
      <c r="D26" s="49" t="s">
        <v>1319</v>
      </c>
      <c r="E26" s="49" t="s">
        <v>1144</v>
      </c>
      <c r="F26" s="49">
        <v>7984</v>
      </c>
      <c r="G26" s="50">
        <v>7984.41</v>
      </c>
      <c r="H26" s="75">
        <v>4.84</v>
      </c>
    </row>
    <row r="27" spans="1:8">
      <c r="A27" s="76"/>
      <c r="B27" s="53">
        <v>0.108</v>
      </c>
      <c r="C27" s="49" t="s">
        <v>1320</v>
      </c>
      <c r="D27" s="49" t="s">
        <v>1321</v>
      </c>
      <c r="E27" s="49" t="s">
        <v>516</v>
      </c>
      <c r="F27" s="49">
        <v>54</v>
      </c>
      <c r="G27" s="50">
        <v>5427.37</v>
      </c>
      <c r="H27" s="75">
        <v>3.29</v>
      </c>
    </row>
    <row r="28" spans="1:8">
      <c r="A28" s="76"/>
      <c r="B28" s="57" t="s">
        <v>532</v>
      </c>
      <c r="C28" s="49" t="s">
        <v>1322</v>
      </c>
      <c r="D28" s="49" t="s">
        <v>1323</v>
      </c>
      <c r="E28" s="49" t="s">
        <v>1324</v>
      </c>
      <c r="F28" s="49">
        <v>500</v>
      </c>
      <c r="G28" s="50">
        <v>5426.91</v>
      </c>
      <c r="H28" s="75">
        <v>3.29</v>
      </c>
    </row>
    <row r="29" spans="1:8">
      <c r="A29" s="76"/>
      <c r="B29" s="57" t="s">
        <v>532</v>
      </c>
      <c r="C29" s="49" t="s">
        <v>1325</v>
      </c>
      <c r="D29" s="49" t="s">
        <v>1326</v>
      </c>
      <c r="E29" s="49" t="s">
        <v>1327</v>
      </c>
      <c r="F29" s="49">
        <v>300</v>
      </c>
      <c r="G29" s="50">
        <v>3494.38</v>
      </c>
      <c r="H29" s="75">
        <v>2.12</v>
      </c>
    </row>
    <row r="30" spans="1:8">
      <c r="A30" s="76"/>
      <c r="B30" s="53">
        <v>0.04</v>
      </c>
      <c r="C30" s="49" t="s">
        <v>1178</v>
      </c>
      <c r="D30" s="49" t="s">
        <v>1328</v>
      </c>
      <c r="E30" s="49" t="s">
        <v>377</v>
      </c>
      <c r="F30" s="49">
        <v>240</v>
      </c>
      <c r="G30" s="50">
        <v>3273.4</v>
      </c>
      <c r="H30" s="75">
        <v>1.99</v>
      </c>
    </row>
    <row r="31" spans="1:8">
      <c r="A31" s="76"/>
      <c r="B31" s="53">
        <v>0.111</v>
      </c>
      <c r="C31" s="49" t="s">
        <v>1185</v>
      </c>
      <c r="D31" s="49" t="s">
        <v>1186</v>
      </c>
      <c r="E31" s="49" t="s">
        <v>1141</v>
      </c>
      <c r="F31" s="49">
        <v>20</v>
      </c>
      <c r="G31" s="50">
        <v>2009.39</v>
      </c>
      <c r="H31" s="75">
        <v>1.22</v>
      </c>
    </row>
    <row r="32" spans="1:8">
      <c r="A32" s="76"/>
      <c r="B32" s="53">
        <v>0.111</v>
      </c>
      <c r="C32" s="49" t="s">
        <v>1185</v>
      </c>
      <c r="D32" s="49" t="s">
        <v>1329</v>
      </c>
      <c r="E32" s="49" t="s">
        <v>1141</v>
      </c>
      <c r="F32" s="49">
        <v>15</v>
      </c>
      <c r="G32" s="50">
        <v>1505.68</v>
      </c>
      <c r="H32" s="75">
        <v>0.91</v>
      </c>
    </row>
    <row r="33" spans="1:8">
      <c r="A33" s="76"/>
      <c r="B33" s="53">
        <v>0.10050000000000001</v>
      </c>
      <c r="C33" s="49" t="s">
        <v>1181</v>
      </c>
      <c r="D33" s="49" t="s">
        <v>1182</v>
      </c>
      <c r="E33" s="49" t="s">
        <v>877</v>
      </c>
      <c r="F33" s="49">
        <v>15</v>
      </c>
      <c r="G33" s="50">
        <v>1503.08</v>
      </c>
      <c r="H33" s="75">
        <v>0.91</v>
      </c>
    </row>
    <row r="34" spans="1:8">
      <c r="A34" s="76"/>
      <c r="B34" s="57" t="s">
        <v>1317</v>
      </c>
      <c r="C34" s="49" t="s">
        <v>1318</v>
      </c>
      <c r="D34" s="49" t="s">
        <v>1330</v>
      </c>
      <c r="E34" s="49" t="s">
        <v>1144</v>
      </c>
      <c r="F34" s="49">
        <v>797</v>
      </c>
      <c r="G34" s="50">
        <v>797.04</v>
      </c>
      <c r="H34" s="75">
        <v>0.48</v>
      </c>
    </row>
    <row r="35" spans="1:8">
      <c r="A35" s="76"/>
      <c r="B35" s="57" t="s">
        <v>532</v>
      </c>
      <c r="C35" s="49" t="s">
        <v>1178</v>
      </c>
      <c r="D35" s="49" t="s">
        <v>1179</v>
      </c>
      <c r="E35" s="49" t="s">
        <v>377</v>
      </c>
      <c r="F35" s="49">
        <v>75</v>
      </c>
      <c r="G35" s="50">
        <v>737.78</v>
      </c>
      <c r="H35" s="75">
        <v>0.45</v>
      </c>
    </row>
    <row r="36" spans="1:8">
      <c r="A36" s="76"/>
      <c r="B36" s="53">
        <v>0.1225</v>
      </c>
      <c r="C36" s="49" t="s">
        <v>1302</v>
      </c>
      <c r="D36" s="49" t="s">
        <v>1331</v>
      </c>
      <c r="E36" s="49" t="s">
        <v>374</v>
      </c>
      <c r="F36" s="49">
        <v>50000</v>
      </c>
      <c r="G36" s="50">
        <v>502.05</v>
      </c>
      <c r="H36" s="75">
        <v>0.3</v>
      </c>
    </row>
    <row r="37" spans="1:8" ht="9.75" thickBot="1">
      <c r="A37" s="76"/>
      <c r="B37" s="49"/>
      <c r="C37" s="49"/>
      <c r="D37" s="49"/>
      <c r="E37" s="54" t="s">
        <v>367</v>
      </c>
      <c r="F37" s="49"/>
      <c r="G37" s="55">
        <v>85467.26</v>
      </c>
      <c r="H37" s="77">
        <v>51.82</v>
      </c>
    </row>
    <row r="38" spans="1:8" ht="9.75" thickTop="1">
      <c r="A38" s="76"/>
      <c r="B38" s="49"/>
      <c r="C38" s="49"/>
      <c r="D38" s="49"/>
      <c r="E38" s="49"/>
      <c r="F38" s="49"/>
      <c r="G38" s="50"/>
      <c r="H38" s="75"/>
    </row>
    <row r="39" spans="1:8" ht="12.75">
      <c r="A39" s="239" t="s">
        <v>704</v>
      </c>
      <c r="B39" s="242"/>
      <c r="C39" s="242"/>
      <c r="D39" s="49"/>
      <c r="E39" s="49"/>
      <c r="F39" s="49"/>
      <c r="G39" s="50"/>
      <c r="H39" s="75"/>
    </row>
    <row r="40" spans="1:8" ht="12.75">
      <c r="A40" s="76"/>
      <c r="B40" s="241" t="s">
        <v>1241</v>
      </c>
      <c r="C40" s="242"/>
      <c r="D40" s="49"/>
      <c r="E40" s="49"/>
      <c r="F40" s="49"/>
      <c r="G40" s="50"/>
      <c r="H40" s="75"/>
    </row>
    <row r="41" spans="1:8">
      <c r="A41" s="76"/>
      <c r="B41" s="57" t="s">
        <v>1096</v>
      </c>
      <c r="C41" s="49" t="s">
        <v>1192</v>
      </c>
      <c r="D41" s="49" t="s">
        <v>1332</v>
      </c>
      <c r="E41" s="49" t="s">
        <v>709</v>
      </c>
      <c r="F41" s="49">
        <v>17500</v>
      </c>
      <c r="G41" s="50">
        <v>16376.87</v>
      </c>
      <c r="H41" s="75">
        <v>9.93</v>
      </c>
    </row>
    <row r="42" spans="1:8">
      <c r="A42" s="76"/>
      <c r="B42" s="57" t="s">
        <v>1096</v>
      </c>
      <c r="C42" s="49" t="s">
        <v>1188</v>
      </c>
      <c r="D42" s="49" t="s">
        <v>1287</v>
      </c>
      <c r="E42" s="49" t="s">
        <v>709</v>
      </c>
      <c r="F42" s="49">
        <v>10000</v>
      </c>
      <c r="G42" s="50">
        <v>9394.9599999999991</v>
      </c>
      <c r="H42" s="75">
        <v>5.7</v>
      </c>
    </row>
    <row r="43" spans="1:8">
      <c r="A43" s="76"/>
      <c r="B43" s="57" t="s">
        <v>1096</v>
      </c>
      <c r="C43" s="49" t="s">
        <v>1220</v>
      </c>
      <c r="D43" s="49" t="s">
        <v>1333</v>
      </c>
      <c r="E43" s="49" t="s">
        <v>709</v>
      </c>
      <c r="F43" s="49">
        <v>10000</v>
      </c>
      <c r="G43" s="50">
        <v>9393.23</v>
      </c>
      <c r="H43" s="75">
        <v>5.7</v>
      </c>
    </row>
    <row r="44" spans="1:8">
      <c r="A44" s="76"/>
      <c r="B44" s="57" t="s">
        <v>706</v>
      </c>
      <c r="C44" s="49" t="s">
        <v>1251</v>
      </c>
      <c r="D44" s="49" t="s">
        <v>1334</v>
      </c>
      <c r="E44" s="49" t="s">
        <v>1201</v>
      </c>
      <c r="F44" s="49">
        <v>1500</v>
      </c>
      <c r="G44" s="50">
        <v>7313.92</v>
      </c>
      <c r="H44" s="75">
        <v>4.4400000000000004</v>
      </c>
    </row>
    <row r="45" spans="1:8">
      <c r="A45" s="76"/>
      <c r="B45" s="57" t="s">
        <v>706</v>
      </c>
      <c r="C45" s="49" t="s">
        <v>1335</v>
      </c>
      <c r="D45" s="49" t="s">
        <v>1336</v>
      </c>
      <c r="E45" s="49" t="s">
        <v>1191</v>
      </c>
      <c r="F45" s="49">
        <v>1000</v>
      </c>
      <c r="G45" s="50">
        <v>4948.93</v>
      </c>
      <c r="H45" s="75">
        <v>3</v>
      </c>
    </row>
    <row r="46" spans="1:8">
      <c r="A46" s="76"/>
      <c r="B46" s="57" t="s">
        <v>706</v>
      </c>
      <c r="C46" s="49" t="s">
        <v>1172</v>
      </c>
      <c r="D46" s="49" t="s">
        <v>1337</v>
      </c>
      <c r="E46" s="49" t="s">
        <v>712</v>
      </c>
      <c r="F46" s="49">
        <v>1000</v>
      </c>
      <c r="G46" s="50">
        <v>4740.67</v>
      </c>
      <c r="H46" s="75">
        <v>2.87</v>
      </c>
    </row>
    <row r="47" spans="1:8">
      <c r="A47" s="76"/>
      <c r="B47" s="57" t="s">
        <v>1096</v>
      </c>
      <c r="C47" s="49" t="s">
        <v>1338</v>
      </c>
      <c r="D47" s="49" t="s">
        <v>1339</v>
      </c>
      <c r="E47" s="49" t="s">
        <v>1201</v>
      </c>
      <c r="F47" s="49">
        <v>4500</v>
      </c>
      <c r="G47" s="50">
        <v>4210.47</v>
      </c>
      <c r="H47" s="75">
        <v>2.5499999999999998</v>
      </c>
    </row>
    <row r="48" spans="1:8">
      <c r="A48" s="76"/>
      <c r="B48" s="57" t="s">
        <v>706</v>
      </c>
      <c r="C48" s="49" t="s">
        <v>1340</v>
      </c>
      <c r="D48" s="49" t="s">
        <v>1341</v>
      </c>
      <c r="E48" s="49" t="s">
        <v>709</v>
      </c>
      <c r="F48" s="49">
        <v>500</v>
      </c>
      <c r="G48" s="50">
        <v>2471.66</v>
      </c>
      <c r="H48" s="75">
        <v>1.5</v>
      </c>
    </row>
    <row r="49" spans="1:10">
      <c r="A49" s="76"/>
      <c r="B49" s="57" t="s">
        <v>706</v>
      </c>
      <c r="C49" s="49" t="s">
        <v>1342</v>
      </c>
      <c r="D49" s="49" t="s">
        <v>714</v>
      </c>
      <c r="E49" s="49" t="s">
        <v>712</v>
      </c>
      <c r="F49" s="49">
        <v>500</v>
      </c>
      <c r="G49" s="50">
        <v>2431.29</v>
      </c>
      <c r="H49" s="75">
        <v>1.47</v>
      </c>
    </row>
    <row r="50" spans="1:10">
      <c r="A50" s="76"/>
      <c r="B50" s="57" t="s">
        <v>706</v>
      </c>
      <c r="C50" s="49" t="s">
        <v>1038</v>
      </c>
      <c r="D50" s="49" t="s">
        <v>1285</v>
      </c>
      <c r="E50" s="49" t="s">
        <v>709</v>
      </c>
      <c r="F50" s="49">
        <v>500</v>
      </c>
      <c r="G50" s="50">
        <v>2374.86</v>
      </c>
      <c r="H50" s="75">
        <v>1.44</v>
      </c>
    </row>
    <row r="51" spans="1:10">
      <c r="A51" s="76"/>
      <c r="B51" s="57" t="s">
        <v>706</v>
      </c>
      <c r="C51" s="49" t="s">
        <v>1172</v>
      </c>
      <c r="D51" s="49" t="s">
        <v>1187</v>
      </c>
      <c r="E51" s="49" t="s">
        <v>712</v>
      </c>
      <c r="F51" s="49">
        <v>500</v>
      </c>
      <c r="G51" s="50">
        <v>2341.4699999999998</v>
      </c>
      <c r="H51" s="75">
        <v>1.42</v>
      </c>
    </row>
    <row r="52" spans="1:10">
      <c r="A52" s="76"/>
      <c r="B52" s="57" t="s">
        <v>1096</v>
      </c>
      <c r="C52" s="49" t="s">
        <v>1343</v>
      </c>
      <c r="D52" s="49" t="s">
        <v>1344</v>
      </c>
      <c r="E52" s="49" t="s">
        <v>709</v>
      </c>
      <c r="F52" s="49">
        <v>500</v>
      </c>
      <c r="G52" s="50">
        <v>499.68</v>
      </c>
      <c r="H52" s="75">
        <v>0.3</v>
      </c>
    </row>
    <row r="53" spans="1:10">
      <c r="A53" s="76"/>
      <c r="B53" s="57" t="s">
        <v>1096</v>
      </c>
      <c r="C53" s="49" t="s">
        <v>1345</v>
      </c>
      <c r="D53" s="49" t="s">
        <v>1346</v>
      </c>
      <c r="E53" s="49" t="s">
        <v>709</v>
      </c>
      <c r="F53" s="49">
        <v>500</v>
      </c>
      <c r="G53" s="50">
        <v>499.57</v>
      </c>
      <c r="H53" s="75">
        <v>0.3</v>
      </c>
    </row>
    <row r="54" spans="1:10" ht="9.75" thickBot="1">
      <c r="A54" s="76"/>
      <c r="B54" s="49"/>
      <c r="C54" s="49"/>
      <c r="D54" s="49"/>
      <c r="E54" s="54" t="s">
        <v>367</v>
      </c>
      <c r="F54" s="49"/>
      <c r="G54" s="55">
        <v>66997.58</v>
      </c>
      <c r="H54" s="77">
        <v>40.619999999999997</v>
      </c>
      <c r="J54" s="66"/>
    </row>
    <row r="55" spans="1:10" ht="9.75" thickTop="1">
      <c r="A55" s="76"/>
      <c r="B55" s="49"/>
      <c r="C55" s="49"/>
      <c r="D55" s="49"/>
      <c r="E55" s="49"/>
      <c r="F55" s="49"/>
      <c r="G55" s="50"/>
      <c r="H55" s="75"/>
      <c r="J55" s="66"/>
    </row>
    <row r="56" spans="1:10">
      <c r="A56" s="76"/>
      <c r="B56" s="57" t="s">
        <v>242</v>
      </c>
      <c r="C56" s="49" t="s">
        <v>392</v>
      </c>
      <c r="D56" s="49"/>
      <c r="E56" s="49" t="s">
        <v>242</v>
      </c>
      <c r="F56" s="49"/>
      <c r="G56" s="50">
        <v>2998.16</v>
      </c>
      <c r="H56" s="75">
        <v>1.82</v>
      </c>
    </row>
    <row r="57" spans="1:10" ht="9.75" thickBot="1">
      <c r="A57" s="76"/>
      <c r="B57" s="49"/>
      <c r="C57" s="49"/>
      <c r="D57" s="49"/>
      <c r="E57" s="54" t="s">
        <v>367</v>
      </c>
      <c r="F57" s="49"/>
      <c r="G57" s="55">
        <v>2998.16</v>
      </c>
      <c r="H57" s="77">
        <v>1.82</v>
      </c>
      <c r="J57" s="66"/>
    </row>
    <row r="58" spans="1:10" ht="9.75" thickTop="1">
      <c r="A58" s="76"/>
      <c r="B58" s="49"/>
      <c r="C58" s="49"/>
      <c r="D58" s="49"/>
      <c r="E58" s="49"/>
      <c r="F58" s="49"/>
      <c r="G58" s="50"/>
      <c r="H58" s="75"/>
    </row>
    <row r="59" spans="1:10">
      <c r="A59" s="78" t="s">
        <v>393</v>
      </c>
      <c r="B59" s="49"/>
      <c r="C59" s="49"/>
      <c r="D59" s="49"/>
      <c r="E59" s="49"/>
      <c r="F59" s="49"/>
      <c r="G59" s="59">
        <v>-18519.25</v>
      </c>
      <c r="H59" s="79">
        <v>-11.22</v>
      </c>
      <c r="J59" s="66"/>
    </row>
    <row r="60" spans="1:10">
      <c r="A60" s="76"/>
      <c r="B60" s="49"/>
      <c r="C60" s="49"/>
      <c r="D60" s="49"/>
      <c r="E60" s="49"/>
      <c r="F60" s="49"/>
      <c r="G60" s="50"/>
      <c r="H60" s="75"/>
    </row>
    <row r="61" spans="1:10" ht="9.75" thickBot="1">
      <c r="A61" s="76"/>
      <c r="B61" s="49"/>
      <c r="C61" s="49"/>
      <c r="D61" s="49"/>
      <c r="E61" s="54" t="s">
        <v>394</v>
      </c>
      <c r="F61" s="49"/>
      <c r="G61" s="55">
        <v>164904.35</v>
      </c>
      <c r="H61" s="77">
        <v>100</v>
      </c>
    </row>
    <row r="62" spans="1:10" ht="9.75" thickTop="1">
      <c r="A62" s="76"/>
      <c r="B62" s="49"/>
      <c r="C62" s="49"/>
      <c r="D62" s="49"/>
      <c r="E62" s="49"/>
      <c r="F62" s="49"/>
      <c r="G62" s="50"/>
      <c r="H62" s="75"/>
    </row>
    <row r="63" spans="1:10">
      <c r="A63" s="80" t="s">
        <v>395</v>
      </c>
      <c r="B63" s="49"/>
      <c r="C63" s="49"/>
      <c r="D63" s="49"/>
      <c r="E63" s="49"/>
      <c r="F63" s="49"/>
      <c r="G63" s="50"/>
      <c r="H63" s="75"/>
    </row>
    <row r="64" spans="1:10">
      <c r="A64" s="76">
        <v>1</v>
      </c>
      <c r="B64" s="49" t="s">
        <v>1347</v>
      </c>
      <c r="C64" s="49"/>
      <c r="D64" s="49"/>
      <c r="E64" s="49"/>
      <c r="F64" s="49"/>
      <c r="G64" s="50"/>
      <c r="H64" s="75"/>
    </row>
    <row r="65" spans="1:8">
      <c r="A65" s="76"/>
      <c r="B65" s="49"/>
      <c r="C65" s="49"/>
      <c r="D65" s="49"/>
      <c r="E65" s="49"/>
      <c r="F65" s="49"/>
      <c r="G65" s="50"/>
      <c r="H65" s="75"/>
    </row>
    <row r="66" spans="1:8">
      <c r="A66" s="76">
        <v>2</v>
      </c>
      <c r="B66" s="49" t="s">
        <v>398</v>
      </c>
      <c r="C66" s="49"/>
      <c r="D66" s="49"/>
      <c r="E66" s="49"/>
      <c r="F66" s="49"/>
      <c r="G66" s="50"/>
      <c r="H66" s="75"/>
    </row>
    <row r="67" spans="1:8">
      <c r="A67" s="76"/>
      <c r="B67" s="49"/>
      <c r="C67" s="49"/>
      <c r="D67" s="49"/>
      <c r="E67" s="49"/>
      <c r="F67" s="49"/>
      <c r="G67" s="50"/>
      <c r="H67" s="75"/>
    </row>
    <row r="68" spans="1:8">
      <c r="A68" s="76">
        <v>3</v>
      </c>
      <c r="B68" s="49" t="s">
        <v>400</v>
      </c>
      <c r="C68" s="49"/>
      <c r="D68" s="49"/>
      <c r="E68" s="49"/>
      <c r="F68" s="49"/>
      <c r="G68" s="50"/>
      <c r="H68" s="75"/>
    </row>
    <row r="69" spans="1:8">
      <c r="A69" s="76"/>
      <c r="B69" s="49" t="s">
        <v>401</v>
      </c>
      <c r="C69" s="49"/>
      <c r="D69" s="49"/>
      <c r="E69" s="49"/>
      <c r="F69" s="49"/>
      <c r="G69" s="50"/>
      <c r="H69" s="75"/>
    </row>
    <row r="70" spans="1:8">
      <c r="A70" s="81"/>
      <c r="B70" s="82" t="s">
        <v>402</v>
      </c>
      <c r="C70" s="82"/>
      <c r="D70" s="82"/>
      <c r="E70" s="82"/>
      <c r="F70" s="82"/>
      <c r="G70" s="83"/>
      <c r="H70" s="84"/>
    </row>
  </sheetData>
  <mergeCells count="7">
    <mergeCell ref="B40:C40"/>
    <mergeCell ref="A2:C2"/>
    <mergeCell ref="A3:C3"/>
    <mergeCell ref="B4:C4"/>
    <mergeCell ref="B5:C5"/>
    <mergeCell ref="B20:C20"/>
    <mergeCell ref="A39:C39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C44" sqref="C44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9" width="9.140625" style="44"/>
    <col min="10" max="10" width="10.140625" style="44" bestFit="1" customWidth="1"/>
    <col min="11" max="16384" width="9.140625" style="44"/>
  </cols>
  <sheetData>
    <row r="1" spans="1:8">
      <c r="A1" s="69"/>
      <c r="B1" s="70"/>
      <c r="C1" s="71" t="s">
        <v>1280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74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371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9.2999999999999999E-2</v>
      </c>
      <c r="C6" s="49" t="s">
        <v>518</v>
      </c>
      <c r="D6" s="49" t="s">
        <v>1057</v>
      </c>
      <c r="E6" s="49" t="s">
        <v>380</v>
      </c>
      <c r="F6" s="49">
        <v>500</v>
      </c>
      <c r="G6" s="50">
        <v>5076.92</v>
      </c>
      <c r="H6" s="75">
        <v>12.82</v>
      </c>
    </row>
    <row r="7" spans="1:8">
      <c r="A7" s="76"/>
      <c r="B7" s="53">
        <v>8.9599999999999999E-2</v>
      </c>
      <c r="C7" s="49" t="s">
        <v>306</v>
      </c>
      <c r="D7" s="49" t="s">
        <v>1281</v>
      </c>
      <c r="E7" s="49" t="s">
        <v>380</v>
      </c>
      <c r="F7" s="49">
        <v>450</v>
      </c>
      <c r="G7" s="50">
        <v>4527.05</v>
      </c>
      <c r="H7" s="75">
        <v>11.43</v>
      </c>
    </row>
    <row r="8" spans="1:8">
      <c r="A8" s="76"/>
      <c r="B8" s="53">
        <v>8.2799999999999999E-2</v>
      </c>
      <c r="C8" s="49" t="s">
        <v>527</v>
      </c>
      <c r="D8" s="49" t="s">
        <v>1156</v>
      </c>
      <c r="E8" s="49" t="s">
        <v>380</v>
      </c>
      <c r="F8" s="49">
        <v>450</v>
      </c>
      <c r="G8" s="50">
        <v>4513.95</v>
      </c>
      <c r="H8" s="75">
        <v>11.4</v>
      </c>
    </row>
    <row r="9" spans="1:8">
      <c r="A9" s="76"/>
      <c r="B9" s="53">
        <v>9.06E-2</v>
      </c>
      <c r="C9" s="49" t="s">
        <v>527</v>
      </c>
      <c r="D9" s="49" t="s">
        <v>1051</v>
      </c>
      <c r="E9" s="49" t="s">
        <v>380</v>
      </c>
      <c r="F9" s="49">
        <v>300</v>
      </c>
      <c r="G9" s="50">
        <v>3042.28</v>
      </c>
      <c r="H9" s="75">
        <v>7.68</v>
      </c>
    </row>
    <row r="10" spans="1:8">
      <c r="A10" s="76"/>
      <c r="B10" s="53">
        <v>9.2700000000000005E-2</v>
      </c>
      <c r="C10" s="49" t="s">
        <v>518</v>
      </c>
      <c r="D10" s="49" t="s">
        <v>1282</v>
      </c>
      <c r="E10" s="49" t="s">
        <v>380</v>
      </c>
      <c r="F10" s="49">
        <v>150</v>
      </c>
      <c r="G10" s="50">
        <v>1522.29</v>
      </c>
      <c r="H10" s="75">
        <v>3.84</v>
      </c>
    </row>
    <row r="11" spans="1:8">
      <c r="A11" s="76"/>
      <c r="B11" s="53">
        <v>9.2499999999999999E-2</v>
      </c>
      <c r="C11" s="49" t="s">
        <v>5</v>
      </c>
      <c r="D11" s="49" t="s">
        <v>1283</v>
      </c>
      <c r="E11" s="49" t="s">
        <v>511</v>
      </c>
      <c r="F11" s="49">
        <v>150</v>
      </c>
      <c r="G11" s="50">
        <v>1505.91</v>
      </c>
      <c r="H11" s="75">
        <v>3.8</v>
      </c>
    </row>
    <row r="12" spans="1:8" ht="9.75" thickBot="1">
      <c r="A12" s="76"/>
      <c r="B12" s="49"/>
      <c r="C12" s="49"/>
      <c r="D12" s="49"/>
      <c r="E12" s="54" t="s">
        <v>367</v>
      </c>
      <c r="F12" s="49"/>
      <c r="G12" s="55">
        <v>20188.400000000001</v>
      </c>
      <c r="H12" s="77">
        <v>50.97</v>
      </c>
    </row>
    <row r="13" spans="1:8" ht="13.5" thickTop="1">
      <c r="A13" s="76"/>
      <c r="B13" s="241" t="s">
        <v>384</v>
      </c>
      <c r="C13" s="242"/>
      <c r="D13" s="49"/>
      <c r="E13" s="49"/>
      <c r="F13" s="49"/>
      <c r="G13" s="50"/>
      <c r="H13" s="75"/>
    </row>
    <row r="14" spans="1:8" ht="12.75">
      <c r="A14" s="76"/>
      <c r="B14" s="245" t="s">
        <v>241</v>
      </c>
      <c r="C14" s="242"/>
      <c r="D14" s="49"/>
      <c r="E14" s="49"/>
      <c r="F14" s="49"/>
      <c r="G14" s="50"/>
      <c r="H14" s="75"/>
    </row>
    <row r="15" spans="1:8">
      <c r="A15" s="76"/>
      <c r="B15" s="53">
        <v>8.4699999999999998E-2</v>
      </c>
      <c r="C15" s="49" t="s">
        <v>2284</v>
      </c>
      <c r="D15" s="49" t="s">
        <v>1284</v>
      </c>
      <c r="E15" s="49" t="s">
        <v>386</v>
      </c>
      <c r="F15" s="49">
        <v>5000000</v>
      </c>
      <c r="G15" s="50">
        <v>5073.8</v>
      </c>
      <c r="H15" s="75">
        <v>12.81</v>
      </c>
    </row>
    <row r="16" spans="1:8" ht="9.75" thickBot="1">
      <c r="A16" s="76"/>
      <c r="B16" s="49"/>
      <c r="C16" s="49"/>
      <c r="D16" s="49"/>
      <c r="E16" s="54" t="s">
        <v>367</v>
      </c>
      <c r="F16" s="49"/>
      <c r="G16" s="55">
        <v>5073.8</v>
      </c>
      <c r="H16" s="77">
        <v>12.81</v>
      </c>
    </row>
    <row r="17" spans="1:10" ht="9.75" thickTop="1">
      <c r="A17" s="76"/>
      <c r="B17" s="49"/>
      <c r="C17" s="49"/>
      <c r="D17" s="49"/>
      <c r="E17" s="49"/>
      <c r="F17" s="49"/>
      <c r="G17" s="50"/>
      <c r="H17" s="75"/>
    </row>
    <row r="18" spans="1:10">
      <c r="A18" s="239" t="s">
        <v>704</v>
      </c>
      <c r="B18" s="240"/>
      <c r="C18" s="240"/>
      <c r="D18" s="49"/>
      <c r="E18" s="49"/>
      <c r="F18" s="49"/>
      <c r="G18" s="50"/>
      <c r="H18" s="75"/>
    </row>
    <row r="19" spans="1:10" ht="12.75">
      <c r="A19" s="76"/>
      <c r="B19" s="241" t="s">
        <v>705</v>
      </c>
      <c r="C19" s="242"/>
      <c r="D19" s="49"/>
      <c r="E19" s="49"/>
      <c r="F19" s="49"/>
      <c r="G19" s="50"/>
      <c r="H19" s="75"/>
    </row>
    <row r="20" spans="1:10">
      <c r="A20" s="76"/>
      <c r="B20" s="57" t="s">
        <v>706</v>
      </c>
      <c r="C20" s="49" t="s">
        <v>544</v>
      </c>
      <c r="D20" s="49" t="s">
        <v>1285</v>
      </c>
      <c r="E20" s="49" t="s">
        <v>709</v>
      </c>
      <c r="F20" s="49">
        <v>1110</v>
      </c>
      <c r="G20" s="50">
        <v>5272.18</v>
      </c>
      <c r="H20" s="75">
        <v>13.31</v>
      </c>
    </row>
    <row r="21" spans="1:10">
      <c r="A21" s="76"/>
      <c r="B21" s="57" t="s">
        <v>1096</v>
      </c>
      <c r="C21" s="49" t="s">
        <v>268</v>
      </c>
      <c r="D21" s="49" t="s">
        <v>1286</v>
      </c>
      <c r="E21" s="49" t="s">
        <v>709</v>
      </c>
      <c r="F21" s="49">
        <v>5000</v>
      </c>
      <c r="G21" s="50">
        <v>4794.6499999999996</v>
      </c>
      <c r="H21" s="75">
        <v>12.11</v>
      </c>
    </row>
    <row r="22" spans="1:10">
      <c r="A22" s="76"/>
      <c r="B22" s="57" t="s">
        <v>1096</v>
      </c>
      <c r="C22" s="49" t="s">
        <v>372</v>
      </c>
      <c r="D22" s="49" t="s">
        <v>1287</v>
      </c>
      <c r="E22" s="49" t="s">
        <v>709</v>
      </c>
      <c r="F22" s="49">
        <v>5000</v>
      </c>
      <c r="G22" s="50">
        <v>4697.4799999999996</v>
      </c>
      <c r="H22" s="75">
        <v>11.86</v>
      </c>
    </row>
    <row r="23" spans="1:10">
      <c r="A23" s="76"/>
      <c r="B23" s="57" t="s">
        <v>1096</v>
      </c>
      <c r="C23" s="49" t="s">
        <v>246</v>
      </c>
      <c r="D23" s="49" t="s">
        <v>1288</v>
      </c>
      <c r="E23" s="49" t="s">
        <v>712</v>
      </c>
      <c r="F23" s="49">
        <v>4000</v>
      </c>
      <c r="G23" s="50">
        <v>3836.58</v>
      </c>
      <c r="H23" s="75">
        <v>9.69</v>
      </c>
    </row>
    <row r="24" spans="1:10" ht="9.75" thickBot="1">
      <c r="A24" s="76"/>
      <c r="B24" s="49"/>
      <c r="C24" s="49"/>
      <c r="D24" s="49"/>
      <c r="E24" s="54" t="s">
        <v>367</v>
      </c>
      <c r="F24" s="49"/>
      <c r="G24" s="55">
        <v>18600.89</v>
      </c>
      <c r="H24" s="77">
        <v>46.97</v>
      </c>
      <c r="J24" s="66"/>
    </row>
    <row r="25" spans="1:10" ht="13.5" thickTop="1">
      <c r="A25" s="76"/>
      <c r="B25" s="241" t="s">
        <v>1289</v>
      </c>
      <c r="C25" s="242"/>
      <c r="D25" s="49"/>
      <c r="E25" s="49"/>
      <c r="F25" s="49"/>
      <c r="G25" s="50"/>
      <c r="H25" s="75"/>
    </row>
    <row r="26" spans="1:10">
      <c r="A26" s="76"/>
      <c r="B26" s="57" t="s">
        <v>1290</v>
      </c>
      <c r="C26" s="49" t="s">
        <v>1291</v>
      </c>
      <c r="D26" s="49" t="s">
        <v>1292</v>
      </c>
      <c r="E26" s="49" t="s">
        <v>386</v>
      </c>
      <c r="F26" s="49">
        <v>810000</v>
      </c>
      <c r="G26" s="50">
        <v>791.3</v>
      </c>
      <c r="H26" s="75">
        <v>2</v>
      </c>
    </row>
    <row r="27" spans="1:10" ht="9.75" thickBot="1">
      <c r="A27" s="76"/>
      <c r="B27" s="49"/>
      <c r="C27" s="49"/>
      <c r="D27" s="49"/>
      <c r="E27" s="54" t="s">
        <v>367</v>
      </c>
      <c r="F27" s="49"/>
      <c r="G27" s="55">
        <v>791.3</v>
      </c>
      <c r="H27" s="77">
        <v>2</v>
      </c>
    </row>
    <row r="28" spans="1:10" ht="9.75" thickTop="1">
      <c r="A28" s="76"/>
      <c r="B28" s="49"/>
      <c r="C28" s="49"/>
      <c r="D28" s="49"/>
      <c r="E28" s="49"/>
      <c r="F28" s="49"/>
      <c r="G28" s="50"/>
      <c r="H28" s="75"/>
    </row>
    <row r="29" spans="1:10">
      <c r="A29" s="76"/>
      <c r="B29" s="49"/>
      <c r="C29" s="49"/>
      <c r="D29" s="49"/>
      <c r="E29" s="49"/>
      <c r="F29" s="49"/>
      <c r="G29" s="50"/>
      <c r="H29" s="75"/>
    </row>
    <row r="30" spans="1:10">
      <c r="A30" s="78" t="s">
        <v>393</v>
      </c>
      <c r="B30" s="49"/>
      <c r="C30" s="49"/>
      <c r="D30" s="49"/>
      <c r="E30" s="49"/>
      <c r="F30" s="49"/>
      <c r="G30" s="59">
        <v>-5053.41</v>
      </c>
      <c r="H30" s="79">
        <v>-12.75</v>
      </c>
    </row>
    <row r="31" spans="1:10">
      <c r="A31" s="76"/>
      <c r="B31" s="49"/>
      <c r="C31" s="49"/>
      <c r="D31" s="49"/>
      <c r="E31" s="49"/>
      <c r="F31" s="49"/>
      <c r="G31" s="50"/>
      <c r="H31" s="75"/>
    </row>
    <row r="32" spans="1:10" ht="9.75" thickBot="1">
      <c r="A32" s="76"/>
      <c r="B32" s="49"/>
      <c r="C32" s="49"/>
      <c r="D32" s="49"/>
      <c r="E32" s="54" t="s">
        <v>394</v>
      </c>
      <c r="F32" s="49"/>
      <c r="G32" s="55">
        <v>39600.980000000003</v>
      </c>
      <c r="H32" s="77">
        <v>100</v>
      </c>
    </row>
    <row r="33" spans="1:8" ht="9.75" thickTop="1">
      <c r="A33" s="76"/>
      <c r="B33" s="49"/>
      <c r="C33" s="49"/>
      <c r="D33" s="49"/>
      <c r="E33" s="49"/>
      <c r="F33" s="49"/>
      <c r="G33" s="50"/>
      <c r="H33" s="75"/>
    </row>
    <row r="34" spans="1:8">
      <c r="A34" s="80" t="s">
        <v>395</v>
      </c>
      <c r="B34" s="49"/>
      <c r="C34" s="49"/>
      <c r="D34" s="49"/>
      <c r="E34" s="49"/>
      <c r="F34" s="49"/>
      <c r="G34" s="50"/>
      <c r="H34" s="75"/>
    </row>
    <row r="35" spans="1:8">
      <c r="A35" s="76">
        <v>1</v>
      </c>
      <c r="B35" s="49" t="s">
        <v>1293</v>
      </c>
      <c r="C35" s="49"/>
      <c r="D35" s="49"/>
      <c r="E35" s="49"/>
      <c r="F35" s="49"/>
      <c r="G35" s="50"/>
      <c r="H35" s="75"/>
    </row>
    <row r="36" spans="1:8">
      <c r="A36" s="76"/>
      <c r="B36" s="49"/>
      <c r="C36" s="49"/>
      <c r="D36" s="49"/>
      <c r="E36" s="49"/>
      <c r="F36" s="49"/>
      <c r="G36" s="50"/>
      <c r="H36" s="75"/>
    </row>
    <row r="37" spans="1:8">
      <c r="A37" s="76">
        <v>2</v>
      </c>
      <c r="B37" s="49" t="s">
        <v>398</v>
      </c>
      <c r="C37" s="49"/>
      <c r="D37" s="49"/>
      <c r="E37" s="49"/>
      <c r="F37" s="49"/>
      <c r="G37" s="50"/>
      <c r="H37" s="75"/>
    </row>
    <row r="38" spans="1:8">
      <c r="A38" s="76"/>
      <c r="B38" s="49"/>
      <c r="C38" s="49"/>
      <c r="D38" s="49"/>
      <c r="E38" s="49"/>
      <c r="F38" s="49"/>
      <c r="G38" s="50"/>
      <c r="H38" s="75"/>
    </row>
    <row r="39" spans="1:8">
      <c r="A39" s="76">
        <v>3</v>
      </c>
      <c r="B39" s="49" t="s">
        <v>400</v>
      </c>
      <c r="C39" s="49"/>
      <c r="D39" s="49"/>
      <c r="E39" s="49"/>
      <c r="F39" s="49"/>
      <c r="G39" s="50"/>
      <c r="H39" s="75"/>
    </row>
    <row r="40" spans="1:8">
      <c r="A40" s="76"/>
      <c r="B40" s="49" t="s">
        <v>401</v>
      </c>
      <c r="C40" s="49"/>
      <c r="D40" s="49"/>
      <c r="E40" s="49"/>
      <c r="F40" s="49"/>
      <c r="G40" s="50"/>
      <c r="H40" s="75"/>
    </row>
    <row r="41" spans="1:8">
      <c r="A41" s="81"/>
      <c r="B41" s="82" t="s">
        <v>402</v>
      </c>
      <c r="C41" s="82"/>
      <c r="D41" s="82"/>
      <c r="E41" s="82"/>
      <c r="F41" s="82"/>
      <c r="G41" s="83"/>
      <c r="H41" s="84"/>
    </row>
  </sheetData>
  <mergeCells count="9">
    <mergeCell ref="A18:C18"/>
    <mergeCell ref="B19:C19"/>
    <mergeCell ref="B25:C25"/>
    <mergeCell ref="A2:C2"/>
    <mergeCell ref="A3:C3"/>
    <mergeCell ref="B4:C4"/>
    <mergeCell ref="B5:C5"/>
    <mergeCell ref="B13:C13"/>
    <mergeCell ref="B14:C1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D16" sqref="D1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69"/>
      <c r="B1" s="70"/>
      <c r="C1" s="71" t="s">
        <v>1267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87" t="s">
        <v>235</v>
      </c>
      <c r="E2" s="87" t="s">
        <v>539</v>
      </c>
      <c r="F2" s="87" t="s">
        <v>237</v>
      </c>
      <c r="G2" s="88" t="s">
        <v>238</v>
      </c>
      <c r="H2" s="89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131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7.7299999999999994E-2</v>
      </c>
      <c r="C6" s="49" t="s">
        <v>388</v>
      </c>
      <c r="D6" s="49" t="s">
        <v>389</v>
      </c>
      <c r="E6" s="49" t="s">
        <v>386</v>
      </c>
      <c r="F6" s="49">
        <v>36725000</v>
      </c>
      <c r="G6" s="50">
        <v>36276.730000000003</v>
      </c>
      <c r="H6" s="75">
        <v>42.14</v>
      </c>
    </row>
    <row r="7" spans="1:8">
      <c r="A7" s="76"/>
      <c r="B7" s="53">
        <v>7.5899999999999995E-2</v>
      </c>
      <c r="C7" s="49" t="s">
        <v>385</v>
      </c>
      <c r="D7" s="49" t="s">
        <v>387</v>
      </c>
      <c r="E7" s="49" t="s">
        <v>386</v>
      </c>
      <c r="F7" s="49">
        <v>10800000</v>
      </c>
      <c r="G7" s="50">
        <v>10708.25</v>
      </c>
      <c r="H7" s="75">
        <v>12.44</v>
      </c>
    </row>
    <row r="8" spans="1:8">
      <c r="A8" s="76"/>
      <c r="B8" s="53">
        <v>8.1699999999999995E-2</v>
      </c>
      <c r="C8" s="49" t="s">
        <v>1268</v>
      </c>
      <c r="D8" s="49" t="s">
        <v>1269</v>
      </c>
      <c r="E8" s="49" t="s">
        <v>386</v>
      </c>
      <c r="F8" s="49">
        <v>8861200</v>
      </c>
      <c r="G8" s="50">
        <v>9100.42</v>
      </c>
      <c r="H8" s="75">
        <v>10.57</v>
      </c>
    </row>
    <row r="9" spans="1:8">
      <c r="A9" s="76"/>
      <c r="B9" s="53">
        <v>8.72E-2</v>
      </c>
      <c r="C9" s="49" t="s">
        <v>1270</v>
      </c>
      <c r="D9" s="49" t="s">
        <v>196</v>
      </c>
      <c r="E9" s="49" t="s">
        <v>386</v>
      </c>
      <c r="F9" s="49">
        <v>4600000</v>
      </c>
      <c r="G9" s="50">
        <v>4612.7299999999996</v>
      </c>
      <c r="H9" s="75">
        <v>5.36</v>
      </c>
    </row>
    <row r="10" spans="1:8">
      <c r="A10" s="76"/>
      <c r="B10" s="53">
        <v>8.6199999999999999E-2</v>
      </c>
      <c r="C10" s="49" t="s">
        <v>1271</v>
      </c>
      <c r="D10" s="49" t="s">
        <v>197</v>
      </c>
      <c r="E10" s="49" t="s">
        <v>386</v>
      </c>
      <c r="F10" s="49">
        <v>4000000</v>
      </c>
      <c r="G10" s="50">
        <v>4007.92</v>
      </c>
      <c r="H10" s="75">
        <v>4.66</v>
      </c>
    </row>
    <row r="11" spans="1:8">
      <c r="A11" s="76"/>
      <c r="B11" s="53">
        <v>8.4500000000000006E-2</v>
      </c>
      <c r="C11" s="49" t="s">
        <v>1272</v>
      </c>
      <c r="D11" s="49" t="s">
        <v>198</v>
      </c>
      <c r="E11" s="49" t="s">
        <v>386</v>
      </c>
      <c r="F11" s="49">
        <v>3000000</v>
      </c>
      <c r="G11" s="50">
        <v>3006.65</v>
      </c>
      <c r="H11" s="75">
        <v>3.49</v>
      </c>
    </row>
    <row r="12" spans="1:8">
      <c r="A12" s="76"/>
      <c r="B12" s="53">
        <v>8.6499999999999994E-2</v>
      </c>
      <c r="C12" s="49" t="s">
        <v>1273</v>
      </c>
      <c r="D12" s="49" t="s">
        <v>199</v>
      </c>
      <c r="E12" s="49" t="s">
        <v>386</v>
      </c>
      <c r="F12" s="49">
        <v>3000000</v>
      </c>
      <c r="G12" s="50">
        <v>3006.35</v>
      </c>
      <c r="H12" s="75">
        <v>3.49</v>
      </c>
    </row>
    <row r="13" spans="1:8">
      <c r="A13" s="76"/>
      <c r="B13" s="53">
        <v>8.5000000000000006E-2</v>
      </c>
      <c r="C13" s="49" t="s">
        <v>1274</v>
      </c>
      <c r="D13" s="49" t="s">
        <v>200</v>
      </c>
      <c r="E13" s="49" t="s">
        <v>386</v>
      </c>
      <c r="F13" s="49">
        <v>3000000</v>
      </c>
      <c r="G13" s="50">
        <v>3000.92</v>
      </c>
      <c r="H13" s="75">
        <v>3.49</v>
      </c>
    </row>
    <row r="14" spans="1:8">
      <c r="A14" s="76"/>
      <c r="B14" s="53">
        <v>8.2199999999999995E-2</v>
      </c>
      <c r="C14" s="49" t="s">
        <v>1278</v>
      </c>
      <c r="D14" s="49" t="s">
        <v>201</v>
      </c>
      <c r="E14" s="49" t="s">
        <v>386</v>
      </c>
      <c r="F14" s="49">
        <v>3000000</v>
      </c>
      <c r="G14" s="50">
        <v>3004.03</v>
      </c>
      <c r="H14" s="75">
        <v>3.49</v>
      </c>
    </row>
    <row r="15" spans="1:8">
      <c r="A15" s="76"/>
      <c r="B15" s="53">
        <v>8.1900000000000001E-2</v>
      </c>
      <c r="C15" s="49" t="s">
        <v>1275</v>
      </c>
      <c r="D15" s="49" t="s">
        <v>1276</v>
      </c>
      <c r="E15" s="49" t="s">
        <v>386</v>
      </c>
      <c r="F15" s="49">
        <v>2500000</v>
      </c>
      <c r="G15" s="50">
        <v>2550.6</v>
      </c>
      <c r="H15" s="75">
        <v>2.96</v>
      </c>
    </row>
    <row r="16" spans="1:8">
      <c r="A16" s="76"/>
      <c r="B16" s="53">
        <v>8.4500000000000006E-2</v>
      </c>
      <c r="C16" s="49" t="s">
        <v>1094</v>
      </c>
      <c r="D16" s="49" t="s">
        <v>202</v>
      </c>
      <c r="E16" s="49" t="s">
        <v>386</v>
      </c>
      <c r="F16" s="49">
        <v>1000000</v>
      </c>
      <c r="G16" s="50">
        <v>1001.62</v>
      </c>
      <c r="H16" s="75">
        <v>1.1599999999999999</v>
      </c>
    </row>
    <row r="17" spans="1:8">
      <c r="A17" s="76"/>
      <c r="B17" s="53">
        <v>8.43E-2</v>
      </c>
      <c r="C17" s="49" t="s">
        <v>551</v>
      </c>
      <c r="D17" s="49" t="s">
        <v>1277</v>
      </c>
      <c r="E17" s="49" t="s">
        <v>386</v>
      </c>
      <c r="F17" s="49">
        <v>100000</v>
      </c>
      <c r="G17" s="50">
        <v>101.45</v>
      </c>
      <c r="H17" s="75">
        <v>0.12</v>
      </c>
    </row>
    <row r="18" spans="1:8" ht="9.75" thickBot="1">
      <c r="A18" s="76"/>
      <c r="B18" s="49"/>
      <c r="C18" s="49"/>
      <c r="D18" s="49"/>
      <c r="E18" s="54" t="s">
        <v>367</v>
      </c>
      <c r="F18" s="49"/>
      <c r="G18" s="55">
        <f>SUM(G6:G17)</f>
        <v>80377.67</v>
      </c>
      <c r="H18" s="77">
        <f>SUM(H6:H17)</f>
        <v>93.369999999999976</v>
      </c>
    </row>
    <row r="19" spans="1:8" ht="9.75" thickTop="1">
      <c r="A19" s="76"/>
      <c r="B19" s="49"/>
      <c r="C19" s="49"/>
      <c r="D19" s="49"/>
      <c r="E19" s="49"/>
      <c r="F19" s="49"/>
      <c r="G19" s="50"/>
      <c r="H19" s="75"/>
    </row>
    <row r="20" spans="1:8">
      <c r="A20" s="76"/>
      <c r="B20" s="57" t="s">
        <v>242</v>
      </c>
      <c r="C20" s="49" t="s">
        <v>392</v>
      </c>
      <c r="D20" s="49"/>
      <c r="E20" s="49" t="s">
        <v>242</v>
      </c>
      <c r="F20" s="49"/>
      <c r="G20" s="50">
        <v>16114.68</v>
      </c>
      <c r="H20" s="75">
        <v>18.72</v>
      </c>
    </row>
    <row r="21" spans="1:8" ht="9.75" thickBot="1">
      <c r="A21" s="76"/>
      <c r="B21" s="49"/>
      <c r="C21" s="49"/>
      <c r="D21" s="49"/>
      <c r="E21" s="54" t="s">
        <v>367</v>
      </c>
      <c r="F21" s="49"/>
      <c r="G21" s="55">
        <v>16114.68</v>
      </c>
      <c r="H21" s="77">
        <v>18.72</v>
      </c>
    </row>
    <row r="22" spans="1:8" ht="9.75" thickTop="1">
      <c r="A22" s="76"/>
      <c r="B22" s="49"/>
      <c r="C22" s="49"/>
      <c r="D22" s="49"/>
      <c r="E22" s="49"/>
      <c r="F22" s="49"/>
      <c r="G22" s="50"/>
      <c r="H22" s="75"/>
    </row>
    <row r="23" spans="1:8">
      <c r="A23" s="78" t="s">
        <v>393</v>
      </c>
      <c r="B23" s="49"/>
      <c r="C23" s="49"/>
      <c r="D23" s="49"/>
      <c r="E23" s="49"/>
      <c r="F23" s="49"/>
      <c r="G23" s="187">
        <v>-10396.61</v>
      </c>
      <c r="H23" s="188">
        <v>-12.09</v>
      </c>
    </row>
    <row r="24" spans="1:8">
      <c r="A24" s="76"/>
      <c r="B24" s="49"/>
      <c r="C24" s="49"/>
      <c r="D24" s="49"/>
      <c r="E24" s="49"/>
      <c r="F24" s="49"/>
      <c r="G24" s="50"/>
      <c r="H24" s="75"/>
    </row>
    <row r="25" spans="1:8" ht="9.75" thickBot="1">
      <c r="A25" s="76"/>
      <c r="B25" s="49"/>
      <c r="C25" s="49"/>
      <c r="D25" s="49"/>
      <c r="E25" s="54" t="s">
        <v>394</v>
      </c>
      <c r="F25" s="49"/>
      <c r="G25" s="55">
        <v>86095.74</v>
      </c>
      <c r="H25" s="77">
        <v>100</v>
      </c>
    </row>
    <row r="26" spans="1:8" ht="9.75" thickTop="1">
      <c r="A26" s="76"/>
      <c r="B26" s="49"/>
      <c r="C26" s="49"/>
      <c r="D26" s="49"/>
      <c r="E26" s="49"/>
      <c r="F26" s="49"/>
      <c r="G26" s="50"/>
      <c r="H26" s="75"/>
    </row>
    <row r="27" spans="1:8">
      <c r="A27" s="80" t="s">
        <v>395</v>
      </c>
      <c r="B27" s="49"/>
      <c r="C27" s="49"/>
      <c r="D27" s="49"/>
      <c r="E27" s="49"/>
      <c r="F27" s="49"/>
      <c r="G27" s="50"/>
      <c r="H27" s="75"/>
    </row>
    <row r="28" spans="1:8">
      <c r="A28" s="76">
        <v>1</v>
      </c>
      <c r="B28" s="49" t="s">
        <v>1279</v>
      </c>
      <c r="C28" s="49"/>
      <c r="D28" s="49"/>
      <c r="E28" s="49"/>
      <c r="F28" s="49"/>
      <c r="G28" s="50"/>
      <c r="H28" s="75"/>
    </row>
    <row r="29" spans="1:8">
      <c r="A29" s="76"/>
      <c r="B29" s="49"/>
      <c r="C29" s="49"/>
      <c r="D29" s="49"/>
      <c r="E29" s="49"/>
      <c r="F29" s="49"/>
      <c r="G29" s="50"/>
      <c r="H29" s="75"/>
    </row>
    <row r="30" spans="1:8">
      <c r="A30" s="76">
        <v>2</v>
      </c>
      <c r="B30" s="49" t="s">
        <v>398</v>
      </c>
      <c r="C30" s="49"/>
      <c r="D30" s="49"/>
      <c r="E30" s="49"/>
      <c r="F30" s="49"/>
      <c r="G30" s="50"/>
      <c r="H30" s="75"/>
    </row>
    <row r="31" spans="1:8">
      <c r="A31" s="76"/>
      <c r="B31" s="49"/>
      <c r="C31" s="49"/>
      <c r="D31" s="49"/>
      <c r="E31" s="49"/>
      <c r="F31" s="49"/>
      <c r="G31" s="50"/>
      <c r="H31" s="75"/>
    </row>
    <row r="32" spans="1:8">
      <c r="A32" s="81"/>
      <c r="B32" s="82"/>
      <c r="C32" s="82"/>
      <c r="D32" s="82"/>
      <c r="E32" s="82"/>
      <c r="F32" s="82"/>
      <c r="G32" s="83"/>
      <c r="H32" s="84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C32" sqref="C3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0" width="9.140625" style="44"/>
    <col min="11" max="11" width="9.7109375" style="44" bestFit="1" customWidth="1"/>
    <col min="12" max="16384" width="9.140625" style="44"/>
  </cols>
  <sheetData>
    <row r="1" spans="1:8">
      <c r="A1" s="69"/>
      <c r="B1" s="70"/>
      <c r="C1" s="71" t="s">
        <v>1247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74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371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8.7900000000000006E-2</v>
      </c>
      <c r="C6" s="49" t="s">
        <v>449</v>
      </c>
      <c r="D6" s="49" t="s">
        <v>1082</v>
      </c>
      <c r="E6" s="49" t="s">
        <v>508</v>
      </c>
      <c r="F6" s="49">
        <v>90</v>
      </c>
      <c r="G6" s="50">
        <v>901.14</v>
      </c>
      <c r="H6" s="75">
        <v>9.56</v>
      </c>
    </row>
    <row r="7" spans="1:8">
      <c r="A7" s="76"/>
      <c r="B7" s="53">
        <v>8.8200000000000001E-2</v>
      </c>
      <c r="C7" s="49" t="s">
        <v>518</v>
      </c>
      <c r="D7" s="49" t="s">
        <v>1248</v>
      </c>
      <c r="E7" s="49" t="s">
        <v>380</v>
      </c>
      <c r="F7" s="49">
        <v>50</v>
      </c>
      <c r="G7" s="50">
        <v>510.22</v>
      </c>
      <c r="H7" s="75">
        <v>5.41</v>
      </c>
    </row>
    <row r="8" spans="1:8">
      <c r="A8" s="76"/>
      <c r="B8" s="53">
        <v>8.7499999999999994E-2</v>
      </c>
      <c r="C8" s="49" t="s">
        <v>287</v>
      </c>
      <c r="D8" s="49" t="s">
        <v>1249</v>
      </c>
      <c r="E8" s="49" t="s">
        <v>380</v>
      </c>
      <c r="F8" s="49">
        <v>100</v>
      </c>
      <c r="G8" s="50">
        <v>504.26</v>
      </c>
      <c r="H8" s="75">
        <v>5.35</v>
      </c>
    </row>
    <row r="9" spans="1:8">
      <c r="A9" s="76"/>
      <c r="B9" s="53">
        <v>8.3699999999999997E-2</v>
      </c>
      <c r="C9" s="49" t="s">
        <v>527</v>
      </c>
      <c r="D9" s="49" t="s">
        <v>1250</v>
      </c>
      <c r="E9" s="49" t="s">
        <v>380</v>
      </c>
      <c r="F9" s="49">
        <v>50</v>
      </c>
      <c r="G9" s="50">
        <v>503.59</v>
      </c>
      <c r="H9" s="75">
        <v>5.34</v>
      </c>
    </row>
    <row r="10" spans="1:8">
      <c r="A10" s="76"/>
      <c r="B10" s="53">
        <v>8.4000000000000005E-2</v>
      </c>
      <c r="C10" s="49" t="s">
        <v>512</v>
      </c>
      <c r="D10" s="49" t="s">
        <v>513</v>
      </c>
      <c r="E10" s="49" t="s">
        <v>380</v>
      </c>
      <c r="F10" s="49">
        <v>50</v>
      </c>
      <c r="G10" s="50">
        <v>501.04</v>
      </c>
      <c r="H10" s="75">
        <v>5.32</v>
      </c>
    </row>
    <row r="11" spans="1:8">
      <c r="A11" s="76"/>
      <c r="B11" s="53">
        <v>8.0500000000000002E-2</v>
      </c>
      <c r="C11" s="49" t="s">
        <v>541</v>
      </c>
      <c r="D11" s="49" t="s">
        <v>1252</v>
      </c>
      <c r="E11" s="49" t="s">
        <v>543</v>
      </c>
      <c r="F11" s="49">
        <v>50</v>
      </c>
      <c r="G11" s="50">
        <v>500.77</v>
      </c>
      <c r="H11" s="75">
        <v>5.31</v>
      </c>
    </row>
    <row r="12" spans="1:8">
      <c r="A12" s="76"/>
      <c r="B12" s="53">
        <v>8.3199999999999996E-2</v>
      </c>
      <c r="C12" s="49" t="s">
        <v>514</v>
      </c>
      <c r="D12" s="49" t="s">
        <v>515</v>
      </c>
      <c r="E12" s="49" t="s">
        <v>516</v>
      </c>
      <c r="F12" s="49">
        <v>50</v>
      </c>
      <c r="G12" s="50">
        <v>500.18</v>
      </c>
      <c r="H12" s="75">
        <v>5.31</v>
      </c>
    </row>
    <row r="13" spans="1:8">
      <c r="A13" s="76"/>
      <c r="B13" s="53">
        <v>8.4099999999999994E-2</v>
      </c>
      <c r="C13" s="49" t="s">
        <v>287</v>
      </c>
      <c r="D13" s="49" t="s">
        <v>1253</v>
      </c>
      <c r="E13" s="49" t="s">
        <v>380</v>
      </c>
      <c r="F13" s="49">
        <v>70</v>
      </c>
      <c r="G13" s="50">
        <v>349.06</v>
      </c>
      <c r="H13" s="75">
        <v>3.7</v>
      </c>
    </row>
    <row r="14" spans="1:8">
      <c r="A14" s="76"/>
      <c r="B14" s="53">
        <v>0.105</v>
      </c>
      <c r="C14" s="49" t="s">
        <v>561</v>
      </c>
      <c r="D14" s="49" t="s">
        <v>1254</v>
      </c>
      <c r="E14" s="49" t="s">
        <v>1170</v>
      </c>
      <c r="F14" s="49">
        <v>20000</v>
      </c>
      <c r="G14" s="50">
        <v>203.51</v>
      </c>
      <c r="H14" s="75">
        <v>2.16</v>
      </c>
    </row>
    <row r="15" spans="1:8">
      <c r="A15" s="76"/>
      <c r="B15" s="53">
        <v>8.4000000000000005E-2</v>
      </c>
      <c r="C15" s="49" t="s">
        <v>518</v>
      </c>
      <c r="D15" s="49" t="s">
        <v>1061</v>
      </c>
      <c r="E15" s="49" t="s">
        <v>380</v>
      </c>
      <c r="F15" s="49">
        <v>20</v>
      </c>
      <c r="G15" s="50">
        <v>201.54</v>
      </c>
      <c r="H15" s="75">
        <v>2.14</v>
      </c>
    </row>
    <row r="16" spans="1:8">
      <c r="A16" s="76"/>
      <c r="B16" s="53">
        <v>9.1499999999999998E-2</v>
      </c>
      <c r="C16" s="49" t="s">
        <v>285</v>
      </c>
      <c r="D16" s="49" t="s">
        <v>1256</v>
      </c>
      <c r="E16" s="49" t="s">
        <v>380</v>
      </c>
      <c r="F16" s="49">
        <v>18</v>
      </c>
      <c r="G16" s="50">
        <v>182.63</v>
      </c>
      <c r="H16" s="75">
        <v>1.94</v>
      </c>
    </row>
    <row r="17" spans="1:11">
      <c r="A17" s="76"/>
      <c r="B17" s="53">
        <v>9.7000000000000003E-2</v>
      </c>
      <c r="C17" s="49" t="s">
        <v>529</v>
      </c>
      <c r="D17" s="49" t="s">
        <v>530</v>
      </c>
      <c r="E17" s="49" t="s">
        <v>380</v>
      </c>
      <c r="F17" s="49">
        <v>17</v>
      </c>
      <c r="G17" s="50">
        <v>176.69</v>
      </c>
      <c r="H17" s="75">
        <v>1.87</v>
      </c>
    </row>
    <row r="18" spans="1:11">
      <c r="A18" s="76"/>
      <c r="B18" s="53">
        <v>8.6999999999999994E-2</v>
      </c>
      <c r="C18" s="49" t="s">
        <v>527</v>
      </c>
      <c r="D18" s="49" t="s">
        <v>1257</v>
      </c>
      <c r="E18" s="49" t="s">
        <v>380</v>
      </c>
      <c r="F18" s="49">
        <v>10</v>
      </c>
      <c r="G18" s="50">
        <v>101.11</v>
      </c>
      <c r="H18" s="75">
        <v>1.07</v>
      </c>
    </row>
    <row r="19" spans="1:11">
      <c r="A19" s="76"/>
      <c r="B19" s="53">
        <v>8.5999999999999993E-2</v>
      </c>
      <c r="C19" s="49" t="s">
        <v>91</v>
      </c>
      <c r="D19" s="49" t="s">
        <v>1258</v>
      </c>
      <c r="E19" s="49" t="s">
        <v>380</v>
      </c>
      <c r="F19" s="49">
        <v>10</v>
      </c>
      <c r="G19" s="50">
        <v>101.06</v>
      </c>
      <c r="H19" s="75">
        <v>1.07</v>
      </c>
    </row>
    <row r="20" spans="1:11">
      <c r="A20" s="76"/>
      <c r="B20" s="53">
        <v>8.6999999999999994E-2</v>
      </c>
      <c r="C20" s="49" t="s">
        <v>290</v>
      </c>
      <c r="D20" s="49" t="s">
        <v>1259</v>
      </c>
      <c r="E20" s="49" t="s">
        <v>508</v>
      </c>
      <c r="F20" s="49">
        <v>10</v>
      </c>
      <c r="G20" s="50">
        <v>99.93</v>
      </c>
      <c r="H20" s="75">
        <v>1.06</v>
      </c>
    </row>
    <row r="21" spans="1:11">
      <c r="A21" s="76"/>
      <c r="B21" s="57" t="s">
        <v>532</v>
      </c>
      <c r="C21" s="49" t="s">
        <v>544</v>
      </c>
      <c r="D21" s="49" t="s">
        <v>1260</v>
      </c>
      <c r="E21" s="49" t="s">
        <v>380</v>
      </c>
      <c r="F21" s="49">
        <v>570</v>
      </c>
      <c r="G21" s="50">
        <v>95.3</v>
      </c>
      <c r="H21" s="75">
        <v>1.01</v>
      </c>
    </row>
    <row r="22" spans="1:11">
      <c r="A22" s="76"/>
      <c r="B22" s="53">
        <v>8.72E-2</v>
      </c>
      <c r="C22" s="49" t="s">
        <v>509</v>
      </c>
      <c r="D22" s="49" t="s">
        <v>1261</v>
      </c>
      <c r="E22" s="49" t="s">
        <v>511</v>
      </c>
      <c r="F22" s="49">
        <v>8</v>
      </c>
      <c r="G22" s="50">
        <v>80.42</v>
      </c>
      <c r="H22" s="75">
        <v>0.85</v>
      </c>
    </row>
    <row r="23" spans="1:11">
      <c r="A23" s="76"/>
      <c r="B23" s="53">
        <v>9.8430000000000004E-2</v>
      </c>
      <c r="C23" s="49" t="s">
        <v>14</v>
      </c>
      <c r="D23" s="49" t="s">
        <v>1262</v>
      </c>
      <c r="E23" s="49" t="s">
        <v>1064</v>
      </c>
      <c r="F23" s="49">
        <v>40</v>
      </c>
      <c r="G23" s="50">
        <v>41.81</v>
      </c>
      <c r="H23" s="75">
        <v>0.44</v>
      </c>
    </row>
    <row r="24" spans="1:11" ht="9.75" thickBot="1">
      <c r="A24" s="76"/>
      <c r="B24" s="49"/>
      <c r="C24" s="49"/>
      <c r="D24" s="49"/>
      <c r="E24" s="54" t="s">
        <v>367</v>
      </c>
      <c r="F24" s="49"/>
      <c r="G24" s="55">
        <v>5554.26</v>
      </c>
      <c r="H24" s="77">
        <v>58.91</v>
      </c>
    </row>
    <row r="25" spans="1:11" ht="13.5" thickTop="1">
      <c r="A25" s="76"/>
      <c r="B25" s="245" t="s">
        <v>381</v>
      </c>
      <c r="C25" s="242"/>
      <c r="D25" s="49"/>
      <c r="E25" s="49"/>
      <c r="F25" s="49"/>
      <c r="G25" s="50"/>
      <c r="H25" s="75"/>
    </row>
    <row r="26" spans="1:11">
      <c r="A26" s="76"/>
      <c r="B26" s="53">
        <v>0.1085</v>
      </c>
      <c r="C26" s="49" t="s">
        <v>132</v>
      </c>
      <c r="D26" s="49" t="s">
        <v>1264</v>
      </c>
      <c r="E26" s="49" t="s">
        <v>965</v>
      </c>
      <c r="F26" s="49">
        <v>10</v>
      </c>
      <c r="G26" s="50">
        <v>100.77</v>
      </c>
      <c r="H26" s="75">
        <v>1.07</v>
      </c>
      <c r="K26" s="66"/>
    </row>
    <row r="27" spans="1:11" ht="9.75" thickBot="1">
      <c r="A27" s="76"/>
      <c r="B27" s="49"/>
      <c r="C27" s="49"/>
      <c r="D27" s="49"/>
      <c r="E27" s="54" t="s">
        <v>367</v>
      </c>
      <c r="F27" s="49"/>
      <c r="G27" s="55">
        <v>100.77</v>
      </c>
      <c r="H27" s="77">
        <v>1.07</v>
      </c>
      <c r="K27" s="66"/>
    </row>
    <row r="28" spans="1:11" ht="9.75" thickTop="1">
      <c r="A28" s="76"/>
      <c r="B28" s="49"/>
      <c r="C28" s="49"/>
      <c r="D28" s="49"/>
      <c r="E28" s="49"/>
      <c r="F28" s="49"/>
      <c r="G28" s="50"/>
      <c r="H28" s="75"/>
      <c r="K28" s="66"/>
    </row>
    <row r="29" spans="1:11" ht="12.75">
      <c r="A29" s="239" t="s">
        <v>704</v>
      </c>
      <c r="B29" s="242"/>
      <c r="C29" s="242"/>
      <c r="D29" s="49"/>
      <c r="E29" s="49"/>
      <c r="F29" s="49"/>
      <c r="G29" s="50"/>
      <c r="H29" s="75"/>
    </row>
    <row r="30" spans="1:11" ht="12.75">
      <c r="A30" s="76"/>
      <c r="B30" s="241" t="s">
        <v>705</v>
      </c>
      <c r="C30" s="242"/>
      <c r="D30" s="49"/>
      <c r="E30" s="49"/>
      <c r="F30" s="49"/>
      <c r="G30" s="50"/>
      <c r="H30" s="75"/>
    </row>
    <row r="31" spans="1:11">
      <c r="A31" s="76"/>
      <c r="B31" s="57" t="s">
        <v>1096</v>
      </c>
      <c r="C31" s="49" t="s">
        <v>372</v>
      </c>
      <c r="D31" s="49" t="s">
        <v>1265</v>
      </c>
      <c r="E31" s="49" t="s">
        <v>709</v>
      </c>
      <c r="F31" s="49">
        <v>500</v>
      </c>
      <c r="G31" s="50">
        <v>499.55</v>
      </c>
      <c r="H31" s="75">
        <v>5.3</v>
      </c>
    </row>
    <row r="32" spans="1:11" ht="9.75" thickBot="1">
      <c r="A32" s="76"/>
      <c r="B32" s="49"/>
      <c r="C32" s="49"/>
      <c r="D32" s="49"/>
      <c r="E32" s="54" t="s">
        <v>367</v>
      </c>
      <c r="F32" s="49"/>
      <c r="G32" s="55">
        <v>499.55</v>
      </c>
      <c r="H32" s="77">
        <v>5.3</v>
      </c>
    </row>
    <row r="33" spans="1:8" ht="9.75" thickTop="1">
      <c r="A33" s="76"/>
      <c r="B33" s="49"/>
      <c r="C33" s="49"/>
      <c r="D33" s="49"/>
      <c r="E33" s="49"/>
      <c r="F33" s="49"/>
      <c r="G33" s="50"/>
      <c r="H33" s="75"/>
    </row>
    <row r="34" spans="1:8">
      <c r="A34" s="76"/>
      <c r="B34" s="57" t="s">
        <v>242</v>
      </c>
      <c r="C34" s="49" t="s">
        <v>392</v>
      </c>
      <c r="D34" s="49"/>
      <c r="E34" s="49" t="s">
        <v>242</v>
      </c>
      <c r="F34" s="49"/>
      <c r="G34" s="50">
        <v>3003.21</v>
      </c>
      <c r="H34" s="75">
        <v>31.86</v>
      </c>
    </row>
    <row r="35" spans="1:8" ht="9.75" thickBot="1">
      <c r="A35" s="76"/>
      <c r="B35" s="49"/>
      <c r="C35" s="49"/>
      <c r="D35" s="49"/>
      <c r="E35" s="54" t="s">
        <v>367</v>
      </c>
      <c r="F35" s="49"/>
      <c r="G35" s="55">
        <v>3003.21</v>
      </c>
      <c r="H35" s="77">
        <v>31.86</v>
      </c>
    </row>
    <row r="36" spans="1:8" ht="9.75" thickTop="1">
      <c r="A36" s="76"/>
      <c r="B36" s="49"/>
      <c r="C36" s="49"/>
      <c r="D36" s="49"/>
      <c r="E36" s="49"/>
      <c r="F36" s="49"/>
      <c r="G36" s="50"/>
      <c r="H36" s="75"/>
    </row>
    <row r="37" spans="1:8">
      <c r="A37" s="78" t="s">
        <v>393</v>
      </c>
      <c r="B37" s="49"/>
      <c r="C37" s="49"/>
      <c r="D37" s="49"/>
      <c r="E37" s="49"/>
      <c r="F37" s="49"/>
      <c r="G37" s="59">
        <v>269.02999999999997</v>
      </c>
      <c r="H37" s="79">
        <v>2.86</v>
      </c>
    </row>
    <row r="38" spans="1:8">
      <c r="A38" s="76"/>
      <c r="B38" s="49"/>
      <c r="C38" s="49"/>
      <c r="D38" s="49"/>
      <c r="E38" s="49"/>
      <c r="F38" s="49"/>
      <c r="G38" s="50"/>
      <c r="H38" s="75"/>
    </row>
    <row r="39" spans="1:8" ht="9.75" thickBot="1">
      <c r="A39" s="76"/>
      <c r="B39" s="49"/>
      <c r="C39" s="49"/>
      <c r="D39" s="49"/>
      <c r="E39" s="54" t="s">
        <v>394</v>
      </c>
      <c r="F39" s="49"/>
      <c r="G39" s="55">
        <v>9426.82</v>
      </c>
      <c r="H39" s="77">
        <v>100</v>
      </c>
    </row>
    <row r="40" spans="1:8" ht="9.75" thickTop="1">
      <c r="A40" s="76"/>
      <c r="B40" s="49"/>
      <c r="C40" s="49"/>
      <c r="D40" s="49"/>
      <c r="E40" s="49"/>
      <c r="F40" s="49"/>
      <c r="G40" s="50"/>
      <c r="H40" s="75"/>
    </row>
    <row r="41" spans="1:8">
      <c r="A41" s="80" t="s">
        <v>395</v>
      </c>
      <c r="B41" s="49"/>
      <c r="C41" s="49"/>
      <c r="D41" s="49"/>
      <c r="E41" s="49"/>
      <c r="F41" s="49"/>
      <c r="G41" s="50"/>
      <c r="H41" s="75"/>
    </row>
    <row r="42" spans="1:8">
      <c r="A42" s="76">
        <v>1</v>
      </c>
      <c r="B42" s="49" t="s">
        <v>1266</v>
      </c>
      <c r="C42" s="49"/>
      <c r="D42" s="49"/>
      <c r="E42" s="49"/>
      <c r="F42" s="49"/>
      <c r="G42" s="50"/>
      <c r="H42" s="75"/>
    </row>
    <row r="43" spans="1:8">
      <c r="A43" s="76"/>
      <c r="B43" s="49"/>
      <c r="C43" s="49"/>
      <c r="D43" s="49"/>
      <c r="E43" s="49"/>
      <c r="F43" s="49"/>
      <c r="G43" s="50"/>
      <c r="H43" s="75"/>
    </row>
    <row r="44" spans="1:8">
      <c r="A44" s="76">
        <v>2</v>
      </c>
      <c r="B44" s="49" t="s">
        <v>398</v>
      </c>
      <c r="C44" s="49"/>
      <c r="D44" s="49"/>
      <c r="E44" s="49"/>
      <c r="F44" s="49"/>
      <c r="G44" s="50"/>
      <c r="H44" s="75"/>
    </row>
    <row r="45" spans="1:8">
      <c r="A45" s="76"/>
      <c r="B45" s="49"/>
      <c r="C45" s="49"/>
      <c r="D45" s="49"/>
      <c r="E45" s="49"/>
      <c r="F45" s="49"/>
      <c r="G45" s="50"/>
      <c r="H45" s="75"/>
    </row>
    <row r="46" spans="1:8">
      <c r="A46" s="76">
        <v>3</v>
      </c>
      <c r="B46" s="49" t="s">
        <v>400</v>
      </c>
      <c r="C46" s="49"/>
      <c r="D46" s="49"/>
      <c r="E46" s="49"/>
      <c r="F46" s="49"/>
      <c r="G46" s="50"/>
      <c r="H46" s="75"/>
    </row>
    <row r="47" spans="1:8">
      <c r="A47" s="76"/>
      <c r="B47" s="49" t="s">
        <v>401</v>
      </c>
      <c r="C47" s="49"/>
      <c r="D47" s="49"/>
      <c r="E47" s="49"/>
      <c r="F47" s="49"/>
      <c r="G47" s="50"/>
      <c r="H47" s="75"/>
    </row>
    <row r="48" spans="1:8">
      <c r="A48" s="81"/>
      <c r="B48" s="82" t="s">
        <v>402</v>
      </c>
      <c r="C48" s="82"/>
      <c r="D48" s="82"/>
      <c r="E48" s="82"/>
      <c r="F48" s="82"/>
      <c r="G48" s="83"/>
      <c r="H48" s="84"/>
    </row>
  </sheetData>
  <mergeCells count="7">
    <mergeCell ref="B30:C30"/>
    <mergeCell ref="A2:C2"/>
    <mergeCell ref="A3:C3"/>
    <mergeCell ref="B4:C4"/>
    <mergeCell ref="B5:C5"/>
    <mergeCell ref="B25:C25"/>
    <mergeCell ref="A29:C29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52"/>
  <sheetViews>
    <sheetView topLeftCell="A10" workbookViewId="0">
      <selection activeCell="D23" sqref="D23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39"/>
      <c r="B1" s="40"/>
      <c r="C1" s="41" t="s">
        <v>1229</v>
      </c>
      <c r="D1" s="40"/>
      <c r="E1" s="40"/>
      <c r="F1" s="40"/>
      <c r="G1" s="42"/>
      <c r="H1" s="43"/>
    </row>
    <row r="2" spans="1:8" ht="36.75">
      <c r="A2" s="248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48" t="s">
        <v>239</v>
      </c>
    </row>
    <row r="3" spans="1:8" ht="12.75">
      <c r="A3" s="247" t="s">
        <v>370</v>
      </c>
      <c r="B3" s="242"/>
      <c r="C3" s="242"/>
      <c r="D3" s="49"/>
      <c r="E3" s="49"/>
      <c r="F3" s="49"/>
      <c r="G3" s="50"/>
      <c r="H3" s="51"/>
    </row>
    <row r="4" spans="1:8" ht="12.75">
      <c r="A4" s="52"/>
      <c r="B4" s="241" t="s">
        <v>371</v>
      </c>
      <c r="C4" s="242"/>
      <c r="D4" s="49"/>
      <c r="E4" s="49"/>
      <c r="F4" s="49"/>
      <c r="G4" s="50"/>
      <c r="H4" s="51"/>
    </row>
    <row r="5" spans="1:8" ht="12.75">
      <c r="A5" s="52"/>
      <c r="B5" s="245" t="s">
        <v>241</v>
      </c>
      <c r="C5" s="242"/>
      <c r="D5" s="49"/>
      <c r="E5" s="49"/>
      <c r="F5" s="49"/>
      <c r="G5" s="50"/>
      <c r="H5" s="51"/>
    </row>
    <row r="6" spans="1:8">
      <c r="A6" s="52"/>
      <c r="B6" s="57" t="s">
        <v>532</v>
      </c>
      <c r="C6" s="49" t="s">
        <v>378</v>
      </c>
      <c r="D6" s="49" t="s">
        <v>537</v>
      </c>
      <c r="E6" s="49" t="s">
        <v>380</v>
      </c>
      <c r="F6" s="49">
        <v>45</v>
      </c>
      <c r="G6" s="50">
        <v>578</v>
      </c>
      <c r="H6" s="51">
        <v>1.67</v>
      </c>
    </row>
    <row r="7" spans="1:8">
      <c r="A7" s="52"/>
      <c r="B7" s="53">
        <v>8.6999999999999994E-2</v>
      </c>
      <c r="C7" s="49" t="s">
        <v>518</v>
      </c>
      <c r="D7" s="49" t="s">
        <v>1230</v>
      </c>
      <c r="E7" s="49" t="s">
        <v>380</v>
      </c>
      <c r="F7" s="49">
        <v>50</v>
      </c>
      <c r="G7" s="50">
        <v>508.64</v>
      </c>
      <c r="H7" s="51">
        <v>1.47</v>
      </c>
    </row>
    <row r="8" spans="1:8">
      <c r="A8" s="52"/>
      <c r="B8" s="53">
        <v>0.107</v>
      </c>
      <c r="C8" s="49" t="s">
        <v>1231</v>
      </c>
      <c r="D8" s="49" t="s">
        <v>1169</v>
      </c>
      <c r="E8" s="49" t="s">
        <v>1170</v>
      </c>
      <c r="F8" s="49">
        <v>50</v>
      </c>
      <c r="G8" s="50">
        <v>503.03</v>
      </c>
      <c r="H8" s="51">
        <v>1.45</v>
      </c>
    </row>
    <row r="9" spans="1:8">
      <c r="A9" s="52"/>
      <c r="B9" s="53">
        <v>9.69E-2</v>
      </c>
      <c r="C9" s="49" t="s">
        <v>518</v>
      </c>
      <c r="D9" s="49" t="s">
        <v>1232</v>
      </c>
      <c r="E9" s="49" t="s">
        <v>380</v>
      </c>
      <c r="F9" s="49">
        <v>40</v>
      </c>
      <c r="G9" s="50">
        <v>417.42</v>
      </c>
      <c r="H9" s="51">
        <v>1.21</v>
      </c>
    </row>
    <row r="10" spans="1:8">
      <c r="A10" s="52"/>
      <c r="B10" s="53">
        <v>9.6500000000000002E-2</v>
      </c>
      <c r="C10" s="49" t="s">
        <v>287</v>
      </c>
      <c r="D10" s="49" t="s">
        <v>1233</v>
      </c>
      <c r="E10" s="49" t="s">
        <v>380</v>
      </c>
      <c r="F10" s="49">
        <v>35</v>
      </c>
      <c r="G10" s="50">
        <v>359.26</v>
      </c>
      <c r="H10" s="51">
        <v>1.04</v>
      </c>
    </row>
    <row r="11" spans="1:8">
      <c r="A11" s="52"/>
      <c r="B11" s="53">
        <v>0.09</v>
      </c>
      <c r="C11" s="49" t="s">
        <v>529</v>
      </c>
      <c r="D11" s="49" t="s">
        <v>540</v>
      </c>
      <c r="E11" s="49" t="s">
        <v>380</v>
      </c>
      <c r="F11" s="49">
        <v>15</v>
      </c>
      <c r="G11" s="50">
        <v>154.63</v>
      </c>
      <c r="H11" s="51">
        <v>0.45</v>
      </c>
    </row>
    <row r="12" spans="1:8">
      <c r="A12" s="52"/>
      <c r="B12" s="53">
        <v>9.1499999999999998E-2</v>
      </c>
      <c r="C12" s="49" t="s">
        <v>1234</v>
      </c>
      <c r="D12" s="49" t="s">
        <v>1235</v>
      </c>
      <c r="E12" s="49" t="s">
        <v>516</v>
      </c>
      <c r="F12" s="49">
        <v>15</v>
      </c>
      <c r="G12" s="50">
        <v>153.34</v>
      </c>
      <c r="H12" s="51">
        <v>0.44</v>
      </c>
    </row>
    <row r="13" spans="1:8">
      <c r="A13" s="52"/>
      <c r="B13" s="53">
        <v>7.3499999999999996E-2</v>
      </c>
      <c r="C13" s="49" t="s">
        <v>518</v>
      </c>
      <c r="D13" s="49" t="s">
        <v>1236</v>
      </c>
      <c r="E13" s="49" t="s">
        <v>380</v>
      </c>
      <c r="F13" s="49">
        <v>11783</v>
      </c>
      <c r="G13" s="50">
        <v>122.02</v>
      </c>
      <c r="H13" s="51">
        <v>0.35</v>
      </c>
    </row>
    <row r="14" spans="1:8">
      <c r="A14" s="52"/>
      <c r="B14" s="53">
        <v>8.0600000000000005E-2</v>
      </c>
      <c r="C14" s="49" t="s">
        <v>541</v>
      </c>
      <c r="D14" s="49" t="s">
        <v>542</v>
      </c>
      <c r="E14" s="49" t="s">
        <v>543</v>
      </c>
      <c r="F14" s="49">
        <v>10</v>
      </c>
      <c r="G14" s="50">
        <v>100.64</v>
      </c>
      <c r="H14" s="51">
        <v>0.28999999999999998</v>
      </c>
    </row>
    <row r="15" spans="1:8">
      <c r="A15" s="52"/>
      <c r="B15" s="53">
        <v>9.7500000000000003E-2</v>
      </c>
      <c r="C15" s="49" t="s">
        <v>527</v>
      </c>
      <c r="D15" s="49" t="s">
        <v>1237</v>
      </c>
      <c r="E15" s="49" t="s">
        <v>380</v>
      </c>
      <c r="F15" s="49">
        <v>4</v>
      </c>
      <c r="G15" s="50">
        <v>42.65</v>
      </c>
      <c r="H15" s="51">
        <v>0.12</v>
      </c>
    </row>
    <row r="16" spans="1:8" ht="9.75" thickBot="1">
      <c r="A16" s="52"/>
      <c r="B16" s="49"/>
      <c r="C16" s="49"/>
      <c r="D16" s="49"/>
      <c r="E16" s="54" t="s">
        <v>367</v>
      </c>
      <c r="F16" s="49"/>
      <c r="G16" s="55">
        <v>2939.63</v>
      </c>
      <c r="H16" s="56">
        <v>8.49</v>
      </c>
    </row>
    <row r="17" spans="1:8" ht="9.75" thickTop="1">
      <c r="A17" s="52"/>
      <c r="B17" s="245" t="s">
        <v>381</v>
      </c>
      <c r="C17" s="240"/>
      <c r="D17" s="49"/>
      <c r="E17" s="49"/>
      <c r="F17" s="49"/>
      <c r="G17" s="50"/>
      <c r="H17" s="51"/>
    </row>
    <row r="18" spans="1:8">
      <c r="A18" s="52"/>
      <c r="B18" s="53">
        <v>9.8799999999999999E-2</v>
      </c>
      <c r="C18" s="49" t="s">
        <v>1238</v>
      </c>
      <c r="D18" s="49" t="s">
        <v>1089</v>
      </c>
      <c r="E18" s="49" t="s">
        <v>1090</v>
      </c>
      <c r="F18" s="49">
        <v>300</v>
      </c>
      <c r="G18" s="50">
        <v>2999.72</v>
      </c>
      <c r="H18" s="51">
        <v>8.67</v>
      </c>
    </row>
    <row r="19" spans="1:8">
      <c r="A19" s="52"/>
      <c r="B19" s="53">
        <v>0.10349999999999999</v>
      </c>
      <c r="C19" s="49" t="s">
        <v>1091</v>
      </c>
      <c r="D19" s="49" t="s">
        <v>1092</v>
      </c>
      <c r="E19" s="49" t="s">
        <v>516</v>
      </c>
      <c r="F19" s="49">
        <v>25</v>
      </c>
      <c r="G19" s="50">
        <v>2507.9299999999998</v>
      </c>
      <c r="H19" s="51">
        <v>7.25</v>
      </c>
    </row>
    <row r="20" spans="1:8" ht="9.75" thickBot="1">
      <c r="A20" s="52"/>
      <c r="B20" s="49"/>
      <c r="C20" s="49"/>
      <c r="D20" s="49"/>
      <c r="E20" s="54" t="s">
        <v>367</v>
      </c>
      <c r="F20" s="49"/>
      <c r="G20" s="55">
        <v>5507.65</v>
      </c>
      <c r="H20" s="56">
        <v>15.92</v>
      </c>
    </row>
    <row r="21" spans="1:8" ht="13.5" thickTop="1">
      <c r="A21" s="52"/>
      <c r="B21" s="241" t="s">
        <v>384</v>
      </c>
      <c r="C21" s="242"/>
      <c r="D21" s="49"/>
      <c r="E21" s="49"/>
      <c r="F21" s="49"/>
      <c r="G21" s="50"/>
      <c r="H21" s="51"/>
    </row>
    <row r="22" spans="1:8" ht="12.75">
      <c r="A22" s="52"/>
      <c r="B22" s="245" t="s">
        <v>241</v>
      </c>
      <c r="C22" s="242"/>
      <c r="D22" s="49"/>
      <c r="E22" s="49"/>
      <c r="F22" s="49"/>
      <c r="G22" s="50"/>
      <c r="H22" s="51"/>
    </row>
    <row r="23" spans="1:8">
      <c r="A23" s="52"/>
      <c r="B23" s="53">
        <v>8.5300000000000001E-2</v>
      </c>
      <c r="C23" s="49" t="s">
        <v>1093</v>
      </c>
      <c r="D23" s="49" t="s">
        <v>203</v>
      </c>
      <c r="E23" s="49" t="s">
        <v>386</v>
      </c>
      <c r="F23" s="49">
        <v>5000000</v>
      </c>
      <c r="G23" s="50">
        <v>5008.21</v>
      </c>
      <c r="H23" s="51">
        <v>14.47</v>
      </c>
    </row>
    <row r="24" spans="1:8">
      <c r="A24" s="52"/>
      <c r="B24" s="53">
        <v>8.4500000000000006E-2</v>
      </c>
      <c r="C24" s="49" t="s">
        <v>1094</v>
      </c>
      <c r="D24" s="49" t="s">
        <v>202</v>
      </c>
      <c r="E24" s="49" t="s">
        <v>386</v>
      </c>
      <c r="F24" s="49">
        <v>5000000</v>
      </c>
      <c r="G24" s="50">
        <v>5008.08</v>
      </c>
      <c r="H24" s="51">
        <v>14.47</v>
      </c>
    </row>
    <row r="25" spans="1:8">
      <c r="A25" s="52"/>
      <c r="B25" s="53">
        <v>8.3900000000000002E-2</v>
      </c>
      <c r="C25" s="49" t="s">
        <v>551</v>
      </c>
      <c r="D25" s="49" t="s">
        <v>552</v>
      </c>
      <c r="E25" s="49" t="s">
        <v>386</v>
      </c>
      <c r="F25" s="49">
        <v>3500000</v>
      </c>
      <c r="G25" s="50">
        <v>3542.37</v>
      </c>
      <c r="H25" s="51">
        <v>10.23</v>
      </c>
    </row>
    <row r="26" spans="1:8">
      <c r="A26" s="52"/>
      <c r="B26" s="53">
        <v>1.44E-2</v>
      </c>
      <c r="C26" s="49" t="s">
        <v>1094</v>
      </c>
      <c r="D26" s="49" t="s">
        <v>1095</v>
      </c>
      <c r="E26" s="49" t="s">
        <v>386</v>
      </c>
      <c r="F26" s="49">
        <v>2500000</v>
      </c>
      <c r="G26" s="50">
        <v>2364.7199999999998</v>
      </c>
      <c r="H26" s="51">
        <v>6.83</v>
      </c>
    </row>
    <row r="27" spans="1:8">
      <c r="A27" s="52"/>
      <c r="B27" s="53">
        <v>8.2500000000000004E-2</v>
      </c>
      <c r="C27" s="49" t="s">
        <v>1239</v>
      </c>
      <c r="D27" s="49" t="s">
        <v>1240</v>
      </c>
      <c r="E27" s="49" t="s">
        <v>386</v>
      </c>
      <c r="F27" s="49">
        <v>150000</v>
      </c>
      <c r="G27" s="50">
        <v>151.02000000000001</v>
      </c>
      <c r="H27" s="51">
        <v>0.44</v>
      </c>
    </row>
    <row r="28" spans="1:8" ht="9.75" thickBot="1">
      <c r="A28" s="52"/>
      <c r="B28" s="49"/>
      <c r="C28" s="49"/>
      <c r="D28" s="49"/>
      <c r="E28" s="54" t="s">
        <v>367</v>
      </c>
      <c r="F28" s="49"/>
      <c r="G28" s="55">
        <v>16074.4</v>
      </c>
      <c r="H28" s="56">
        <v>46.44</v>
      </c>
    </row>
    <row r="29" spans="1:8" ht="9.75" thickTop="1">
      <c r="A29" s="52"/>
      <c r="B29" s="49"/>
      <c r="C29" s="49"/>
      <c r="D29" s="49"/>
      <c r="E29" s="49"/>
      <c r="F29" s="49"/>
      <c r="G29" s="50"/>
      <c r="H29" s="51"/>
    </row>
    <row r="30" spans="1:8" ht="12.75">
      <c r="A30" s="247" t="s">
        <v>704</v>
      </c>
      <c r="B30" s="242"/>
      <c r="C30" s="242"/>
      <c r="D30" s="49"/>
      <c r="E30" s="49"/>
      <c r="F30" s="49"/>
      <c r="G30" s="50"/>
      <c r="H30" s="51"/>
    </row>
    <row r="31" spans="1:8" ht="12.75">
      <c r="A31" s="52"/>
      <c r="B31" s="241" t="s">
        <v>1241</v>
      </c>
      <c r="C31" s="242"/>
      <c r="D31" s="49"/>
      <c r="E31" s="49"/>
      <c r="F31" s="49"/>
      <c r="G31" s="50"/>
      <c r="H31" s="51"/>
    </row>
    <row r="32" spans="1:8">
      <c r="A32" s="52"/>
      <c r="B32" s="57" t="s">
        <v>1096</v>
      </c>
      <c r="C32" s="49" t="s">
        <v>1192</v>
      </c>
      <c r="D32" s="49" t="s">
        <v>1242</v>
      </c>
      <c r="E32" s="49" t="s">
        <v>709</v>
      </c>
      <c r="F32" s="49">
        <v>2500</v>
      </c>
      <c r="G32" s="50">
        <v>2421.39</v>
      </c>
      <c r="H32" s="51">
        <v>7</v>
      </c>
    </row>
    <row r="33" spans="1:8">
      <c r="A33" s="52"/>
      <c r="B33" s="57" t="s">
        <v>706</v>
      </c>
      <c r="C33" s="49" t="s">
        <v>518</v>
      </c>
      <c r="D33" s="49" t="s">
        <v>1207</v>
      </c>
      <c r="E33" s="49" t="s">
        <v>709</v>
      </c>
      <c r="F33" s="49">
        <v>400</v>
      </c>
      <c r="G33" s="50">
        <v>1976.1</v>
      </c>
      <c r="H33" s="51">
        <v>5.71</v>
      </c>
    </row>
    <row r="34" spans="1:8">
      <c r="A34" s="52"/>
      <c r="B34" s="57" t="s">
        <v>1096</v>
      </c>
      <c r="C34" s="49" t="s">
        <v>1243</v>
      </c>
      <c r="D34" s="49" t="s">
        <v>1097</v>
      </c>
      <c r="E34" s="49" t="s">
        <v>709</v>
      </c>
      <c r="F34" s="49">
        <v>1000</v>
      </c>
      <c r="G34" s="50">
        <v>968.64</v>
      </c>
      <c r="H34" s="51">
        <v>2.8</v>
      </c>
    </row>
    <row r="35" spans="1:8" ht="9.75" thickBot="1">
      <c r="A35" s="52"/>
      <c r="B35" s="49"/>
      <c r="C35" s="49"/>
      <c r="D35" s="49"/>
      <c r="E35" s="54" t="s">
        <v>367</v>
      </c>
      <c r="F35" s="49"/>
      <c r="G35" s="55">
        <v>5366.13</v>
      </c>
      <c r="H35" s="56">
        <v>15.51</v>
      </c>
    </row>
    <row r="36" spans="1:8" ht="9.75" thickTop="1">
      <c r="A36" s="52"/>
      <c r="B36" s="49"/>
      <c r="C36" s="49"/>
      <c r="D36" s="49"/>
      <c r="E36" s="49"/>
      <c r="F36" s="49"/>
      <c r="G36" s="50"/>
      <c r="H36" s="51"/>
    </row>
    <row r="37" spans="1:8">
      <c r="A37" s="52"/>
      <c r="B37" s="57" t="s">
        <v>242</v>
      </c>
      <c r="C37" s="49" t="s">
        <v>392</v>
      </c>
      <c r="D37" s="49"/>
      <c r="E37" s="49" t="s">
        <v>242</v>
      </c>
      <c r="F37" s="49"/>
      <c r="G37" s="50">
        <v>1324.15</v>
      </c>
      <c r="H37" s="51">
        <v>3.83</v>
      </c>
    </row>
    <row r="38" spans="1:8" ht="9.75" thickBot="1">
      <c r="A38" s="52"/>
      <c r="B38" s="49"/>
      <c r="C38" s="49"/>
      <c r="D38" s="49"/>
      <c r="E38" s="54" t="s">
        <v>367</v>
      </c>
      <c r="F38" s="49"/>
      <c r="G38" s="55">
        <v>1324.15</v>
      </c>
      <c r="H38" s="56">
        <v>3.83</v>
      </c>
    </row>
    <row r="39" spans="1:8" ht="9.75" thickTop="1">
      <c r="A39" s="52"/>
      <c r="B39" s="49"/>
      <c r="C39" s="49"/>
      <c r="D39" s="49"/>
      <c r="E39" s="49"/>
      <c r="F39" s="49"/>
      <c r="G39" s="50"/>
      <c r="H39" s="51"/>
    </row>
    <row r="40" spans="1:8">
      <c r="A40" s="58" t="s">
        <v>393</v>
      </c>
      <c r="B40" s="49"/>
      <c r="C40" s="49"/>
      <c r="D40" s="49"/>
      <c r="E40" s="49"/>
      <c r="F40" s="49"/>
      <c r="G40" s="59">
        <v>3403.53</v>
      </c>
      <c r="H40" s="60">
        <v>9.81</v>
      </c>
    </row>
    <row r="41" spans="1:8">
      <c r="A41" s="52"/>
      <c r="B41" s="49"/>
      <c r="C41" s="49"/>
      <c r="D41" s="49"/>
      <c r="E41" s="49"/>
      <c r="F41" s="49"/>
      <c r="G41" s="50"/>
      <c r="H41" s="51"/>
    </row>
    <row r="42" spans="1:8" ht="9.75" thickBot="1">
      <c r="A42" s="52"/>
      <c r="B42" s="49"/>
      <c r="C42" s="49"/>
      <c r="D42" s="49"/>
      <c r="E42" s="54" t="s">
        <v>394</v>
      </c>
      <c r="F42" s="49"/>
      <c r="G42" s="55">
        <v>34615.49</v>
      </c>
      <c r="H42" s="56">
        <v>100</v>
      </c>
    </row>
    <row r="43" spans="1:8" ht="9.75" thickTop="1">
      <c r="A43" s="52"/>
      <c r="B43" s="49"/>
      <c r="C43" s="49"/>
      <c r="D43" s="49"/>
      <c r="E43" s="49"/>
      <c r="F43" s="49"/>
      <c r="G43" s="50"/>
      <c r="H43" s="51"/>
    </row>
    <row r="44" spans="1:8">
      <c r="A44" s="61" t="s">
        <v>395</v>
      </c>
      <c r="B44" s="49"/>
      <c r="C44" s="49"/>
      <c r="D44" s="49"/>
      <c r="E44" s="49"/>
      <c r="F44" s="49"/>
      <c r="G44" s="50"/>
      <c r="H44" s="51"/>
    </row>
    <row r="45" spans="1:8">
      <c r="A45" s="52">
        <v>1</v>
      </c>
      <c r="B45" s="49" t="s">
        <v>1244</v>
      </c>
      <c r="C45" s="49"/>
      <c r="D45" s="49"/>
      <c r="E45" s="49"/>
      <c r="F45" s="49"/>
      <c r="G45" s="50"/>
      <c r="H45" s="51"/>
    </row>
    <row r="46" spans="1:8">
      <c r="A46" s="52"/>
      <c r="B46" s="49"/>
      <c r="C46" s="49"/>
      <c r="D46" s="49"/>
      <c r="E46" s="49"/>
      <c r="F46" s="49"/>
      <c r="G46" s="50"/>
      <c r="H46" s="51"/>
    </row>
    <row r="47" spans="1:8">
      <c r="A47" s="52">
        <v>2</v>
      </c>
      <c r="B47" s="49" t="s">
        <v>398</v>
      </c>
      <c r="C47" s="49"/>
      <c r="D47" s="49"/>
      <c r="E47" s="49"/>
      <c r="F47" s="49"/>
      <c r="G47" s="50"/>
      <c r="H47" s="51"/>
    </row>
    <row r="48" spans="1:8">
      <c r="A48" s="52"/>
      <c r="B48" s="49"/>
      <c r="C48" s="49"/>
      <c r="D48" s="49"/>
      <c r="E48" s="49"/>
      <c r="F48" s="49"/>
      <c r="G48" s="50"/>
      <c r="H48" s="51"/>
    </row>
    <row r="49" spans="1:8">
      <c r="A49" s="52">
        <v>3</v>
      </c>
      <c r="B49" s="49" t="s">
        <v>400</v>
      </c>
      <c r="C49" s="49"/>
      <c r="D49" s="49"/>
      <c r="E49" s="49"/>
      <c r="F49" s="49"/>
      <c r="G49" s="50"/>
      <c r="H49" s="51"/>
    </row>
    <row r="50" spans="1:8">
      <c r="A50" s="52"/>
      <c r="B50" s="49" t="s">
        <v>401</v>
      </c>
      <c r="C50" s="49"/>
      <c r="D50" s="49"/>
      <c r="E50" s="49"/>
      <c r="F50" s="49"/>
      <c r="G50" s="50"/>
      <c r="H50" s="51"/>
    </row>
    <row r="51" spans="1:8">
      <c r="A51" s="52"/>
      <c r="B51" s="49" t="s">
        <v>402</v>
      </c>
      <c r="C51" s="49"/>
      <c r="D51" s="49"/>
      <c r="E51" s="49"/>
      <c r="F51" s="49"/>
      <c r="G51" s="50"/>
      <c r="H51" s="51"/>
    </row>
    <row r="52" spans="1:8" ht="9.75" thickBot="1">
      <c r="A52" s="62"/>
      <c r="B52" s="63"/>
      <c r="C52" s="63"/>
      <c r="D52" s="63"/>
      <c r="E52" s="63"/>
      <c r="F52" s="63"/>
      <c r="G52" s="64"/>
      <c r="H52" s="65"/>
    </row>
  </sheetData>
  <mergeCells count="9">
    <mergeCell ref="B22:C22"/>
    <mergeCell ref="A30:C30"/>
    <mergeCell ref="B31:C31"/>
    <mergeCell ref="A2:C2"/>
    <mergeCell ref="A3:C3"/>
    <mergeCell ref="B4:C4"/>
    <mergeCell ref="B5:C5"/>
    <mergeCell ref="B17:C17"/>
    <mergeCell ref="B21:C2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C59" sqref="C59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11">
      <c r="A1" s="69"/>
      <c r="B1" s="70"/>
      <c r="C1" s="71" t="s">
        <v>1197</v>
      </c>
      <c r="D1" s="70"/>
      <c r="E1" s="70"/>
      <c r="F1" s="70"/>
      <c r="G1" s="72"/>
      <c r="H1" s="73"/>
    </row>
    <row r="2" spans="1:11" ht="36.75">
      <c r="A2" s="243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74" t="s">
        <v>239</v>
      </c>
    </row>
    <row r="3" spans="1:11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11" ht="12.75">
      <c r="A4" s="76"/>
      <c r="B4" s="241" t="s">
        <v>371</v>
      </c>
      <c r="C4" s="242"/>
      <c r="D4" s="49"/>
      <c r="E4" s="49"/>
      <c r="F4" s="49"/>
      <c r="G4" s="50"/>
      <c r="H4" s="75"/>
    </row>
    <row r="5" spans="1:11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11">
      <c r="A6" s="76"/>
      <c r="B6" s="53">
        <v>9.9000000000000005E-2</v>
      </c>
      <c r="C6" s="49" t="s">
        <v>578</v>
      </c>
      <c r="D6" s="49" t="s">
        <v>1198</v>
      </c>
      <c r="E6" s="49" t="s">
        <v>543</v>
      </c>
      <c r="F6" s="49">
        <v>700</v>
      </c>
      <c r="G6" s="50">
        <v>7010.57</v>
      </c>
      <c r="H6" s="75">
        <v>1.38</v>
      </c>
    </row>
    <row r="7" spans="1:11" ht="9.75" thickBot="1">
      <c r="A7" s="76"/>
      <c r="B7" s="49"/>
      <c r="C7" s="49"/>
      <c r="D7" s="49"/>
      <c r="E7" s="54" t="s">
        <v>367</v>
      </c>
      <c r="F7" s="49"/>
      <c r="G7" s="55">
        <v>7010.57</v>
      </c>
      <c r="H7" s="77">
        <v>1.38</v>
      </c>
    </row>
    <row r="8" spans="1:11" ht="9.75" thickTop="1">
      <c r="A8" s="76"/>
      <c r="B8" s="49"/>
      <c r="C8" s="49"/>
      <c r="D8" s="49"/>
      <c r="E8" s="49"/>
      <c r="F8" s="49"/>
      <c r="G8" s="50"/>
      <c r="H8" s="75"/>
    </row>
    <row r="9" spans="1:11" ht="12.75">
      <c r="A9" s="239" t="s">
        <v>704</v>
      </c>
      <c r="B9" s="242"/>
      <c r="C9" s="242"/>
      <c r="D9" s="49"/>
      <c r="E9" s="49"/>
      <c r="F9" s="49"/>
      <c r="G9" s="50"/>
      <c r="H9" s="75"/>
    </row>
    <row r="10" spans="1:11" ht="12.75">
      <c r="A10" s="76"/>
      <c r="B10" s="241" t="s">
        <v>1241</v>
      </c>
      <c r="C10" s="242"/>
      <c r="D10" s="49"/>
      <c r="E10" s="49"/>
      <c r="F10" s="49"/>
      <c r="G10" s="50"/>
      <c r="H10" s="75"/>
    </row>
    <row r="11" spans="1:11">
      <c r="A11" s="76"/>
      <c r="B11" s="57" t="s">
        <v>706</v>
      </c>
      <c r="C11" s="49" t="s">
        <v>1199</v>
      </c>
      <c r="D11" s="49" t="s">
        <v>1200</v>
      </c>
      <c r="E11" s="49" t="s">
        <v>1201</v>
      </c>
      <c r="F11" s="49">
        <v>10000</v>
      </c>
      <c r="G11" s="50">
        <v>49665.8</v>
      </c>
      <c r="H11" s="75">
        <v>9.7799999999999994</v>
      </c>
    </row>
    <row r="12" spans="1:11">
      <c r="A12" s="76"/>
      <c r="B12" s="57" t="s">
        <v>706</v>
      </c>
      <c r="C12" s="49" t="s">
        <v>1038</v>
      </c>
      <c r="D12" s="49" t="s">
        <v>1202</v>
      </c>
      <c r="E12" s="49" t="s">
        <v>709</v>
      </c>
      <c r="F12" s="49">
        <v>10000</v>
      </c>
      <c r="G12" s="50">
        <v>49342.9</v>
      </c>
      <c r="H12" s="75">
        <v>9.7100000000000009</v>
      </c>
    </row>
    <row r="13" spans="1:11">
      <c r="A13" s="76"/>
      <c r="B13" s="57" t="s">
        <v>1096</v>
      </c>
      <c r="C13" s="49" t="s">
        <v>1188</v>
      </c>
      <c r="D13" s="49" t="s">
        <v>1203</v>
      </c>
      <c r="E13" s="49" t="s">
        <v>709</v>
      </c>
      <c r="F13" s="49">
        <v>50000</v>
      </c>
      <c r="G13" s="50">
        <v>49215.8</v>
      </c>
      <c r="H13" s="75">
        <v>9.69</v>
      </c>
    </row>
    <row r="14" spans="1:11">
      <c r="A14" s="76"/>
      <c r="B14" s="57" t="s">
        <v>706</v>
      </c>
      <c r="C14" s="49" t="s">
        <v>1059</v>
      </c>
      <c r="D14" s="49" t="s">
        <v>1204</v>
      </c>
      <c r="E14" s="49" t="s">
        <v>1201</v>
      </c>
      <c r="F14" s="49">
        <v>9800</v>
      </c>
      <c r="G14" s="50">
        <v>48667.47</v>
      </c>
      <c r="H14" s="75">
        <v>9.58</v>
      </c>
    </row>
    <row r="15" spans="1:11">
      <c r="A15" s="76"/>
      <c r="B15" s="57" t="s">
        <v>706</v>
      </c>
      <c r="C15" s="49" t="s">
        <v>1205</v>
      </c>
      <c r="D15" s="49" t="s">
        <v>1206</v>
      </c>
      <c r="E15" s="49" t="s">
        <v>709</v>
      </c>
      <c r="F15" s="49">
        <v>8500</v>
      </c>
      <c r="G15" s="50">
        <v>41818.9</v>
      </c>
      <c r="H15" s="75">
        <v>8.23</v>
      </c>
      <c r="K15" s="66"/>
    </row>
    <row r="16" spans="1:11">
      <c r="A16" s="76"/>
      <c r="B16" s="57" t="s">
        <v>706</v>
      </c>
      <c r="C16" s="49" t="s">
        <v>518</v>
      </c>
      <c r="D16" s="49" t="s">
        <v>1207</v>
      </c>
      <c r="E16" s="49" t="s">
        <v>709</v>
      </c>
      <c r="F16" s="49">
        <v>7200</v>
      </c>
      <c r="G16" s="50">
        <v>35569.870000000003</v>
      </c>
      <c r="H16" s="75">
        <v>7</v>
      </c>
      <c r="K16" s="66"/>
    </row>
    <row r="17" spans="1:8">
      <c r="A17" s="76"/>
      <c r="B17" s="57" t="s">
        <v>706</v>
      </c>
      <c r="C17" s="49" t="s">
        <v>1208</v>
      </c>
      <c r="D17" s="49" t="s">
        <v>1209</v>
      </c>
      <c r="E17" s="49" t="s">
        <v>712</v>
      </c>
      <c r="F17" s="49">
        <v>6000</v>
      </c>
      <c r="G17" s="50">
        <v>29926.95</v>
      </c>
      <c r="H17" s="75">
        <v>5.89</v>
      </c>
    </row>
    <row r="18" spans="1:8">
      <c r="A18" s="76"/>
      <c r="B18" s="57" t="s">
        <v>706</v>
      </c>
      <c r="C18" s="49" t="s">
        <v>1050</v>
      </c>
      <c r="D18" s="49" t="s">
        <v>1210</v>
      </c>
      <c r="E18" s="49" t="s">
        <v>1191</v>
      </c>
      <c r="F18" s="49">
        <v>5900</v>
      </c>
      <c r="G18" s="50">
        <v>29309.17</v>
      </c>
      <c r="H18" s="75">
        <v>5.77</v>
      </c>
    </row>
    <row r="19" spans="1:8">
      <c r="A19" s="76"/>
      <c r="B19" s="57" t="s">
        <v>706</v>
      </c>
      <c r="C19" s="49" t="s">
        <v>1211</v>
      </c>
      <c r="D19" s="49" t="s">
        <v>1212</v>
      </c>
      <c r="E19" s="49" t="s">
        <v>709</v>
      </c>
      <c r="F19" s="49">
        <v>5000</v>
      </c>
      <c r="G19" s="50">
        <v>24853.81</v>
      </c>
      <c r="H19" s="75">
        <v>4.8899999999999997</v>
      </c>
    </row>
    <row r="20" spans="1:8">
      <c r="A20" s="76"/>
      <c r="B20" s="57" t="s">
        <v>706</v>
      </c>
      <c r="C20" s="49" t="s">
        <v>1172</v>
      </c>
      <c r="D20" s="49" t="s">
        <v>1213</v>
      </c>
      <c r="E20" s="49" t="s">
        <v>712</v>
      </c>
      <c r="F20" s="49">
        <v>5000</v>
      </c>
      <c r="G20" s="50">
        <v>24729.75</v>
      </c>
      <c r="H20" s="75">
        <v>4.87</v>
      </c>
    </row>
    <row r="21" spans="1:8">
      <c r="A21" s="76"/>
      <c r="B21" s="57" t="s">
        <v>1096</v>
      </c>
      <c r="C21" s="49" t="s">
        <v>1214</v>
      </c>
      <c r="D21" s="49" t="s">
        <v>1215</v>
      </c>
      <c r="E21" s="49" t="s">
        <v>1201</v>
      </c>
      <c r="F21" s="49">
        <v>25000</v>
      </c>
      <c r="G21" s="50">
        <v>24574.48</v>
      </c>
      <c r="H21" s="75">
        <v>4.84</v>
      </c>
    </row>
    <row r="22" spans="1:8">
      <c r="A22" s="76"/>
      <c r="B22" s="57" t="s">
        <v>706</v>
      </c>
      <c r="C22" s="49" t="s">
        <v>1216</v>
      </c>
      <c r="D22" s="49" t="s">
        <v>1217</v>
      </c>
      <c r="E22" s="49" t="s">
        <v>1201</v>
      </c>
      <c r="F22" s="49">
        <v>4180</v>
      </c>
      <c r="G22" s="50">
        <v>20668.41</v>
      </c>
      <c r="H22" s="75">
        <v>4.07</v>
      </c>
    </row>
    <row r="23" spans="1:8">
      <c r="A23" s="76"/>
      <c r="B23" s="57" t="s">
        <v>706</v>
      </c>
      <c r="C23" s="49" t="s">
        <v>1208</v>
      </c>
      <c r="D23" s="49" t="s">
        <v>1218</v>
      </c>
      <c r="E23" s="49" t="s">
        <v>712</v>
      </c>
      <c r="F23" s="49">
        <v>4000</v>
      </c>
      <c r="G23" s="50">
        <v>19970.84</v>
      </c>
      <c r="H23" s="75">
        <v>3.93</v>
      </c>
    </row>
    <row r="24" spans="1:8">
      <c r="A24" s="76"/>
      <c r="B24" s="57" t="s">
        <v>706</v>
      </c>
      <c r="C24" s="49" t="s">
        <v>1059</v>
      </c>
      <c r="D24" s="49" t="s">
        <v>1219</v>
      </c>
      <c r="E24" s="49" t="s">
        <v>1191</v>
      </c>
      <c r="F24" s="49">
        <v>4000</v>
      </c>
      <c r="G24" s="50">
        <v>19825.57</v>
      </c>
      <c r="H24" s="75">
        <v>3.9</v>
      </c>
    </row>
    <row r="25" spans="1:8">
      <c r="A25" s="76"/>
      <c r="B25" s="57" t="s">
        <v>706</v>
      </c>
      <c r="C25" s="49" t="s">
        <v>1220</v>
      </c>
      <c r="D25" s="49" t="s">
        <v>1221</v>
      </c>
      <c r="E25" s="49" t="s">
        <v>709</v>
      </c>
      <c r="F25" s="49">
        <v>4000</v>
      </c>
      <c r="G25" s="50">
        <v>19706.240000000002</v>
      </c>
      <c r="H25" s="75">
        <v>3.88</v>
      </c>
    </row>
    <row r="26" spans="1:8">
      <c r="A26" s="76"/>
      <c r="B26" s="57" t="s">
        <v>1096</v>
      </c>
      <c r="C26" s="49" t="s">
        <v>1192</v>
      </c>
      <c r="D26" s="49" t="s">
        <v>1222</v>
      </c>
      <c r="E26" s="49" t="s">
        <v>709</v>
      </c>
      <c r="F26" s="49">
        <v>15000</v>
      </c>
      <c r="G26" s="50">
        <v>14807.9</v>
      </c>
      <c r="H26" s="75">
        <v>2.92</v>
      </c>
    </row>
    <row r="27" spans="1:8">
      <c r="A27" s="76"/>
      <c r="B27" s="57" t="s">
        <v>706</v>
      </c>
      <c r="C27" s="49" t="s">
        <v>285</v>
      </c>
      <c r="D27" s="49" t="s">
        <v>1223</v>
      </c>
      <c r="E27" s="49" t="s">
        <v>709</v>
      </c>
      <c r="F27" s="49">
        <v>2000</v>
      </c>
      <c r="G27" s="50">
        <v>9914.15</v>
      </c>
      <c r="H27" s="75">
        <v>1.95</v>
      </c>
    </row>
    <row r="28" spans="1:8">
      <c r="A28" s="76"/>
      <c r="B28" s="57" t="s">
        <v>706</v>
      </c>
      <c r="C28" s="49" t="s">
        <v>1208</v>
      </c>
      <c r="D28" s="49" t="s">
        <v>1224</v>
      </c>
      <c r="E28" s="49" t="s">
        <v>712</v>
      </c>
      <c r="F28" s="49">
        <v>2000</v>
      </c>
      <c r="G28" s="50">
        <v>9885.43</v>
      </c>
      <c r="H28" s="75">
        <v>1.95</v>
      </c>
    </row>
    <row r="29" spans="1:8">
      <c r="A29" s="76"/>
      <c r="B29" s="57" t="s">
        <v>1096</v>
      </c>
      <c r="C29" s="49" t="s">
        <v>1225</v>
      </c>
      <c r="D29" s="49" t="s">
        <v>1226</v>
      </c>
      <c r="E29" s="49" t="s">
        <v>709</v>
      </c>
      <c r="F29" s="49">
        <v>500</v>
      </c>
      <c r="G29" s="50">
        <v>499.66</v>
      </c>
      <c r="H29" s="75">
        <v>0.1</v>
      </c>
    </row>
    <row r="30" spans="1:8">
      <c r="A30" s="76"/>
      <c r="B30" s="57" t="s">
        <v>706</v>
      </c>
      <c r="C30" s="49" t="s">
        <v>1059</v>
      </c>
      <c r="D30" s="49" t="s">
        <v>1190</v>
      </c>
      <c r="E30" s="49" t="s">
        <v>1191</v>
      </c>
      <c r="F30" s="49">
        <v>100</v>
      </c>
      <c r="G30" s="50">
        <v>496.12</v>
      </c>
      <c r="H30" s="75">
        <v>0.1</v>
      </c>
    </row>
    <row r="31" spans="1:8" ht="9.75" thickBot="1">
      <c r="A31" s="76"/>
      <c r="B31" s="49"/>
      <c r="C31" s="49"/>
      <c r="D31" s="49"/>
      <c r="E31" s="54" t="s">
        <v>367</v>
      </c>
      <c r="F31" s="49"/>
      <c r="G31" s="85">
        <v>523449.22</v>
      </c>
      <c r="H31" s="86">
        <v>103.05</v>
      </c>
    </row>
    <row r="32" spans="1:8" ht="9.75" thickTop="1">
      <c r="A32" s="76"/>
      <c r="B32" s="49"/>
      <c r="C32" s="49"/>
      <c r="D32" s="49"/>
      <c r="E32" s="49"/>
      <c r="F32" s="49"/>
      <c r="G32" s="50"/>
      <c r="H32" s="75"/>
    </row>
    <row r="33" spans="1:8">
      <c r="A33" s="76"/>
      <c r="B33" s="245" t="s">
        <v>1227</v>
      </c>
      <c r="C33" s="240"/>
      <c r="D33" s="49"/>
      <c r="E33" s="49"/>
      <c r="F33" s="49"/>
      <c r="G33" s="50"/>
      <c r="H33" s="75"/>
    </row>
    <row r="34" spans="1:8" ht="12.75">
      <c r="A34" s="76"/>
      <c r="B34" s="241" t="s">
        <v>495</v>
      </c>
      <c r="C34" s="242"/>
      <c r="D34" s="49"/>
      <c r="E34" s="54" t="s">
        <v>496</v>
      </c>
      <c r="F34" s="49"/>
      <c r="G34" s="50"/>
      <c r="H34" s="75"/>
    </row>
    <row r="35" spans="1:8">
      <c r="A35" s="76"/>
      <c r="B35" s="49"/>
      <c r="C35" s="49" t="s">
        <v>407</v>
      </c>
      <c r="D35" s="49"/>
      <c r="E35" s="49" t="s">
        <v>793</v>
      </c>
      <c r="F35" s="49"/>
      <c r="G35" s="50">
        <v>10000</v>
      </c>
      <c r="H35" s="75">
        <v>1.97</v>
      </c>
    </row>
    <row r="36" spans="1:8" ht="9.75" thickBot="1">
      <c r="A36" s="76"/>
      <c r="B36" s="49"/>
      <c r="C36" s="49"/>
      <c r="D36" s="49"/>
      <c r="E36" s="54" t="s">
        <v>367</v>
      </c>
      <c r="F36" s="49"/>
      <c r="G36" s="55">
        <v>10000</v>
      </c>
      <c r="H36" s="77">
        <v>1.97</v>
      </c>
    </row>
    <row r="37" spans="1:8" ht="9.75" thickTop="1">
      <c r="A37" s="76"/>
      <c r="B37" s="57" t="s">
        <v>242</v>
      </c>
      <c r="C37" s="49" t="s">
        <v>392</v>
      </c>
      <c r="D37" s="49"/>
      <c r="E37" s="49" t="s">
        <v>242</v>
      </c>
      <c r="F37" s="49"/>
      <c r="G37" s="50">
        <v>3277.91</v>
      </c>
      <c r="H37" s="75">
        <v>0.65</v>
      </c>
    </row>
    <row r="38" spans="1:8" ht="9.75" thickBot="1">
      <c r="A38" s="76"/>
      <c r="B38" s="49"/>
      <c r="C38" s="49"/>
      <c r="D38" s="49"/>
      <c r="E38" s="54" t="s">
        <v>367</v>
      </c>
      <c r="F38" s="49"/>
      <c r="G38" s="55">
        <v>3277.91</v>
      </c>
      <c r="H38" s="77">
        <v>0.65</v>
      </c>
    </row>
    <row r="39" spans="1:8" ht="9.75" thickTop="1">
      <c r="A39" s="76"/>
      <c r="B39" s="49"/>
      <c r="C39" s="49"/>
      <c r="D39" s="49"/>
      <c r="E39" s="49"/>
      <c r="F39" s="49"/>
      <c r="G39" s="50"/>
      <c r="H39" s="75"/>
    </row>
    <row r="40" spans="1:8">
      <c r="A40" s="78" t="s">
        <v>393</v>
      </c>
      <c r="B40" s="49"/>
      <c r="C40" s="49"/>
      <c r="D40" s="49"/>
      <c r="E40" s="49"/>
      <c r="F40" s="49"/>
      <c r="G40" s="59">
        <v>-35773.9</v>
      </c>
      <c r="H40" s="79">
        <v>-7.05</v>
      </c>
    </row>
    <row r="41" spans="1:8">
      <c r="A41" s="76"/>
      <c r="B41" s="49"/>
      <c r="C41" s="49"/>
      <c r="D41" s="49"/>
      <c r="E41" s="49"/>
      <c r="F41" s="49"/>
      <c r="G41" s="50"/>
      <c r="H41" s="75"/>
    </row>
    <row r="42" spans="1:8" ht="9.75" thickBot="1">
      <c r="A42" s="76"/>
      <c r="B42" s="49"/>
      <c r="C42" s="49"/>
      <c r="D42" s="49"/>
      <c r="E42" s="54" t="s">
        <v>394</v>
      </c>
      <c r="F42" s="49"/>
      <c r="G42" s="55">
        <v>507963.8</v>
      </c>
      <c r="H42" s="77">
        <v>100</v>
      </c>
    </row>
    <row r="43" spans="1:8" ht="9.75" thickTop="1">
      <c r="A43" s="76"/>
      <c r="B43" s="49"/>
      <c r="C43" s="49"/>
      <c r="D43" s="49"/>
      <c r="E43" s="49"/>
      <c r="F43" s="49"/>
      <c r="G43" s="50"/>
      <c r="H43" s="75"/>
    </row>
    <row r="44" spans="1:8">
      <c r="A44" s="80" t="s">
        <v>395</v>
      </c>
      <c r="B44" s="49"/>
      <c r="C44" s="49"/>
      <c r="D44" s="49"/>
      <c r="E44" s="49"/>
      <c r="F44" s="49"/>
      <c r="G44" s="50"/>
      <c r="H44" s="75"/>
    </row>
    <row r="45" spans="1:8">
      <c r="A45" s="76">
        <v>1</v>
      </c>
      <c r="B45" s="49" t="s">
        <v>1228</v>
      </c>
      <c r="C45" s="49"/>
      <c r="D45" s="49"/>
      <c r="E45" s="49"/>
      <c r="F45" s="49"/>
      <c r="G45" s="50"/>
      <c r="H45" s="75"/>
    </row>
    <row r="46" spans="1:8">
      <c r="A46" s="76"/>
      <c r="B46" s="49"/>
      <c r="C46" s="49"/>
      <c r="D46" s="49"/>
      <c r="E46" s="49"/>
      <c r="F46" s="49"/>
      <c r="G46" s="50"/>
      <c r="H46" s="75"/>
    </row>
    <row r="47" spans="1:8">
      <c r="A47" s="76">
        <v>2</v>
      </c>
      <c r="B47" s="49" t="s">
        <v>398</v>
      </c>
      <c r="C47" s="49"/>
      <c r="D47" s="49"/>
      <c r="E47" s="49"/>
      <c r="F47" s="49"/>
      <c r="G47" s="50"/>
      <c r="H47" s="75"/>
    </row>
    <row r="48" spans="1:8">
      <c r="A48" s="76"/>
      <c r="B48" s="49"/>
      <c r="C48" s="49"/>
      <c r="D48" s="49"/>
      <c r="E48" s="49"/>
      <c r="F48" s="49"/>
      <c r="G48" s="50"/>
      <c r="H48" s="75"/>
    </row>
    <row r="49" spans="1:8">
      <c r="A49" s="76">
        <v>3</v>
      </c>
      <c r="B49" s="49" t="s">
        <v>400</v>
      </c>
      <c r="C49" s="49"/>
      <c r="D49" s="49"/>
      <c r="E49" s="49"/>
      <c r="F49" s="49"/>
      <c r="G49" s="50"/>
      <c r="H49" s="75"/>
    </row>
    <row r="50" spans="1:8">
      <c r="A50" s="76"/>
      <c r="B50" s="49" t="s">
        <v>401</v>
      </c>
      <c r="C50" s="49"/>
      <c r="D50" s="49"/>
      <c r="E50" s="49"/>
      <c r="F50" s="49"/>
      <c r="G50" s="50"/>
      <c r="H50" s="75"/>
    </row>
    <row r="51" spans="1:8">
      <c r="A51" s="81"/>
      <c r="B51" s="82" t="s">
        <v>402</v>
      </c>
      <c r="C51" s="82"/>
      <c r="D51" s="82"/>
      <c r="E51" s="82"/>
      <c r="F51" s="82"/>
      <c r="G51" s="83"/>
      <c r="H51" s="84"/>
    </row>
  </sheetData>
  <mergeCells count="8">
    <mergeCell ref="B33:C33"/>
    <mergeCell ref="B34:C34"/>
    <mergeCell ref="A2:C2"/>
    <mergeCell ref="A3:C3"/>
    <mergeCell ref="B4:C4"/>
    <mergeCell ref="B5:C5"/>
    <mergeCell ref="A9:C9"/>
    <mergeCell ref="B10:C1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68"/>
  <sheetViews>
    <sheetView workbookViewId="0">
      <selection activeCell="C75" sqref="C75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0" width="9.140625" style="44"/>
    <col min="11" max="11" width="10.5703125" style="44" bestFit="1" customWidth="1"/>
    <col min="12" max="16384" width="9.140625" style="44"/>
  </cols>
  <sheetData>
    <row r="1" spans="1:8">
      <c r="A1" s="69"/>
      <c r="B1" s="70"/>
      <c r="C1" s="71" t="s">
        <v>1133</v>
      </c>
      <c r="D1" s="70"/>
      <c r="E1" s="70"/>
      <c r="F1" s="70"/>
      <c r="G1" s="72"/>
      <c r="H1" s="73"/>
    </row>
    <row r="2" spans="1:8" ht="36.75">
      <c r="A2" s="243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74" t="s">
        <v>239</v>
      </c>
    </row>
    <row r="3" spans="1:8" ht="12.75">
      <c r="A3" s="239" t="s">
        <v>370</v>
      </c>
      <c r="B3" s="242"/>
      <c r="C3" s="242"/>
      <c r="D3" s="49"/>
      <c r="E3" s="49"/>
      <c r="F3" s="49"/>
      <c r="G3" s="50"/>
      <c r="H3" s="75"/>
    </row>
    <row r="4" spans="1:8" ht="12.75">
      <c r="A4" s="76"/>
      <c r="B4" s="241" t="s">
        <v>371</v>
      </c>
      <c r="C4" s="242"/>
      <c r="D4" s="49"/>
      <c r="E4" s="49"/>
      <c r="F4" s="49"/>
      <c r="G4" s="50"/>
      <c r="H4" s="75"/>
    </row>
    <row r="5" spans="1:8" ht="12.75">
      <c r="A5" s="76"/>
      <c r="B5" s="245" t="s">
        <v>241</v>
      </c>
      <c r="C5" s="242"/>
      <c r="D5" s="49"/>
      <c r="E5" s="49"/>
      <c r="F5" s="49"/>
      <c r="G5" s="50"/>
      <c r="H5" s="75"/>
    </row>
    <row r="6" spans="1:8">
      <c r="A6" s="76"/>
      <c r="B6" s="53">
        <v>0.109</v>
      </c>
      <c r="C6" s="49" t="s">
        <v>133</v>
      </c>
      <c r="D6" s="49" t="s">
        <v>1134</v>
      </c>
      <c r="E6" s="49" t="s">
        <v>965</v>
      </c>
      <c r="F6" s="49">
        <v>1000</v>
      </c>
      <c r="G6" s="50">
        <v>10297.549999999999</v>
      </c>
      <c r="H6" s="75">
        <v>7.41</v>
      </c>
    </row>
    <row r="7" spans="1:8">
      <c r="A7" s="76"/>
      <c r="B7" s="53">
        <v>9.2399999999999996E-2</v>
      </c>
      <c r="C7" s="49" t="s">
        <v>126</v>
      </c>
      <c r="D7" s="49" t="s">
        <v>1136</v>
      </c>
      <c r="E7" s="49" t="s">
        <v>374</v>
      </c>
      <c r="F7" s="49">
        <v>1050</v>
      </c>
      <c r="G7" s="50">
        <v>10172.49</v>
      </c>
      <c r="H7" s="75">
        <v>7.32</v>
      </c>
    </row>
    <row r="8" spans="1:8">
      <c r="A8" s="76"/>
      <c r="B8" s="53">
        <v>0.105</v>
      </c>
      <c r="C8" s="49" t="s">
        <v>123</v>
      </c>
      <c r="D8" s="49" t="s">
        <v>1138</v>
      </c>
      <c r="E8" s="49" t="s">
        <v>1139</v>
      </c>
      <c r="F8" s="49">
        <v>1000</v>
      </c>
      <c r="G8" s="50">
        <v>10053.58</v>
      </c>
      <c r="H8" s="75">
        <v>7.23</v>
      </c>
    </row>
    <row r="9" spans="1:8">
      <c r="A9" s="76"/>
      <c r="B9" s="53">
        <v>0.114</v>
      </c>
      <c r="C9" s="49" t="s">
        <v>1019</v>
      </c>
      <c r="D9" s="49" t="s">
        <v>1140</v>
      </c>
      <c r="E9" s="49" t="s">
        <v>1141</v>
      </c>
      <c r="F9" s="49">
        <v>75</v>
      </c>
      <c r="G9" s="50">
        <v>7516.04</v>
      </c>
      <c r="H9" s="75">
        <v>5.41</v>
      </c>
    </row>
    <row r="10" spans="1:8">
      <c r="A10" s="76"/>
      <c r="B10" s="53">
        <v>0.1265</v>
      </c>
      <c r="C10" s="49" t="s">
        <v>1719</v>
      </c>
      <c r="D10" s="49" t="s">
        <v>1143</v>
      </c>
      <c r="E10" s="49" t="s">
        <v>1144</v>
      </c>
      <c r="F10" s="49">
        <v>410</v>
      </c>
      <c r="G10" s="50">
        <v>4120.07</v>
      </c>
      <c r="H10" s="75">
        <v>2.96</v>
      </c>
    </row>
    <row r="11" spans="1:8">
      <c r="A11" s="76"/>
      <c r="B11" s="53">
        <v>0.125</v>
      </c>
      <c r="C11" s="49" t="s">
        <v>122</v>
      </c>
      <c r="D11" s="49" t="s">
        <v>1145</v>
      </c>
      <c r="E11" s="49" t="s">
        <v>1146</v>
      </c>
      <c r="F11" s="49">
        <v>400</v>
      </c>
      <c r="G11" s="50">
        <v>4021.36</v>
      </c>
      <c r="H11" s="75">
        <v>2.89</v>
      </c>
    </row>
    <row r="12" spans="1:8">
      <c r="A12" s="76"/>
      <c r="B12" s="53">
        <v>0.13500000000000001</v>
      </c>
      <c r="C12" s="49" t="s">
        <v>1719</v>
      </c>
      <c r="D12" s="49" t="s">
        <v>1147</v>
      </c>
      <c r="E12" s="49" t="s">
        <v>1144</v>
      </c>
      <c r="F12" s="49">
        <v>350</v>
      </c>
      <c r="G12" s="50">
        <v>3562.74</v>
      </c>
      <c r="H12" s="75">
        <v>2.56</v>
      </c>
    </row>
    <row r="13" spans="1:8">
      <c r="A13" s="76"/>
      <c r="B13" s="53">
        <v>0.1</v>
      </c>
      <c r="C13" s="49" t="s">
        <v>427</v>
      </c>
      <c r="D13" s="49" t="s">
        <v>1148</v>
      </c>
      <c r="E13" s="49" t="s">
        <v>1149</v>
      </c>
      <c r="F13" s="49">
        <v>360</v>
      </c>
      <c r="G13" s="50">
        <v>3323.15</v>
      </c>
      <c r="H13" s="75">
        <v>2.39</v>
      </c>
    </row>
    <row r="14" spans="1:8">
      <c r="A14" s="76"/>
      <c r="B14" s="53">
        <v>9.9099999999999994E-2</v>
      </c>
      <c r="C14" s="49" t="s">
        <v>845</v>
      </c>
      <c r="D14" s="49" t="s">
        <v>1150</v>
      </c>
      <c r="E14" s="49" t="s">
        <v>377</v>
      </c>
      <c r="F14" s="49">
        <v>330</v>
      </c>
      <c r="G14" s="50">
        <v>3312.45</v>
      </c>
      <c r="H14" s="75">
        <v>2.38</v>
      </c>
    </row>
    <row r="15" spans="1:8">
      <c r="A15" s="76"/>
      <c r="B15" s="53">
        <v>9.2499999999999999E-2</v>
      </c>
      <c r="C15" s="49" t="s">
        <v>512</v>
      </c>
      <c r="D15" s="49" t="s">
        <v>1151</v>
      </c>
      <c r="E15" s="49" t="s">
        <v>380</v>
      </c>
      <c r="F15" s="49">
        <v>320</v>
      </c>
      <c r="G15" s="50">
        <v>3290.22</v>
      </c>
      <c r="H15" s="75">
        <v>2.37</v>
      </c>
    </row>
    <row r="16" spans="1:8">
      <c r="A16" s="76"/>
      <c r="B16" s="53">
        <v>0.114</v>
      </c>
      <c r="C16" s="49" t="s">
        <v>124</v>
      </c>
      <c r="D16" s="49" t="s">
        <v>1152</v>
      </c>
      <c r="E16" s="49" t="s">
        <v>1153</v>
      </c>
      <c r="F16" s="49">
        <v>4199.1390000000001</v>
      </c>
      <c r="G16" s="50">
        <v>2798.15</v>
      </c>
      <c r="H16" s="75">
        <v>2.0099999999999998</v>
      </c>
    </row>
    <row r="17" spans="1:8">
      <c r="A17" s="76"/>
      <c r="B17" s="53">
        <v>8.9499999999999996E-2</v>
      </c>
      <c r="C17" s="49" t="s">
        <v>512</v>
      </c>
      <c r="D17" s="49" t="s">
        <v>1154</v>
      </c>
      <c r="E17" s="49" t="s">
        <v>380</v>
      </c>
      <c r="F17" s="49">
        <v>250</v>
      </c>
      <c r="G17" s="50">
        <v>2544.06</v>
      </c>
      <c r="H17" s="75">
        <v>1.83</v>
      </c>
    </row>
    <row r="18" spans="1:8">
      <c r="A18" s="76"/>
      <c r="B18" s="53">
        <v>0.13500000000000001</v>
      </c>
      <c r="C18" s="49" t="s">
        <v>1719</v>
      </c>
      <c r="D18" s="49" t="s">
        <v>1155</v>
      </c>
      <c r="E18" s="49" t="s">
        <v>1144</v>
      </c>
      <c r="F18" s="49">
        <v>25</v>
      </c>
      <c r="G18" s="50">
        <v>2542.44</v>
      </c>
      <c r="H18" s="75">
        <v>1.83</v>
      </c>
    </row>
    <row r="19" spans="1:8">
      <c r="A19" s="76"/>
      <c r="B19" s="53">
        <v>8.2799999999999999E-2</v>
      </c>
      <c r="C19" s="49" t="s">
        <v>527</v>
      </c>
      <c r="D19" s="49" t="s">
        <v>1156</v>
      </c>
      <c r="E19" s="49" t="s">
        <v>380</v>
      </c>
      <c r="F19" s="49">
        <v>220</v>
      </c>
      <c r="G19" s="50">
        <v>2206.8200000000002</v>
      </c>
      <c r="H19" s="75">
        <v>1.59</v>
      </c>
    </row>
    <row r="20" spans="1:8">
      <c r="A20" s="76"/>
      <c r="B20" s="53">
        <v>0.04</v>
      </c>
      <c r="C20" s="49" t="s">
        <v>134</v>
      </c>
      <c r="D20" s="49" t="s">
        <v>1157</v>
      </c>
      <c r="E20" s="49" t="s">
        <v>377</v>
      </c>
      <c r="F20" s="49">
        <v>150</v>
      </c>
      <c r="G20" s="50">
        <v>2031.5</v>
      </c>
      <c r="H20" s="75">
        <v>1.46</v>
      </c>
    </row>
    <row r="21" spans="1:8">
      <c r="A21" s="76"/>
      <c r="B21" s="53">
        <v>0.09</v>
      </c>
      <c r="C21" s="49" t="s">
        <v>512</v>
      </c>
      <c r="D21" s="49" t="s">
        <v>1158</v>
      </c>
      <c r="E21" s="49" t="s">
        <v>380</v>
      </c>
      <c r="F21" s="49">
        <v>150</v>
      </c>
      <c r="G21" s="50">
        <v>1523.64</v>
      </c>
      <c r="H21" s="75">
        <v>1.1000000000000001</v>
      </c>
    </row>
    <row r="22" spans="1:8">
      <c r="A22" s="76"/>
      <c r="B22" s="53">
        <v>9.0999999999999998E-2</v>
      </c>
      <c r="C22" s="49" t="s">
        <v>1785</v>
      </c>
      <c r="D22" s="49" t="s">
        <v>1159</v>
      </c>
      <c r="E22" s="49" t="s">
        <v>516</v>
      </c>
      <c r="F22" s="49">
        <v>131</v>
      </c>
      <c r="G22" s="50">
        <v>1317.7</v>
      </c>
      <c r="H22" s="75">
        <v>0.95</v>
      </c>
    </row>
    <row r="23" spans="1:8">
      <c r="A23" s="76"/>
      <c r="B23" s="53">
        <v>9.0999999999999998E-2</v>
      </c>
      <c r="C23" s="49" t="s">
        <v>1785</v>
      </c>
      <c r="D23" s="49" t="s">
        <v>1160</v>
      </c>
      <c r="E23" s="49" t="s">
        <v>516</v>
      </c>
      <c r="F23" s="49">
        <v>122</v>
      </c>
      <c r="G23" s="50">
        <v>1227.17</v>
      </c>
      <c r="H23" s="75">
        <v>0.88</v>
      </c>
    </row>
    <row r="24" spans="1:8">
      <c r="A24" s="76"/>
      <c r="B24" s="53">
        <v>0.11</v>
      </c>
      <c r="C24" s="49" t="s">
        <v>375</v>
      </c>
      <c r="D24" s="49" t="s">
        <v>1161</v>
      </c>
      <c r="E24" s="49" t="s">
        <v>1162</v>
      </c>
      <c r="F24" s="49">
        <v>100</v>
      </c>
      <c r="G24" s="50">
        <v>1018.97</v>
      </c>
      <c r="H24" s="75">
        <v>0.73</v>
      </c>
    </row>
    <row r="25" spans="1:8">
      <c r="A25" s="76"/>
      <c r="B25" s="53">
        <v>0.12</v>
      </c>
      <c r="C25" s="49" t="s">
        <v>127</v>
      </c>
      <c r="D25" s="49" t="s">
        <v>1163</v>
      </c>
      <c r="E25" s="49" t="s">
        <v>1144</v>
      </c>
      <c r="F25" s="49">
        <v>90</v>
      </c>
      <c r="G25" s="50">
        <v>946.99</v>
      </c>
      <c r="H25" s="75">
        <v>0.68</v>
      </c>
    </row>
    <row r="26" spans="1:8">
      <c r="A26" s="76"/>
      <c r="B26" s="53">
        <v>0.12</v>
      </c>
      <c r="C26" s="49" t="s">
        <v>127</v>
      </c>
      <c r="D26" s="49" t="s">
        <v>1164</v>
      </c>
      <c r="E26" s="49" t="s">
        <v>1144</v>
      </c>
      <c r="F26" s="49">
        <v>90</v>
      </c>
      <c r="G26" s="50">
        <v>946.99</v>
      </c>
      <c r="H26" s="75">
        <v>0.68</v>
      </c>
    </row>
    <row r="27" spans="1:8">
      <c r="A27" s="76"/>
      <c r="B27" s="53">
        <v>9.7199999999999995E-2</v>
      </c>
      <c r="C27" s="49" t="s">
        <v>135</v>
      </c>
      <c r="D27" s="49" t="s">
        <v>1165</v>
      </c>
      <c r="E27" s="49" t="s">
        <v>1166</v>
      </c>
      <c r="F27" s="49">
        <v>93</v>
      </c>
      <c r="G27" s="50">
        <v>926.28</v>
      </c>
      <c r="H27" s="75">
        <v>0.67</v>
      </c>
    </row>
    <row r="28" spans="1:8">
      <c r="A28" s="76"/>
      <c r="B28" s="53">
        <v>0.10050000000000001</v>
      </c>
      <c r="C28" s="49" t="s">
        <v>505</v>
      </c>
      <c r="D28" s="49" t="s">
        <v>1167</v>
      </c>
      <c r="E28" s="49" t="s">
        <v>380</v>
      </c>
      <c r="F28" s="49">
        <v>30</v>
      </c>
      <c r="G28" s="50">
        <v>303.01</v>
      </c>
      <c r="H28" s="75">
        <v>0.22</v>
      </c>
    </row>
    <row r="29" spans="1:8">
      <c r="A29" s="76"/>
      <c r="B29" s="53">
        <v>0.107</v>
      </c>
      <c r="C29" s="49" t="s">
        <v>1231</v>
      </c>
      <c r="D29" s="49" t="s">
        <v>1169</v>
      </c>
      <c r="E29" s="49" t="s">
        <v>1170</v>
      </c>
      <c r="F29" s="49">
        <v>16</v>
      </c>
      <c r="G29" s="50">
        <v>160.97</v>
      </c>
      <c r="H29" s="75">
        <v>0.12</v>
      </c>
    </row>
    <row r="30" spans="1:8">
      <c r="A30" s="76"/>
      <c r="B30" s="53">
        <v>9.2499999999999999E-2</v>
      </c>
      <c r="C30" s="49" t="s">
        <v>378</v>
      </c>
      <c r="D30" s="49" t="s">
        <v>379</v>
      </c>
      <c r="E30" s="49" t="s">
        <v>380</v>
      </c>
      <c r="F30" s="49">
        <v>8</v>
      </c>
      <c r="G30" s="50">
        <v>82.74</v>
      </c>
      <c r="H30" s="75">
        <v>0.06</v>
      </c>
    </row>
    <row r="31" spans="1:8">
      <c r="A31" s="76"/>
      <c r="B31" s="53">
        <v>8.9800000000000005E-2</v>
      </c>
      <c r="C31" s="49" t="s">
        <v>287</v>
      </c>
      <c r="D31" s="49" t="s">
        <v>1173</v>
      </c>
      <c r="E31" s="49" t="s">
        <v>380</v>
      </c>
      <c r="F31" s="49">
        <v>7</v>
      </c>
      <c r="G31" s="50">
        <v>71.19</v>
      </c>
      <c r="H31" s="75">
        <v>0.05</v>
      </c>
    </row>
    <row r="32" spans="1:8">
      <c r="A32" s="76"/>
      <c r="B32" s="53">
        <v>8.7900000000000006E-2</v>
      </c>
      <c r="C32" s="49" t="s">
        <v>287</v>
      </c>
      <c r="D32" s="49" t="s">
        <v>1174</v>
      </c>
      <c r="E32" s="49" t="s">
        <v>380</v>
      </c>
      <c r="F32" s="49">
        <v>4</v>
      </c>
      <c r="G32" s="50">
        <v>40.369999999999997</v>
      </c>
      <c r="H32" s="75">
        <v>0.03</v>
      </c>
    </row>
    <row r="33" spans="1:11" ht="9.75" thickBot="1">
      <c r="A33" s="76"/>
      <c r="B33" s="49"/>
      <c r="C33" s="49"/>
      <c r="D33" s="49"/>
      <c r="E33" s="54" t="s">
        <v>367</v>
      </c>
      <c r="F33" s="49"/>
      <c r="G33" s="55">
        <v>80358.64</v>
      </c>
      <c r="H33" s="77">
        <v>57.809999999999903</v>
      </c>
    </row>
    <row r="34" spans="1:11" ht="13.5" thickTop="1">
      <c r="A34" s="76"/>
      <c r="B34" s="245" t="s">
        <v>381</v>
      </c>
      <c r="C34" s="242"/>
      <c r="D34" s="49"/>
      <c r="E34" s="49"/>
      <c r="F34" s="49"/>
      <c r="G34" s="50"/>
      <c r="H34" s="75"/>
    </row>
    <row r="35" spans="1:11">
      <c r="A35" s="76"/>
      <c r="B35" s="53">
        <v>0.11749999999999999</v>
      </c>
      <c r="C35" s="49" t="s">
        <v>2278</v>
      </c>
      <c r="D35" s="49" t="s">
        <v>1176</v>
      </c>
      <c r="E35" s="49" t="s">
        <v>377</v>
      </c>
      <c r="F35" s="49">
        <v>750</v>
      </c>
      <c r="G35" s="50">
        <v>7481.5</v>
      </c>
      <c r="H35" s="75">
        <v>5.38</v>
      </c>
    </row>
    <row r="36" spans="1:11">
      <c r="A36" s="76"/>
      <c r="B36" s="53">
        <v>0.1085</v>
      </c>
      <c r="C36" s="49" t="s">
        <v>103</v>
      </c>
      <c r="D36" s="49" t="s">
        <v>1177</v>
      </c>
      <c r="E36" s="49" t="s">
        <v>1162</v>
      </c>
      <c r="F36" s="49">
        <v>50</v>
      </c>
      <c r="G36" s="50">
        <v>5061.01</v>
      </c>
      <c r="H36" s="75">
        <v>3.64</v>
      </c>
    </row>
    <row r="37" spans="1:11">
      <c r="A37" s="76"/>
      <c r="B37" s="57" t="s">
        <v>532</v>
      </c>
      <c r="C37" s="49" t="s">
        <v>1751</v>
      </c>
      <c r="D37" s="49" t="s">
        <v>1179</v>
      </c>
      <c r="E37" s="49" t="s">
        <v>377</v>
      </c>
      <c r="F37" s="49">
        <v>470</v>
      </c>
      <c r="G37" s="50">
        <v>4623.45</v>
      </c>
      <c r="H37" s="75">
        <v>3.32</v>
      </c>
    </row>
    <row r="38" spans="1:11">
      <c r="A38" s="76"/>
      <c r="B38" s="57" t="s">
        <v>532</v>
      </c>
      <c r="C38" s="49" t="s">
        <v>128</v>
      </c>
      <c r="D38" s="49" t="s">
        <v>1180</v>
      </c>
      <c r="E38" s="49" t="s">
        <v>377</v>
      </c>
      <c r="F38" s="49">
        <v>350</v>
      </c>
      <c r="G38" s="50">
        <v>4108.29</v>
      </c>
      <c r="H38" s="75">
        <v>2.95</v>
      </c>
      <c r="K38" s="66"/>
    </row>
    <row r="39" spans="1:11">
      <c r="A39" s="76"/>
      <c r="B39" s="53">
        <v>0.10050000000000001</v>
      </c>
      <c r="C39" s="49" t="s">
        <v>1532</v>
      </c>
      <c r="D39" s="49" t="s">
        <v>1182</v>
      </c>
      <c r="E39" s="49" t="s">
        <v>877</v>
      </c>
      <c r="F39" s="49">
        <v>25</v>
      </c>
      <c r="G39" s="50">
        <v>2505.13</v>
      </c>
      <c r="H39" s="75">
        <v>1.8</v>
      </c>
      <c r="K39" s="66"/>
    </row>
    <row r="40" spans="1:11">
      <c r="A40" s="76"/>
      <c r="B40" s="53">
        <v>9.4E-2</v>
      </c>
      <c r="C40" s="49" t="s">
        <v>561</v>
      </c>
      <c r="D40" s="49" t="s">
        <v>1184</v>
      </c>
      <c r="E40" s="49" t="s">
        <v>976</v>
      </c>
      <c r="F40" s="49">
        <v>250</v>
      </c>
      <c r="G40" s="50">
        <v>2499.89</v>
      </c>
      <c r="H40" s="75">
        <v>1.8</v>
      </c>
      <c r="K40" s="66"/>
    </row>
    <row r="41" spans="1:11">
      <c r="A41" s="76"/>
      <c r="B41" s="53">
        <v>0.111</v>
      </c>
      <c r="C41" s="49" t="s">
        <v>2316</v>
      </c>
      <c r="D41" s="49" t="s">
        <v>1186</v>
      </c>
      <c r="E41" s="49" t="s">
        <v>1141</v>
      </c>
      <c r="F41" s="49">
        <v>5</v>
      </c>
      <c r="G41" s="50">
        <v>502.35</v>
      </c>
      <c r="H41" s="75">
        <v>0.36</v>
      </c>
    </row>
    <row r="42" spans="1:11" ht="9.75" thickBot="1">
      <c r="A42" s="76"/>
      <c r="B42" s="49"/>
      <c r="C42" s="49"/>
      <c r="D42" s="49"/>
      <c r="E42" s="54" t="s">
        <v>367</v>
      </c>
      <c r="F42" s="49"/>
      <c r="G42" s="55">
        <v>26781.62</v>
      </c>
      <c r="H42" s="77">
        <v>19.25</v>
      </c>
    </row>
    <row r="43" spans="1:11" ht="9.75" thickTop="1">
      <c r="A43" s="76"/>
      <c r="B43" s="49"/>
      <c r="C43" s="49"/>
      <c r="D43" s="49"/>
      <c r="E43" s="49"/>
      <c r="F43" s="49"/>
      <c r="G43" s="50"/>
      <c r="H43" s="75"/>
    </row>
    <row r="44" spans="1:11" ht="12.75">
      <c r="A44" s="239" t="s">
        <v>704</v>
      </c>
      <c r="B44" s="242"/>
      <c r="C44" s="242"/>
      <c r="D44" s="49"/>
      <c r="E44" s="49"/>
      <c r="F44" s="49"/>
      <c r="G44" s="50"/>
      <c r="H44" s="75"/>
    </row>
    <row r="45" spans="1:11" ht="12.75">
      <c r="A45" s="76"/>
      <c r="B45" s="241" t="s">
        <v>1241</v>
      </c>
      <c r="C45" s="242"/>
      <c r="D45" s="49"/>
      <c r="E45" s="49"/>
      <c r="F45" s="49"/>
      <c r="G45" s="50"/>
      <c r="H45" s="75"/>
    </row>
    <row r="46" spans="1:11">
      <c r="A46" s="76"/>
      <c r="B46" s="57" t="s">
        <v>706</v>
      </c>
      <c r="C46" s="49" t="s">
        <v>1172</v>
      </c>
      <c r="D46" s="49" t="s">
        <v>1187</v>
      </c>
      <c r="E46" s="49" t="s">
        <v>712</v>
      </c>
      <c r="F46" s="49">
        <v>2800</v>
      </c>
      <c r="G46" s="50">
        <v>13112.25</v>
      </c>
      <c r="H46" s="75">
        <v>9.43</v>
      </c>
    </row>
    <row r="47" spans="1:11">
      <c r="A47" s="76"/>
      <c r="B47" s="57" t="s">
        <v>1096</v>
      </c>
      <c r="C47" s="49" t="s">
        <v>1188</v>
      </c>
      <c r="D47" s="49" t="s">
        <v>1189</v>
      </c>
      <c r="E47" s="49" t="s">
        <v>709</v>
      </c>
      <c r="F47" s="49">
        <v>10000</v>
      </c>
      <c r="G47" s="50">
        <v>9378.64</v>
      </c>
      <c r="H47" s="75">
        <v>6.74</v>
      </c>
      <c r="K47" s="66"/>
    </row>
    <row r="48" spans="1:11">
      <c r="A48" s="76"/>
      <c r="B48" s="57" t="s">
        <v>706</v>
      </c>
      <c r="C48" s="49" t="s">
        <v>1059</v>
      </c>
      <c r="D48" s="49" t="s">
        <v>1190</v>
      </c>
      <c r="E48" s="49" t="s">
        <v>1191</v>
      </c>
      <c r="F48" s="49">
        <v>200</v>
      </c>
      <c r="G48" s="50">
        <v>992.24</v>
      </c>
      <c r="H48" s="75">
        <v>0.71</v>
      </c>
      <c r="K48" s="66"/>
    </row>
    <row r="49" spans="1:11">
      <c r="A49" s="76"/>
      <c r="B49" s="57" t="s">
        <v>1096</v>
      </c>
      <c r="C49" s="49" t="s">
        <v>1192</v>
      </c>
      <c r="D49" s="49" t="s">
        <v>1193</v>
      </c>
      <c r="E49" s="49" t="s">
        <v>709</v>
      </c>
      <c r="F49" s="49">
        <v>1000</v>
      </c>
      <c r="G49" s="50">
        <v>937.35</v>
      </c>
      <c r="H49" s="75">
        <v>0.67</v>
      </c>
    </row>
    <row r="50" spans="1:11">
      <c r="A50" s="76"/>
      <c r="B50" s="57" t="s">
        <v>706</v>
      </c>
      <c r="C50" s="49" t="s">
        <v>529</v>
      </c>
      <c r="D50" s="49" t="s">
        <v>1194</v>
      </c>
      <c r="E50" s="49" t="s">
        <v>709</v>
      </c>
      <c r="F50" s="49">
        <v>100</v>
      </c>
      <c r="G50" s="50">
        <v>495.46</v>
      </c>
      <c r="H50" s="75">
        <v>0.36</v>
      </c>
      <c r="K50" s="66"/>
    </row>
    <row r="51" spans="1:11" ht="9.75" thickBot="1">
      <c r="A51" s="76"/>
      <c r="B51" s="49"/>
      <c r="C51" s="49"/>
      <c r="D51" s="49"/>
      <c r="E51" s="54" t="s">
        <v>367</v>
      </c>
      <c r="F51" s="49"/>
      <c r="G51" s="55">
        <v>24915.94</v>
      </c>
      <c r="H51" s="77">
        <v>17.91</v>
      </c>
      <c r="K51" s="66"/>
    </row>
    <row r="52" spans="1:11" ht="9.75" thickTop="1">
      <c r="A52" s="76"/>
      <c r="B52" s="49"/>
      <c r="C52" s="49"/>
      <c r="D52" s="49"/>
      <c r="E52" s="49"/>
      <c r="F52" s="49"/>
      <c r="G52" s="50"/>
      <c r="H52" s="75"/>
    </row>
    <row r="53" spans="1:11">
      <c r="A53" s="76"/>
      <c r="B53" s="57" t="s">
        <v>242</v>
      </c>
      <c r="C53" s="49" t="s">
        <v>392</v>
      </c>
      <c r="D53" s="49"/>
      <c r="E53" s="49" t="s">
        <v>242</v>
      </c>
      <c r="F53" s="49"/>
      <c r="G53" s="50">
        <v>1897.8</v>
      </c>
      <c r="H53" s="75">
        <v>1.36</v>
      </c>
      <c r="K53" s="66"/>
    </row>
    <row r="54" spans="1:11">
      <c r="A54" s="76"/>
      <c r="B54" s="57" t="s">
        <v>242</v>
      </c>
      <c r="C54" s="49" t="s">
        <v>1195</v>
      </c>
      <c r="D54" s="49"/>
      <c r="E54" s="49" t="s">
        <v>242</v>
      </c>
      <c r="F54" s="49"/>
      <c r="G54" s="50">
        <v>1383.68</v>
      </c>
      <c r="H54" s="75">
        <v>1</v>
      </c>
    </row>
    <row r="55" spans="1:11" ht="9.75" thickBot="1">
      <c r="A55" s="76"/>
      <c r="B55" s="49"/>
      <c r="C55" s="49"/>
      <c r="D55" s="49"/>
      <c r="E55" s="54" t="s">
        <v>367</v>
      </c>
      <c r="F55" s="49"/>
      <c r="G55" s="55">
        <v>3281.48</v>
      </c>
      <c r="H55" s="77">
        <v>2.36</v>
      </c>
    </row>
    <row r="56" spans="1:11" ht="9.75" thickTop="1">
      <c r="A56" s="76"/>
      <c r="B56" s="49"/>
      <c r="C56" s="49"/>
      <c r="D56" s="49"/>
      <c r="E56" s="49"/>
      <c r="F56" s="49"/>
      <c r="G56" s="50"/>
      <c r="H56" s="75"/>
    </row>
    <row r="57" spans="1:11">
      <c r="A57" s="78" t="s">
        <v>393</v>
      </c>
      <c r="B57" s="49"/>
      <c r="C57" s="49"/>
      <c r="D57" s="49"/>
      <c r="E57" s="49"/>
      <c r="F57" s="49"/>
      <c r="G57" s="59">
        <v>3716.37</v>
      </c>
      <c r="H57" s="79">
        <v>2.67</v>
      </c>
    </row>
    <row r="58" spans="1:11">
      <c r="A58" s="76"/>
      <c r="B58" s="49"/>
      <c r="C58" s="49"/>
      <c r="D58" s="49"/>
      <c r="E58" s="49"/>
      <c r="F58" s="49"/>
      <c r="G58" s="50"/>
      <c r="H58" s="75"/>
    </row>
    <row r="59" spans="1:11" ht="9.75" thickBot="1">
      <c r="A59" s="76"/>
      <c r="B59" s="49"/>
      <c r="C59" s="49"/>
      <c r="D59" s="49"/>
      <c r="E59" s="54" t="s">
        <v>394</v>
      </c>
      <c r="F59" s="49"/>
      <c r="G59" s="55">
        <v>139054.04999999999</v>
      </c>
      <c r="H59" s="77">
        <v>100</v>
      </c>
    </row>
    <row r="60" spans="1:11" ht="9.75" thickTop="1">
      <c r="A60" s="76"/>
      <c r="B60" s="49"/>
      <c r="C60" s="49"/>
      <c r="D60" s="49"/>
      <c r="E60" s="49"/>
      <c r="F60" s="49"/>
      <c r="G60" s="50"/>
      <c r="H60" s="75"/>
    </row>
    <row r="61" spans="1:11">
      <c r="A61" s="80" t="s">
        <v>395</v>
      </c>
      <c r="B61" s="49"/>
      <c r="C61" s="49"/>
      <c r="D61" s="49"/>
      <c r="E61" s="49"/>
      <c r="F61" s="49"/>
      <c r="G61" s="50"/>
      <c r="H61" s="75"/>
    </row>
    <row r="62" spans="1:11">
      <c r="A62" s="76">
        <v>1</v>
      </c>
      <c r="B62" s="49" t="s">
        <v>1196</v>
      </c>
      <c r="C62" s="49"/>
      <c r="D62" s="49"/>
      <c r="E62" s="49"/>
      <c r="F62" s="49"/>
      <c r="G62" s="50"/>
      <c r="H62" s="75"/>
    </row>
    <row r="63" spans="1:11">
      <c r="A63" s="76"/>
      <c r="B63" s="49"/>
      <c r="C63" s="49"/>
      <c r="D63" s="49"/>
      <c r="E63" s="49"/>
      <c r="F63" s="49"/>
      <c r="G63" s="50"/>
      <c r="H63" s="75"/>
    </row>
    <row r="64" spans="1:11">
      <c r="A64" s="76">
        <v>2</v>
      </c>
      <c r="B64" s="49" t="s">
        <v>398</v>
      </c>
      <c r="C64" s="49"/>
      <c r="D64" s="49"/>
      <c r="E64" s="49"/>
      <c r="F64" s="49"/>
      <c r="G64" s="50"/>
      <c r="H64" s="75"/>
    </row>
    <row r="65" spans="1:8">
      <c r="A65" s="76"/>
      <c r="B65" s="49"/>
      <c r="C65" s="49"/>
      <c r="D65" s="49"/>
      <c r="E65" s="49"/>
      <c r="F65" s="49"/>
      <c r="G65" s="50"/>
      <c r="H65" s="75"/>
    </row>
    <row r="66" spans="1:8">
      <c r="A66" s="76">
        <v>3</v>
      </c>
      <c r="B66" s="49" t="s">
        <v>400</v>
      </c>
      <c r="C66" s="49"/>
      <c r="D66" s="49"/>
      <c r="E66" s="49"/>
      <c r="F66" s="49"/>
      <c r="G66" s="50"/>
      <c r="H66" s="75"/>
    </row>
    <row r="67" spans="1:8">
      <c r="A67" s="76"/>
      <c r="B67" s="49" t="s">
        <v>401</v>
      </c>
      <c r="C67" s="49"/>
      <c r="D67" s="49"/>
      <c r="E67" s="49"/>
      <c r="F67" s="49"/>
      <c r="G67" s="50"/>
      <c r="H67" s="75"/>
    </row>
    <row r="68" spans="1:8">
      <c r="A68" s="81"/>
      <c r="B68" s="82" t="s">
        <v>402</v>
      </c>
      <c r="C68" s="82"/>
      <c r="D68" s="82"/>
      <c r="E68" s="82"/>
      <c r="F68" s="82"/>
      <c r="G68" s="83"/>
      <c r="H68" s="84"/>
    </row>
  </sheetData>
  <mergeCells count="7">
    <mergeCell ref="B45:C45"/>
    <mergeCell ref="A2:C2"/>
    <mergeCell ref="A3:C3"/>
    <mergeCell ref="B4:C4"/>
    <mergeCell ref="B5:C5"/>
    <mergeCell ref="B34:C34"/>
    <mergeCell ref="A44:C4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44"/>
  <sheetViews>
    <sheetView topLeftCell="A22" workbookViewId="0">
      <selection activeCell="D14" sqref="D1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4" style="6" customWidth="1"/>
    <col min="5" max="5" width="20" style="6" bestFit="1" customWidth="1"/>
    <col min="6" max="6" width="8.7109375" style="6" customWidth="1"/>
    <col min="7" max="7" width="11.85546875" style="32" customWidth="1"/>
    <col min="8" max="8" width="9" style="33" customWidth="1"/>
    <col min="9" max="16384" width="9.140625" style="6"/>
  </cols>
  <sheetData>
    <row r="1" spans="1:8">
      <c r="A1" s="1"/>
      <c r="B1" s="2"/>
      <c r="C1" s="3" t="s">
        <v>1132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9272</v>
      </c>
      <c r="G5" s="12">
        <v>112.93</v>
      </c>
      <c r="H5" s="13">
        <v>10.62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9131</v>
      </c>
      <c r="G6" s="12">
        <v>97.81</v>
      </c>
      <c r="H6" s="13">
        <v>9.1999999999999993</v>
      </c>
    </row>
    <row r="7" spans="1:8">
      <c r="A7" s="14"/>
      <c r="B7" s="15" t="s">
        <v>242</v>
      </c>
      <c r="C7" s="11" t="s">
        <v>265</v>
      </c>
      <c r="D7" s="11" t="s">
        <v>266</v>
      </c>
      <c r="E7" s="11" t="s">
        <v>267</v>
      </c>
      <c r="F7" s="11">
        <v>26090</v>
      </c>
      <c r="G7" s="12">
        <v>85.59</v>
      </c>
      <c r="H7" s="13">
        <v>8.0500000000000007</v>
      </c>
    </row>
    <row r="8" spans="1:8">
      <c r="A8" s="14"/>
      <c r="B8" s="15" t="s">
        <v>242</v>
      </c>
      <c r="C8" s="11" t="s">
        <v>287</v>
      </c>
      <c r="D8" s="11" t="s">
        <v>288</v>
      </c>
      <c r="E8" s="11" t="s">
        <v>289</v>
      </c>
      <c r="F8" s="11">
        <v>7322</v>
      </c>
      <c r="G8" s="12">
        <v>80.95</v>
      </c>
      <c r="H8" s="13">
        <v>7.61</v>
      </c>
    </row>
    <row r="9" spans="1:8">
      <c r="A9" s="14"/>
      <c r="B9" s="15" t="s">
        <v>242</v>
      </c>
      <c r="C9" s="11" t="s">
        <v>257</v>
      </c>
      <c r="D9" s="11" t="s">
        <v>258</v>
      </c>
      <c r="E9" s="11" t="s">
        <v>259</v>
      </c>
      <c r="F9" s="11">
        <v>7666</v>
      </c>
      <c r="G9" s="12">
        <v>80.13</v>
      </c>
      <c r="H9" s="13">
        <v>7.54</v>
      </c>
    </row>
    <row r="10" spans="1:8">
      <c r="A10" s="14"/>
      <c r="B10" s="15" t="s">
        <v>242</v>
      </c>
      <c r="C10" s="11" t="s">
        <v>246</v>
      </c>
      <c r="D10" s="11" t="s">
        <v>247</v>
      </c>
      <c r="E10" s="11" t="s">
        <v>248</v>
      </c>
      <c r="F10" s="11">
        <v>26967</v>
      </c>
      <c r="G10" s="12">
        <v>63.79</v>
      </c>
      <c r="H10" s="13">
        <v>6</v>
      </c>
    </row>
    <row r="11" spans="1:8">
      <c r="A11" s="14"/>
      <c r="B11" s="15" t="s">
        <v>242</v>
      </c>
      <c r="C11" s="11" t="s">
        <v>292</v>
      </c>
      <c r="D11" s="11" t="s">
        <v>293</v>
      </c>
      <c r="E11" s="11" t="s">
        <v>245</v>
      </c>
      <c r="F11" s="11">
        <v>2378</v>
      </c>
      <c r="G11" s="12">
        <v>59.83</v>
      </c>
      <c r="H11" s="13">
        <v>5.63</v>
      </c>
    </row>
    <row r="12" spans="1:8">
      <c r="A12" s="14"/>
      <c r="B12" s="15" t="s">
        <v>242</v>
      </c>
      <c r="C12" s="11" t="s">
        <v>251</v>
      </c>
      <c r="D12" s="11" t="s">
        <v>252</v>
      </c>
      <c r="E12" s="11" t="s">
        <v>253</v>
      </c>
      <c r="F12" s="11">
        <v>3802</v>
      </c>
      <c r="G12" s="12">
        <v>46.24</v>
      </c>
      <c r="H12" s="13">
        <v>4.3499999999999996</v>
      </c>
    </row>
    <row r="13" spans="1:8">
      <c r="A13" s="14"/>
      <c r="B13" s="15" t="s">
        <v>242</v>
      </c>
      <c r="C13" s="11" t="s">
        <v>466</v>
      </c>
      <c r="D13" s="11" t="s">
        <v>467</v>
      </c>
      <c r="E13" s="11" t="s">
        <v>323</v>
      </c>
      <c r="F13" s="11">
        <v>5025</v>
      </c>
      <c r="G13" s="12">
        <v>41.18</v>
      </c>
      <c r="H13" s="13">
        <v>3.87</v>
      </c>
    </row>
    <row r="14" spans="1:8">
      <c r="A14" s="14"/>
      <c r="B14" s="15" t="s">
        <v>242</v>
      </c>
      <c r="C14" s="11" t="s">
        <v>268</v>
      </c>
      <c r="D14" s="11" t="s">
        <v>269</v>
      </c>
      <c r="E14" s="11" t="s">
        <v>248</v>
      </c>
      <c r="F14" s="11">
        <v>7836</v>
      </c>
      <c r="G14" s="12">
        <v>34.83</v>
      </c>
      <c r="H14" s="13">
        <v>3.28</v>
      </c>
    </row>
    <row r="15" spans="1:8">
      <c r="A15" s="14"/>
      <c r="B15" s="15" t="s">
        <v>242</v>
      </c>
      <c r="C15" s="11" t="s">
        <v>278</v>
      </c>
      <c r="D15" s="11" t="s">
        <v>279</v>
      </c>
      <c r="E15" s="11" t="s">
        <v>256</v>
      </c>
      <c r="F15" s="11">
        <v>8842</v>
      </c>
      <c r="G15" s="12">
        <v>34.159999999999997</v>
      </c>
      <c r="H15" s="13">
        <v>3.21</v>
      </c>
    </row>
    <row r="16" spans="1:8">
      <c r="A16" s="14"/>
      <c r="B16" s="15" t="s">
        <v>242</v>
      </c>
      <c r="C16" s="11" t="s">
        <v>434</v>
      </c>
      <c r="D16" s="11" t="s">
        <v>435</v>
      </c>
      <c r="E16" s="11" t="s">
        <v>267</v>
      </c>
      <c r="F16" s="11">
        <v>3313</v>
      </c>
      <c r="G16" s="12">
        <v>28.81</v>
      </c>
      <c r="H16" s="13">
        <v>2.71</v>
      </c>
    </row>
    <row r="17" spans="1:8">
      <c r="A17" s="14"/>
      <c r="B17" s="15" t="s">
        <v>242</v>
      </c>
      <c r="C17" s="11" t="s">
        <v>306</v>
      </c>
      <c r="D17" s="11" t="s">
        <v>307</v>
      </c>
      <c r="E17" s="11" t="s">
        <v>248</v>
      </c>
      <c r="F17" s="11">
        <v>14768</v>
      </c>
      <c r="G17" s="12">
        <v>28.69</v>
      </c>
      <c r="H17" s="13">
        <v>2.7</v>
      </c>
    </row>
    <row r="18" spans="1:8">
      <c r="A18" s="14"/>
      <c r="B18" s="15" t="s">
        <v>242</v>
      </c>
      <c r="C18" s="11" t="s">
        <v>283</v>
      </c>
      <c r="D18" s="11" t="s">
        <v>284</v>
      </c>
      <c r="E18" s="11" t="s">
        <v>256</v>
      </c>
      <c r="F18" s="11">
        <v>2132</v>
      </c>
      <c r="G18" s="12">
        <v>25.79</v>
      </c>
      <c r="H18" s="13">
        <v>2.4300000000000002</v>
      </c>
    </row>
    <row r="19" spans="1:8">
      <c r="A19" s="14"/>
      <c r="B19" s="15" t="s">
        <v>242</v>
      </c>
      <c r="C19" s="11" t="s">
        <v>254</v>
      </c>
      <c r="D19" s="11" t="s">
        <v>255</v>
      </c>
      <c r="E19" s="11" t="s">
        <v>256</v>
      </c>
      <c r="F19" s="11">
        <v>616</v>
      </c>
      <c r="G19" s="12">
        <v>22.91</v>
      </c>
      <c r="H19" s="13">
        <v>2.15</v>
      </c>
    </row>
    <row r="20" spans="1:8">
      <c r="A20" s="14"/>
      <c r="B20" s="15" t="s">
        <v>242</v>
      </c>
      <c r="C20" s="11" t="s">
        <v>960</v>
      </c>
      <c r="D20" s="11" t="s">
        <v>961</v>
      </c>
      <c r="E20" s="11" t="s">
        <v>587</v>
      </c>
      <c r="F20" s="11">
        <v>6492</v>
      </c>
      <c r="G20" s="12">
        <v>22.78</v>
      </c>
      <c r="H20" s="13">
        <v>2.14</v>
      </c>
    </row>
    <row r="21" spans="1:8">
      <c r="A21" s="14"/>
      <c r="B21" s="15" t="s">
        <v>242</v>
      </c>
      <c r="C21" s="11" t="s">
        <v>436</v>
      </c>
      <c r="D21" s="11" t="s">
        <v>437</v>
      </c>
      <c r="E21" s="11" t="s">
        <v>267</v>
      </c>
      <c r="F21" s="11">
        <v>2092</v>
      </c>
      <c r="G21" s="12">
        <v>18.170000000000002</v>
      </c>
      <c r="H21" s="13">
        <v>1.71</v>
      </c>
    </row>
    <row r="22" spans="1:8">
      <c r="A22" s="14"/>
      <c r="B22" s="15" t="s">
        <v>242</v>
      </c>
      <c r="C22" s="11" t="s">
        <v>442</v>
      </c>
      <c r="D22" s="11" t="s">
        <v>443</v>
      </c>
      <c r="E22" s="11" t="s">
        <v>323</v>
      </c>
      <c r="F22" s="11">
        <v>594</v>
      </c>
      <c r="G22" s="12">
        <v>18.03</v>
      </c>
      <c r="H22" s="13">
        <v>1.7</v>
      </c>
    </row>
    <row r="23" spans="1:8">
      <c r="A23" s="14"/>
      <c r="B23" s="15" t="s">
        <v>242</v>
      </c>
      <c r="C23" s="11" t="s">
        <v>326</v>
      </c>
      <c r="D23" s="11" t="s">
        <v>327</v>
      </c>
      <c r="E23" s="11" t="s">
        <v>328</v>
      </c>
      <c r="F23" s="11">
        <v>8336</v>
      </c>
      <c r="G23" s="12">
        <v>17.899999999999999</v>
      </c>
      <c r="H23" s="13">
        <v>1.68</v>
      </c>
    </row>
    <row r="24" spans="1:8">
      <c r="A24" s="14"/>
      <c r="B24" s="15" t="s">
        <v>242</v>
      </c>
      <c r="C24" s="11" t="s">
        <v>343</v>
      </c>
      <c r="D24" s="11" t="s">
        <v>344</v>
      </c>
      <c r="E24" s="11" t="s">
        <v>345</v>
      </c>
      <c r="F24" s="11">
        <v>5862</v>
      </c>
      <c r="G24" s="12">
        <v>17.12</v>
      </c>
      <c r="H24" s="13">
        <v>1.61</v>
      </c>
    </row>
    <row r="25" spans="1:8">
      <c r="A25" s="14"/>
      <c r="B25" s="15" t="s">
        <v>242</v>
      </c>
      <c r="C25" s="11" t="s">
        <v>451</v>
      </c>
      <c r="D25" s="11" t="s">
        <v>452</v>
      </c>
      <c r="E25" s="11" t="s">
        <v>245</v>
      </c>
      <c r="F25" s="11">
        <v>2981</v>
      </c>
      <c r="G25" s="12">
        <v>16.79</v>
      </c>
      <c r="H25" s="13">
        <v>1.58</v>
      </c>
    </row>
    <row r="26" spans="1:8">
      <c r="A26" s="14"/>
      <c r="B26" s="15" t="s">
        <v>242</v>
      </c>
      <c r="C26" s="11" t="s">
        <v>440</v>
      </c>
      <c r="D26" s="11" t="s">
        <v>441</v>
      </c>
      <c r="E26" s="11" t="s">
        <v>256</v>
      </c>
      <c r="F26" s="11">
        <v>565</v>
      </c>
      <c r="G26" s="12">
        <v>16.63</v>
      </c>
      <c r="H26" s="13">
        <v>1.56</v>
      </c>
    </row>
    <row r="27" spans="1:8">
      <c r="A27" s="14"/>
      <c r="B27" s="15" t="s">
        <v>242</v>
      </c>
      <c r="C27" s="11" t="s">
        <v>354</v>
      </c>
      <c r="D27" s="11" t="s">
        <v>355</v>
      </c>
      <c r="E27" s="11" t="s">
        <v>323</v>
      </c>
      <c r="F27" s="11">
        <v>1107</v>
      </c>
      <c r="G27" s="12">
        <v>16.39</v>
      </c>
      <c r="H27" s="13">
        <v>1.54</v>
      </c>
    </row>
    <row r="28" spans="1:8">
      <c r="A28" s="14"/>
      <c r="B28" s="15" t="s">
        <v>242</v>
      </c>
      <c r="C28" s="11" t="s">
        <v>447</v>
      </c>
      <c r="D28" s="11" t="s">
        <v>448</v>
      </c>
      <c r="E28" s="11" t="s">
        <v>256</v>
      </c>
      <c r="F28" s="11">
        <v>632</v>
      </c>
      <c r="G28" s="12">
        <v>15.21</v>
      </c>
      <c r="H28" s="13">
        <v>1.43</v>
      </c>
    </row>
    <row r="29" spans="1:8">
      <c r="A29" s="14"/>
      <c r="B29" s="15" t="s">
        <v>242</v>
      </c>
      <c r="C29" s="11" t="s">
        <v>592</v>
      </c>
      <c r="D29" s="11" t="s">
        <v>593</v>
      </c>
      <c r="E29" s="11" t="s">
        <v>465</v>
      </c>
      <c r="F29" s="11">
        <v>9565</v>
      </c>
      <c r="G29" s="12">
        <v>12.32</v>
      </c>
      <c r="H29" s="13">
        <v>1.1599999999999999</v>
      </c>
    </row>
    <row r="30" spans="1:8">
      <c r="A30" s="14"/>
      <c r="B30" s="15" t="s">
        <v>242</v>
      </c>
      <c r="C30" s="11" t="s">
        <v>572</v>
      </c>
      <c r="D30" s="11" t="s">
        <v>573</v>
      </c>
      <c r="E30" s="11" t="s">
        <v>323</v>
      </c>
      <c r="F30" s="11">
        <v>2348</v>
      </c>
      <c r="G30" s="12">
        <v>12.03</v>
      </c>
      <c r="H30" s="13">
        <v>1.1299999999999999</v>
      </c>
    </row>
    <row r="31" spans="1:8">
      <c r="A31" s="14"/>
      <c r="B31" s="15" t="s">
        <v>242</v>
      </c>
      <c r="C31" s="11" t="s">
        <v>310</v>
      </c>
      <c r="D31" s="11" t="s">
        <v>311</v>
      </c>
      <c r="E31" s="11" t="s">
        <v>312</v>
      </c>
      <c r="F31" s="11">
        <v>4228</v>
      </c>
      <c r="G31" s="12">
        <v>10.47</v>
      </c>
      <c r="H31" s="13">
        <v>0.98</v>
      </c>
    </row>
    <row r="32" spans="1:8">
      <c r="A32" s="14"/>
      <c r="B32" s="15" t="s">
        <v>242</v>
      </c>
      <c r="C32" s="11" t="s">
        <v>958</v>
      </c>
      <c r="D32" s="11" t="s">
        <v>959</v>
      </c>
      <c r="E32" s="11" t="s">
        <v>342</v>
      </c>
      <c r="F32" s="11">
        <v>3110</v>
      </c>
      <c r="G32" s="12">
        <v>9.94</v>
      </c>
      <c r="H32" s="13">
        <v>0.93</v>
      </c>
    </row>
    <row r="33" spans="1:8">
      <c r="A33" s="14"/>
      <c r="B33" s="15" t="s">
        <v>242</v>
      </c>
      <c r="C33" s="11" t="s">
        <v>470</v>
      </c>
      <c r="D33" s="11" t="s">
        <v>471</v>
      </c>
      <c r="E33" s="11" t="s">
        <v>472</v>
      </c>
      <c r="F33" s="11">
        <v>2177</v>
      </c>
      <c r="G33" s="12">
        <v>7.76</v>
      </c>
      <c r="H33" s="13">
        <v>0.73</v>
      </c>
    </row>
    <row r="34" spans="1:8">
      <c r="A34" s="14"/>
      <c r="B34" s="15" t="s">
        <v>242</v>
      </c>
      <c r="C34" s="11" t="s">
        <v>962</v>
      </c>
      <c r="D34" s="11" t="s">
        <v>963</v>
      </c>
      <c r="E34" s="11" t="s">
        <v>628</v>
      </c>
      <c r="F34" s="11">
        <v>4203</v>
      </c>
      <c r="G34" s="12">
        <v>4.78</v>
      </c>
      <c r="H34" s="13">
        <v>0.45</v>
      </c>
    </row>
    <row r="35" spans="1:8" ht="13.5" thickBot="1">
      <c r="A35" s="14"/>
      <c r="B35" s="11"/>
      <c r="C35" s="11"/>
      <c r="D35" s="11"/>
      <c r="E35" s="16" t="s">
        <v>367</v>
      </c>
      <c r="F35" s="11"/>
      <c r="G35" s="17">
        <v>1059.96</v>
      </c>
      <c r="H35" s="18">
        <v>99.68</v>
      </c>
    </row>
    <row r="36" spans="1:8" ht="13.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4" t="s">
        <v>393</v>
      </c>
      <c r="B37" s="11"/>
      <c r="C37" s="11"/>
      <c r="D37" s="11"/>
      <c r="E37" s="11"/>
      <c r="F37" s="11"/>
      <c r="G37" s="25">
        <v>3.38</v>
      </c>
      <c r="H37" s="26">
        <v>0.32</v>
      </c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 ht="13.5" thickBot="1">
      <c r="A39" s="14"/>
      <c r="B39" s="11"/>
      <c r="C39" s="11"/>
      <c r="D39" s="11"/>
      <c r="E39" s="16" t="s">
        <v>394</v>
      </c>
      <c r="F39" s="11"/>
      <c r="G39" s="17">
        <v>1063.3399999999999</v>
      </c>
      <c r="H39" s="18">
        <v>100</v>
      </c>
    </row>
    <row r="40" spans="1:8" ht="13.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27" t="s">
        <v>395</v>
      </c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1</v>
      </c>
      <c r="B43" s="11" t="s">
        <v>398</v>
      </c>
      <c r="C43" s="11"/>
      <c r="D43" s="11"/>
      <c r="E43" s="11"/>
      <c r="F43" s="11"/>
      <c r="G43" s="12"/>
      <c r="H43" s="13"/>
    </row>
    <row r="44" spans="1:8">
      <c r="A44" s="28"/>
      <c r="B44" s="29"/>
      <c r="C44" s="29"/>
      <c r="D44" s="29"/>
      <c r="E44" s="29"/>
      <c r="F44" s="29"/>
      <c r="G44" s="30"/>
      <c r="H44" s="31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B7" sqref="B7"/>
    </sheetView>
  </sheetViews>
  <sheetFormatPr defaultRowHeight="9"/>
  <cols>
    <col min="1" max="1" width="2.7109375" style="143" customWidth="1"/>
    <col min="2" max="2" width="4.7109375" style="143" customWidth="1"/>
    <col min="3" max="3" width="70" style="143" bestFit="1" customWidth="1"/>
    <col min="4" max="4" width="10.28515625" style="143" bestFit="1" customWidth="1"/>
    <col min="5" max="5" width="17.4257812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1747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8.4000000000000005E-2</v>
      </c>
      <c r="C6" s="147" t="s">
        <v>512</v>
      </c>
      <c r="D6" s="147" t="s">
        <v>513</v>
      </c>
      <c r="E6" s="147" t="s">
        <v>380</v>
      </c>
      <c r="F6" s="147">
        <v>420</v>
      </c>
      <c r="G6" s="148">
        <v>4208.75</v>
      </c>
      <c r="H6" s="149">
        <v>8.98</v>
      </c>
    </row>
    <row r="7" spans="1:8">
      <c r="A7" s="150"/>
      <c r="B7" s="151">
        <v>9.8500000000000004E-2</v>
      </c>
      <c r="C7" s="147" t="s">
        <v>561</v>
      </c>
      <c r="D7" s="147" t="s">
        <v>1301</v>
      </c>
      <c r="E7" s="147" t="s">
        <v>1170</v>
      </c>
      <c r="F7" s="147">
        <v>400000</v>
      </c>
      <c r="G7" s="148">
        <v>4029.41</v>
      </c>
      <c r="H7" s="149">
        <v>8.6</v>
      </c>
    </row>
    <row r="8" spans="1:8">
      <c r="A8" s="150"/>
      <c r="B8" s="151">
        <v>8.8999999999999996E-2</v>
      </c>
      <c r="C8" s="147" t="s">
        <v>13</v>
      </c>
      <c r="D8" s="147" t="s">
        <v>1300</v>
      </c>
      <c r="E8" s="147" t="s">
        <v>1170</v>
      </c>
      <c r="F8" s="147">
        <v>400</v>
      </c>
      <c r="G8" s="148">
        <v>4007.78</v>
      </c>
      <c r="H8" s="149">
        <v>8.5500000000000007</v>
      </c>
    </row>
    <row r="9" spans="1:8">
      <c r="A9" s="150"/>
      <c r="B9" s="151">
        <v>1.43E-2</v>
      </c>
      <c r="C9" s="147" t="s">
        <v>287</v>
      </c>
      <c r="D9" s="147" t="s">
        <v>1031</v>
      </c>
      <c r="E9" s="147" t="s">
        <v>380</v>
      </c>
      <c r="F9" s="147">
        <v>30</v>
      </c>
      <c r="G9" s="148">
        <v>2803.69</v>
      </c>
      <c r="H9" s="149">
        <v>5.98</v>
      </c>
    </row>
    <row r="10" spans="1:8">
      <c r="A10" s="150"/>
      <c r="B10" s="151">
        <v>0.115</v>
      </c>
      <c r="C10" s="147" t="s">
        <v>1748</v>
      </c>
      <c r="D10" s="147" t="s">
        <v>1675</v>
      </c>
      <c r="E10" s="147" t="s">
        <v>1676</v>
      </c>
      <c r="F10" s="147">
        <v>250000</v>
      </c>
      <c r="G10" s="148">
        <v>2531.9699999999998</v>
      </c>
      <c r="H10" s="149">
        <v>5.4</v>
      </c>
    </row>
    <row r="11" spans="1:8">
      <c r="A11" s="150"/>
      <c r="B11" s="151">
        <v>0.1065</v>
      </c>
      <c r="C11" s="147" t="s">
        <v>1732</v>
      </c>
      <c r="D11" s="147" t="s">
        <v>1733</v>
      </c>
      <c r="E11" s="147" t="s">
        <v>1734</v>
      </c>
      <c r="F11" s="147">
        <v>250</v>
      </c>
      <c r="G11" s="148">
        <v>2530.1999999999998</v>
      </c>
      <c r="H11" s="149">
        <v>5.4</v>
      </c>
    </row>
    <row r="12" spans="1:8">
      <c r="A12" s="150"/>
      <c r="B12" s="151">
        <v>9.2299999999999993E-2</v>
      </c>
      <c r="C12" s="147" t="s">
        <v>1749</v>
      </c>
      <c r="D12" s="147" t="s">
        <v>1750</v>
      </c>
      <c r="E12" s="147" t="s">
        <v>877</v>
      </c>
      <c r="F12" s="147">
        <v>50</v>
      </c>
      <c r="G12" s="148">
        <v>501.15</v>
      </c>
      <c r="H12" s="149">
        <v>1.07</v>
      </c>
    </row>
    <row r="13" spans="1:8" ht="9.75" thickBot="1">
      <c r="A13" s="150"/>
      <c r="B13" s="147"/>
      <c r="C13" s="147"/>
      <c r="D13" s="147"/>
      <c r="E13" s="152" t="s">
        <v>367</v>
      </c>
      <c r="F13" s="147"/>
      <c r="G13" s="153">
        <v>20612.95</v>
      </c>
      <c r="H13" s="154">
        <v>43.98</v>
      </c>
    </row>
    <row r="14" spans="1:8" ht="15.75" thickTop="1">
      <c r="A14" s="150"/>
      <c r="B14" s="231" t="s">
        <v>381</v>
      </c>
      <c r="C14" s="227"/>
      <c r="D14" s="147"/>
      <c r="E14" s="147"/>
      <c r="F14" s="147"/>
      <c r="G14" s="148"/>
      <c r="H14" s="149"/>
    </row>
    <row r="15" spans="1:8">
      <c r="A15" s="150"/>
      <c r="B15" s="151">
        <v>0.1085</v>
      </c>
      <c r="C15" s="147" t="s">
        <v>103</v>
      </c>
      <c r="D15" s="147" t="s">
        <v>1177</v>
      </c>
      <c r="E15" s="147" t="s">
        <v>1162</v>
      </c>
      <c r="F15" s="147">
        <v>45</v>
      </c>
      <c r="G15" s="148">
        <v>4554.91</v>
      </c>
      <c r="H15" s="149">
        <v>9.7200000000000006</v>
      </c>
    </row>
    <row r="16" spans="1:8">
      <c r="A16" s="150"/>
      <c r="B16" s="151">
        <v>0.1032</v>
      </c>
      <c r="C16" s="147" t="s">
        <v>1532</v>
      </c>
      <c r="D16" s="147" t="s">
        <v>1533</v>
      </c>
      <c r="E16" s="147" t="s">
        <v>1534</v>
      </c>
      <c r="F16" s="147">
        <v>45</v>
      </c>
      <c r="G16" s="148">
        <v>4515.4399999999996</v>
      </c>
      <c r="H16" s="149">
        <v>9.64</v>
      </c>
    </row>
    <row r="17" spans="1:8">
      <c r="A17" s="150"/>
      <c r="B17" s="155" t="s">
        <v>532</v>
      </c>
      <c r="C17" s="147" t="s">
        <v>107</v>
      </c>
      <c r="D17" s="147" t="s">
        <v>1728</v>
      </c>
      <c r="E17" s="147" t="s">
        <v>106</v>
      </c>
      <c r="F17" s="147">
        <v>37</v>
      </c>
      <c r="G17" s="148">
        <v>3719.33</v>
      </c>
      <c r="H17" s="149">
        <v>7.94</v>
      </c>
    </row>
    <row r="18" spans="1:8">
      <c r="A18" s="150"/>
      <c r="B18" s="151">
        <v>0.113</v>
      </c>
      <c r="C18" s="147" t="s">
        <v>109</v>
      </c>
      <c r="D18" s="147" t="s">
        <v>110</v>
      </c>
      <c r="E18" s="147" t="s">
        <v>106</v>
      </c>
      <c r="F18" s="147">
        <v>350</v>
      </c>
      <c r="G18" s="148">
        <v>3519.42</v>
      </c>
      <c r="H18" s="149">
        <v>7.51</v>
      </c>
    </row>
    <row r="19" spans="1:8">
      <c r="A19" s="150"/>
      <c r="B19" s="155" t="s">
        <v>532</v>
      </c>
      <c r="C19" s="147" t="s">
        <v>1720</v>
      </c>
      <c r="D19" s="147" t="s">
        <v>1721</v>
      </c>
      <c r="E19" s="147" t="s">
        <v>106</v>
      </c>
      <c r="F19" s="147">
        <v>33</v>
      </c>
      <c r="G19" s="148">
        <v>3342.71</v>
      </c>
      <c r="H19" s="149">
        <v>7.13</v>
      </c>
    </row>
    <row r="20" spans="1:8">
      <c r="A20" s="150"/>
      <c r="B20" s="151">
        <v>0.113</v>
      </c>
      <c r="C20" s="147" t="s">
        <v>104</v>
      </c>
      <c r="D20" s="147" t="s">
        <v>105</v>
      </c>
      <c r="E20" s="147" t="s">
        <v>106</v>
      </c>
      <c r="F20" s="147">
        <v>260</v>
      </c>
      <c r="G20" s="148">
        <v>2612.09</v>
      </c>
      <c r="H20" s="149">
        <v>5.57</v>
      </c>
    </row>
    <row r="21" spans="1:8">
      <c r="A21" s="150"/>
      <c r="B21" s="155" t="s">
        <v>532</v>
      </c>
      <c r="C21" s="147" t="s">
        <v>1751</v>
      </c>
      <c r="D21" s="147" t="s">
        <v>1179</v>
      </c>
      <c r="E21" s="147" t="s">
        <v>377</v>
      </c>
      <c r="F21" s="147">
        <v>165</v>
      </c>
      <c r="G21" s="148">
        <v>1623.13</v>
      </c>
      <c r="H21" s="149">
        <v>3.46</v>
      </c>
    </row>
    <row r="22" spans="1:8">
      <c r="A22" s="150"/>
      <c r="B22" s="151">
        <v>9.7500000000000003E-2</v>
      </c>
      <c r="C22" s="147" t="s">
        <v>1535</v>
      </c>
      <c r="D22" s="147" t="s">
        <v>1536</v>
      </c>
      <c r="E22" s="147" t="s">
        <v>1534</v>
      </c>
      <c r="F22" s="147">
        <v>8</v>
      </c>
      <c r="G22" s="148">
        <v>804.12</v>
      </c>
      <c r="H22" s="149">
        <v>1.72</v>
      </c>
    </row>
    <row r="23" spans="1:8" ht="9.75" thickBot="1">
      <c r="A23" s="150"/>
      <c r="B23" s="147"/>
      <c r="C23" s="147"/>
      <c r="D23" s="147"/>
      <c r="E23" s="152" t="s">
        <v>367</v>
      </c>
      <c r="F23" s="147"/>
      <c r="G23" s="153">
        <v>24691.15</v>
      </c>
      <c r="H23" s="154">
        <v>52.69</v>
      </c>
    </row>
    <row r="24" spans="1:8" ht="9.75" thickTop="1">
      <c r="A24" s="150"/>
      <c r="B24" s="147"/>
      <c r="C24" s="147"/>
      <c r="D24" s="147"/>
      <c r="E24" s="147"/>
      <c r="F24" s="147"/>
      <c r="G24" s="148"/>
      <c r="H24" s="149"/>
    </row>
    <row r="25" spans="1:8">
      <c r="A25" s="150"/>
      <c r="B25" s="147"/>
      <c r="C25" s="147"/>
      <c r="D25" s="147"/>
      <c r="E25" s="147"/>
      <c r="F25" s="147"/>
      <c r="G25" s="148"/>
      <c r="H25" s="149"/>
    </row>
    <row r="26" spans="1:8">
      <c r="A26" s="156" t="s">
        <v>393</v>
      </c>
      <c r="B26" s="147"/>
      <c r="C26" s="147"/>
      <c r="D26" s="147"/>
      <c r="E26" s="147"/>
      <c r="F26" s="147"/>
      <c r="G26" s="157">
        <v>1553.78</v>
      </c>
      <c r="H26" s="158">
        <v>3.33</v>
      </c>
    </row>
    <row r="27" spans="1:8">
      <c r="A27" s="150"/>
      <c r="B27" s="147"/>
      <c r="C27" s="147"/>
      <c r="D27" s="147"/>
      <c r="E27" s="147"/>
      <c r="F27" s="147"/>
      <c r="G27" s="148"/>
      <c r="H27" s="149"/>
    </row>
    <row r="28" spans="1:8" ht="9.75" thickBot="1">
      <c r="A28" s="150"/>
      <c r="B28" s="147"/>
      <c r="C28" s="147"/>
      <c r="D28" s="147"/>
      <c r="E28" s="152" t="s">
        <v>394</v>
      </c>
      <c r="F28" s="147"/>
      <c r="G28" s="153">
        <v>46857.88</v>
      </c>
      <c r="H28" s="154">
        <v>100</v>
      </c>
    </row>
    <row r="29" spans="1:8" ht="9.75" thickTop="1">
      <c r="A29" s="150"/>
      <c r="B29" s="147"/>
      <c r="C29" s="147"/>
      <c r="D29" s="147"/>
      <c r="E29" s="147"/>
      <c r="F29" s="147"/>
      <c r="G29" s="148"/>
      <c r="H29" s="149"/>
    </row>
    <row r="30" spans="1:8">
      <c r="A30" s="159" t="s">
        <v>395</v>
      </c>
      <c r="B30" s="147"/>
      <c r="C30" s="147"/>
      <c r="D30" s="147"/>
      <c r="E30" s="147"/>
      <c r="F30" s="147"/>
      <c r="G30" s="148"/>
      <c r="H30" s="149"/>
    </row>
    <row r="31" spans="1:8">
      <c r="A31" s="150">
        <v>1</v>
      </c>
      <c r="B31" s="147" t="s">
        <v>1752</v>
      </c>
      <c r="C31" s="147"/>
      <c r="D31" s="147"/>
      <c r="E31" s="147"/>
      <c r="F31" s="147"/>
      <c r="G31" s="148"/>
      <c r="H31" s="149"/>
    </row>
    <row r="32" spans="1:8">
      <c r="A32" s="150"/>
      <c r="B32" s="147"/>
      <c r="C32" s="147"/>
      <c r="D32" s="147"/>
      <c r="E32" s="147"/>
      <c r="F32" s="147"/>
      <c r="G32" s="148"/>
      <c r="H32" s="149"/>
    </row>
    <row r="33" spans="1:8">
      <c r="A33" s="150">
        <v>2</v>
      </c>
      <c r="B33" s="147" t="s">
        <v>398</v>
      </c>
      <c r="C33" s="147"/>
      <c r="D33" s="147"/>
      <c r="E33" s="147"/>
      <c r="F33" s="147"/>
      <c r="G33" s="148"/>
      <c r="H33" s="149"/>
    </row>
    <row r="34" spans="1:8">
      <c r="A34" s="150"/>
      <c r="B34" s="147"/>
      <c r="C34" s="147"/>
      <c r="D34" s="147"/>
      <c r="E34" s="147"/>
      <c r="F34" s="147"/>
      <c r="G34" s="148"/>
      <c r="H34" s="149"/>
    </row>
    <row r="35" spans="1:8">
      <c r="A35" s="150">
        <v>3</v>
      </c>
      <c r="B35" s="147" t="s">
        <v>400</v>
      </c>
      <c r="C35" s="147"/>
      <c r="D35" s="147"/>
      <c r="E35" s="147"/>
      <c r="F35" s="147"/>
      <c r="G35" s="148"/>
      <c r="H35" s="149"/>
    </row>
    <row r="36" spans="1:8">
      <c r="A36" s="150"/>
      <c r="B36" s="147" t="s">
        <v>401</v>
      </c>
      <c r="C36" s="147"/>
      <c r="D36" s="147"/>
      <c r="E36" s="147"/>
      <c r="F36" s="147"/>
      <c r="G36" s="148"/>
      <c r="H36" s="149"/>
    </row>
    <row r="37" spans="1:8">
      <c r="A37" s="150"/>
      <c r="B37" s="147" t="s">
        <v>402</v>
      </c>
      <c r="C37" s="147"/>
      <c r="D37" s="147"/>
      <c r="E37" s="147"/>
      <c r="F37" s="147"/>
      <c r="G37" s="148"/>
      <c r="H37" s="149"/>
    </row>
    <row r="38" spans="1:8">
      <c r="A38" s="160"/>
      <c r="B38" s="161"/>
      <c r="C38" s="161"/>
      <c r="D38" s="161"/>
      <c r="E38" s="161"/>
      <c r="F38" s="161"/>
      <c r="G38" s="162"/>
      <c r="H38" s="163"/>
    </row>
  </sheetData>
  <mergeCells count="5">
    <mergeCell ref="B14:C14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85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11" style="6" customWidth="1"/>
    <col min="7" max="7" width="12.28515625" style="32" customWidth="1"/>
    <col min="8" max="8" width="9.85546875" style="33" customWidth="1"/>
    <col min="9" max="16384" width="9.140625" style="6"/>
  </cols>
  <sheetData>
    <row r="1" spans="1:8">
      <c r="A1" s="1"/>
      <c r="B1" s="2"/>
      <c r="C1" s="3" t="s">
        <v>1128</v>
      </c>
      <c r="D1" s="2"/>
      <c r="E1" s="2"/>
      <c r="F1" s="2"/>
      <c r="G1" s="4"/>
      <c r="H1" s="5"/>
    </row>
    <row r="2" spans="1:8" ht="28.5" customHeight="1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249</v>
      </c>
      <c r="D5" s="11" t="s">
        <v>250</v>
      </c>
      <c r="E5" s="11" t="s">
        <v>248</v>
      </c>
      <c r="F5" s="11">
        <v>2350000</v>
      </c>
      <c r="G5" s="12">
        <v>25172.03</v>
      </c>
      <c r="H5" s="13">
        <v>5.97</v>
      </c>
    </row>
    <row r="6" spans="1:8">
      <c r="A6" s="14"/>
      <c r="B6" s="15" t="s">
        <v>242</v>
      </c>
      <c r="C6" s="11" t="s">
        <v>243</v>
      </c>
      <c r="D6" s="11" t="s">
        <v>244</v>
      </c>
      <c r="E6" s="11" t="s">
        <v>245</v>
      </c>
      <c r="F6" s="11">
        <v>1900000</v>
      </c>
      <c r="G6" s="12">
        <v>23147.7</v>
      </c>
      <c r="H6" s="13">
        <v>5.49</v>
      </c>
    </row>
    <row r="7" spans="1:8">
      <c r="A7" s="14"/>
      <c r="B7" s="15" t="s">
        <v>242</v>
      </c>
      <c r="C7" s="11" t="s">
        <v>257</v>
      </c>
      <c r="D7" s="11" t="s">
        <v>258</v>
      </c>
      <c r="E7" s="11" t="s">
        <v>259</v>
      </c>
      <c r="F7" s="11">
        <v>2000000</v>
      </c>
      <c r="G7" s="12">
        <v>20904</v>
      </c>
      <c r="H7" s="13">
        <v>4.95</v>
      </c>
    </row>
    <row r="8" spans="1:8">
      <c r="A8" s="14"/>
      <c r="B8" s="15" t="s">
        <v>242</v>
      </c>
      <c r="C8" s="11" t="s">
        <v>285</v>
      </c>
      <c r="D8" s="11" t="s">
        <v>286</v>
      </c>
      <c r="E8" s="11" t="s">
        <v>262</v>
      </c>
      <c r="F8" s="11">
        <v>575000</v>
      </c>
      <c r="G8" s="12">
        <v>18565.310000000001</v>
      </c>
      <c r="H8" s="13">
        <v>4.4000000000000004</v>
      </c>
    </row>
    <row r="9" spans="1:8">
      <c r="A9" s="14"/>
      <c r="B9" s="15" t="s">
        <v>242</v>
      </c>
      <c r="C9" s="11" t="s">
        <v>260</v>
      </c>
      <c r="D9" s="11" t="s">
        <v>261</v>
      </c>
      <c r="E9" s="11" t="s">
        <v>262</v>
      </c>
      <c r="F9" s="11">
        <v>3600000</v>
      </c>
      <c r="G9" s="12">
        <v>14394.6</v>
      </c>
      <c r="H9" s="13">
        <v>3.41</v>
      </c>
    </row>
    <row r="10" spans="1:8">
      <c r="A10" s="14"/>
      <c r="B10" s="15" t="s">
        <v>242</v>
      </c>
      <c r="C10" s="11" t="s">
        <v>263</v>
      </c>
      <c r="D10" s="11" t="s">
        <v>264</v>
      </c>
      <c r="E10" s="11" t="s">
        <v>248</v>
      </c>
      <c r="F10" s="11">
        <v>1450000</v>
      </c>
      <c r="G10" s="12">
        <v>14030.2</v>
      </c>
      <c r="H10" s="13">
        <v>3.33</v>
      </c>
    </row>
    <row r="11" spans="1:8">
      <c r="A11" s="14"/>
      <c r="B11" s="15" t="s">
        <v>242</v>
      </c>
      <c r="C11" s="11" t="s">
        <v>839</v>
      </c>
      <c r="D11" s="11" t="s">
        <v>840</v>
      </c>
      <c r="E11" s="11" t="s">
        <v>262</v>
      </c>
      <c r="F11" s="11">
        <v>110106</v>
      </c>
      <c r="G11" s="12">
        <v>13675.72</v>
      </c>
      <c r="H11" s="13">
        <v>3.24</v>
      </c>
    </row>
    <row r="12" spans="1:8">
      <c r="A12" s="14"/>
      <c r="B12" s="15" t="s">
        <v>242</v>
      </c>
      <c r="C12" s="11" t="s">
        <v>440</v>
      </c>
      <c r="D12" s="11" t="s">
        <v>441</v>
      </c>
      <c r="E12" s="11" t="s">
        <v>256</v>
      </c>
      <c r="F12" s="11">
        <v>400000</v>
      </c>
      <c r="G12" s="12">
        <v>11782.8</v>
      </c>
      <c r="H12" s="13">
        <v>2.79</v>
      </c>
    </row>
    <row r="13" spans="1:8">
      <c r="A13" s="14"/>
      <c r="B13" s="15" t="s">
        <v>242</v>
      </c>
      <c r="C13" s="11" t="s">
        <v>251</v>
      </c>
      <c r="D13" s="11" t="s">
        <v>252</v>
      </c>
      <c r="E13" s="11" t="s">
        <v>253</v>
      </c>
      <c r="F13" s="11">
        <v>961000</v>
      </c>
      <c r="G13" s="12">
        <v>11692.49</v>
      </c>
      <c r="H13" s="13">
        <v>2.77</v>
      </c>
    </row>
    <row r="14" spans="1:8">
      <c r="A14" s="14"/>
      <c r="B14" s="15" t="s">
        <v>242</v>
      </c>
      <c r="C14" s="11" t="s">
        <v>254</v>
      </c>
      <c r="D14" s="11" t="s">
        <v>255</v>
      </c>
      <c r="E14" s="11" t="s">
        <v>256</v>
      </c>
      <c r="F14" s="11">
        <v>312000</v>
      </c>
      <c r="G14" s="12">
        <v>11594.86</v>
      </c>
      <c r="H14" s="13">
        <v>2.75</v>
      </c>
    </row>
    <row r="15" spans="1:8">
      <c r="A15" s="14"/>
      <c r="B15" s="15" t="s">
        <v>242</v>
      </c>
      <c r="C15" s="11" t="s">
        <v>268</v>
      </c>
      <c r="D15" s="11" t="s">
        <v>269</v>
      </c>
      <c r="E15" s="11" t="s">
        <v>248</v>
      </c>
      <c r="F15" s="11">
        <v>2539000</v>
      </c>
      <c r="G15" s="12">
        <v>11276.97</v>
      </c>
      <c r="H15" s="13">
        <v>2.67</v>
      </c>
    </row>
    <row r="16" spans="1:8">
      <c r="A16" s="14"/>
      <c r="B16" s="15" t="s">
        <v>242</v>
      </c>
      <c r="C16" s="11" t="s">
        <v>990</v>
      </c>
      <c r="D16" s="11" t="s">
        <v>991</v>
      </c>
      <c r="E16" s="11" t="s">
        <v>628</v>
      </c>
      <c r="F16" s="11">
        <v>875000</v>
      </c>
      <c r="G16" s="12">
        <v>10712.63</v>
      </c>
      <c r="H16" s="13">
        <v>2.54</v>
      </c>
    </row>
    <row r="17" spans="1:8">
      <c r="A17" s="14"/>
      <c r="B17" s="15" t="s">
        <v>242</v>
      </c>
      <c r="C17" s="11" t="s">
        <v>246</v>
      </c>
      <c r="D17" s="11" t="s">
        <v>247</v>
      </c>
      <c r="E17" s="11" t="s">
        <v>248</v>
      </c>
      <c r="F17" s="11">
        <v>4118000</v>
      </c>
      <c r="G17" s="12">
        <v>9745.25</v>
      </c>
      <c r="H17" s="13">
        <v>2.31</v>
      </c>
    </row>
    <row r="18" spans="1:8">
      <c r="A18" s="14"/>
      <c r="B18" s="15" t="s">
        <v>242</v>
      </c>
      <c r="C18" s="11" t="s">
        <v>455</v>
      </c>
      <c r="D18" s="11" t="s">
        <v>456</v>
      </c>
      <c r="E18" s="11" t="s">
        <v>267</v>
      </c>
      <c r="F18" s="11">
        <v>350000</v>
      </c>
      <c r="G18" s="12">
        <v>9402.75</v>
      </c>
      <c r="H18" s="13">
        <v>2.23</v>
      </c>
    </row>
    <row r="19" spans="1:8">
      <c r="A19" s="14"/>
      <c r="B19" s="15" t="s">
        <v>242</v>
      </c>
      <c r="C19" s="11" t="s">
        <v>294</v>
      </c>
      <c r="D19" s="11" t="s">
        <v>295</v>
      </c>
      <c r="E19" s="11" t="s">
        <v>245</v>
      </c>
      <c r="F19" s="11">
        <v>1100000</v>
      </c>
      <c r="G19" s="12">
        <v>8955.1</v>
      </c>
      <c r="H19" s="13">
        <v>2.12</v>
      </c>
    </row>
    <row r="20" spans="1:8">
      <c r="A20" s="14"/>
      <c r="B20" s="15" t="s">
        <v>242</v>
      </c>
      <c r="C20" s="11" t="s">
        <v>664</v>
      </c>
      <c r="D20" s="11" t="s">
        <v>665</v>
      </c>
      <c r="E20" s="11" t="s">
        <v>472</v>
      </c>
      <c r="F20" s="11">
        <v>1550000</v>
      </c>
      <c r="G20" s="12">
        <v>8828.7999999999993</v>
      </c>
      <c r="H20" s="13">
        <v>2.09</v>
      </c>
    </row>
    <row r="21" spans="1:8">
      <c r="A21" s="14"/>
      <c r="B21" s="15" t="s">
        <v>242</v>
      </c>
      <c r="C21" s="11" t="s">
        <v>449</v>
      </c>
      <c r="D21" s="11" t="s">
        <v>450</v>
      </c>
      <c r="E21" s="11" t="s">
        <v>289</v>
      </c>
      <c r="F21" s="11">
        <v>126000</v>
      </c>
      <c r="G21" s="12">
        <v>8724.43</v>
      </c>
      <c r="H21" s="13">
        <v>2.0699999999999998</v>
      </c>
    </row>
    <row r="22" spans="1:8">
      <c r="A22" s="14"/>
      <c r="B22" s="15" t="s">
        <v>242</v>
      </c>
      <c r="C22" s="11" t="s">
        <v>466</v>
      </c>
      <c r="D22" s="11" t="s">
        <v>467</v>
      </c>
      <c r="E22" s="11" t="s">
        <v>323</v>
      </c>
      <c r="F22" s="11">
        <v>1011000</v>
      </c>
      <c r="G22" s="12">
        <v>8290.2000000000007</v>
      </c>
      <c r="H22" s="13">
        <v>1.96</v>
      </c>
    </row>
    <row r="23" spans="1:8">
      <c r="A23" s="14"/>
      <c r="B23" s="15" t="s">
        <v>242</v>
      </c>
      <c r="C23" s="11" t="s">
        <v>304</v>
      </c>
      <c r="D23" s="11" t="s">
        <v>305</v>
      </c>
      <c r="E23" s="11" t="s">
        <v>259</v>
      </c>
      <c r="F23" s="11">
        <v>1050000</v>
      </c>
      <c r="G23" s="12">
        <v>8271.3799999999992</v>
      </c>
      <c r="H23" s="13">
        <v>1.96</v>
      </c>
    </row>
    <row r="24" spans="1:8">
      <c r="A24" s="14"/>
      <c r="B24" s="15" t="s">
        <v>242</v>
      </c>
      <c r="C24" s="11" t="s">
        <v>278</v>
      </c>
      <c r="D24" s="11" t="s">
        <v>279</v>
      </c>
      <c r="E24" s="11" t="s">
        <v>256</v>
      </c>
      <c r="F24" s="11">
        <v>2089600</v>
      </c>
      <c r="G24" s="12">
        <v>8078.39</v>
      </c>
      <c r="H24" s="13">
        <v>1.91</v>
      </c>
    </row>
    <row r="25" spans="1:8">
      <c r="A25" s="14"/>
      <c r="B25" s="15" t="s">
        <v>242</v>
      </c>
      <c r="C25" s="11" t="s">
        <v>306</v>
      </c>
      <c r="D25" s="11" t="s">
        <v>307</v>
      </c>
      <c r="E25" s="11" t="s">
        <v>248</v>
      </c>
      <c r="F25" s="11">
        <v>4147000</v>
      </c>
      <c r="G25" s="12">
        <v>8055.55</v>
      </c>
      <c r="H25" s="13">
        <v>1.91</v>
      </c>
    </row>
    <row r="26" spans="1:8">
      <c r="A26" s="14"/>
      <c r="B26" s="15" t="s">
        <v>242</v>
      </c>
      <c r="C26" s="11" t="s">
        <v>853</v>
      </c>
      <c r="D26" s="11" t="s">
        <v>854</v>
      </c>
      <c r="E26" s="11" t="s">
        <v>289</v>
      </c>
      <c r="F26" s="11">
        <v>2260000</v>
      </c>
      <c r="G26" s="12">
        <v>7775.53</v>
      </c>
      <c r="H26" s="13">
        <v>1.84</v>
      </c>
    </row>
    <row r="27" spans="1:8">
      <c r="A27" s="14"/>
      <c r="B27" s="15" t="s">
        <v>242</v>
      </c>
      <c r="C27" s="11" t="s">
        <v>430</v>
      </c>
      <c r="D27" s="11" t="s">
        <v>431</v>
      </c>
      <c r="E27" s="11" t="s">
        <v>259</v>
      </c>
      <c r="F27" s="11">
        <v>850000</v>
      </c>
      <c r="G27" s="12">
        <v>7686.55</v>
      </c>
      <c r="H27" s="13">
        <v>1.82</v>
      </c>
    </row>
    <row r="28" spans="1:8">
      <c r="A28" s="14"/>
      <c r="B28" s="15" t="s">
        <v>242</v>
      </c>
      <c r="C28" s="11" t="s">
        <v>461</v>
      </c>
      <c r="D28" s="11" t="s">
        <v>462</v>
      </c>
      <c r="E28" s="11" t="s">
        <v>256</v>
      </c>
      <c r="F28" s="11">
        <v>7038000</v>
      </c>
      <c r="G28" s="12">
        <v>7643.27</v>
      </c>
      <c r="H28" s="13">
        <v>1.81</v>
      </c>
    </row>
    <row r="29" spans="1:8">
      <c r="A29" s="14"/>
      <c r="B29" s="15" t="s">
        <v>242</v>
      </c>
      <c r="C29" s="11" t="s">
        <v>1013</v>
      </c>
      <c r="D29" s="11" t="s">
        <v>1014</v>
      </c>
      <c r="E29" s="11" t="s">
        <v>472</v>
      </c>
      <c r="F29" s="11">
        <v>2885843</v>
      </c>
      <c r="G29" s="12">
        <v>7236.25</v>
      </c>
      <c r="H29" s="13">
        <v>1.71</v>
      </c>
    </row>
    <row r="30" spans="1:8">
      <c r="A30" s="14"/>
      <c r="B30" s="15" t="s">
        <v>242</v>
      </c>
      <c r="C30" s="11" t="s">
        <v>354</v>
      </c>
      <c r="D30" s="11" t="s">
        <v>355</v>
      </c>
      <c r="E30" s="11" t="s">
        <v>323</v>
      </c>
      <c r="F30" s="11">
        <v>475000</v>
      </c>
      <c r="G30" s="12">
        <v>7026.44</v>
      </c>
      <c r="H30" s="13">
        <v>1.67</v>
      </c>
    </row>
    <row r="31" spans="1:8">
      <c r="A31" s="14"/>
      <c r="B31" s="15" t="s">
        <v>242</v>
      </c>
      <c r="C31" s="11" t="s">
        <v>650</v>
      </c>
      <c r="D31" s="11" t="s">
        <v>651</v>
      </c>
      <c r="E31" s="11" t="s">
        <v>267</v>
      </c>
      <c r="F31" s="11">
        <v>500000</v>
      </c>
      <c r="G31" s="12">
        <v>6904</v>
      </c>
      <c r="H31" s="13">
        <v>1.64</v>
      </c>
    </row>
    <row r="32" spans="1:8">
      <c r="A32" s="14"/>
      <c r="B32" s="15" t="s">
        <v>242</v>
      </c>
      <c r="C32" s="11" t="s">
        <v>568</v>
      </c>
      <c r="D32" s="11" t="s">
        <v>569</v>
      </c>
      <c r="E32" s="11" t="s">
        <v>315</v>
      </c>
      <c r="F32" s="11">
        <v>17800</v>
      </c>
      <c r="G32" s="12">
        <v>6816.82</v>
      </c>
      <c r="H32" s="13">
        <v>1.62</v>
      </c>
    </row>
    <row r="33" spans="1:8">
      <c r="A33" s="14"/>
      <c r="B33" s="15" t="s">
        <v>242</v>
      </c>
      <c r="C33" s="11" t="s">
        <v>356</v>
      </c>
      <c r="D33" s="11" t="s">
        <v>357</v>
      </c>
      <c r="E33" s="11" t="s">
        <v>282</v>
      </c>
      <c r="F33" s="11">
        <v>2376300</v>
      </c>
      <c r="G33" s="12">
        <v>6495.62</v>
      </c>
      <c r="H33" s="13">
        <v>1.54</v>
      </c>
    </row>
    <row r="34" spans="1:8">
      <c r="A34" s="14"/>
      <c r="B34" s="15" t="s">
        <v>242</v>
      </c>
      <c r="C34" s="11" t="s">
        <v>348</v>
      </c>
      <c r="D34" s="11" t="s">
        <v>349</v>
      </c>
      <c r="E34" s="11" t="s">
        <v>267</v>
      </c>
      <c r="F34" s="11">
        <v>650000</v>
      </c>
      <c r="G34" s="12">
        <v>5400.53</v>
      </c>
      <c r="H34" s="13">
        <v>1.28</v>
      </c>
    </row>
    <row r="35" spans="1:8">
      <c r="A35" s="14"/>
      <c r="B35" s="15" t="s">
        <v>242</v>
      </c>
      <c r="C35" s="11" t="s">
        <v>658</v>
      </c>
      <c r="D35" s="11" t="s">
        <v>659</v>
      </c>
      <c r="E35" s="11" t="s">
        <v>312</v>
      </c>
      <c r="F35" s="11">
        <v>430000</v>
      </c>
      <c r="G35" s="12">
        <v>5346.41</v>
      </c>
      <c r="H35" s="13">
        <v>1.27</v>
      </c>
    </row>
    <row r="36" spans="1:8">
      <c r="A36" s="14"/>
      <c r="B36" s="15" t="s">
        <v>242</v>
      </c>
      <c r="C36" s="11" t="s">
        <v>265</v>
      </c>
      <c r="D36" s="11" t="s">
        <v>266</v>
      </c>
      <c r="E36" s="11" t="s">
        <v>267</v>
      </c>
      <c r="F36" s="11">
        <v>1600000</v>
      </c>
      <c r="G36" s="12">
        <v>5252</v>
      </c>
      <c r="H36" s="13">
        <v>1.24</v>
      </c>
    </row>
    <row r="37" spans="1:8">
      <c r="A37" s="14"/>
      <c r="B37" s="15" t="s">
        <v>242</v>
      </c>
      <c r="C37" s="11" t="s">
        <v>360</v>
      </c>
      <c r="D37" s="11" t="s">
        <v>361</v>
      </c>
      <c r="E37" s="11" t="s">
        <v>245</v>
      </c>
      <c r="F37" s="11">
        <v>1019000</v>
      </c>
      <c r="G37" s="12">
        <v>4839.74</v>
      </c>
      <c r="H37" s="13">
        <v>1.1499999999999999</v>
      </c>
    </row>
    <row r="38" spans="1:8">
      <c r="A38" s="14"/>
      <c r="B38" s="15" t="s">
        <v>242</v>
      </c>
      <c r="C38" s="11" t="s">
        <v>888</v>
      </c>
      <c r="D38" s="11" t="s">
        <v>889</v>
      </c>
      <c r="E38" s="11" t="s">
        <v>262</v>
      </c>
      <c r="F38" s="11">
        <v>1279000</v>
      </c>
      <c r="G38" s="12">
        <v>4344.76</v>
      </c>
      <c r="H38" s="13">
        <v>1.03</v>
      </c>
    </row>
    <row r="39" spans="1:8">
      <c r="A39" s="14"/>
      <c r="B39" s="15" t="s">
        <v>242</v>
      </c>
      <c r="C39" s="11" t="s">
        <v>485</v>
      </c>
      <c r="D39" s="11" t="s">
        <v>486</v>
      </c>
      <c r="E39" s="11" t="s">
        <v>323</v>
      </c>
      <c r="F39" s="11">
        <v>1366440</v>
      </c>
      <c r="G39" s="12">
        <v>4330.25</v>
      </c>
      <c r="H39" s="13">
        <v>1.03</v>
      </c>
    </row>
    <row r="40" spans="1:8">
      <c r="A40" s="14"/>
      <c r="B40" s="15" t="s">
        <v>242</v>
      </c>
      <c r="C40" s="11" t="s">
        <v>453</v>
      </c>
      <c r="D40" s="11" t="s">
        <v>454</v>
      </c>
      <c r="E40" s="11" t="s">
        <v>289</v>
      </c>
      <c r="F40" s="11">
        <v>250000</v>
      </c>
      <c r="G40" s="12">
        <v>4277.75</v>
      </c>
      <c r="H40" s="13">
        <v>1.01</v>
      </c>
    </row>
    <row r="41" spans="1:8">
      <c r="A41" s="14"/>
      <c r="B41" s="15" t="s">
        <v>242</v>
      </c>
      <c r="C41" s="11" t="s">
        <v>270</v>
      </c>
      <c r="D41" s="11" t="s">
        <v>271</v>
      </c>
      <c r="E41" s="11" t="s">
        <v>272</v>
      </c>
      <c r="F41" s="11">
        <v>119461</v>
      </c>
      <c r="G41" s="12">
        <v>4130.96</v>
      </c>
      <c r="H41" s="13">
        <v>0.98</v>
      </c>
    </row>
    <row r="42" spans="1:8">
      <c r="A42" s="14"/>
      <c r="B42" s="15" t="s">
        <v>242</v>
      </c>
      <c r="C42" s="11" t="s">
        <v>352</v>
      </c>
      <c r="D42" s="11" t="s">
        <v>353</v>
      </c>
      <c r="E42" s="11" t="s">
        <v>248</v>
      </c>
      <c r="F42" s="11">
        <v>8798000</v>
      </c>
      <c r="G42" s="12">
        <v>4086.67</v>
      </c>
      <c r="H42" s="13">
        <v>0.97</v>
      </c>
    </row>
    <row r="43" spans="1:8">
      <c r="A43" s="14"/>
      <c r="B43" s="15" t="s">
        <v>242</v>
      </c>
      <c r="C43" s="11" t="s">
        <v>843</v>
      </c>
      <c r="D43" s="11" t="s">
        <v>844</v>
      </c>
      <c r="E43" s="11" t="s">
        <v>253</v>
      </c>
      <c r="F43" s="11">
        <v>708000</v>
      </c>
      <c r="G43" s="12">
        <v>3855.41</v>
      </c>
      <c r="H43" s="13">
        <v>0.91</v>
      </c>
    </row>
    <row r="44" spans="1:8">
      <c r="A44" s="14"/>
      <c r="B44" s="15" t="s">
        <v>242</v>
      </c>
      <c r="C44" s="11" t="s">
        <v>350</v>
      </c>
      <c r="D44" s="11" t="s">
        <v>351</v>
      </c>
      <c r="E44" s="11" t="s">
        <v>248</v>
      </c>
      <c r="F44" s="11">
        <v>2528000</v>
      </c>
      <c r="G44" s="12">
        <v>3716.16</v>
      </c>
      <c r="H44" s="13">
        <v>0.88</v>
      </c>
    </row>
    <row r="45" spans="1:8">
      <c r="A45" s="14"/>
      <c r="B45" s="15" t="s">
        <v>242</v>
      </c>
      <c r="C45" s="11" t="s">
        <v>851</v>
      </c>
      <c r="D45" s="11" t="s">
        <v>852</v>
      </c>
      <c r="E45" s="11" t="s">
        <v>628</v>
      </c>
      <c r="F45" s="11">
        <v>354000</v>
      </c>
      <c r="G45" s="12">
        <v>3326.89</v>
      </c>
      <c r="H45" s="13">
        <v>0.79</v>
      </c>
    </row>
    <row r="46" spans="1:8">
      <c r="A46" s="14"/>
      <c r="B46" s="15" t="s">
        <v>242</v>
      </c>
      <c r="C46" s="11" t="s">
        <v>870</v>
      </c>
      <c r="D46" s="11" t="s">
        <v>871</v>
      </c>
      <c r="E46" s="11" t="s">
        <v>446</v>
      </c>
      <c r="F46" s="11">
        <v>2260000</v>
      </c>
      <c r="G46" s="12">
        <v>2654.6</v>
      </c>
      <c r="H46" s="13">
        <v>0.63</v>
      </c>
    </row>
    <row r="47" spans="1:8">
      <c r="A47" s="14"/>
      <c r="B47" s="15" t="s">
        <v>242</v>
      </c>
      <c r="C47" s="11" t="s">
        <v>332</v>
      </c>
      <c r="D47" s="11" t="s">
        <v>333</v>
      </c>
      <c r="E47" s="11" t="s">
        <v>312</v>
      </c>
      <c r="F47" s="11">
        <v>1308000</v>
      </c>
      <c r="G47" s="12">
        <v>2380.56</v>
      </c>
      <c r="H47" s="13">
        <v>0.56000000000000005</v>
      </c>
    </row>
    <row r="48" spans="1:8">
      <c r="A48" s="14"/>
      <c r="B48" s="15" t="s">
        <v>242</v>
      </c>
      <c r="C48" s="11" t="s">
        <v>927</v>
      </c>
      <c r="D48" s="11" t="s">
        <v>928</v>
      </c>
      <c r="E48" s="11" t="s">
        <v>465</v>
      </c>
      <c r="F48" s="11">
        <v>1620156</v>
      </c>
      <c r="G48" s="12">
        <v>1981.45</v>
      </c>
      <c r="H48" s="13">
        <v>0.47</v>
      </c>
    </row>
    <row r="49" spans="1:8">
      <c r="A49" s="14"/>
      <c r="B49" s="15" t="s">
        <v>242</v>
      </c>
      <c r="C49" s="11" t="s">
        <v>273</v>
      </c>
      <c r="D49" s="11" t="s">
        <v>274</v>
      </c>
      <c r="E49" s="11" t="s">
        <v>275</v>
      </c>
      <c r="F49" s="11">
        <v>278000</v>
      </c>
      <c r="G49" s="12">
        <v>1953.37</v>
      </c>
      <c r="H49" s="13">
        <v>0.46</v>
      </c>
    </row>
    <row r="50" spans="1:8">
      <c r="A50" s="14"/>
      <c r="B50" s="15" t="s">
        <v>242</v>
      </c>
      <c r="C50" s="11" t="s">
        <v>925</v>
      </c>
      <c r="D50" s="11" t="s">
        <v>926</v>
      </c>
      <c r="E50" s="11" t="s">
        <v>275</v>
      </c>
      <c r="F50" s="11">
        <v>460000</v>
      </c>
      <c r="G50" s="12">
        <v>1462.34</v>
      </c>
      <c r="H50" s="13">
        <v>0.35</v>
      </c>
    </row>
    <row r="51" spans="1:8">
      <c r="A51" s="14"/>
      <c r="B51" s="15" t="s">
        <v>242</v>
      </c>
      <c r="C51" s="11" t="s">
        <v>608</v>
      </c>
      <c r="D51" s="11" t="s">
        <v>609</v>
      </c>
      <c r="E51" s="11" t="s">
        <v>465</v>
      </c>
      <c r="F51" s="11">
        <v>280500</v>
      </c>
      <c r="G51" s="12">
        <v>1325.92</v>
      </c>
      <c r="H51" s="13">
        <v>0.31</v>
      </c>
    </row>
    <row r="52" spans="1:8">
      <c r="A52" s="14"/>
      <c r="B52" s="15" t="s">
        <v>242</v>
      </c>
      <c r="C52" s="11" t="s">
        <v>1129</v>
      </c>
      <c r="D52" s="11" t="s">
        <v>1130</v>
      </c>
      <c r="E52" s="11" t="s">
        <v>320</v>
      </c>
      <c r="F52" s="11">
        <v>26569</v>
      </c>
      <c r="G52" s="12">
        <v>1007.91</v>
      </c>
      <c r="H52" s="13">
        <v>0.24</v>
      </c>
    </row>
    <row r="53" spans="1:8">
      <c r="A53" s="14"/>
      <c r="B53" s="15" t="s">
        <v>242</v>
      </c>
      <c r="C53" s="11" t="s">
        <v>994</v>
      </c>
      <c r="D53" s="11" t="s">
        <v>995</v>
      </c>
      <c r="E53" s="11" t="s">
        <v>298</v>
      </c>
      <c r="F53" s="11">
        <v>444296</v>
      </c>
      <c r="G53" s="12">
        <v>937.46</v>
      </c>
      <c r="H53" s="13">
        <v>0.22</v>
      </c>
    </row>
    <row r="54" spans="1:8">
      <c r="A54" s="14"/>
      <c r="B54" s="15" t="s">
        <v>242</v>
      </c>
      <c r="C54" s="11" t="s">
        <v>626</v>
      </c>
      <c r="D54" s="11" t="s">
        <v>627</v>
      </c>
      <c r="E54" s="11" t="s">
        <v>628</v>
      </c>
      <c r="F54" s="11">
        <v>75000</v>
      </c>
      <c r="G54" s="12">
        <v>824.78</v>
      </c>
      <c r="H54" s="13">
        <v>0.2</v>
      </c>
    </row>
    <row r="55" spans="1:8">
      <c r="A55" s="14"/>
      <c r="B55" s="15" t="s">
        <v>242</v>
      </c>
      <c r="C55" s="11" t="s">
        <v>872</v>
      </c>
      <c r="D55" s="11" t="s">
        <v>873</v>
      </c>
      <c r="E55" s="11" t="s">
        <v>298</v>
      </c>
      <c r="F55" s="11">
        <v>452000</v>
      </c>
      <c r="G55" s="12">
        <v>125.29</v>
      </c>
      <c r="H55" s="13">
        <v>0.03</v>
      </c>
    </row>
    <row r="56" spans="1:8" ht="13.5" thickBot="1">
      <c r="A56" s="14"/>
      <c r="B56" s="11"/>
      <c r="C56" s="11"/>
      <c r="D56" s="11"/>
      <c r="E56" s="16" t="s">
        <v>367</v>
      </c>
      <c r="F56" s="11"/>
      <c r="G56" s="17">
        <v>390446.85</v>
      </c>
      <c r="H56" s="18">
        <v>92.53</v>
      </c>
    </row>
    <row r="57" spans="1:8" ht="13.5" thickTop="1">
      <c r="A57" s="14"/>
      <c r="B57" s="256" t="s">
        <v>874</v>
      </c>
      <c r="C57" s="252"/>
      <c r="D57" s="11"/>
      <c r="E57" s="11"/>
      <c r="F57" s="11"/>
      <c r="G57" s="12"/>
      <c r="H57" s="13"/>
    </row>
    <row r="58" spans="1:8">
      <c r="A58" s="14"/>
      <c r="B58" s="253" t="s">
        <v>241</v>
      </c>
      <c r="C58" s="252"/>
      <c r="D58" s="11"/>
      <c r="E58" s="11"/>
      <c r="F58" s="11"/>
      <c r="G58" s="12"/>
      <c r="H58" s="13"/>
    </row>
    <row r="59" spans="1:8">
      <c r="A59" s="14"/>
      <c r="B59" s="15" t="s">
        <v>242</v>
      </c>
      <c r="C59" s="11" t="s">
        <v>432</v>
      </c>
      <c r="D59" s="11" t="s">
        <v>875</v>
      </c>
      <c r="E59" s="11" t="s">
        <v>331</v>
      </c>
      <c r="F59" s="11">
        <v>1249500</v>
      </c>
      <c r="G59" s="12">
        <v>112.46</v>
      </c>
      <c r="H59" s="13">
        <v>0.03</v>
      </c>
    </row>
    <row r="60" spans="1:8" ht="13.5" thickBot="1">
      <c r="A60" s="14"/>
      <c r="B60" s="11"/>
      <c r="C60" s="11"/>
      <c r="D60" s="11"/>
      <c r="E60" s="16" t="s">
        <v>367</v>
      </c>
      <c r="F60" s="11"/>
      <c r="G60" s="17">
        <v>112.46</v>
      </c>
      <c r="H60" s="18">
        <v>0.03</v>
      </c>
    </row>
    <row r="61" spans="1:8" ht="13.5" thickTop="1">
      <c r="A61" s="14"/>
      <c r="B61" s="256" t="s">
        <v>368</v>
      </c>
      <c r="C61" s="252"/>
      <c r="D61" s="11"/>
      <c r="E61" s="11"/>
      <c r="F61" s="11"/>
      <c r="G61" s="12"/>
      <c r="H61" s="13"/>
    </row>
    <row r="62" spans="1:8">
      <c r="A62" s="14"/>
      <c r="B62" s="253" t="s">
        <v>241</v>
      </c>
      <c r="C62" s="252"/>
      <c r="D62" s="11"/>
      <c r="E62" s="11"/>
      <c r="F62" s="11"/>
      <c r="G62" s="12"/>
      <c r="H62" s="13"/>
    </row>
    <row r="63" spans="1:8">
      <c r="A63" s="14"/>
      <c r="B63" s="15" t="s">
        <v>242</v>
      </c>
      <c r="C63" s="11" t="s">
        <v>287</v>
      </c>
      <c r="D63" s="11" t="s">
        <v>369</v>
      </c>
      <c r="E63" s="11" t="s">
        <v>289</v>
      </c>
      <c r="F63" s="11">
        <v>1189900</v>
      </c>
      <c r="G63" s="12">
        <v>1653.96</v>
      </c>
      <c r="H63" s="13">
        <v>0.39</v>
      </c>
    </row>
    <row r="64" spans="1:8" ht="13.5" thickBot="1">
      <c r="A64" s="14"/>
      <c r="B64" s="11"/>
      <c r="C64" s="11"/>
      <c r="D64" s="11"/>
      <c r="E64" s="16" t="s">
        <v>367</v>
      </c>
      <c r="F64" s="11"/>
      <c r="G64" s="19">
        <v>1653.96</v>
      </c>
      <c r="H64" s="20">
        <v>0.39</v>
      </c>
    </row>
    <row r="65" spans="1:8" ht="13.5" thickTop="1">
      <c r="A65" s="14"/>
      <c r="B65" s="11"/>
      <c r="C65" s="11"/>
      <c r="D65" s="11"/>
      <c r="E65" s="11"/>
      <c r="F65" s="11"/>
      <c r="G65" s="12"/>
      <c r="H65" s="13"/>
    </row>
    <row r="66" spans="1:8">
      <c r="A66" s="14"/>
      <c r="B66" s="254" t="s">
        <v>494</v>
      </c>
      <c r="C66" s="255"/>
      <c r="D66" s="11"/>
      <c r="E66" s="11"/>
      <c r="F66" s="11"/>
      <c r="G66" s="12"/>
      <c r="H66" s="13"/>
    </row>
    <row r="67" spans="1:8">
      <c r="A67" s="14"/>
      <c r="B67" s="256" t="s">
        <v>495</v>
      </c>
      <c r="C67" s="252"/>
      <c r="D67" s="11"/>
      <c r="E67" s="16" t="s">
        <v>496</v>
      </c>
      <c r="F67" s="11"/>
      <c r="G67" s="12"/>
      <c r="H67" s="13"/>
    </row>
    <row r="68" spans="1:8">
      <c r="A68" s="14"/>
      <c r="B68" s="11"/>
      <c r="C68" s="11" t="s">
        <v>405</v>
      </c>
      <c r="D68" s="11"/>
      <c r="E68" s="11" t="s">
        <v>767</v>
      </c>
      <c r="F68" s="11"/>
      <c r="G68" s="12">
        <v>1500</v>
      </c>
      <c r="H68" s="13">
        <v>0.36</v>
      </c>
    </row>
    <row r="69" spans="1:8">
      <c r="A69" s="14"/>
      <c r="B69" s="11"/>
      <c r="C69" s="11" t="s">
        <v>405</v>
      </c>
      <c r="D69" s="11"/>
      <c r="E69" s="11" t="s">
        <v>773</v>
      </c>
      <c r="F69" s="11"/>
      <c r="G69" s="12">
        <v>495</v>
      </c>
      <c r="H69" s="13">
        <v>0.12</v>
      </c>
    </row>
    <row r="70" spans="1:8">
      <c r="A70" s="14"/>
      <c r="B70" s="11"/>
      <c r="C70" s="11" t="s">
        <v>405</v>
      </c>
      <c r="D70" s="11"/>
      <c r="E70" s="11" t="s">
        <v>761</v>
      </c>
      <c r="F70" s="11"/>
      <c r="G70" s="12">
        <v>495</v>
      </c>
      <c r="H70" s="13">
        <v>0.12</v>
      </c>
    </row>
    <row r="71" spans="1:8" ht="13.5" thickBot="1">
      <c r="A71" s="14"/>
      <c r="B71" s="11"/>
      <c r="C71" s="11"/>
      <c r="D71" s="11"/>
      <c r="E71" s="16" t="s">
        <v>367</v>
      </c>
      <c r="F71" s="11"/>
      <c r="G71" s="17">
        <v>2490</v>
      </c>
      <c r="H71" s="18">
        <v>0.6</v>
      </c>
    </row>
    <row r="72" spans="1:8" ht="13.5" thickTop="1">
      <c r="A72" s="14"/>
      <c r="B72" s="15" t="s">
        <v>242</v>
      </c>
      <c r="C72" s="11" t="s">
        <v>392</v>
      </c>
      <c r="D72" s="11"/>
      <c r="E72" s="11" t="s">
        <v>242</v>
      </c>
      <c r="F72" s="11"/>
      <c r="G72" s="12">
        <v>23086.23</v>
      </c>
      <c r="H72" s="13">
        <v>5.47</v>
      </c>
    </row>
    <row r="73" spans="1:8" ht="13.5" thickBot="1">
      <c r="A73" s="14"/>
      <c r="B73" s="11"/>
      <c r="C73" s="11"/>
      <c r="D73" s="11"/>
      <c r="E73" s="16" t="s">
        <v>367</v>
      </c>
      <c r="F73" s="11"/>
      <c r="G73" s="17">
        <v>25576.23</v>
      </c>
      <c r="H73" s="18">
        <v>6.07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24" t="s">
        <v>393</v>
      </c>
      <c r="B75" s="11"/>
      <c r="C75" s="11"/>
      <c r="D75" s="11"/>
      <c r="E75" s="11"/>
      <c r="F75" s="11"/>
      <c r="G75" s="25">
        <v>4159.83</v>
      </c>
      <c r="H75" s="26">
        <v>0.98</v>
      </c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 ht="13.5" thickBot="1">
      <c r="A77" s="14"/>
      <c r="B77" s="11"/>
      <c r="C77" s="11"/>
      <c r="D77" s="11"/>
      <c r="E77" s="16" t="s">
        <v>394</v>
      </c>
      <c r="F77" s="11"/>
      <c r="G77" s="17">
        <v>421949.33</v>
      </c>
      <c r="H77" s="18">
        <v>100</v>
      </c>
    </row>
    <row r="78" spans="1:8" ht="13.5" thickTop="1">
      <c r="A78" s="14"/>
      <c r="B78" s="11"/>
      <c r="C78" s="11"/>
      <c r="D78" s="11"/>
      <c r="E78" s="11"/>
      <c r="F78" s="11"/>
      <c r="G78" s="12"/>
      <c r="H78" s="13"/>
    </row>
    <row r="79" spans="1:8">
      <c r="A79" s="27" t="s">
        <v>395</v>
      </c>
      <c r="B79" s="11"/>
      <c r="C79" s="11"/>
      <c r="D79" s="11"/>
      <c r="E79" s="11"/>
      <c r="F79" s="11"/>
      <c r="G79" s="12"/>
      <c r="H79" s="13"/>
    </row>
    <row r="80" spans="1:8">
      <c r="A80" s="14">
        <v>1</v>
      </c>
      <c r="B80" s="11" t="s">
        <v>396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2</v>
      </c>
      <c r="B82" s="11" t="s">
        <v>398</v>
      </c>
      <c r="C82" s="11"/>
      <c r="D82" s="11"/>
      <c r="E82" s="11"/>
      <c r="F82" s="11"/>
      <c r="G82" s="12"/>
      <c r="H82" s="13"/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>
      <c r="A84" s="14">
        <v>3</v>
      </c>
      <c r="B84" s="11" t="s">
        <v>1131</v>
      </c>
      <c r="C84" s="11"/>
      <c r="D84" s="11"/>
      <c r="E84" s="11"/>
      <c r="F84" s="11"/>
      <c r="G84" s="12"/>
      <c r="H84" s="13"/>
    </row>
    <row r="85" spans="1:8">
      <c r="A85" s="28"/>
      <c r="B85" s="29"/>
      <c r="C85" s="29"/>
      <c r="D85" s="29"/>
      <c r="E85" s="29"/>
      <c r="F85" s="29"/>
      <c r="G85" s="30"/>
      <c r="H85" s="31"/>
    </row>
  </sheetData>
  <mergeCells count="9">
    <mergeCell ref="B62:C62"/>
    <mergeCell ref="B66:C66"/>
    <mergeCell ref="B67:C67"/>
    <mergeCell ref="A2:C2"/>
    <mergeCell ref="A3:C3"/>
    <mergeCell ref="B4:C4"/>
    <mergeCell ref="B57:C57"/>
    <mergeCell ref="B58:C58"/>
    <mergeCell ref="B61:C6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34"/>
  <sheetViews>
    <sheetView topLeftCell="A19" workbookViewId="0">
      <selection activeCell="E21" sqref="E21"/>
    </sheetView>
  </sheetViews>
  <sheetFormatPr defaultRowHeight="12.75"/>
  <cols>
    <col min="1" max="1" width="2.7109375" style="202" customWidth="1"/>
    <col min="2" max="2" width="4.7109375" style="202" customWidth="1"/>
    <col min="3" max="3" width="40.7109375" style="202" customWidth="1"/>
    <col min="4" max="4" width="14.28515625" style="202" customWidth="1"/>
    <col min="5" max="5" width="20" style="202" bestFit="1" customWidth="1"/>
    <col min="6" max="6" width="14.28515625" style="202" customWidth="1"/>
    <col min="7" max="7" width="14.28515625" style="223" customWidth="1"/>
    <col min="8" max="8" width="14.28515625" style="224" customWidth="1"/>
    <col min="9" max="16384" width="9.140625" style="202"/>
  </cols>
  <sheetData>
    <row r="1" spans="1:8">
      <c r="A1" s="197"/>
      <c r="B1" s="198"/>
      <c r="C1" s="199" t="s">
        <v>192</v>
      </c>
      <c r="D1" s="198"/>
      <c r="E1" s="198"/>
      <c r="F1" s="198"/>
      <c r="G1" s="200"/>
      <c r="H1" s="201"/>
    </row>
    <row r="2" spans="1:8" ht="30" customHeight="1">
      <c r="A2" s="257" t="s">
        <v>234</v>
      </c>
      <c r="B2" s="258"/>
      <c r="C2" s="258"/>
      <c r="D2" s="203" t="s">
        <v>235</v>
      </c>
      <c r="E2" s="203" t="s">
        <v>404</v>
      </c>
      <c r="F2" s="204" t="s">
        <v>237</v>
      </c>
      <c r="G2" s="205" t="s">
        <v>238</v>
      </c>
      <c r="H2" s="206" t="s">
        <v>239</v>
      </c>
    </row>
    <row r="3" spans="1:8">
      <c r="A3" s="259" t="s">
        <v>240</v>
      </c>
      <c r="B3" s="260"/>
      <c r="C3" s="260"/>
      <c r="D3" s="207"/>
      <c r="E3" s="207"/>
      <c r="F3" s="207"/>
      <c r="G3" s="208"/>
      <c r="H3" s="209"/>
    </row>
    <row r="4" spans="1:8">
      <c r="A4" s="210"/>
      <c r="B4" s="261" t="s">
        <v>241</v>
      </c>
      <c r="C4" s="260"/>
      <c r="D4" s="207"/>
      <c r="E4" s="207"/>
      <c r="F4" s="207"/>
      <c r="G4" s="208"/>
      <c r="H4" s="209"/>
    </row>
    <row r="5" spans="1:8">
      <c r="A5" s="210"/>
      <c r="B5" s="211" t="s">
        <v>242</v>
      </c>
      <c r="C5" s="207" t="s">
        <v>243</v>
      </c>
      <c r="D5" s="207" t="s">
        <v>244</v>
      </c>
      <c r="E5" s="207" t="s">
        <v>245</v>
      </c>
      <c r="F5" s="207">
        <v>791</v>
      </c>
      <c r="G5" s="208">
        <v>9.64</v>
      </c>
      <c r="H5" s="209">
        <v>14.850000000000001</v>
      </c>
    </row>
    <row r="6" spans="1:8">
      <c r="A6" s="210"/>
      <c r="B6" s="211" t="s">
        <v>242</v>
      </c>
      <c r="C6" s="207" t="s">
        <v>257</v>
      </c>
      <c r="D6" s="207" t="s">
        <v>258</v>
      </c>
      <c r="E6" s="207" t="s">
        <v>259</v>
      </c>
      <c r="F6" s="207">
        <v>879</v>
      </c>
      <c r="G6" s="208">
        <v>9.19</v>
      </c>
      <c r="H6" s="209">
        <v>14.16</v>
      </c>
    </row>
    <row r="7" spans="1:8">
      <c r="A7" s="210"/>
      <c r="B7" s="211" t="s">
        <v>242</v>
      </c>
      <c r="C7" s="207" t="s">
        <v>246</v>
      </c>
      <c r="D7" s="207" t="s">
        <v>247</v>
      </c>
      <c r="E7" s="207" t="s">
        <v>248</v>
      </c>
      <c r="F7" s="207">
        <v>3092</v>
      </c>
      <c r="G7" s="208">
        <v>7.32</v>
      </c>
      <c r="H7" s="209">
        <v>11.280000000000001</v>
      </c>
    </row>
    <row r="8" spans="1:8">
      <c r="A8" s="210"/>
      <c r="B8" s="211" t="s">
        <v>242</v>
      </c>
      <c r="C8" s="207" t="s">
        <v>292</v>
      </c>
      <c r="D8" s="207" t="s">
        <v>293</v>
      </c>
      <c r="E8" s="207" t="s">
        <v>245</v>
      </c>
      <c r="F8" s="207">
        <v>283</v>
      </c>
      <c r="G8" s="208">
        <v>7.13</v>
      </c>
      <c r="H8" s="209">
        <v>10.990000000000002</v>
      </c>
    </row>
    <row r="9" spans="1:8">
      <c r="A9" s="210"/>
      <c r="B9" s="211" t="s">
        <v>242</v>
      </c>
      <c r="C9" s="207" t="s">
        <v>268</v>
      </c>
      <c r="D9" s="207" t="s">
        <v>269</v>
      </c>
      <c r="E9" s="207" t="s">
        <v>248</v>
      </c>
      <c r="F9" s="207">
        <v>886</v>
      </c>
      <c r="G9" s="208">
        <v>3.94</v>
      </c>
      <c r="H9" s="209">
        <v>6.07</v>
      </c>
    </row>
    <row r="10" spans="1:8">
      <c r="A10" s="210"/>
      <c r="B10" s="211" t="s">
        <v>242</v>
      </c>
      <c r="C10" s="207" t="s">
        <v>434</v>
      </c>
      <c r="D10" s="207" t="s">
        <v>435</v>
      </c>
      <c r="E10" s="207" t="s">
        <v>267</v>
      </c>
      <c r="F10" s="207">
        <v>380</v>
      </c>
      <c r="G10" s="208">
        <v>3.3000000000000003</v>
      </c>
      <c r="H10" s="209">
        <v>5.09</v>
      </c>
    </row>
    <row r="11" spans="1:8">
      <c r="A11" s="210"/>
      <c r="B11" s="211" t="s">
        <v>242</v>
      </c>
      <c r="C11" s="207" t="s">
        <v>306</v>
      </c>
      <c r="D11" s="207" t="s">
        <v>307</v>
      </c>
      <c r="E11" s="207" t="s">
        <v>248</v>
      </c>
      <c r="F11" s="207">
        <v>1652</v>
      </c>
      <c r="G11" s="208">
        <v>3.21</v>
      </c>
      <c r="H11" s="209">
        <v>4.95</v>
      </c>
    </row>
    <row r="12" spans="1:8">
      <c r="A12" s="210"/>
      <c r="B12" s="211" t="s">
        <v>242</v>
      </c>
      <c r="C12" s="207" t="s">
        <v>960</v>
      </c>
      <c r="D12" s="207" t="s">
        <v>961</v>
      </c>
      <c r="E12" s="207" t="s">
        <v>587</v>
      </c>
      <c r="F12" s="207">
        <v>723</v>
      </c>
      <c r="G12" s="208">
        <v>2.54</v>
      </c>
      <c r="H12" s="209">
        <v>3.91</v>
      </c>
    </row>
    <row r="13" spans="1:8">
      <c r="A13" s="210"/>
      <c r="B13" s="211" t="s">
        <v>242</v>
      </c>
      <c r="C13" s="207" t="s">
        <v>294</v>
      </c>
      <c r="D13" s="207" t="s">
        <v>295</v>
      </c>
      <c r="E13" s="207" t="s">
        <v>245</v>
      </c>
      <c r="F13" s="207">
        <v>300</v>
      </c>
      <c r="G13" s="208">
        <v>2.44</v>
      </c>
      <c r="H13" s="209">
        <v>3.7600000000000002</v>
      </c>
    </row>
    <row r="14" spans="1:8">
      <c r="A14" s="210"/>
      <c r="B14" s="211" t="s">
        <v>242</v>
      </c>
      <c r="C14" s="207" t="s">
        <v>326</v>
      </c>
      <c r="D14" s="207" t="s">
        <v>327</v>
      </c>
      <c r="E14" s="207" t="s">
        <v>328</v>
      </c>
      <c r="F14" s="207">
        <v>956</v>
      </c>
      <c r="G14" s="208">
        <v>2.0499999999999998</v>
      </c>
      <c r="H14" s="209">
        <v>3.15</v>
      </c>
    </row>
    <row r="15" spans="1:8">
      <c r="A15" s="210"/>
      <c r="B15" s="211" t="s">
        <v>242</v>
      </c>
      <c r="C15" s="207" t="s">
        <v>440</v>
      </c>
      <c r="D15" s="207" t="s">
        <v>441</v>
      </c>
      <c r="E15" s="207" t="s">
        <v>256</v>
      </c>
      <c r="F15" s="207">
        <v>67</v>
      </c>
      <c r="G15" s="208">
        <v>1.97</v>
      </c>
      <c r="H15" s="209">
        <v>3.04</v>
      </c>
    </row>
    <row r="16" spans="1:8">
      <c r="A16" s="210"/>
      <c r="B16" s="211" t="s">
        <v>242</v>
      </c>
      <c r="C16" s="207" t="s">
        <v>343</v>
      </c>
      <c r="D16" s="207" t="s">
        <v>344</v>
      </c>
      <c r="E16" s="207" t="s">
        <v>345</v>
      </c>
      <c r="F16" s="207">
        <v>672</v>
      </c>
      <c r="G16" s="208">
        <v>1.96</v>
      </c>
      <c r="H16" s="209">
        <v>3.02</v>
      </c>
    </row>
    <row r="17" spans="1:8">
      <c r="A17" s="210"/>
      <c r="B17" s="211" t="s">
        <v>242</v>
      </c>
      <c r="C17" s="207" t="s">
        <v>451</v>
      </c>
      <c r="D17" s="207" t="s">
        <v>452</v>
      </c>
      <c r="E17" s="207" t="s">
        <v>245</v>
      </c>
      <c r="F17" s="207">
        <v>342</v>
      </c>
      <c r="G17" s="208">
        <v>1.93</v>
      </c>
      <c r="H17" s="209">
        <v>2.97</v>
      </c>
    </row>
    <row r="18" spans="1:8">
      <c r="A18" s="210"/>
      <c r="B18" s="211" t="s">
        <v>242</v>
      </c>
      <c r="C18" s="207" t="s">
        <v>447</v>
      </c>
      <c r="D18" s="207" t="s">
        <v>448</v>
      </c>
      <c r="E18" s="207" t="s">
        <v>256</v>
      </c>
      <c r="F18" s="207">
        <v>74</v>
      </c>
      <c r="G18" s="208">
        <v>1.78</v>
      </c>
      <c r="H18" s="209">
        <v>2.74</v>
      </c>
    </row>
    <row r="19" spans="1:8">
      <c r="A19" s="210"/>
      <c r="B19" s="211" t="s">
        <v>242</v>
      </c>
      <c r="C19" s="207" t="s">
        <v>592</v>
      </c>
      <c r="D19" s="207" t="s">
        <v>593</v>
      </c>
      <c r="E19" s="207" t="s">
        <v>465</v>
      </c>
      <c r="F19" s="207">
        <v>1316</v>
      </c>
      <c r="G19" s="208">
        <v>1.7</v>
      </c>
      <c r="H19" s="209">
        <v>2.6100000000000003</v>
      </c>
    </row>
    <row r="20" spans="1:8">
      <c r="A20" s="210"/>
      <c r="B20" s="211" t="s">
        <v>242</v>
      </c>
      <c r="C20" s="207" t="s">
        <v>430</v>
      </c>
      <c r="D20" s="207" t="s">
        <v>431</v>
      </c>
      <c r="E20" s="207" t="s">
        <v>259</v>
      </c>
      <c r="F20" s="207">
        <v>138</v>
      </c>
      <c r="G20" s="208">
        <v>1.25</v>
      </c>
      <c r="H20" s="209">
        <v>1.9200000000000002</v>
      </c>
    </row>
    <row r="21" spans="1:8">
      <c r="A21" s="210"/>
      <c r="B21" s="211" t="s">
        <v>242</v>
      </c>
      <c r="C21" s="207" t="s">
        <v>958</v>
      </c>
      <c r="D21" s="207" t="s">
        <v>959</v>
      </c>
      <c r="E21" s="207" t="s">
        <v>342</v>
      </c>
      <c r="F21" s="207">
        <v>356</v>
      </c>
      <c r="G21" s="208">
        <v>1.1400000000000001</v>
      </c>
      <c r="H21" s="209">
        <v>1.7500000000000002</v>
      </c>
    </row>
    <row r="22" spans="1:8">
      <c r="A22" s="210"/>
      <c r="B22" s="211" t="s">
        <v>242</v>
      </c>
      <c r="C22" s="207" t="s">
        <v>470</v>
      </c>
      <c r="D22" s="207" t="s">
        <v>471</v>
      </c>
      <c r="E22" s="207" t="s">
        <v>472</v>
      </c>
      <c r="F22" s="207">
        <v>250</v>
      </c>
      <c r="G22" s="208">
        <v>0.89</v>
      </c>
      <c r="H22" s="209">
        <v>1.37</v>
      </c>
    </row>
    <row r="23" spans="1:8">
      <c r="A23" s="210"/>
      <c r="B23" s="211" t="s">
        <v>242</v>
      </c>
      <c r="C23" s="207" t="s">
        <v>350</v>
      </c>
      <c r="D23" s="207" t="s">
        <v>351</v>
      </c>
      <c r="E23" s="207" t="s">
        <v>248</v>
      </c>
      <c r="F23" s="207">
        <v>503</v>
      </c>
      <c r="G23" s="208">
        <v>0.74</v>
      </c>
      <c r="H23" s="209">
        <v>1.1400000000000001</v>
      </c>
    </row>
    <row r="24" spans="1:8">
      <c r="A24" s="210"/>
      <c r="B24" s="211" t="s">
        <v>242</v>
      </c>
      <c r="C24" s="207" t="s">
        <v>409</v>
      </c>
      <c r="D24" s="207" t="s">
        <v>410</v>
      </c>
      <c r="E24" s="207" t="s">
        <v>248</v>
      </c>
      <c r="F24" s="207">
        <v>397</v>
      </c>
      <c r="G24" s="208">
        <v>0.34</v>
      </c>
      <c r="H24" s="209">
        <v>0.52</v>
      </c>
    </row>
    <row r="25" spans="1:8" ht="13.5" thickBot="1">
      <c r="A25" s="210"/>
      <c r="B25" s="207"/>
      <c r="C25" s="207"/>
      <c r="D25" s="207"/>
      <c r="E25" s="212" t="s">
        <v>367</v>
      </c>
      <c r="F25" s="207"/>
      <c r="G25" s="213">
        <v>64.459999999999994</v>
      </c>
      <c r="H25" s="214">
        <v>99.29</v>
      </c>
    </row>
    <row r="26" spans="1:8" ht="13.5" thickTop="1">
      <c r="A26" s="210"/>
      <c r="B26" s="207"/>
      <c r="C26" s="207"/>
      <c r="D26" s="207"/>
      <c r="E26" s="207"/>
      <c r="F26" s="207"/>
      <c r="G26" s="208"/>
      <c r="H26" s="209"/>
    </row>
    <row r="27" spans="1:8">
      <c r="A27" s="215" t="s">
        <v>393</v>
      </c>
      <c r="B27" s="207"/>
      <c r="C27" s="207"/>
      <c r="D27" s="207"/>
      <c r="E27" s="207"/>
      <c r="F27" s="207"/>
      <c r="G27" s="216">
        <v>0.42</v>
      </c>
      <c r="H27" s="217">
        <v>0.71</v>
      </c>
    </row>
    <row r="28" spans="1:8">
      <c r="A28" s="210"/>
      <c r="B28" s="207"/>
      <c r="C28" s="207"/>
      <c r="D28" s="207"/>
      <c r="E28" s="207"/>
      <c r="F28" s="207"/>
      <c r="G28" s="208"/>
      <c r="H28" s="209"/>
    </row>
    <row r="29" spans="1:8" ht="13.5" thickBot="1">
      <c r="A29" s="210"/>
      <c r="B29" s="207"/>
      <c r="C29" s="207"/>
      <c r="D29" s="207"/>
      <c r="E29" s="212" t="s">
        <v>394</v>
      </c>
      <c r="F29" s="207"/>
      <c r="G29" s="213">
        <v>64.88</v>
      </c>
      <c r="H29" s="214">
        <v>100</v>
      </c>
    </row>
    <row r="30" spans="1:8" ht="13.5" thickTop="1">
      <c r="A30" s="210"/>
      <c r="B30" s="207"/>
      <c r="C30" s="207"/>
      <c r="D30" s="207"/>
      <c r="E30" s="207"/>
      <c r="F30" s="207"/>
      <c r="G30" s="208"/>
      <c r="H30" s="209"/>
    </row>
    <row r="31" spans="1:8">
      <c r="A31" s="218" t="s">
        <v>395</v>
      </c>
      <c r="B31" s="207"/>
      <c r="C31" s="207"/>
      <c r="D31" s="207"/>
      <c r="E31" s="207"/>
      <c r="F31" s="207"/>
      <c r="G31" s="208"/>
      <c r="H31" s="209"/>
    </row>
    <row r="32" spans="1:8">
      <c r="A32" s="210"/>
      <c r="B32" s="207"/>
      <c r="C32" s="207"/>
      <c r="D32" s="207"/>
      <c r="E32" s="207"/>
      <c r="F32" s="207"/>
      <c r="G32" s="208"/>
      <c r="H32" s="209"/>
    </row>
    <row r="33" spans="1:8">
      <c r="A33" s="210">
        <v>1</v>
      </c>
      <c r="B33" s="207" t="s">
        <v>398</v>
      </c>
      <c r="C33" s="207"/>
      <c r="D33" s="207"/>
      <c r="E33" s="207"/>
      <c r="F33" s="207"/>
      <c r="G33" s="208"/>
      <c r="H33" s="209"/>
    </row>
    <row r="34" spans="1:8">
      <c r="A34" s="219"/>
      <c r="B34" s="220"/>
      <c r="C34" s="220"/>
      <c r="D34" s="220"/>
      <c r="E34" s="220"/>
      <c r="F34" s="220"/>
      <c r="G34" s="221"/>
      <c r="H34" s="222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65"/>
  <sheetViews>
    <sheetView topLeftCell="A40" workbookViewId="0">
      <selection activeCell="E4" sqref="E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customWidth="1"/>
    <col min="5" max="5" width="29.85546875" style="6" bestFit="1" customWidth="1"/>
    <col min="6" max="6" width="12.7109375" style="6" customWidth="1"/>
    <col min="7" max="7" width="12.7109375" style="32" customWidth="1"/>
    <col min="8" max="8" width="12.7109375" style="33" customWidth="1"/>
    <col min="9" max="16384" width="9.140625" style="6"/>
  </cols>
  <sheetData>
    <row r="1" spans="1:8">
      <c r="A1" s="1"/>
      <c r="B1" s="2"/>
      <c r="C1" s="3" t="s">
        <v>1125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215350</v>
      </c>
      <c r="G5" s="12">
        <v>2623.61</v>
      </c>
      <c r="H5" s="13">
        <v>8.6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212334</v>
      </c>
      <c r="G6" s="12">
        <v>2274.42</v>
      </c>
      <c r="H6" s="13">
        <v>7.46</v>
      </c>
    </row>
    <row r="7" spans="1:8">
      <c r="A7" s="14"/>
      <c r="B7" s="15" t="s">
        <v>242</v>
      </c>
      <c r="C7" s="11" t="s">
        <v>265</v>
      </c>
      <c r="D7" s="11" t="s">
        <v>266</v>
      </c>
      <c r="E7" s="11" t="s">
        <v>267</v>
      </c>
      <c r="F7" s="11">
        <v>606367</v>
      </c>
      <c r="G7" s="12">
        <v>1990.4</v>
      </c>
      <c r="H7" s="13">
        <v>6.53</v>
      </c>
    </row>
    <row r="8" spans="1:8">
      <c r="A8" s="14"/>
      <c r="B8" s="15" t="s">
        <v>242</v>
      </c>
      <c r="C8" s="11" t="s">
        <v>287</v>
      </c>
      <c r="D8" s="11" t="s">
        <v>288</v>
      </c>
      <c r="E8" s="11" t="s">
        <v>289</v>
      </c>
      <c r="F8" s="11">
        <v>170148</v>
      </c>
      <c r="G8" s="12">
        <v>1881.16</v>
      </c>
      <c r="H8" s="13">
        <v>6.17</v>
      </c>
    </row>
    <row r="9" spans="1:8">
      <c r="A9" s="14"/>
      <c r="B9" s="15" t="s">
        <v>242</v>
      </c>
      <c r="C9" s="11" t="s">
        <v>257</v>
      </c>
      <c r="D9" s="11" t="s">
        <v>258</v>
      </c>
      <c r="E9" s="11" t="s">
        <v>259</v>
      </c>
      <c r="F9" s="11">
        <v>178050</v>
      </c>
      <c r="G9" s="12">
        <v>1860.98</v>
      </c>
      <c r="H9" s="13">
        <v>6.1</v>
      </c>
    </row>
    <row r="10" spans="1:8">
      <c r="A10" s="14"/>
      <c r="B10" s="15" t="s">
        <v>242</v>
      </c>
      <c r="C10" s="11" t="s">
        <v>246</v>
      </c>
      <c r="D10" s="11" t="s">
        <v>247</v>
      </c>
      <c r="E10" s="11" t="s">
        <v>248</v>
      </c>
      <c r="F10" s="11">
        <v>626441</v>
      </c>
      <c r="G10" s="12">
        <v>1482.47</v>
      </c>
      <c r="H10" s="13">
        <v>4.8600000000000003</v>
      </c>
    </row>
    <row r="11" spans="1:8">
      <c r="A11" s="14"/>
      <c r="B11" s="15" t="s">
        <v>242</v>
      </c>
      <c r="C11" s="11" t="s">
        <v>292</v>
      </c>
      <c r="D11" s="11" t="s">
        <v>293</v>
      </c>
      <c r="E11" s="11" t="s">
        <v>245</v>
      </c>
      <c r="F11" s="11">
        <v>57332</v>
      </c>
      <c r="G11" s="12">
        <v>1444.94</v>
      </c>
      <c r="H11" s="13">
        <v>4.74</v>
      </c>
    </row>
    <row r="12" spans="1:8">
      <c r="A12" s="14"/>
      <c r="B12" s="15" t="s">
        <v>242</v>
      </c>
      <c r="C12" s="11" t="s">
        <v>251</v>
      </c>
      <c r="D12" s="11" t="s">
        <v>252</v>
      </c>
      <c r="E12" s="11" t="s">
        <v>253</v>
      </c>
      <c r="F12" s="11">
        <v>88318</v>
      </c>
      <c r="G12" s="12">
        <v>1074.57</v>
      </c>
      <c r="H12" s="13">
        <v>3.52</v>
      </c>
    </row>
    <row r="13" spans="1:8">
      <c r="A13" s="14"/>
      <c r="B13" s="15" t="s">
        <v>242</v>
      </c>
      <c r="C13" s="11" t="s">
        <v>466</v>
      </c>
      <c r="D13" s="11" t="s">
        <v>467</v>
      </c>
      <c r="E13" s="11" t="s">
        <v>323</v>
      </c>
      <c r="F13" s="11">
        <v>116709</v>
      </c>
      <c r="G13" s="12">
        <v>957.01</v>
      </c>
      <c r="H13" s="13">
        <v>3.14</v>
      </c>
    </row>
    <row r="14" spans="1:8">
      <c r="A14" s="14"/>
      <c r="B14" s="15" t="s">
        <v>242</v>
      </c>
      <c r="C14" s="11" t="s">
        <v>278</v>
      </c>
      <c r="D14" s="11" t="s">
        <v>279</v>
      </c>
      <c r="E14" s="11" t="s">
        <v>256</v>
      </c>
      <c r="F14" s="11">
        <v>208462</v>
      </c>
      <c r="G14" s="12">
        <v>805.91</v>
      </c>
      <c r="H14" s="13">
        <v>2.64</v>
      </c>
    </row>
    <row r="15" spans="1:8">
      <c r="A15" s="14"/>
      <c r="B15" s="15" t="s">
        <v>242</v>
      </c>
      <c r="C15" s="11" t="s">
        <v>268</v>
      </c>
      <c r="D15" s="11" t="s">
        <v>269</v>
      </c>
      <c r="E15" s="11" t="s">
        <v>248</v>
      </c>
      <c r="F15" s="11">
        <v>179575</v>
      </c>
      <c r="G15" s="12">
        <v>797.58</v>
      </c>
      <c r="H15" s="13">
        <v>2.62</v>
      </c>
    </row>
    <row r="16" spans="1:8">
      <c r="A16" s="14"/>
      <c r="B16" s="15" t="s">
        <v>242</v>
      </c>
      <c r="C16" s="11" t="s">
        <v>405</v>
      </c>
      <c r="D16" s="11" t="s">
        <v>406</v>
      </c>
      <c r="E16" s="11" t="s">
        <v>248</v>
      </c>
      <c r="F16" s="11">
        <v>110633</v>
      </c>
      <c r="G16" s="12">
        <v>753.02</v>
      </c>
      <c r="H16" s="13">
        <v>2.4700000000000002</v>
      </c>
    </row>
    <row r="17" spans="1:8">
      <c r="A17" s="14"/>
      <c r="B17" s="15" t="s">
        <v>242</v>
      </c>
      <c r="C17" s="11" t="s">
        <v>434</v>
      </c>
      <c r="D17" s="11" t="s">
        <v>435</v>
      </c>
      <c r="E17" s="11" t="s">
        <v>267</v>
      </c>
      <c r="F17" s="11">
        <v>76952</v>
      </c>
      <c r="G17" s="12">
        <v>669.1</v>
      </c>
      <c r="H17" s="13">
        <v>2.19</v>
      </c>
    </row>
    <row r="18" spans="1:8">
      <c r="A18" s="14"/>
      <c r="B18" s="15" t="s">
        <v>242</v>
      </c>
      <c r="C18" s="11" t="s">
        <v>306</v>
      </c>
      <c r="D18" s="11" t="s">
        <v>307</v>
      </c>
      <c r="E18" s="11" t="s">
        <v>248</v>
      </c>
      <c r="F18" s="11">
        <v>334621</v>
      </c>
      <c r="G18" s="12">
        <v>650</v>
      </c>
      <c r="H18" s="13">
        <v>2.13</v>
      </c>
    </row>
    <row r="19" spans="1:8">
      <c r="A19" s="14"/>
      <c r="B19" s="15" t="s">
        <v>242</v>
      </c>
      <c r="C19" s="11" t="s">
        <v>283</v>
      </c>
      <c r="D19" s="11" t="s">
        <v>284</v>
      </c>
      <c r="E19" s="11" t="s">
        <v>256</v>
      </c>
      <c r="F19" s="11">
        <v>49529</v>
      </c>
      <c r="G19" s="12">
        <v>599.65</v>
      </c>
      <c r="H19" s="13">
        <v>1.97</v>
      </c>
    </row>
    <row r="20" spans="1:8">
      <c r="A20" s="14"/>
      <c r="B20" s="15" t="s">
        <v>242</v>
      </c>
      <c r="C20" s="11" t="s">
        <v>254</v>
      </c>
      <c r="D20" s="11" t="s">
        <v>255</v>
      </c>
      <c r="E20" s="11" t="s">
        <v>256</v>
      </c>
      <c r="F20" s="11">
        <v>14324</v>
      </c>
      <c r="G20" s="12">
        <v>532.32000000000005</v>
      </c>
      <c r="H20" s="13">
        <v>1.75</v>
      </c>
    </row>
    <row r="21" spans="1:8">
      <c r="A21" s="14"/>
      <c r="B21" s="15" t="s">
        <v>242</v>
      </c>
      <c r="C21" s="11" t="s">
        <v>960</v>
      </c>
      <c r="D21" s="11" t="s">
        <v>961</v>
      </c>
      <c r="E21" s="11" t="s">
        <v>587</v>
      </c>
      <c r="F21" s="11">
        <v>146464</v>
      </c>
      <c r="G21" s="12">
        <v>513.79999999999995</v>
      </c>
      <c r="H21" s="13">
        <v>1.68</v>
      </c>
    </row>
    <row r="22" spans="1:8">
      <c r="A22" s="14"/>
      <c r="B22" s="15" t="s">
        <v>242</v>
      </c>
      <c r="C22" s="11" t="s">
        <v>263</v>
      </c>
      <c r="D22" s="11" t="s">
        <v>264</v>
      </c>
      <c r="E22" s="11" t="s">
        <v>248</v>
      </c>
      <c r="F22" s="11">
        <v>52552</v>
      </c>
      <c r="G22" s="12">
        <v>508.49</v>
      </c>
      <c r="H22" s="13">
        <v>1.67</v>
      </c>
    </row>
    <row r="23" spans="1:8">
      <c r="A23" s="14"/>
      <c r="B23" s="15" t="s">
        <v>242</v>
      </c>
      <c r="C23" s="11" t="s">
        <v>294</v>
      </c>
      <c r="D23" s="11" t="s">
        <v>295</v>
      </c>
      <c r="E23" s="11" t="s">
        <v>245</v>
      </c>
      <c r="F23" s="11">
        <v>60773</v>
      </c>
      <c r="G23" s="12">
        <v>494.75</v>
      </c>
      <c r="H23" s="13">
        <v>1.62</v>
      </c>
    </row>
    <row r="24" spans="1:8">
      <c r="A24" s="14"/>
      <c r="B24" s="15" t="s">
        <v>242</v>
      </c>
      <c r="C24" s="11" t="s">
        <v>436</v>
      </c>
      <c r="D24" s="11" t="s">
        <v>437</v>
      </c>
      <c r="E24" s="11" t="s">
        <v>267</v>
      </c>
      <c r="F24" s="11">
        <v>48583</v>
      </c>
      <c r="G24" s="12">
        <v>421.89</v>
      </c>
      <c r="H24" s="13">
        <v>1.38</v>
      </c>
    </row>
    <row r="25" spans="1:8">
      <c r="A25" s="14"/>
      <c r="B25" s="15" t="s">
        <v>242</v>
      </c>
      <c r="C25" s="11" t="s">
        <v>326</v>
      </c>
      <c r="D25" s="11" t="s">
        <v>327</v>
      </c>
      <c r="E25" s="11" t="s">
        <v>328</v>
      </c>
      <c r="F25" s="11">
        <v>193615</v>
      </c>
      <c r="G25" s="12">
        <v>414.53</v>
      </c>
      <c r="H25" s="13">
        <v>1.36</v>
      </c>
    </row>
    <row r="26" spans="1:8">
      <c r="A26" s="14"/>
      <c r="B26" s="15" t="s">
        <v>242</v>
      </c>
      <c r="C26" s="11" t="s">
        <v>442</v>
      </c>
      <c r="D26" s="11" t="s">
        <v>443</v>
      </c>
      <c r="E26" s="11" t="s">
        <v>323</v>
      </c>
      <c r="F26" s="11">
        <v>13605</v>
      </c>
      <c r="G26" s="12">
        <v>412.94</v>
      </c>
      <c r="H26" s="13">
        <v>1.35</v>
      </c>
    </row>
    <row r="27" spans="1:8">
      <c r="A27" s="14"/>
      <c r="B27" s="15" t="s">
        <v>242</v>
      </c>
      <c r="C27" s="11" t="s">
        <v>440</v>
      </c>
      <c r="D27" s="11" t="s">
        <v>441</v>
      </c>
      <c r="E27" s="11" t="s">
        <v>256</v>
      </c>
      <c r="F27" s="11">
        <v>13557</v>
      </c>
      <c r="G27" s="12">
        <v>399.35</v>
      </c>
      <c r="H27" s="13">
        <v>1.31</v>
      </c>
    </row>
    <row r="28" spans="1:8">
      <c r="A28" s="14"/>
      <c r="B28" s="15" t="s">
        <v>242</v>
      </c>
      <c r="C28" s="11" t="s">
        <v>343</v>
      </c>
      <c r="D28" s="11" t="s">
        <v>344</v>
      </c>
      <c r="E28" s="11" t="s">
        <v>345</v>
      </c>
      <c r="F28" s="11">
        <v>136136</v>
      </c>
      <c r="G28" s="12">
        <v>397.45</v>
      </c>
      <c r="H28" s="13">
        <v>1.3</v>
      </c>
    </row>
    <row r="29" spans="1:8">
      <c r="A29" s="14"/>
      <c r="B29" s="15" t="s">
        <v>242</v>
      </c>
      <c r="C29" s="11" t="s">
        <v>451</v>
      </c>
      <c r="D29" s="11" t="s">
        <v>452</v>
      </c>
      <c r="E29" s="11" t="s">
        <v>245</v>
      </c>
      <c r="F29" s="11">
        <v>69222</v>
      </c>
      <c r="G29" s="12">
        <v>390.59</v>
      </c>
      <c r="H29" s="13">
        <v>1.28</v>
      </c>
    </row>
    <row r="30" spans="1:8">
      <c r="A30" s="14"/>
      <c r="B30" s="15" t="s">
        <v>242</v>
      </c>
      <c r="C30" s="11" t="s">
        <v>354</v>
      </c>
      <c r="D30" s="11" t="s">
        <v>355</v>
      </c>
      <c r="E30" s="11" t="s">
        <v>323</v>
      </c>
      <c r="F30" s="11">
        <v>25732</v>
      </c>
      <c r="G30" s="12">
        <v>380.64</v>
      </c>
      <c r="H30" s="13">
        <v>1.25</v>
      </c>
    </row>
    <row r="31" spans="1:8">
      <c r="A31" s="14"/>
      <c r="B31" s="15" t="s">
        <v>242</v>
      </c>
      <c r="C31" s="11" t="s">
        <v>447</v>
      </c>
      <c r="D31" s="11" t="s">
        <v>448</v>
      </c>
      <c r="E31" s="11" t="s">
        <v>256</v>
      </c>
      <c r="F31" s="11">
        <v>14968</v>
      </c>
      <c r="G31" s="12">
        <v>360.12</v>
      </c>
      <c r="H31" s="13">
        <v>1.18</v>
      </c>
    </row>
    <row r="32" spans="1:8">
      <c r="A32" s="14"/>
      <c r="B32" s="15" t="s">
        <v>242</v>
      </c>
      <c r="C32" s="11" t="s">
        <v>285</v>
      </c>
      <c r="D32" s="11" t="s">
        <v>286</v>
      </c>
      <c r="E32" s="11" t="s">
        <v>262</v>
      </c>
      <c r="F32" s="11">
        <v>10942</v>
      </c>
      <c r="G32" s="12">
        <v>353.29</v>
      </c>
      <c r="H32" s="13">
        <v>1.1599999999999999</v>
      </c>
    </row>
    <row r="33" spans="1:8">
      <c r="A33" s="14"/>
      <c r="B33" s="15" t="s">
        <v>242</v>
      </c>
      <c r="C33" s="11" t="s">
        <v>592</v>
      </c>
      <c r="D33" s="11" t="s">
        <v>593</v>
      </c>
      <c r="E33" s="11" t="s">
        <v>465</v>
      </c>
      <c r="F33" s="11">
        <v>266570</v>
      </c>
      <c r="G33" s="12">
        <v>343.48</v>
      </c>
      <c r="H33" s="13">
        <v>1.1299999999999999</v>
      </c>
    </row>
    <row r="34" spans="1:8">
      <c r="A34" s="14"/>
      <c r="B34" s="15" t="s">
        <v>242</v>
      </c>
      <c r="C34" s="11" t="s">
        <v>463</v>
      </c>
      <c r="D34" s="11" t="s">
        <v>464</v>
      </c>
      <c r="E34" s="11" t="s">
        <v>465</v>
      </c>
      <c r="F34" s="11">
        <v>236787</v>
      </c>
      <c r="G34" s="12">
        <v>329.37</v>
      </c>
      <c r="H34" s="13">
        <v>1.08</v>
      </c>
    </row>
    <row r="35" spans="1:8">
      <c r="A35" s="14"/>
      <c r="B35" s="15" t="s">
        <v>242</v>
      </c>
      <c r="C35" s="11" t="s">
        <v>360</v>
      </c>
      <c r="D35" s="11" t="s">
        <v>361</v>
      </c>
      <c r="E35" s="11" t="s">
        <v>245</v>
      </c>
      <c r="F35" s="11">
        <v>66715</v>
      </c>
      <c r="G35" s="12">
        <v>316.86</v>
      </c>
      <c r="H35" s="13">
        <v>1.04</v>
      </c>
    </row>
    <row r="36" spans="1:8">
      <c r="A36" s="14"/>
      <c r="B36" s="15" t="s">
        <v>242</v>
      </c>
      <c r="C36" s="11" t="s">
        <v>407</v>
      </c>
      <c r="D36" s="11" t="s">
        <v>408</v>
      </c>
      <c r="E36" s="11" t="s">
        <v>248</v>
      </c>
      <c r="F36" s="11">
        <v>35299</v>
      </c>
      <c r="G36" s="12">
        <v>305.35000000000002</v>
      </c>
      <c r="H36" s="13">
        <v>1</v>
      </c>
    </row>
    <row r="37" spans="1:8">
      <c r="A37" s="14"/>
      <c r="B37" s="15" t="s">
        <v>242</v>
      </c>
      <c r="C37" s="11" t="s">
        <v>572</v>
      </c>
      <c r="D37" s="11" t="s">
        <v>573</v>
      </c>
      <c r="E37" s="11" t="s">
        <v>323</v>
      </c>
      <c r="F37" s="11">
        <v>54542</v>
      </c>
      <c r="G37" s="12">
        <v>279.23</v>
      </c>
      <c r="H37" s="13">
        <v>0.92</v>
      </c>
    </row>
    <row r="38" spans="1:8">
      <c r="A38" s="14"/>
      <c r="B38" s="15" t="s">
        <v>242</v>
      </c>
      <c r="C38" s="11" t="s">
        <v>438</v>
      </c>
      <c r="D38" s="11" t="s">
        <v>439</v>
      </c>
      <c r="E38" s="11" t="s">
        <v>262</v>
      </c>
      <c r="F38" s="11">
        <v>6940</v>
      </c>
      <c r="G38" s="12">
        <v>266.77999999999997</v>
      </c>
      <c r="H38" s="13">
        <v>0.87</v>
      </c>
    </row>
    <row r="39" spans="1:8">
      <c r="A39" s="14"/>
      <c r="B39" s="15" t="s">
        <v>242</v>
      </c>
      <c r="C39" s="11" t="s">
        <v>430</v>
      </c>
      <c r="D39" s="11" t="s">
        <v>431</v>
      </c>
      <c r="E39" s="11" t="s">
        <v>259</v>
      </c>
      <c r="F39" s="11">
        <v>28052</v>
      </c>
      <c r="G39" s="12">
        <v>253.67</v>
      </c>
      <c r="H39" s="13">
        <v>0.83</v>
      </c>
    </row>
    <row r="40" spans="1:8">
      <c r="A40" s="14"/>
      <c r="B40" s="15" t="s">
        <v>242</v>
      </c>
      <c r="C40" s="11" t="s">
        <v>646</v>
      </c>
      <c r="D40" s="11" t="s">
        <v>647</v>
      </c>
      <c r="E40" s="11" t="s">
        <v>256</v>
      </c>
      <c r="F40" s="11">
        <v>1317</v>
      </c>
      <c r="G40" s="12">
        <v>252.61</v>
      </c>
      <c r="H40" s="13">
        <v>0.83</v>
      </c>
    </row>
    <row r="41" spans="1:8">
      <c r="A41" s="14"/>
      <c r="B41" s="15" t="s">
        <v>242</v>
      </c>
      <c r="C41" s="11" t="s">
        <v>310</v>
      </c>
      <c r="D41" s="11" t="s">
        <v>311</v>
      </c>
      <c r="E41" s="11" t="s">
        <v>312</v>
      </c>
      <c r="F41" s="11">
        <v>98197</v>
      </c>
      <c r="G41" s="12">
        <v>243.23</v>
      </c>
      <c r="H41" s="13">
        <v>0.8</v>
      </c>
    </row>
    <row r="42" spans="1:8">
      <c r="A42" s="14"/>
      <c r="B42" s="15" t="s">
        <v>242</v>
      </c>
      <c r="C42" s="11" t="s">
        <v>958</v>
      </c>
      <c r="D42" s="11" t="s">
        <v>959</v>
      </c>
      <c r="E42" s="11" t="s">
        <v>342</v>
      </c>
      <c r="F42" s="11">
        <v>72217</v>
      </c>
      <c r="G42" s="12">
        <v>230.88</v>
      </c>
      <c r="H42" s="13">
        <v>0.76</v>
      </c>
    </row>
    <row r="43" spans="1:8">
      <c r="A43" s="14"/>
      <c r="B43" s="15" t="s">
        <v>242</v>
      </c>
      <c r="C43" s="11" t="s">
        <v>432</v>
      </c>
      <c r="D43" s="11" t="s">
        <v>433</v>
      </c>
      <c r="E43" s="11" t="s">
        <v>331</v>
      </c>
      <c r="F43" s="11">
        <v>58996</v>
      </c>
      <c r="G43" s="12">
        <v>228.29</v>
      </c>
      <c r="H43" s="13">
        <v>0.75</v>
      </c>
    </row>
    <row r="44" spans="1:8">
      <c r="A44" s="14"/>
      <c r="B44" s="15" t="s">
        <v>242</v>
      </c>
      <c r="C44" s="11" t="s">
        <v>487</v>
      </c>
      <c r="D44" s="11" t="s">
        <v>488</v>
      </c>
      <c r="E44" s="11" t="s">
        <v>489</v>
      </c>
      <c r="F44" s="11">
        <v>57230</v>
      </c>
      <c r="G44" s="12">
        <v>218.59</v>
      </c>
      <c r="H44" s="13">
        <v>0.72</v>
      </c>
    </row>
    <row r="45" spans="1:8">
      <c r="A45" s="14"/>
      <c r="B45" s="15" t="s">
        <v>242</v>
      </c>
      <c r="C45" s="11" t="s">
        <v>525</v>
      </c>
      <c r="D45" s="11" t="s">
        <v>526</v>
      </c>
      <c r="E45" s="11" t="s">
        <v>323</v>
      </c>
      <c r="F45" s="11">
        <v>28990</v>
      </c>
      <c r="G45" s="12">
        <v>215.95</v>
      </c>
      <c r="H45" s="13">
        <v>0.71</v>
      </c>
    </row>
    <row r="46" spans="1:8">
      <c r="A46" s="14"/>
      <c r="B46" s="15" t="s">
        <v>242</v>
      </c>
      <c r="C46" s="11" t="s">
        <v>457</v>
      </c>
      <c r="D46" s="11" t="s">
        <v>458</v>
      </c>
      <c r="E46" s="11" t="s">
        <v>315</v>
      </c>
      <c r="F46" s="11">
        <v>981</v>
      </c>
      <c r="G46" s="12">
        <v>203.9</v>
      </c>
      <c r="H46" s="13">
        <v>0.67</v>
      </c>
    </row>
    <row r="47" spans="1:8">
      <c r="A47" s="14"/>
      <c r="B47" s="15" t="s">
        <v>242</v>
      </c>
      <c r="C47" s="11" t="s">
        <v>670</v>
      </c>
      <c r="D47" s="11" t="s">
        <v>671</v>
      </c>
      <c r="E47" s="11" t="s">
        <v>262</v>
      </c>
      <c r="F47" s="11">
        <v>83620</v>
      </c>
      <c r="G47" s="12">
        <v>194.46</v>
      </c>
      <c r="H47" s="13">
        <v>0.64</v>
      </c>
    </row>
    <row r="48" spans="1:8">
      <c r="A48" s="14"/>
      <c r="B48" s="15" t="s">
        <v>242</v>
      </c>
      <c r="C48" s="11" t="s">
        <v>470</v>
      </c>
      <c r="D48" s="11" t="s">
        <v>471</v>
      </c>
      <c r="E48" s="11" t="s">
        <v>472</v>
      </c>
      <c r="F48" s="11">
        <v>50578</v>
      </c>
      <c r="G48" s="12">
        <v>180.26</v>
      </c>
      <c r="H48" s="13">
        <v>0.59</v>
      </c>
    </row>
    <row r="49" spans="1:8">
      <c r="A49" s="14"/>
      <c r="B49" s="15" t="s">
        <v>242</v>
      </c>
      <c r="C49" s="11" t="s">
        <v>278</v>
      </c>
      <c r="D49" s="11" t="s">
        <v>636</v>
      </c>
      <c r="E49" s="11" t="s">
        <v>256</v>
      </c>
      <c r="F49" s="11">
        <v>54248</v>
      </c>
      <c r="G49" s="12">
        <v>156.41999999999999</v>
      </c>
      <c r="H49" s="13">
        <v>0.51</v>
      </c>
    </row>
    <row r="50" spans="1:8">
      <c r="A50" s="14"/>
      <c r="B50" s="15" t="s">
        <v>242</v>
      </c>
      <c r="C50" s="11" t="s">
        <v>350</v>
      </c>
      <c r="D50" s="11" t="s">
        <v>351</v>
      </c>
      <c r="E50" s="11" t="s">
        <v>248</v>
      </c>
      <c r="F50" s="11">
        <v>101806</v>
      </c>
      <c r="G50" s="12">
        <v>149.65</v>
      </c>
      <c r="H50" s="13">
        <v>0.49</v>
      </c>
    </row>
    <row r="51" spans="1:8">
      <c r="A51" s="14"/>
      <c r="B51" s="15" t="s">
        <v>242</v>
      </c>
      <c r="C51" s="11" t="s">
        <v>640</v>
      </c>
      <c r="D51" s="11" t="s">
        <v>641</v>
      </c>
      <c r="E51" s="11" t="s">
        <v>262</v>
      </c>
      <c r="F51" s="11">
        <v>10140</v>
      </c>
      <c r="G51" s="12">
        <v>140.12</v>
      </c>
      <c r="H51" s="13">
        <v>0.46</v>
      </c>
    </row>
    <row r="52" spans="1:8">
      <c r="A52" s="14"/>
      <c r="B52" s="15" t="s">
        <v>242</v>
      </c>
      <c r="C52" s="11" t="s">
        <v>1126</v>
      </c>
      <c r="D52" s="11" t="s">
        <v>1127</v>
      </c>
      <c r="E52" s="11" t="s">
        <v>587</v>
      </c>
      <c r="F52" s="11">
        <v>120279</v>
      </c>
      <c r="G52" s="12">
        <v>132.55000000000001</v>
      </c>
      <c r="H52" s="13">
        <v>0.43</v>
      </c>
    </row>
    <row r="53" spans="1:8">
      <c r="A53" s="14"/>
      <c r="B53" s="15" t="s">
        <v>242</v>
      </c>
      <c r="C53" s="11" t="s">
        <v>676</v>
      </c>
      <c r="D53" s="11" t="s">
        <v>677</v>
      </c>
      <c r="E53" s="11" t="s">
        <v>465</v>
      </c>
      <c r="F53" s="11">
        <v>195280</v>
      </c>
      <c r="G53" s="12">
        <v>126.25</v>
      </c>
      <c r="H53" s="13">
        <v>0.41</v>
      </c>
    </row>
    <row r="54" spans="1:8">
      <c r="A54" s="14"/>
      <c r="B54" s="15" t="s">
        <v>242</v>
      </c>
      <c r="C54" s="11" t="s">
        <v>522</v>
      </c>
      <c r="D54" s="11" t="s">
        <v>523</v>
      </c>
      <c r="E54" s="11" t="s">
        <v>524</v>
      </c>
      <c r="F54" s="11">
        <v>137970</v>
      </c>
      <c r="G54" s="12">
        <v>121.34</v>
      </c>
      <c r="H54" s="13">
        <v>0.4</v>
      </c>
    </row>
    <row r="55" spans="1:8">
      <c r="A55" s="14"/>
      <c r="B55" s="15" t="s">
        <v>242</v>
      </c>
      <c r="C55" s="11" t="s">
        <v>962</v>
      </c>
      <c r="D55" s="11" t="s">
        <v>963</v>
      </c>
      <c r="E55" s="11" t="s">
        <v>628</v>
      </c>
      <c r="F55" s="11">
        <v>97593</v>
      </c>
      <c r="G55" s="12">
        <v>111.11</v>
      </c>
      <c r="H55" s="13">
        <v>0.36</v>
      </c>
    </row>
    <row r="56" spans="1:8" ht="13.5" thickBot="1">
      <c r="A56" s="14"/>
      <c r="B56" s="11"/>
      <c r="C56" s="11"/>
      <c r="D56" s="11"/>
      <c r="E56" s="16" t="s">
        <v>367</v>
      </c>
      <c r="F56" s="11"/>
      <c r="G56" s="17">
        <v>30445.33</v>
      </c>
      <c r="H56" s="18">
        <v>99.83</v>
      </c>
    </row>
    <row r="57" spans="1:8" ht="13.5" thickTop="1">
      <c r="A57" s="14"/>
      <c r="B57" s="11"/>
      <c r="C57" s="11"/>
      <c r="D57" s="11"/>
      <c r="E57" s="11"/>
      <c r="F57" s="11"/>
      <c r="G57" s="12"/>
      <c r="H57" s="13"/>
    </row>
    <row r="58" spans="1:8">
      <c r="A58" s="24" t="s">
        <v>393</v>
      </c>
      <c r="B58" s="11"/>
      <c r="C58" s="11"/>
      <c r="D58" s="11"/>
      <c r="E58" s="11"/>
      <c r="F58" s="11"/>
      <c r="G58" s="25">
        <v>53.87</v>
      </c>
      <c r="H58" s="26">
        <v>0.17</v>
      </c>
    </row>
    <row r="59" spans="1:8">
      <c r="A59" s="14"/>
      <c r="B59" s="11"/>
      <c r="C59" s="11"/>
      <c r="D59" s="11"/>
      <c r="E59" s="11"/>
      <c r="F59" s="11"/>
      <c r="G59" s="12"/>
      <c r="H59" s="13"/>
    </row>
    <row r="60" spans="1:8" ht="13.5" thickBot="1">
      <c r="A60" s="14"/>
      <c r="B60" s="11"/>
      <c r="C60" s="11"/>
      <c r="D60" s="11"/>
      <c r="E60" s="16" t="s">
        <v>394</v>
      </c>
      <c r="F60" s="11"/>
      <c r="G60" s="17">
        <v>30499.200000000001</v>
      </c>
      <c r="H60" s="18">
        <v>100</v>
      </c>
    </row>
    <row r="61" spans="1:8" ht="13.5" thickTop="1">
      <c r="A61" s="14"/>
      <c r="B61" s="11"/>
      <c r="C61" s="11"/>
      <c r="D61" s="11"/>
      <c r="E61" s="11"/>
      <c r="F61" s="11"/>
      <c r="G61" s="12"/>
      <c r="H61" s="13"/>
    </row>
    <row r="62" spans="1:8">
      <c r="A62" s="27" t="s">
        <v>395</v>
      </c>
      <c r="B62" s="11"/>
      <c r="C62" s="11"/>
      <c r="D62" s="11"/>
      <c r="E62" s="11"/>
      <c r="F62" s="11"/>
      <c r="G62" s="12"/>
      <c r="H62" s="13"/>
    </row>
    <row r="63" spans="1:8">
      <c r="A63" s="14"/>
      <c r="B63" s="11"/>
      <c r="C63" s="11"/>
      <c r="D63" s="11"/>
      <c r="E63" s="11"/>
      <c r="F63" s="11"/>
      <c r="G63" s="12"/>
      <c r="H63" s="13"/>
    </row>
    <row r="64" spans="1:8">
      <c r="A64" s="14">
        <v>1</v>
      </c>
      <c r="B64" s="11" t="s">
        <v>398</v>
      </c>
      <c r="C64" s="11"/>
      <c r="D64" s="11"/>
      <c r="E64" s="11"/>
      <c r="F64" s="11"/>
      <c r="G64" s="12"/>
      <c r="H64" s="13"/>
    </row>
    <row r="65" spans="1:8">
      <c r="A65" s="28"/>
      <c r="B65" s="29"/>
      <c r="C65" s="29"/>
      <c r="D65" s="29"/>
      <c r="E65" s="29"/>
      <c r="F65" s="29"/>
      <c r="G65" s="30"/>
      <c r="H65" s="31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75"/>
  <sheetViews>
    <sheetView workbookViewId="0">
      <selection activeCell="C60" sqref="C6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customWidth="1"/>
    <col min="5" max="5" width="20.42578125" style="6" bestFit="1" customWidth="1"/>
    <col min="6" max="6" width="12.42578125" style="6" customWidth="1"/>
    <col min="7" max="7" width="12.42578125" style="32" customWidth="1"/>
    <col min="8" max="8" width="12.42578125" style="33" customWidth="1"/>
    <col min="9" max="16384" width="9.140625" style="6"/>
  </cols>
  <sheetData>
    <row r="1" spans="1:8">
      <c r="A1" s="1"/>
      <c r="B1" s="2"/>
      <c r="C1" s="3" t="s">
        <v>1119</v>
      </c>
      <c r="D1" s="2"/>
      <c r="E1" s="2"/>
      <c r="F1" s="2"/>
      <c r="G1" s="4"/>
      <c r="H1" s="5"/>
    </row>
    <row r="2" spans="1:8" ht="33.75" customHeight="1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882</v>
      </c>
      <c r="D5" s="11" t="s">
        <v>883</v>
      </c>
      <c r="E5" s="11" t="s">
        <v>245</v>
      </c>
      <c r="F5" s="11">
        <v>150659</v>
      </c>
      <c r="G5" s="12">
        <v>1148.25</v>
      </c>
      <c r="H5" s="13">
        <v>3.29</v>
      </c>
    </row>
    <row r="6" spans="1:8">
      <c r="A6" s="14"/>
      <c r="B6" s="15" t="s">
        <v>242</v>
      </c>
      <c r="C6" s="11" t="s">
        <v>273</v>
      </c>
      <c r="D6" s="11" t="s">
        <v>274</v>
      </c>
      <c r="E6" s="11" t="s">
        <v>275</v>
      </c>
      <c r="F6" s="11">
        <v>161878</v>
      </c>
      <c r="G6" s="12">
        <v>1137.44</v>
      </c>
      <c r="H6" s="13">
        <v>3.26</v>
      </c>
    </row>
    <row r="7" spans="1:8">
      <c r="A7" s="14"/>
      <c r="B7" s="15" t="s">
        <v>242</v>
      </c>
      <c r="C7" s="11" t="s">
        <v>260</v>
      </c>
      <c r="D7" s="11" t="s">
        <v>261</v>
      </c>
      <c r="E7" s="11" t="s">
        <v>262</v>
      </c>
      <c r="F7" s="11">
        <v>284087</v>
      </c>
      <c r="G7" s="12">
        <v>1135.92</v>
      </c>
      <c r="H7" s="13">
        <v>3.26</v>
      </c>
    </row>
    <row r="8" spans="1:8">
      <c r="A8" s="14"/>
      <c r="B8" s="15" t="s">
        <v>242</v>
      </c>
      <c r="C8" s="11" t="s">
        <v>843</v>
      </c>
      <c r="D8" s="11" t="s">
        <v>844</v>
      </c>
      <c r="E8" s="11" t="s">
        <v>253</v>
      </c>
      <c r="F8" s="11">
        <v>197066</v>
      </c>
      <c r="G8" s="12">
        <v>1073.1199999999999</v>
      </c>
      <c r="H8" s="13">
        <v>3.08</v>
      </c>
    </row>
    <row r="9" spans="1:8">
      <c r="A9" s="14"/>
      <c r="B9" s="15" t="s">
        <v>242</v>
      </c>
      <c r="C9" s="11" t="s">
        <v>296</v>
      </c>
      <c r="D9" s="11" t="s">
        <v>297</v>
      </c>
      <c r="E9" s="11" t="s">
        <v>298</v>
      </c>
      <c r="F9" s="11">
        <v>374537</v>
      </c>
      <c r="G9" s="12">
        <v>1053.2</v>
      </c>
      <c r="H9" s="13">
        <v>3.02</v>
      </c>
    </row>
    <row r="10" spans="1:8">
      <c r="A10" s="14"/>
      <c r="B10" s="15" t="s">
        <v>242</v>
      </c>
      <c r="C10" s="11" t="s">
        <v>270</v>
      </c>
      <c r="D10" s="11" t="s">
        <v>271</v>
      </c>
      <c r="E10" s="11" t="s">
        <v>272</v>
      </c>
      <c r="F10" s="11">
        <v>29339</v>
      </c>
      <c r="G10" s="12">
        <v>1014.54</v>
      </c>
      <c r="H10" s="13">
        <v>2.91</v>
      </c>
    </row>
    <row r="11" spans="1:8">
      <c r="A11" s="14"/>
      <c r="B11" s="15" t="s">
        <v>242</v>
      </c>
      <c r="C11" s="11" t="s">
        <v>861</v>
      </c>
      <c r="D11" s="11" t="s">
        <v>862</v>
      </c>
      <c r="E11" s="11" t="s">
        <v>863</v>
      </c>
      <c r="F11" s="11">
        <v>37190</v>
      </c>
      <c r="G11" s="12">
        <v>947.97</v>
      </c>
      <c r="H11" s="13">
        <v>2.72</v>
      </c>
    </row>
    <row r="12" spans="1:8">
      <c r="A12" s="14"/>
      <c r="B12" s="15" t="s">
        <v>242</v>
      </c>
      <c r="C12" s="11" t="s">
        <v>329</v>
      </c>
      <c r="D12" s="11" t="s">
        <v>330</v>
      </c>
      <c r="E12" s="11" t="s">
        <v>331</v>
      </c>
      <c r="F12" s="11">
        <v>278060</v>
      </c>
      <c r="G12" s="12">
        <v>862.82</v>
      </c>
      <c r="H12" s="13">
        <v>2.48</v>
      </c>
    </row>
    <row r="13" spans="1:8">
      <c r="A13" s="14"/>
      <c r="B13" s="15" t="s">
        <v>242</v>
      </c>
      <c r="C13" s="11" t="s">
        <v>290</v>
      </c>
      <c r="D13" s="11" t="s">
        <v>291</v>
      </c>
      <c r="E13" s="11" t="s">
        <v>289</v>
      </c>
      <c r="F13" s="11">
        <v>349386</v>
      </c>
      <c r="G13" s="12">
        <v>852.68</v>
      </c>
      <c r="H13" s="13">
        <v>2.4500000000000002</v>
      </c>
    </row>
    <row r="14" spans="1:8">
      <c r="A14" s="14"/>
      <c r="B14" s="15" t="s">
        <v>242</v>
      </c>
      <c r="C14" s="11" t="s">
        <v>263</v>
      </c>
      <c r="D14" s="11" t="s">
        <v>264</v>
      </c>
      <c r="E14" s="11" t="s">
        <v>248</v>
      </c>
      <c r="F14" s="11">
        <v>85000</v>
      </c>
      <c r="G14" s="12">
        <v>822.46</v>
      </c>
      <c r="H14" s="13">
        <v>2.36</v>
      </c>
    </row>
    <row r="15" spans="1:8">
      <c r="A15" s="14"/>
      <c r="B15" s="15" t="s">
        <v>242</v>
      </c>
      <c r="C15" s="11" t="s">
        <v>302</v>
      </c>
      <c r="D15" s="11" t="s">
        <v>303</v>
      </c>
      <c r="E15" s="11" t="s">
        <v>298</v>
      </c>
      <c r="F15" s="11">
        <v>20909</v>
      </c>
      <c r="G15" s="12">
        <v>794.08</v>
      </c>
      <c r="H15" s="13">
        <v>2.2799999999999998</v>
      </c>
    </row>
    <row r="16" spans="1:8">
      <c r="A16" s="14"/>
      <c r="B16" s="15" t="s">
        <v>242</v>
      </c>
      <c r="C16" s="11" t="s">
        <v>352</v>
      </c>
      <c r="D16" s="11" t="s">
        <v>353</v>
      </c>
      <c r="E16" s="11" t="s">
        <v>248</v>
      </c>
      <c r="F16" s="11">
        <v>1692000</v>
      </c>
      <c r="G16" s="12">
        <v>785.93</v>
      </c>
      <c r="H16" s="13">
        <v>2.25</v>
      </c>
    </row>
    <row r="17" spans="1:8">
      <c r="A17" s="14"/>
      <c r="B17" s="15" t="s">
        <v>242</v>
      </c>
      <c r="C17" s="11" t="s">
        <v>321</v>
      </c>
      <c r="D17" s="11" t="s">
        <v>322</v>
      </c>
      <c r="E17" s="11" t="s">
        <v>323</v>
      </c>
      <c r="F17" s="11">
        <v>70583</v>
      </c>
      <c r="G17" s="12">
        <v>765.16</v>
      </c>
      <c r="H17" s="13">
        <v>2.2000000000000002</v>
      </c>
    </row>
    <row r="18" spans="1:8">
      <c r="A18" s="14"/>
      <c r="B18" s="15" t="s">
        <v>242</v>
      </c>
      <c r="C18" s="11" t="s">
        <v>276</v>
      </c>
      <c r="D18" s="11" t="s">
        <v>277</v>
      </c>
      <c r="E18" s="11" t="s">
        <v>262</v>
      </c>
      <c r="F18" s="11">
        <v>109091</v>
      </c>
      <c r="G18" s="12">
        <v>736.91</v>
      </c>
      <c r="H18" s="13">
        <v>2.11</v>
      </c>
    </row>
    <row r="19" spans="1:8">
      <c r="A19" s="14"/>
      <c r="B19" s="15" t="s">
        <v>242</v>
      </c>
      <c r="C19" s="11" t="s">
        <v>280</v>
      </c>
      <c r="D19" s="11" t="s">
        <v>281</v>
      </c>
      <c r="E19" s="11" t="s">
        <v>282</v>
      </c>
      <c r="F19" s="11">
        <v>54554</v>
      </c>
      <c r="G19" s="12">
        <v>713.81</v>
      </c>
      <c r="H19" s="13">
        <v>2.0499999999999998</v>
      </c>
    </row>
    <row r="20" spans="1:8">
      <c r="A20" s="14"/>
      <c r="B20" s="15" t="s">
        <v>242</v>
      </c>
      <c r="C20" s="11" t="s">
        <v>304</v>
      </c>
      <c r="D20" s="11" t="s">
        <v>305</v>
      </c>
      <c r="E20" s="11" t="s">
        <v>259</v>
      </c>
      <c r="F20" s="11">
        <v>90000</v>
      </c>
      <c r="G20" s="12">
        <v>708.98</v>
      </c>
      <c r="H20" s="13">
        <v>2.0299999999999998</v>
      </c>
    </row>
    <row r="21" spans="1:8">
      <c r="A21" s="14"/>
      <c r="B21" s="15" t="s">
        <v>242</v>
      </c>
      <c r="C21" s="11" t="s">
        <v>299</v>
      </c>
      <c r="D21" s="11" t="s">
        <v>300</v>
      </c>
      <c r="E21" s="11" t="s">
        <v>301</v>
      </c>
      <c r="F21" s="11">
        <v>135248</v>
      </c>
      <c r="G21" s="12">
        <v>701.06</v>
      </c>
      <c r="H21" s="13">
        <v>2.0099999999999998</v>
      </c>
    </row>
    <row r="22" spans="1:8">
      <c r="A22" s="14"/>
      <c r="B22" s="15" t="s">
        <v>242</v>
      </c>
      <c r="C22" s="11" t="s">
        <v>246</v>
      </c>
      <c r="D22" s="11" t="s">
        <v>247</v>
      </c>
      <c r="E22" s="11" t="s">
        <v>248</v>
      </c>
      <c r="F22" s="11">
        <v>294500</v>
      </c>
      <c r="G22" s="12">
        <v>696.93</v>
      </c>
      <c r="H22" s="13">
        <v>2</v>
      </c>
    </row>
    <row r="23" spans="1:8">
      <c r="A23" s="14"/>
      <c r="B23" s="15" t="s">
        <v>242</v>
      </c>
      <c r="C23" s="11" t="s">
        <v>868</v>
      </c>
      <c r="D23" s="11" t="s">
        <v>869</v>
      </c>
      <c r="E23" s="11" t="s">
        <v>282</v>
      </c>
      <c r="F23" s="11">
        <v>38452</v>
      </c>
      <c r="G23" s="12">
        <v>678.14</v>
      </c>
      <c r="H23" s="13">
        <v>1.95</v>
      </c>
    </row>
    <row r="24" spans="1:8">
      <c r="A24" s="14"/>
      <c r="B24" s="15" t="s">
        <v>242</v>
      </c>
      <c r="C24" s="11" t="s">
        <v>313</v>
      </c>
      <c r="D24" s="11" t="s">
        <v>314</v>
      </c>
      <c r="E24" s="11" t="s">
        <v>315</v>
      </c>
      <c r="F24" s="11">
        <v>253000</v>
      </c>
      <c r="G24" s="12">
        <v>674.12</v>
      </c>
      <c r="H24" s="13">
        <v>1.93</v>
      </c>
    </row>
    <row r="25" spans="1:8">
      <c r="A25" s="14"/>
      <c r="B25" s="15" t="s">
        <v>242</v>
      </c>
      <c r="C25" s="11" t="s">
        <v>568</v>
      </c>
      <c r="D25" s="11" t="s">
        <v>569</v>
      </c>
      <c r="E25" s="11" t="s">
        <v>315</v>
      </c>
      <c r="F25" s="11">
        <v>1717</v>
      </c>
      <c r="G25" s="12">
        <v>657.56</v>
      </c>
      <c r="H25" s="13">
        <v>1.89</v>
      </c>
    </row>
    <row r="26" spans="1:8">
      <c r="A26" s="14"/>
      <c r="B26" s="15" t="s">
        <v>242</v>
      </c>
      <c r="C26" s="11" t="s">
        <v>362</v>
      </c>
      <c r="D26" s="11" t="s">
        <v>363</v>
      </c>
      <c r="E26" s="11" t="s">
        <v>323</v>
      </c>
      <c r="F26" s="11">
        <v>66134</v>
      </c>
      <c r="G26" s="12">
        <v>652.91</v>
      </c>
      <c r="H26" s="13">
        <v>1.87</v>
      </c>
    </row>
    <row r="27" spans="1:8">
      <c r="A27" s="14"/>
      <c r="B27" s="15" t="s">
        <v>242</v>
      </c>
      <c r="C27" s="11" t="s">
        <v>308</v>
      </c>
      <c r="D27" s="11" t="s">
        <v>309</v>
      </c>
      <c r="E27" s="11" t="s">
        <v>267</v>
      </c>
      <c r="F27" s="11">
        <v>48711</v>
      </c>
      <c r="G27" s="12">
        <v>621.97</v>
      </c>
      <c r="H27" s="13">
        <v>1.78</v>
      </c>
    </row>
    <row r="28" spans="1:8">
      <c r="A28" s="14"/>
      <c r="B28" s="15" t="s">
        <v>242</v>
      </c>
      <c r="C28" s="11" t="s">
        <v>642</v>
      </c>
      <c r="D28" s="11" t="s">
        <v>643</v>
      </c>
      <c r="E28" s="11" t="s">
        <v>323</v>
      </c>
      <c r="F28" s="11">
        <v>45899</v>
      </c>
      <c r="G28" s="12">
        <v>615.16</v>
      </c>
      <c r="H28" s="13">
        <v>1.76</v>
      </c>
    </row>
    <row r="29" spans="1:8">
      <c r="A29" s="14"/>
      <c r="B29" s="15" t="s">
        <v>242</v>
      </c>
      <c r="C29" s="11" t="s">
        <v>455</v>
      </c>
      <c r="D29" s="11" t="s">
        <v>456</v>
      </c>
      <c r="E29" s="11" t="s">
        <v>267</v>
      </c>
      <c r="F29" s="11">
        <v>22500</v>
      </c>
      <c r="G29" s="12">
        <v>604.46</v>
      </c>
      <c r="H29" s="13">
        <v>1.73</v>
      </c>
    </row>
    <row r="30" spans="1:8">
      <c r="A30" s="14"/>
      <c r="B30" s="15" t="s">
        <v>242</v>
      </c>
      <c r="C30" s="11" t="s">
        <v>340</v>
      </c>
      <c r="D30" s="11" t="s">
        <v>341</v>
      </c>
      <c r="E30" s="11" t="s">
        <v>342</v>
      </c>
      <c r="F30" s="11">
        <v>346181</v>
      </c>
      <c r="G30" s="12">
        <v>577.6</v>
      </c>
      <c r="H30" s="13">
        <v>1.66</v>
      </c>
    </row>
    <row r="31" spans="1:8">
      <c r="A31" s="14"/>
      <c r="B31" s="15" t="s">
        <v>242</v>
      </c>
      <c r="C31" s="11" t="s">
        <v>890</v>
      </c>
      <c r="D31" s="11" t="s">
        <v>891</v>
      </c>
      <c r="E31" s="11" t="s">
        <v>272</v>
      </c>
      <c r="F31" s="11">
        <v>37486</v>
      </c>
      <c r="G31" s="12">
        <v>575.15</v>
      </c>
      <c r="H31" s="13">
        <v>1.65</v>
      </c>
    </row>
    <row r="32" spans="1:8">
      <c r="A32" s="14"/>
      <c r="B32" s="15" t="s">
        <v>242</v>
      </c>
      <c r="C32" s="11" t="s">
        <v>1007</v>
      </c>
      <c r="D32" s="11" t="s">
        <v>1008</v>
      </c>
      <c r="E32" s="11" t="s">
        <v>275</v>
      </c>
      <c r="F32" s="11">
        <v>204596</v>
      </c>
      <c r="G32" s="12">
        <v>569.39</v>
      </c>
      <c r="H32" s="13">
        <v>1.63</v>
      </c>
    </row>
    <row r="33" spans="1:8">
      <c r="A33" s="14"/>
      <c r="B33" s="15" t="s">
        <v>242</v>
      </c>
      <c r="C33" s="11" t="s">
        <v>310</v>
      </c>
      <c r="D33" s="11" t="s">
        <v>311</v>
      </c>
      <c r="E33" s="11" t="s">
        <v>312</v>
      </c>
      <c r="F33" s="11">
        <v>227000</v>
      </c>
      <c r="G33" s="12">
        <v>562.28</v>
      </c>
      <c r="H33" s="13">
        <v>1.61</v>
      </c>
    </row>
    <row r="34" spans="1:8">
      <c r="A34" s="14"/>
      <c r="B34" s="15" t="s">
        <v>242</v>
      </c>
      <c r="C34" s="11" t="s">
        <v>1120</v>
      </c>
      <c r="D34" s="11" t="s">
        <v>1121</v>
      </c>
      <c r="E34" s="11" t="s">
        <v>245</v>
      </c>
      <c r="F34" s="11">
        <v>111100</v>
      </c>
      <c r="G34" s="12">
        <v>551.83000000000004</v>
      </c>
      <c r="H34" s="13">
        <v>1.58</v>
      </c>
    </row>
    <row r="35" spans="1:8">
      <c r="A35" s="14"/>
      <c r="B35" s="15" t="s">
        <v>242</v>
      </c>
      <c r="C35" s="11" t="s">
        <v>338</v>
      </c>
      <c r="D35" s="11" t="s">
        <v>339</v>
      </c>
      <c r="E35" s="11" t="s">
        <v>298</v>
      </c>
      <c r="F35" s="11">
        <v>61532</v>
      </c>
      <c r="G35" s="12">
        <v>537.24</v>
      </c>
      <c r="H35" s="13">
        <v>1.54</v>
      </c>
    </row>
    <row r="36" spans="1:8">
      <c r="A36" s="14"/>
      <c r="B36" s="15" t="s">
        <v>242</v>
      </c>
      <c r="C36" s="11" t="s">
        <v>356</v>
      </c>
      <c r="D36" s="11" t="s">
        <v>357</v>
      </c>
      <c r="E36" s="11" t="s">
        <v>282</v>
      </c>
      <c r="F36" s="11">
        <v>188637</v>
      </c>
      <c r="G36" s="12">
        <v>515.64</v>
      </c>
      <c r="H36" s="13">
        <v>1.48</v>
      </c>
    </row>
    <row r="37" spans="1:8">
      <c r="A37" s="14"/>
      <c r="B37" s="15" t="s">
        <v>242</v>
      </c>
      <c r="C37" s="11" t="s">
        <v>318</v>
      </c>
      <c r="D37" s="11" t="s">
        <v>319</v>
      </c>
      <c r="E37" s="11" t="s">
        <v>320</v>
      </c>
      <c r="F37" s="11">
        <v>107000</v>
      </c>
      <c r="G37" s="12">
        <v>511.14</v>
      </c>
      <c r="H37" s="13">
        <v>1.47</v>
      </c>
    </row>
    <row r="38" spans="1:8">
      <c r="A38" s="14"/>
      <c r="B38" s="15" t="s">
        <v>242</v>
      </c>
      <c r="C38" s="11" t="s">
        <v>449</v>
      </c>
      <c r="D38" s="11" t="s">
        <v>450</v>
      </c>
      <c r="E38" s="11" t="s">
        <v>289</v>
      </c>
      <c r="F38" s="11">
        <v>7237</v>
      </c>
      <c r="G38" s="12">
        <v>501.1</v>
      </c>
      <c r="H38" s="13">
        <v>1.44</v>
      </c>
    </row>
    <row r="39" spans="1:8">
      <c r="A39" s="14"/>
      <c r="B39" s="15" t="s">
        <v>242</v>
      </c>
      <c r="C39" s="11" t="s">
        <v>336</v>
      </c>
      <c r="D39" s="11" t="s">
        <v>337</v>
      </c>
      <c r="E39" s="11" t="s">
        <v>275</v>
      </c>
      <c r="F39" s="11">
        <v>154000</v>
      </c>
      <c r="G39" s="12">
        <v>494.88</v>
      </c>
      <c r="H39" s="13">
        <v>1.42</v>
      </c>
    </row>
    <row r="40" spans="1:8">
      <c r="A40" s="14"/>
      <c r="B40" s="15" t="s">
        <v>242</v>
      </c>
      <c r="C40" s="11" t="s">
        <v>886</v>
      </c>
      <c r="D40" s="11" t="s">
        <v>887</v>
      </c>
      <c r="E40" s="11" t="s">
        <v>331</v>
      </c>
      <c r="F40" s="11">
        <v>67284</v>
      </c>
      <c r="G40" s="12">
        <v>494.17</v>
      </c>
      <c r="H40" s="13">
        <v>1.42</v>
      </c>
    </row>
    <row r="41" spans="1:8">
      <c r="A41" s="14"/>
      <c r="B41" s="15" t="s">
        <v>242</v>
      </c>
      <c r="C41" s="11" t="s">
        <v>1122</v>
      </c>
      <c r="D41" s="11" t="s">
        <v>1123</v>
      </c>
      <c r="E41" s="11" t="s">
        <v>267</v>
      </c>
      <c r="F41" s="11">
        <v>175872</v>
      </c>
      <c r="G41" s="12">
        <v>493.5</v>
      </c>
      <c r="H41" s="13">
        <v>1.42</v>
      </c>
    </row>
    <row r="42" spans="1:8">
      <c r="A42" s="14"/>
      <c r="B42" s="15" t="s">
        <v>242</v>
      </c>
      <c r="C42" s="11" t="s">
        <v>268</v>
      </c>
      <c r="D42" s="11" t="s">
        <v>269</v>
      </c>
      <c r="E42" s="11" t="s">
        <v>248</v>
      </c>
      <c r="F42" s="11">
        <v>111000</v>
      </c>
      <c r="G42" s="12">
        <v>493.01</v>
      </c>
      <c r="H42" s="13">
        <v>1.41</v>
      </c>
    </row>
    <row r="43" spans="1:8">
      <c r="A43" s="14"/>
      <c r="B43" s="15" t="s">
        <v>242</v>
      </c>
      <c r="C43" s="11" t="s">
        <v>888</v>
      </c>
      <c r="D43" s="11" t="s">
        <v>889</v>
      </c>
      <c r="E43" s="11" t="s">
        <v>262</v>
      </c>
      <c r="F43" s="11">
        <v>140808</v>
      </c>
      <c r="G43" s="12">
        <v>478.32</v>
      </c>
      <c r="H43" s="13">
        <v>1.37</v>
      </c>
    </row>
    <row r="44" spans="1:8">
      <c r="A44" s="14"/>
      <c r="B44" s="15" t="s">
        <v>242</v>
      </c>
      <c r="C44" s="11" t="s">
        <v>346</v>
      </c>
      <c r="D44" s="11" t="s">
        <v>347</v>
      </c>
      <c r="E44" s="11" t="s">
        <v>253</v>
      </c>
      <c r="F44" s="11">
        <v>165000</v>
      </c>
      <c r="G44" s="12">
        <v>458.87</v>
      </c>
      <c r="H44" s="13">
        <v>1.32</v>
      </c>
    </row>
    <row r="45" spans="1:8">
      <c r="A45" s="14"/>
      <c r="B45" s="15" t="s">
        <v>242</v>
      </c>
      <c r="C45" s="11" t="s">
        <v>898</v>
      </c>
      <c r="D45" s="11" t="s">
        <v>899</v>
      </c>
      <c r="E45" s="11" t="s">
        <v>298</v>
      </c>
      <c r="F45" s="11">
        <v>59055</v>
      </c>
      <c r="G45" s="12">
        <v>436.8</v>
      </c>
      <c r="H45" s="13">
        <v>1.25</v>
      </c>
    </row>
    <row r="46" spans="1:8">
      <c r="A46" s="14"/>
      <c r="B46" s="15" t="s">
        <v>242</v>
      </c>
      <c r="C46" s="11" t="s">
        <v>485</v>
      </c>
      <c r="D46" s="11" t="s">
        <v>486</v>
      </c>
      <c r="E46" s="11" t="s">
        <v>323</v>
      </c>
      <c r="F46" s="11">
        <v>135000</v>
      </c>
      <c r="G46" s="12">
        <v>427.82</v>
      </c>
      <c r="H46" s="13">
        <v>1.23</v>
      </c>
    </row>
    <row r="47" spans="1:8">
      <c r="A47" s="14"/>
      <c r="B47" s="15" t="s">
        <v>242</v>
      </c>
      <c r="C47" s="11" t="s">
        <v>855</v>
      </c>
      <c r="D47" s="11" t="s">
        <v>856</v>
      </c>
      <c r="E47" s="11" t="s">
        <v>331</v>
      </c>
      <c r="F47" s="11">
        <v>491660</v>
      </c>
      <c r="G47" s="12">
        <v>414.96</v>
      </c>
      <c r="H47" s="13">
        <v>1.19</v>
      </c>
    </row>
    <row r="48" spans="1:8">
      <c r="A48" s="14"/>
      <c r="B48" s="15" t="s">
        <v>242</v>
      </c>
      <c r="C48" s="11" t="s">
        <v>459</v>
      </c>
      <c r="D48" s="11" t="s">
        <v>460</v>
      </c>
      <c r="E48" s="11" t="s">
        <v>323</v>
      </c>
      <c r="F48" s="11">
        <v>29752</v>
      </c>
      <c r="G48" s="12">
        <v>403.57</v>
      </c>
      <c r="H48" s="13">
        <v>1.1599999999999999</v>
      </c>
    </row>
    <row r="49" spans="1:8">
      <c r="A49" s="14"/>
      <c r="B49" s="15" t="s">
        <v>242</v>
      </c>
      <c r="C49" s="11" t="s">
        <v>430</v>
      </c>
      <c r="D49" s="11" t="s">
        <v>431</v>
      </c>
      <c r="E49" s="11" t="s">
        <v>259</v>
      </c>
      <c r="F49" s="11">
        <v>40300</v>
      </c>
      <c r="G49" s="12">
        <v>364.43</v>
      </c>
      <c r="H49" s="13">
        <v>1.05</v>
      </c>
    </row>
    <row r="50" spans="1:8">
      <c r="A50" s="14"/>
      <c r="B50" s="15" t="s">
        <v>242</v>
      </c>
      <c r="C50" s="11" t="s">
        <v>900</v>
      </c>
      <c r="D50" s="11" t="s">
        <v>901</v>
      </c>
      <c r="E50" s="11" t="s">
        <v>289</v>
      </c>
      <c r="F50" s="11">
        <v>27947</v>
      </c>
      <c r="G50" s="12">
        <v>363.48</v>
      </c>
      <c r="H50" s="13">
        <v>1.04</v>
      </c>
    </row>
    <row r="51" spans="1:8">
      <c r="A51" s="14"/>
      <c r="B51" s="15" t="s">
        <v>242</v>
      </c>
      <c r="C51" s="11" t="s">
        <v>911</v>
      </c>
      <c r="D51" s="11" t="s">
        <v>912</v>
      </c>
      <c r="E51" s="11" t="s">
        <v>298</v>
      </c>
      <c r="F51" s="11">
        <v>91780</v>
      </c>
      <c r="G51" s="12">
        <v>360.24</v>
      </c>
      <c r="H51" s="13">
        <v>1.03</v>
      </c>
    </row>
    <row r="52" spans="1:8">
      <c r="A52" s="14"/>
      <c r="B52" s="15" t="s">
        <v>242</v>
      </c>
      <c r="C52" s="11" t="s">
        <v>915</v>
      </c>
      <c r="D52" s="11" t="s">
        <v>916</v>
      </c>
      <c r="E52" s="11" t="s">
        <v>917</v>
      </c>
      <c r="F52" s="11">
        <v>240115</v>
      </c>
      <c r="G52" s="12">
        <v>336.76</v>
      </c>
      <c r="H52" s="13">
        <v>0.97</v>
      </c>
    </row>
    <row r="53" spans="1:8">
      <c r="A53" s="14"/>
      <c r="B53" s="15" t="s">
        <v>242</v>
      </c>
      <c r="C53" s="11" t="s">
        <v>561</v>
      </c>
      <c r="D53" s="11" t="s">
        <v>562</v>
      </c>
      <c r="E53" s="11" t="s">
        <v>289</v>
      </c>
      <c r="F53" s="11">
        <v>34383</v>
      </c>
      <c r="G53" s="12">
        <v>327.72</v>
      </c>
      <c r="H53" s="13">
        <v>0.94</v>
      </c>
    </row>
    <row r="54" spans="1:8">
      <c r="A54" s="14"/>
      <c r="B54" s="15" t="s">
        <v>242</v>
      </c>
      <c r="C54" s="11" t="s">
        <v>841</v>
      </c>
      <c r="D54" s="11" t="s">
        <v>842</v>
      </c>
      <c r="E54" s="11" t="s">
        <v>298</v>
      </c>
      <c r="F54" s="11">
        <v>25037</v>
      </c>
      <c r="G54" s="12">
        <v>316.52</v>
      </c>
      <c r="H54" s="13">
        <v>0.91</v>
      </c>
    </row>
    <row r="55" spans="1:8">
      <c r="A55" s="14"/>
      <c r="B55" s="15" t="s">
        <v>242</v>
      </c>
      <c r="C55" s="11" t="s">
        <v>334</v>
      </c>
      <c r="D55" s="11" t="s">
        <v>335</v>
      </c>
      <c r="E55" s="11" t="s">
        <v>267</v>
      </c>
      <c r="F55" s="11">
        <v>290509</v>
      </c>
      <c r="G55" s="12">
        <v>313.31</v>
      </c>
      <c r="H55" s="13">
        <v>0.9</v>
      </c>
    </row>
    <row r="56" spans="1:8">
      <c r="A56" s="14"/>
      <c r="B56" s="15" t="s">
        <v>242</v>
      </c>
      <c r="C56" s="11" t="s">
        <v>360</v>
      </c>
      <c r="D56" s="11" t="s">
        <v>361</v>
      </c>
      <c r="E56" s="11" t="s">
        <v>245</v>
      </c>
      <c r="F56" s="11">
        <v>65000</v>
      </c>
      <c r="G56" s="12">
        <v>308.72000000000003</v>
      </c>
      <c r="H56" s="13">
        <v>0.89</v>
      </c>
    </row>
    <row r="57" spans="1:8">
      <c r="A57" s="14"/>
      <c r="B57" s="15" t="s">
        <v>242</v>
      </c>
      <c r="C57" s="11" t="s">
        <v>350</v>
      </c>
      <c r="D57" s="11" t="s">
        <v>351</v>
      </c>
      <c r="E57" s="11" t="s">
        <v>248</v>
      </c>
      <c r="F57" s="11">
        <v>203500</v>
      </c>
      <c r="G57" s="12">
        <v>299.14999999999998</v>
      </c>
      <c r="H57" s="13">
        <v>0.86</v>
      </c>
    </row>
    <row r="58" spans="1:8">
      <c r="A58" s="14"/>
      <c r="B58" s="15" t="s">
        <v>242</v>
      </c>
      <c r="C58" s="11" t="s">
        <v>909</v>
      </c>
      <c r="D58" s="11" t="s">
        <v>910</v>
      </c>
      <c r="E58" s="11" t="s">
        <v>465</v>
      </c>
      <c r="F58" s="11">
        <v>53314</v>
      </c>
      <c r="G58" s="12">
        <v>298.08</v>
      </c>
      <c r="H58" s="13">
        <v>0.86</v>
      </c>
    </row>
    <row r="59" spans="1:8">
      <c r="A59" s="14"/>
      <c r="B59" s="15" t="s">
        <v>242</v>
      </c>
      <c r="C59" s="11" t="s">
        <v>415</v>
      </c>
      <c r="D59" s="11" t="s">
        <v>416</v>
      </c>
      <c r="E59" s="11" t="s">
        <v>248</v>
      </c>
      <c r="F59" s="11">
        <v>59879</v>
      </c>
      <c r="G59" s="12">
        <v>78.319999999999993</v>
      </c>
      <c r="H59" s="13">
        <v>0.22</v>
      </c>
    </row>
    <row r="60" spans="1:8" ht="13.5" thickBot="1">
      <c r="A60" s="14"/>
      <c r="B60" s="11"/>
      <c r="C60" s="11"/>
      <c r="D60" s="11"/>
      <c r="E60" s="16" t="s">
        <v>367</v>
      </c>
      <c r="F60" s="11"/>
      <c r="G60" s="17">
        <v>33319.58</v>
      </c>
      <c r="H60" s="18">
        <v>95.59</v>
      </c>
    </row>
    <row r="61" spans="1:8" ht="13.5" thickTop="1">
      <c r="A61" s="14"/>
      <c r="B61" s="11"/>
      <c r="C61" s="11"/>
      <c r="D61" s="11"/>
      <c r="E61" s="11"/>
      <c r="F61" s="11"/>
      <c r="G61" s="12"/>
      <c r="H61" s="13"/>
    </row>
    <row r="62" spans="1:8">
      <c r="A62" s="14"/>
      <c r="B62" s="15" t="s">
        <v>242</v>
      </c>
      <c r="C62" s="11" t="s">
        <v>392</v>
      </c>
      <c r="D62" s="11"/>
      <c r="E62" s="11" t="s">
        <v>242</v>
      </c>
      <c r="F62" s="11"/>
      <c r="G62" s="12">
        <v>969.41</v>
      </c>
      <c r="H62" s="13">
        <v>2.78</v>
      </c>
    </row>
    <row r="63" spans="1:8" ht="13.5" thickBot="1">
      <c r="A63" s="14"/>
      <c r="B63" s="11"/>
      <c r="C63" s="11"/>
      <c r="D63" s="11"/>
      <c r="E63" s="16" t="s">
        <v>367</v>
      </c>
      <c r="F63" s="11"/>
      <c r="G63" s="17">
        <v>969.41</v>
      </c>
      <c r="H63" s="18">
        <v>2.78</v>
      </c>
    </row>
    <row r="64" spans="1:8" ht="13.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24" t="s">
        <v>393</v>
      </c>
      <c r="B65" s="11"/>
      <c r="C65" s="11"/>
      <c r="D65" s="11"/>
      <c r="E65" s="11"/>
      <c r="F65" s="11"/>
      <c r="G65" s="25">
        <v>568.54999999999995</v>
      </c>
      <c r="H65" s="26">
        <v>1.63</v>
      </c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 ht="13.5" thickBot="1">
      <c r="A67" s="14"/>
      <c r="B67" s="11"/>
      <c r="C67" s="11"/>
      <c r="D67" s="11"/>
      <c r="E67" s="16" t="s">
        <v>394</v>
      </c>
      <c r="F67" s="11"/>
      <c r="G67" s="17">
        <v>34857.54</v>
      </c>
      <c r="H67" s="18">
        <v>100</v>
      </c>
    </row>
    <row r="68" spans="1:8" ht="13.5" thickTop="1">
      <c r="A68" s="14"/>
      <c r="B68" s="11"/>
      <c r="C68" s="11"/>
      <c r="D68" s="11"/>
      <c r="E68" s="11"/>
      <c r="F68" s="11"/>
      <c r="G68" s="12"/>
      <c r="H68" s="13"/>
    </row>
    <row r="69" spans="1:8">
      <c r="A69" s="27" t="s">
        <v>395</v>
      </c>
      <c r="B69" s="11"/>
      <c r="C69" s="11"/>
      <c r="D69" s="11"/>
      <c r="E69" s="11"/>
      <c r="F69" s="11"/>
      <c r="G69" s="12"/>
      <c r="H69" s="13"/>
    </row>
    <row r="70" spans="1:8">
      <c r="A70" s="14">
        <v>1</v>
      </c>
      <c r="B70" s="11" t="s">
        <v>396</v>
      </c>
      <c r="C70" s="11"/>
      <c r="D70" s="11"/>
      <c r="E70" s="11"/>
      <c r="F70" s="11"/>
      <c r="G70" s="12"/>
      <c r="H70" s="13"/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>
      <c r="A72" s="14">
        <v>2</v>
      </c>
      <c r="B72" s="11" t="s">
        <v>398</v>
      </c>
      <c r="C72" s="11"/>
      <c r="D72" s="11"/>
      <c r="E72" s="11"/>
      <c r="F72" s="11"/>
      <c r="G72" s="12"/>
      <c r="H72" s="13"/>
    </row>
    <row r="73" spans="1:8">
      <c r="A73" s="14"/>
      <c r="B73" s="11"/>
      <c r="C73" s="11"/>
      <c r="D73" s="11"/>
      <c r="E73" s="11"/>
      <c r="F73" s="11"/>
      <c r="G73" s="12"/>
      <c r="H73" s="13"/>
    </row>
    <row r="74" spans="1:8">
      <c r="A74" s="14">
        <v>3</v>
      </c>
      <c r="B74" s="11" t="s">
        <v>1124</v>
      </c>
      <c r="C74" s="11"/>
      <c r="D74" s="11"/>
      <c r="E74" s="11"/>
      <c r="F74" s="11"/>
      <c r="G74" s="12"/>
      <c r="H74" s="13"/>
    </row>
    <row r="75" spans="1:8">
      <c r="A75" s="28"/>
      <c r="B75" s="29"/>
      <c r="C75" s="29"/>
      <c r="D75" s="29"/>
      <c r="E75" s="29"/>
      <c r="F75" s="29"/>
      <c r="G75" s="30"/>
      <c r="H75" s="31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106"/>
  <sheetViews>
    <sheetView topLeftCell="A72" workbookViewId="0">
      <selection activeCell="F88" sqref="F88"/>
    </sheetView>
  </sheetViews>
  <sheetFormatPr defaultRowHeight="12.75"/>
  <cols>
    <col min="1" max="1" width="2.7109375" style="6" customWidth="1"/>
    <col min="2" max="2" width="7" style="6" customWidth="1"/>
    <col min="3" max="3" width="40.7109375" style="6" customWidth="1"/>
    <col min="4" max="4" width="13.28515625" style="6" bestFit="1" customWidth="1"/>
    <col min="5" max="5" width="29.85546875" style="6" bestFit="1" customWidth="1"/>
    <col min="6" max="6" width="8.7109375" style="6" customWidth="1"/>
    <col min="7" max="7" width="14" style="32" customWidth="1"/>
    <col min="8" max="8" width="10.28515625" style="33" customWidth="1"/>
    <col min="9" max="16384" width="9.140625" style="6"/>
  </cols>
  <sheetData>
    <row r="1" spans="1:8">
      <c r="A1" s="1"/>
      <c r="B1" s="2"/>
      <c r="C1" s="3" t="s">
        <v>1116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249</v>
      </c>
      <c r="D5" s="11" t="s">
        <v>250</v>
      </c>
      <c r="E5" s="11" t="s">
        <v>248</v>
      </c>
      <c r="F5" s="11">
        <v>3239</v>
      </c>
      <c r="G5" s="12">
        <v>34.69</v>
      </c>
      <c r="H5" s="13">
        <v>1.21</v>
      </c>
    </row>
    <row r="6" spans="1:8">
      <c r="A6" s="14"/>
      <c r="B6" s="15" t="s">
        <v>242</v>
      </c>
      <c r="C6" s="11" t="s">
        <v>243</v>
      </c>
      <c r="D6" s="11" t="s">
        <v>244</v>
      </c>
      <c r="E6" s="11" t="s">
        <v>245</v>
      </c>
      <c r="F6" s="11">
        <v>2786</v>
      </c>
      <c r="G6" s="12">
        <v>33.94</v>
      </c>
      <c r="H6" s="13">
        <v>1.19</v>
      </c>
    </row>
    <row r="7" spans="1:8">
      <c r="A7" s="14"/>
      <c r="B7" s="15" t="s">
        <v>242</v>
      </c>
      <c r="C7" s="11" t="s">
        <v>254</v>
      </c>
      <c r="D7" s="11" t="s">
        <v>255</v>
      </c>
      <c r="E7" s="11" t="s">
        <v>256</v>
      </c>
      <c r="F7" s="11">
        <v>550</v>
      </c>
      <c r="G7" s="12">
        <v>20.440000000000001</v>
      </c>
      <c r="H7" s="13">
        <v>0.71</v>
      </c>
    </row>
    <row r="8" spans="1:8">
      <c r="A8" s="14"/>
      <c r="B8" s="15" t="s">
        <v>242</v>
      </c>
      <c r="C8" s="11" t="s">
        <v>263</v>
      </c>
      <c r="D8" s="11" t="s">
        <v>264</v>
      </c>
      <c r="E8" s="11" t="s">
        <v>248</v>
      </c>
      <c r="F8" s="11">
        <v>1960</v>
      </c>
      <c r="G8" s="12">
        <v>18.96</v>
      </c>
      <c r="H8" s="13">
        <v>0.66</v>
      </c>
    </row>
    <row r="9" spans="1:8">
      <c r="A9" s="14"/>
      <c r="B9" s="15" t="s">
        <v>242</v>
      </c>
      <c r="C9" s="11" t="s">
        <v>430</v>
      </c>
      <c r="D9" s="11" t="s">
        <v>431</v>
      </c>
      <c r="E9" s="11" t="s">
        <v>259</v>
      </c>
      <c r="F9" s="11">
        <v>2063</v>
      </c>
      <c r="G9" s="12">
        <v>18.66</v>
      </c>
      <c r="H9" s="13">
        <v>0.65</v>
      </c>
    </row>
    <row r="10" spans="1:8">
      <c r="A10" s="14"/>
      <c r="B10" s="15" t="s">
        <v>242</v>
      </c>
      <c r="C10" s="11" t="s">
        <v>354</v>
      </c>
      <c r="D10" s="11" t="s">
        <v>355</v>
      </c>
      <c r="E10" s="11" t="s">
        <v>323</v>
      </c>
      <c r="F10" s="11">
        <v>1216</v>
      </c>
      <c r="G10" s="12">
        <v>17.989999999999998</v>
      </c>
      <c r="H10" s="13">
        <v>0.63</v>
      </c>
    </row>
    <row r="11" spans="1:8">
      <c r="A11" s="14"/>
      <c r="B11" s="15" t="s">
        <v>242</v>
      </c>
      <c r="C11" s="11" t="s">
        <v>434</v>
      </c>
      <c r="D11" s="11" t="s">
        <v>435</v>
      </c>
      <c r="E11" s="11" t="s">
        <v>267</v>
      </c>
      <c r="F11" s="11">
        <v>1825</v>
      </c>
      <c r="G11" s="12">
        <v>15.87</v>
      </c>
      <c r="H11" s="13">
        <v>0.55000000000000004</v>
      </c>
    </row>
    <row r="12" spans="1:8">
      <c r="A12" s="14"/>
      <c r="B12" s="15" t="s">
        <v>242</v>
      </c>
      <c r="C12" s="11" t="s">
        <v>432</v>
      </c>
      <c r="D12" s="11" t="s">
        <v>433</v>
      </c>
      <c r="E12" s="11" t="s">
        <v>331</v>
      </c>
      <c r="F12" s="11">
        <v>3866</v>
      </c>
      <c r="G12" s="12">
        <v>14.96</v>
      </c>
      <c r="H12" s="13">
        <v>0.52</v>
      </c>
    </row>
    <row r="13" spans="1:8">
      <c r="A13" s="14"/>
      <c r="B13" s="15" t="s">
        <v>242</v>
      </c>
      <c r="C13" s="11" t="s">
        <v>436</v>
      </c>
      <c r="D13" s="11" t="s">
        <v>437</v>
      </c>
      <c r="E13" s="11" t="s">
        <v>267</v>
      </c>
      <c r="F13" s="11">
        <v>1528</v>
      </c>
      <c r="G13" s="12">
        <v>13.27</v>
      </c>
      <c r="H13" s="13">
        <v>0.46</v>
      </c>
    </row>
    <row r="14" spans="1:8">
      <c r="A14" s="14"/>
      <c r="B14" s="15" t="s">
        <v>242</v>
      </c>
      <c r="C14" s="11" t="s">
        <v>442</v>
      </c>
      <c r="D14" s="11" t="s">
        <v>443</v>
      </c>
      <c r="E14" s="11" t="s">
        <v>323</v>
      </c>
      <c r="F14" s="11">
        <v>408</v>
      </c>
      <c r="G14" s="12">
        <v>12.38</v>
      </c>
      <c r="H14" s="13">
        <v>0.43</v>
      </c>
    </row>
    <row r="15" spans="1:8">
      <c r="A15" s="14"/>
      <c r="B15" s="15" t="s">
        <v>242</v>
      </c>
      <c r="C15" s="11" t="s">
        <v>257</v>
      </c>
      <c r="D15" s="11" t="s">
        <v>258</v>
      </c>
      <c r="E15" s="11" t="s">
        <v>259</v>
      </c>
      <c r="F15" s="11">
        <v>1172</v>
      </c>
      <c r="G15" s="12">
        <v>12.25</v>
      </c>
      <c r="H15" s="13">
        <v>0.43</v>
      </c>
    </row>
    <row r="16" spans="1:8">
      <c r="A16" s="14"/>
      <c r="B16" s="15" t="s">
        <v>242</v>
      </c>
      <c r="C16" s="11" t="s">
        <v>265</v>
      </c>
      <c r="D16" s="11" t="s">
        <v>266</v>
      </c>
      <c r="E16" s="11" t="s">
        <v>267</v>
      </c>
      <c r="F16" s="11">
        <v>3688</v>
      </c>
      <c r="G16" s="12">
        <v>12.11</v>
      </c>
      <c r="H16" s="13">
        <v>0.42</v>
      </c>
    </row>
    <row r="17" spans="1:8">
      <c r="A17" s="14"/>
      <c r="B17" s="15" t="s">
        <v>242</v>
      </c>
      <c r="C17" s="11" t="s">
        <v>292</v>
      </c>
      <c r="D17" s="11" t="s">
        <v>293</v>
      </c>
      <c r="E17" s="11" t="s">
        <v>245</v>
      </c>
      <c r="F17" s="11">
        <v>472</v>
      </c>
      <c r="G17" s="12">
        <v>11.9</v>
      </c>
      <c r="H17" s="13">
        <v>0.42</v>
      </c>
    </row>
    <row r="18" spans="1:8">
      <c r="A18" s="14"/>
      <c r="B18" s="15" t="s">
        <v>242</v>
      </c>
      <c r="C18" s="11" t="s">
        <v>449</v>
      </c>
      <c r="D18" s="11" t="s">
        <v>450</v>
      </c>
      <c r="E18" s="11" t="s">
        <v>289</v>
      </c>
      <c r="F18" s="11">
        <v>160</v>
      </c>
      <c r="G18" s="12">
        <v>11.08</v>
      </c>
      <c r="H18" s="13">
        <v>0.39</v>
      </c>
    </row>
    <row r="19" spans="1:8">
      <c r="A19" s="14"/>
      <c r="B19" s="15" t="s">
        <v>242</v>
      </c>
      <c r="C19" s="11" t="s">
        <v>447</v>
      </c>
      <c r="D19" s="11" t="s">
        <v>448</v>
      </c>
      <c r="E19" s="11" t="s">
        <v>256</v>
      </c>
      <c r="F19" s="11">
        <v>458</v>
      </c>
      <c r="G19" s="12">
        <v>11.02</v>
      </c>
      <c r="H19" s="13">
        <v>0.39</v>
      </c>
    </row>
    <row r="20" spans="1:8">
      <c r="A20" s="14"/>
      <c r="B20" s="15" t="s">
        <v>242</v>
      </c>
      <c r="C20" s="11" t="s">
        <v>294</v>
      </c>
      <c r="D20" s="11" t="s">
        <v>295</v>
      </c>
      <c r="E20" s="11" t="s">
        <v>245</v>
      </c>
      <c r="F20" s="11">
        <v>1184</v>
      </c>
      <c r="G20" s="12">
        <v>9.64</v>
      </c>
      <c r="H20" s="13">
        <v>0.34</v>
      </c>
    </row>
    <row r="21" spans="1:8">
      <c r="A21" s="14"/>
      <c r="B21" s="15" t="s">
        <v>242</v>
      </c>
      <c r="C21" s="11" t="s">
        <v>278</v>
      </c>
      <c r="D21" s="11" t="s">
        <v>279</v>
      </c>
      <c r="E21" s="11" t="s">
        <v>256</v>
      </c>
      <c r="F21" s="11">
        <v>2445</v>
      </c>
      <c r="G21" s="12">
        <v>9.4499999999999993</v>
      </c>
      <c r="H21" s="13">
        <v>0.33</v>
      </c>
    </row>
    <row r="22" spans="1:8">
      <c r="A22" s="14"/>
      <c r="B22" s="15" t="s">
        <v>242</v>
      </c>
      <c r="C22" s="11" t="s">
        <v>457</v>
      </c>
      <c r="D22" s="11" t="s">
        <v>458</v>
      </c>
      <c r="E22" s="11" t="s">
        <v>315</v>
      </c>
      <c r="F22" s="11">
        <v>44</v>
      </c>
      <c r="G22" s="12">
        <v>9.15</v>
      </c>
      <c r="H22" s="13">
        <v>0.32</v>
      </c>
    </row>
    <row r="23" spans="1:8">
      <c r="A23" s="14"/>
      <c r="B23" s="15" t="s">
        <v>242</v>
      </c>
      <c r="C23" s="11" t="s">
        <v>251</v>
      </c>
      <c r="D23" s="11" t="s">
        <v>252</v>
      </c>
      <c r="E23" s="11" t="s">
        <v>253</v>
      </c>
      <c r="F23" s="11">
        <v>714</v>
      </c>
      <c r="G23" s="12">
        <v>8.69</v>
      </c>
      <c r="H23" s="13">
        <v>0.3</v>
      </c>
    </row>
    <row r="24" spans="1:8">
      <c r="A24" s="14"/>
      <c r="B24" s="15" t="s">
        <v>242</v>
      </c>
      <c r="C24" s="11" t="s">
        <v>455</v>
      </c>
      <c r="D24" s="11" t="s">
        <v>456</v>
      </c>
      <c r="E24" s="11" t="s">
        <v>267</v>
      </c>
      <c r="F24" s="11">
        <v>323</v>
      </c>
      <c r="G24" s="12">
        <v>8.68</v>
      </c>
      <c r="H24" s="13">
        <v>0.3</v>
      </c>
    </row>
    <row r="25" spans="1:8">
      <c r="A25" s="14"/>
      <c r="B25" s="15" t="s">
        <v>242</v>
      </c>
      <c r="C25" s="11" t="s">
        <v>438</v>
      </c>
      <c r="D25" s="11" t="s">
        <v>439</v>
      </c>
      <c r="E25" s="11" t="s">
        <v>262</v>
      </c>
      <c r="F25" s="11">
        <v>225</v>
      </c>
      <c r="G25" s="12">
        <v>8.65</v>
      </c>
      <c r="H25" s="13">
        <v>0.3</v>
      </c>
    </row>
    <row r="26" spans="1:8">
      <c r="A26" s="14"/>
      <c r="B26" s="15" t="s">
        <v>242</v>
      </c>
      <c r="C26" s="11" t="s">
        <v>453</v>
      </c>
      <c r="D26" s="11" t="s">
        <v>454</v>
      </c>
      <c r="E26" s="11" t="s">
        <v>289</v>
      </c>
      <c r="F26" s="11">
        <v>486</v>
      </c>
      <c r="G26" s="12">
        <v>8.32</v>
      </c>
      <c r="H26" s="13">
        <v>0.28999999999999998</v>
      </c>
    </row>
    <row r="27" spans="1:8">
      <c r="A27" s="14"/>
      <c r="B27" s="15" t="s">
        <v>242</v>
      </c>
      <c r="C27" s="11" t="s">
        <v>246</v>
      </c>
      <c r="D27" s="11" t="s">
        <v>247</v>
      </c>
      <c r="E27" s="11" t="s">
        <v>248</v>
      </c>
      <c r="F27" s="11">
        <v>3293</v>
      </c>
      <c r="G27" s="12">
        <v>7.79</v>
      </c>
      <c r="H27" s="13">
        <v>0.27</v>
      </c>
    </row>
    <row r="28" spans="1:8">
      <c r="A28" s="14"/>
      <c r="B28" s="15" t="s">
        <v>242</v>
      </c>
      <c r="C28" s="11" t="s">
        <v>268</v>
      </c>
      <c r="D28" s="11" t="s">
        <v>269</v>
      </c>
      <c r="E28" s="11" t="s">
        <v>248</v>
      </c>
      <c r="F28" s="11">
        <v>1633</v>
      </c>
      <c r="G28" s="12">
        <v>7.25</v>
      </c>
      <c r="H28" s="13">
        <v>0.25</v>
      </c>
    </row>
    <row r="29" spans="1:8">
      <c r="A29" s="14"/>
      <c r="B29" s="15" t="s">
        <v>242</v>
      </c>
      <c r="C29" s="11" t="s">
        <v>407</v>
      </c>
      <c r="D29" s="11" t="s">
        <v>408</v>
      </c>
      <c r="E29" s="11" t="s">
        <v>248</v>
      </c>
      <c r="F29" s="11">
        <v>745</v>
      </c>
      <c r="G29" s="12">
        <v>6.44</v>
      </c>
      <c r="H29" s="13">
        <v>0.23</v>
      </c>
    </row>
    <row r="30" spans="1:8">
      <c r="A30" s="14"/>
      <c r="B30" s="15" t="s">
        <v>242</v>
      </c>
      <c r="C30" s="11" t="s">
        <v>440</v>
      </c>
      <c r="D30" s="11" t="s">
        <v>441</v>
      </c>
      <c r="E30" s="11" t="s">
        <v>256</v>
      </c>
      <c r="F30" s="11">
        <v>209</v>
      </c>
      <c r="G30" s="12">
        <v>6.16</v>
      </c>
      <c r="H30" s="13">
        <v>0.22</v>
      </c>
    </row>
    <row r="31" spans="1:8">
      <c r="A31" s="14"/>
      <c r="B31" s="15" t="s">
        <v>242</v>
      </c>
      <c r="C31" s="11" t="s">
        <v>461</v>
      </c>
      <c r="D31" s="11" t="s">
        <v>462</v>
      </c>
      <c r="E31" s="11" t="s">
        <v>256</v>
      </c>
      <c r="F31" s="11">
        <v>5179</v>
      </c>
      <c r="G31" s="12">
        <v>5.62</v>
      </c>
      <c r="H31" s="13">
        <v>0.2</v>
      </c>
    </row>
    <row r="32" spans="1:8">
      <c r="A32" s="14"/>
      <c r="B32" s="15" t="s">
        <v>242</v>
      </c>
      <c r="C32" s="11" t="s">
        <v>451</v>
      </c>
      <c r="D32" s="11" t="s">
        <v>452</v>
      </c>
      <c r="E32" s="11" t="s">
        <v>245</v>
      </c>
      <c r="F32" s="11">
        <v>938</v>
      </c>
      <c r="G32" s="12">
        <v>5.29</v>
      </c>
      <c r="H32" s="13">
        <v>0.18</v>
      </c>
    </row>
    <row r="33" spans="1:8">
      <c r="A33" s="14"/>
      <c r="B33" s="15" t="s">
        <v>242</v>
      </c>
      <c r="C33" s="11" t="s">
        <v>490</v>
      </c>
      <c r="D33" s="11" t="s">
        <v>491</v>
      </c>
      <c r="E33" s="11" t="s">
        <v>331</v>
      </c>
      <c r="F33" s="11">
        <v>5080</v>
      </c>
      <c r="G33" s="12">
        <v>4.4000000000000004</v>
      </c>
      <c r="H33" s="13">
        <v>0.15</v>
      </c>
    </row>
    <row r="34" spans="1:8">
      <c r="A34" s="14"/>
      <c r="B34" s="15" t="s">
        <v>242</v>
      </c>
      <c r="C34" s="11" t="s">
        <v>283</v>
      </c>
      <c r="D34" s="11" t="s">
        <v>284</v>
      </c>
      <c r="E34" s="11" t="s">
        <v>256</v>
      </c>
      <c r="F34" s="11">
        <v>347</v>
      </c>
      <c r="G34" s="12">
        <v>4.2</v>
      </c>
      <c r="H34" s="13">
        <v>0.15</v>
      </c>
    </row>
    <row r="35" spans="1:8">
      <c r="A35" s="14"/>
      <c r="B35" s="15" t="s">
        <v>242</v>
      </c>
      <c r="C35" s="11" t="s">
        <v>287</v>
      </c>
      <c r="D35" s="11" t="s">
        <v>288</v>
      </c>
      <c r="E35" s="11" t="s">
        <v>289</v>
      </c>
      <c r="F35" s="11">
        <v>364</v>
      </c>
      <c r="G35" s="12">
        <v>4.0199999999999996</v>
      </c>
      <c r="H35" s="13">
        <v>0.14000000000000001</v>
      </c>
    </row>
    <row r="36" spans="1:8">
      <c r="A36" s="14"/>
      <c r="B36" s="15" t="s">
        <v>242</v>
      </c>
      <c r="C36" s="11" t="s">
        <v>362</v>
      </c>
      <c r="D36" s="11" t="s">
        <v>363</v>
      </c>
      <c r="E36" s="11" t="s">
        <v>323</v>
      </c>
      <c r="F36" s="11">
        <v>366</v>
      </c>
      <c r="G36" s="12">
        <v>3.61</v>
      </c>
      <c r="H36" s="13">
        <v>0.13</v>
      </c>
    </row>
    <row r="37" spans="1:8">
      <c r="A37" s="14"/>
      <c r="B37" s="15" t="s">
        <v>242</v>
      </c>
      <c r="C37" s="11" t="s">
        <v>503</v>
      </c>
      <c r="D37" s="11" t="s">
        <v>1102</v>
      </c>
      <c r="E37" s="11" t="s">
        <v>323</v>
      </c>
      <c r="F37" s="11">
        <v>904</v>
      </c>
      <c r="G37" s="12">
        <v>2.59</v>
      </c>
      <c r="H37" s="13">
        <v>0.09</v>
      </c>
    </row>
    <row r="38" spans="1:8">
      <c r="A38" s="14"/>
      <c r="B38" s="15" t="s">
        <v>242</v>
      </c>
      <c r="C38" s="11" t="s">
        <v>468</v>
      </c>
      <c r="D38" s="11" t="s">
        <v>469</v>
      </c>
      <c r="E38" s="11" t="s">
        <v>267</v>
      </c>
      <c r="F38" s="11">
        <v>1016</v>
      </c>
      <c r="G38" s="12">
        <v>2.48</v>
      </c>
      <c r="H38" s="13">
        <v>0.09</v>
      </c>
    </row>
    <row r="39" spans="1:8">
      <c r="A39" s="14"/>
      <c r="B39" s="15" t="s">
        <v>242</v>
      </c>
      <c r="C39" s="11" t="s">
        <v>463</v>
      </c>
      <c r="D39" s="11" t="s">
        <v>464</v>
      </c>
      <c r="E39" s="11" t="s">
        <v>465</v>
      </c>
      <c r="F39" s="11">
        <v>1778</v>
      </c>
      <c r="G39" s="12">
        <v>2.4700000000000002</v>
      </c>
      <c r="H39" s="13">
        <v>0.09</v>
      </c>
    </row>
    <row r="40" spans="1:8">
      <c r="A40" s="14"/>
      <c r="B40" s="15" t="s">
        <v>242</v>
      </c>
      <c r="C40" s="11" t="s">
        <v>285</v>
      </c>
      <c r="D40" s="11" t="s">
        <v>286</v>
      </c>
      <c r="E40" s="11" t="s">
        <v>262</v>
      </c>
      <c r="F40" s="11">
        <v>72</v>
      </c>
      <c r="G40" s="12">
        <v>2.3199999999999998</v>
      </c>
      <c r="H40" s="13">
        <v>0.08</v>
      </c>
    </row>
    <row r="41" spans="1:8">
      <c r="A41" s="14"/>
      <c r="B41" s="15" t="s">
        <v>242</v>
      </c>
      <c r="C41" s="11" t="s">
        <v>485</v>
      </c>
      <c r="D41" s="11" t="s">
        <v>486</v>
      </c>
      <c r="E41" s="11" t="s">
        <v>323</v>
      </c>
      <c r="F41" s="11">
        <v>730</v>
      </c>
      <c r="G41" s="12">
        <v>2.31</v>
      </c>
      <c r="H41" s="13">
        <v>0.08</v>
      </c>
    </row>
    <row r="42" spans="1:8">
      <c r="A42" s="14"/>
      <c r="B42" s="15" t="s">
        <v>242</v>
      </c>
      <c r="C42" s="11" t="s">
        <v>466</v>
      </c>
      <c r="D42" s="11" t="s">
        <v>467</v>
      </c>
      <c r="E42" s="11" t="s">
        <v>323</v>
      </c>
      <c r="F42" s="11">
        <v>260</v>
      </c>
      <c r="G42" s="12">
        <v>2.13</v>
      </c>
      <c r="H42" s="13">
        <v>7.0000000000000007E-2</v>
      </c>
    </row>
    <row r="43" spans="1:8">
      <c r="A43" s="14"/>
      <c r="B43" s="15" t="s">
        <v>242</v>
      </c>
      <c r="C43" s="11" t="s">
        <v>1103</v>
      </c>
      <c r="D43" s="11" t="s">
        <v>1104</v>
      </c>
      <c r="E43" s="11" t="s">
        <v>267</v>
      </c>
      <c r="F43" s="11">
        <v>219</v>
      </c>
      <c r="G43" s="12">
        <v>2.04</v>
      </c>
      <c r="H43" s="13">
        <v>7.0000000000000007E-2</v>
      </c>
    </row>
    <row r="44" spans="1:8">
      <c r="A44" s="14"/>
      <c r="B44" s="15" t="s">
        <v>242</v>
      </c>
      <c r="C44" s="11" t="s">
        <v>473</v>
      </c>
      <c r="D44" s="11" t="s">
        <v>474</v>
      </c>
      <c r="E44" s="11" t="s">
        <v>298</v>
      </c>
      <c r="F44" s="11">
        <v>238</v>
      </c>
      <c r="G44" s="12">
        <v>2</v>
      </c>
      <c r="H44" s="13">
        <v>7.0000000000000007E-2</v>
      </c>
    </row>
    <row r="45" spans="1:8">
      <c r="A45" s="14"/>
      <c r="B45" s="15" t="s">
        <v>242</v>
      </c>
      <c r="C45" s="11" t="s">
        <v>350</v>
      </c>
      <c r="D45" s="11" t="s">
        <v>351</v>
      </c>
      <c r="E45" s="11" t="s">
        <v>248</v>
      </c>
      <c r="F45" s="11">
        <v>1259</v>
      </c>
      <c r="G45" s="12">
        <v>1.85</v>
      </c>
      <c r="H45" s="13">
        <v>0.06</v>
      </c>
    </row>
    <row r="46" spans="1:8">
      <c r="A46" s="14"/>
      <c r="B46" s="15" t="s">
        <v>242</v>
      </c>
      <c r="C46" s="11" t="s">
        <v>470</v>
      </c>
      <c r="D46" s="11" t="s">
        <v>471</v>
      </c>
      <c r="E46" s="11" t="s">
        <v>472</v>
      </c>
      <c r="F46" s="11">
        <v>509</v>
      </c>
      <c r="G46" s="12">
        <v>1.81</v>
      </c>
      <c r="H46" s="13">
        <v>0.06</v>
      </c>
    </row>
    <row r="47" spans="1:8">
      <c r="A47" s="14"/>
      <c r="B47" s="15" t="s">
        <v>242</v>
      </c>
      <c r="C47" s="11" t="s">
        <v>487</v>
      </c>
      <c r="D47" s="11" t="s">
        <v>488</v>
      </c>
      <c r="E47" s="11" t="s">
        <v>489</v>
      </c>
      <c r="F47" s="11">
        <v>467</v>
      </c>
      <c r="G47" s="12">
        <v>1.78</v>
      </c>
      <c r="H47" s="13">
        <v>0.06</v>
      </c>
    </row>
    <row r="48" spans="1:8">
      <c r="A48" s="14"/>
      <c r="B48" s="15" t="s">
        <v>242</v>
      </c>
      <c r="C48" s="11" t="s">
        <v>960</v>
      </c>
      <c r="D48" s="11" t="s">
        <v>961</v>
      </c>
      <c r="E48" s="11" t="s">
        <v>587</v>
      </c>
      <c r="F48" s="11">
        <v>500</v>
      </c>
      <c r="G48" s="12">
        <v>1.75</v>
      </c>
      <c r="H48" s="13">
        <v>0.06</v>
      </c>
    </row>
    <row r="49" spans="1:8">
      <c r="A49" s="14"/>
      <c r="B49" s="15" t="s">
        <v>242</v>
      </c>
      <c r="C49" s="11" t="s">
        <v>525</v>
      </c>
      <c r="D49" s="11" t="s">
        <v>526</v>
      </c>
      <c r="E49" s="11" t="s">
        <v>323</v>
      </c>
      <c r="F49" s="11">
        <v>217</v>
      </c>
      <c r="G49" s="12">
        <v>1.62</v>
      </c>
      <c r="H49" s="13">
        <v>0.06</v>
      </c>
    </row>
    <row r="50" spans="1:8">
      <c r="A50" s="14"/>
      <c r="B50" s="15" t="s">
        <v>242</v>
      </c>
      <c r="C50" s="11" t="s">
        <v>475</v>
      </c>
      <c r="D50" s="11" t="s">
        <v>476</v>
      </c>
      <c r="E50" s="11" t="s">
        <v>275</v>
      </c>
      <c r="F50" s="11">
        <v>425</v>
      </c>
      <c r="G50" s="12">
        <v>1.44</v>
      </c>
      <c r="H50" s="13">
        <v>0.05</v>
      </c>
    </row>
    <row r="51" spans="1:8">
      <c r="A51" s="14"/>
      <c r="B51" s="15" t="s">
        <v>242</v>
      </c>
      <c r="C51" s="11" t="s">
        <v>477</v>
      </c>
      <c r="D51" s="11" t="s">
        <v>478</v>
      </c>
      <c r="E51" s="11" t="s">
        <v>256</v>
      </c>
      <c r="F51" s="11">
        <v>440</v>
      </c>
      <c r="G51" s="12">
        <v>1.42</v>
      </c>
      <c r="H51" s="13">
        <v>0.05</v>
      </c>
    </row>
    <row r="52" spans="1:8">
      <c r="A52" s="14"/>
      <c r="B52" s="15" t="s">
        <v>242</v>
      </c>
      <c r="C52" s="11" t="s">
        <v>483</v>
      </c>
      <c r="D52" s="11" t="s">
        <v>484</v>
      </c>
      <c r="E52" s="11" t="s">
        <v>245</v>
      </c>
      <c r="F52" s="11">
        <v>161</v>
      </c>
      <c r="G52" s="12">
        <v>1.23</v>
      </c>
      <c r="H52" s="13">
        <v>0.04</v>
      </c>
    </row>
    <row r="53" spans="1:8">
      <c r="A53" s="14"/>
      <c r="B53" s="15" t="s">
        <v>242</v>
      </c>
      <c r="C53" s="11" t="s">
        <v>481</v>
      </c>
      <c r="D53" s="11" t="s">
        <v>482</v>
      </c>
      <c r="E53" s="11" t="s">
        <v>342</v>
      </c>
      <c r="F53" s="11">
        <v>84</v>
      </c>
      <c r="G53" s="12">
        <v>1.08</v>
      </c>
      <c r="H53" s="13">
        <v>0.04</v>
      </c>
    </row>
    <row r="54" spans="1:8">
      <c r="A54" s="14"/>
      <c r="B54" s="15" t="s">
        <v>242</v>
      </c>
      <c r="C54" s="11" t="s">
        <v>318</v>
      </c>
      <c r="D54" s="11" t="s">
        <v>319</v>
      </c>
      <c r="E54" s="11" t="s">
        <v>320</v>
      </c>
      <c r="F54" s="11">
        <v>220</v>
      </c>
      <c r="G54" s="12">
        <v>1.05</v>
      </c>
      <c r="H54" s="13">
        <v>0.04</v>
      </c>
    </row>
    <row r="55" spans="1:8">
      <c r="A55" s="14"/>
      <c r="B55" s="15" t="s">
        <v>242</v>
      </c>
      <c r="C55" s="11" t="s">
        <v>343</v>
      </c>
      <c r="D55" s="11" t="s">
        <v>344</v>
      </c>
      <c r="E55" s="11" t="s">
        <v>345</v>
      </c>
      <c r="F55" s="11">
        <v>297</v>
      </c>
      <c r="G55" s="12">
        <v>0.87</v>
      </c>
      <c r="H55" s="13">
        <v>0.03</v>
      </c>
    </row>
    <row r="56" spans="1:8">
      <c r="A56" s="14"/>
      <c r="B56" s="15" t="s">
        <v>242</v>
      </c>
      <c r="C56" s="11" t="s">
        <v>492</v>
      </c>
      <c r="D56" s="11" t="s">
        <v>493</v>
      </c>
      <c r="E56" s="11" t="s">
        <v>259</v>
      </c>
      <c r="F56" s="11">
        <v>222</v>
      </c>
      <c r="G56" s="12">
        <v>0.87</v>
      </c>
      <c r="H56" s="13">
        <v>0.03</v>
      </c>
    </row>
    <row r="57" spans="1:8">
      <c r="A57" s="14"/>
      <c r="B57" s="15" t="s">
        <v>242</v>
      </c>
      <c r="C57" s="11" t="s">
        <v>360</v>
      </c>
      <c r="D57" s="11" t="s">
        <v>361</v>
      </c>
      <c r="E57" s="11" t="s">
        <v>245</v>
      </c>
      <c r="F57" s="11">
        <v>119</v>
      </c>
      <c r="G57" s="12">
        <v>0.56999999999999995</v>
      </c>
      <c r="H57" s="13">
        <v>0.02</v>
      </c>
    </row>
    <row r="58" spans="1:8">
      <c r="A58" s="14"/>
      <c r="B58" s="15" t="s">
        <v>242</v>
      </c>
      <c r="C58" s="11" t="s">
        <v>479</v>
      </c>
      <c r="D58" s="11" t="s">
        <v>480</v>
      </c>
      <c r="E58" s="11" t="s">
        <v>245</v>
      </c>
      <c r="F58" s="11">
        <v>16</v>
      </c>
      <c r="G58" s="12">
        <v>0.56000000000000005</v>
      </c>
      <c r="H58" s="13">
        <v>0.02</v>
      </c>
    </row>
    <row r="59" spans="1:8">
      <c r="A59" s="14"/>
      <c r="B59" s="15" t="s">
        <v>242</v>
      </c>
      <c r="C59" s="11" t="s">
        <v>572</v>
      </c>
      <c r="D59" s="11" t="s">
        <v>573</v>
      </c>
      <c r="E59" s="11" t="s">
        <v>323</v>
      </c>
      <c r="F59" s="11">
        <v>85</v>
      </c>
      <c r="G59" s="12">
        <v>0.44</v>
      </c>
      <c r="H59" s="13">
        <v>0.02</v>
      </c>
    </row>
    <row r="60" spans="1:8">
      <c r="A60" s="14"/>
      <c r="B60" s="15" t="s">
        <v>242</v>
      </c>
      <c r="C60" s="11" t="s">
        <v>304</v>
      </c>
      <c r="D60" s="11" t="s">
        <v>305</v>
      </c>
      <c r="E60" s="11" t="s">
        <v>259</v>
      </c>
      <c r="F60" s="11">
        <v>47</v>
      </c>
      <c r="G60" s="12">
        <v>0.37</v>
      </c>
      <c r="H60" s="13">
        <v>0.01</v>
      </c>
    </row>
    <row r="61" spans="1:8">
      <c r="A61" s="14"/>
      <c r="B61" s="15" t="s">
        <v>242</v>
      </c>
      <c r="C61" s="11" t="s">
        <v>590</v>
      </c>
      <c r="D61" s="11" t="s">
        <v>591</v>
      </c>
      <c r="E61" s="11" t="s">
        <v>272</v>
      </c>
      <c r="F61" s="11">
        <v>53</v>
      </c>
      <c r="G61" s="12">
        <v>0.31</v>
      </c>
      <c r="H61" s="13">
        <v>0.01</v>
      </c>
    </row>
    <row r="62" spans="1:8">
      <c r="A62" s="14"/>
      <c r="B62" s="15" t="s">
        <v>242</v>
      </c>
      <c r="C62" s="11" t="s">
        <v>650</v>
      </c>
      <c r="D62" s="11" t="s">
        <v>651</v>
      </c>
      <c r="E62" s="11" t="s">
        <v>267</v>
      </c>
      <c r="F62" s="11">
        <v>22</v>
      </c>
      <c r="G62" s="12">
        <v>0.3</v>
      </c>
      <c r="H62" s="13">
        <v>0.01</v>
      </c>
    </row>
    <row r="63" spans="1:8">
      <c r="A63" s="14"/>
      <c r="B63" s="15" t="s">
        <v>242</v>
      </c>
      <c r="C63" s="11" t="s">
        <v>634</v>
      </c>
      <c r="D63" s="11" t="s">
        <v>635</v>
      </c>
      <c r="E63" s="11" t="s">
        <v>331</v>
      </c>
      <c r="F63" s="11">
        <v>69</v>
      </c>
      <c r="G63" s="12">
        <v>0.26</v>
      </c>
      <c r="H63" s="13">
        <v>0.01</v>
      </c>
    </row>
    <row r="64" spans="1:8">
      <c r="A64" s="14"/>
      <c r="B64" s="15" t="s">
        <v>242</v>
      </c>
      <c r="C64" s="11" t="s">
        <v>990</v>
      </c>
      <c r="D64" s="11" t="s">
        <v>991</v>
      </c>
      <c r="E64" s="11" t="s">
        <v>628</v>
      </c>
      <c r="F64" s="11">
        <v>19</v>
      </c>
      <c r="G64" s="12">
        <v>0.23</v>
      </c>
      <c r="H64" s="13">
        <v>0.01</v>
      </c>
    </row>
    <row r="65" spans="1:8">
      <c r="A65" s="14"/>
      <c r="B65" s="15" t="s">
        <v>242</v>
      </c>
      <c r="C65" s="11" t="s">
        <v>358</v>
      </c>
      <c r="D65" s="11" t="s">
        <v>359</v>
      </c>
      <c r="E65" s="11" t="s">
        <v>248</v>
      </c>
      <c r="F65" s="11">
        <v>313</v>
      </c>
      <c r="G65" s="12">
        <v>0.15</v>
      </c>
      <c r="H65" s="13">
        <v>0.01</v>
      </c>
    </row>
    <row r="66" spans="1:8">
      <c r="A66" s="14"/>
      <c r="B66" s="15" t="s">
        <v>242</v>
      </c>
      <c r="C66" s="11" t="s">
        <v>310</v>
      </c>
      <c r="D66" s="11" t="s">
        <v>311</v>
      </c>
      <c r="E66" s="11" t="s">
        <v>312</v>
      </c>
      <c r="F66" s="11">
        <v>54</v>
      </c>
      <c r="G66" s="12">
        <v>0.13</v>
      </c>
      <c r="H66" s="13">
        <v>0</v>
      </c>
    </row>
    <row r="67" spans="1:8">
      <c r="A67" s="14"/>
      <c r="B67" s="15" t="s">
        <v>242</v>
      </c>
      <c r="C67" s="11" t="s">
        <v>962</v>
      </c>
      <c r="D67" s="11" t="s">
        <v>963</v>
      </c>
      <c r="E67" s="11" t="s">
        <v>628</v>
      </c>
      <c r="F67" s="11">
        <v>56</v>
      </c>
      <c r="G67" s="12">
        <v>0.06</v>
      </c>
      <c r="H67" s="13">
        <v>0</v>
      </c>
    </row>
    <row r="68" spans="1:8">
      <c r="A68" s="14"/>
      <c r="B68" s="15" t="s">
        <v>242</v>
      </c>
      <c r="C68" s="11" t="s">
        <v>503</v>
      </c>
      <c r="D68" s="11" t="s">
        <v>504</v>
      </c>
      <c r="E68" s="11" t="s">
        <v>323</v>
      </c>
      <c r="F68" s="11">
        <v>49</v>
      </c>
      <c r="G68" s="12">
        <v>0.02</v>
      </c>
      <c r="H68" s="13">
        <v>0</v>
      </c>
    </row>
    <row r="69" spans="1:8" ht="13.5" thickBot="1">
      <c r="A69" s="14"/>
      <c r="B69" s="11"/>
      <c r="C69" s="11"/>
      <c r="D69" s="11"/>
      <c r="E69" s="16" t="s">
        <v>367</v>
      </c>
      <c r="F69" s="11"/>
      <c r="G69" s="19">
        <v>415.39</v>
      </c>
      <c r="H69" s="20">
        <v>14.5</v>
      </c>
    </row>
    <row r="70" spans="1:8" ht="13.5" thickTop="1">
      <c r="A70" s="14"/>
      <c r="B70" s="11"/>
      <c r="C70" s="11"/>
      <c r="D70" s="11"/>
      <c r="E70" s="16"/>
      <c r="F70" s="11"/>
      <c r="G70" s="21"/>
      <c r="H70" s="22"/>
    </row>
    <row r="71" spans="1:8">
      <c r="A71" s="14"/>
      <c r="B71" s="16" t="s">
        <v>158</v>
      </c>
      <c r="C71" s="11"/>
      <c r="D71" s="11"/>
      <c r="E71" s="16"/>
      <c r="F71" s="11"/>
      <c r="G71" s="21"/>
      <c r="H71" s="22"/>
    </row>
    <row r="72" spans="1:8">
      <c r="A72" s="14"/>
      <c r="B72" s="11"/>
      <c r="C72" s="11" t="s">
        <v>114</v>
      </c>
      <c r="D72" s="11"/>
      <c r="E72" s="16"/>
      <c r="F72" s="11"/>
      <c r="G72" s="12">
        <v>-11.676600000000001</v>
      </c>
      <c r="H72" s="38">
        <v>-0.41</v>
      </c>
    </row>
    <row r="73" spans="1:8" ht="13.5" thickBot="1">
      <c r="A73" s="14"/>
      <c r="B73" s="11"/>
      <c r="C73" s="11"/>
      <c r="D73" s="11"/>
      <c r="E73" s="16" t="s">
        <v>367</v>
      </c>
      <c r="F73" s="11"/>
      <c r="G73" s="17">
        <v>-11.676600000000001</v>
      </c>
      <c r="H73" s="18">
        <v>-0.41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251" t="s">
        <v>699</v>
      </c>
      <c r="B75" s="252"/>
      <c r="C75" s="252"/>
      <c r="D75" s="11"/>
      <c r="E75" s="11"/>
      <c r="F75" s="11"/>
      <c r="G75" s="12"/>
      <c r="H75" s="13"/>
    </row>
    <row r="76" spans="1:8">
      <c r="A76" s="14"/>
      <c r="B76" s="256" t="s">
        <v>951</v>
      </c>
      <c r="C76" s="252"/>
      <c r="D76" s="11"/>
      <c r="E76" s="11"/>
      <c r="F76" s="11"/>
      <c r="G76" s="12"/>
      <c r="H76" s="13"/>
    </row>
    <row r="77" spans="1:8">
      <c r="A77" s="14"/>
      <c r="B77" s="253" t="s">
        <v>241</v>
      </c>
      <c r="C77" s="252"/>
      <c r="D77" s="11"/>
      <c r="E77" s="11"/>
      <c r="F77" s="11"/>
      <c r="G77" s="12"/>
      <c r="H77" s="13"/>
    </row>
    <row r="78" spans="1:8">
      <c r="A78" s="14"/>
      <c r="B78" s="15" t="s">
        <v>242</v>
      </c>
      <c r="C78" s="36" t="s">
        <v>952</v>
      </c>
      <c r="D78" s="11" t="s">
        <v>953</v>
      </c>
      <c r="E78" s="36" t="s">
        <v>951</v>
      </c>
      <c r="F78" s="11">
        <v>88084</v>
      </c>
      <c r="G78" s="12">
        <v>228.09</v>
      </c>
      <c r="H78" s="13">
        <v>7.97</v>
      </c>
    </row>
    <row r="79" spans="1:8" ht="13.5" thickBot="1">
      <c r="A79" s="14"/>
      <c r="B79" s="11"/>
      <c r="C79" s="11"/>
      <c r="D79" s="11"/>
      <c r="E79" s="16" t="s">
        <v>367</v>
      </c>
      <c r="F79" s="11"/>
      <c r="G79" s="17">
        <v>228.09</v>
      </c>
      <c r="H79" s="18">
        <v>7.97</v>
      </c>
    </row>
    <row r="80" spans="1:8" ht="13.5" thickTop="1">
      <c r="A80" s="14"/>
      <c r="B80" s="11"/>
      <c r="C80" s="11"/>
      <c r="D80" s="11"/>
      <c r="E80" s="11"/>
      <c r="F80" s="11"/>
      <c r="G80" s="12"/>
      <c r="H80" s="13"/>
    </row>
    <row r="81" spans="1:8">
      <c r="A81" s="251" t="s">
        <v>370</v>
      </c>
      <c r="B81" s="252"/>
      <c r="C81" s="252"/>
      <c r="D81" s="11"/>
      <c r="E81" s="11"/>
      <c r="F81" s="11"/>
      <c r="G81" s="12"/>
      <c r="H81" s="13"/>
    </row>
    <row r="82" spans="1:8">
      <c r="A82" s="14"/>
      <c r="B82" s="256" t="s">
        <v>371</v>
      </c>
      <c r="C82" s="262"/>
      <c r="D82" s="11"/>
      <c r="E82" s="11"/>
      <c r="F82" s="11"/>
      <c r="G82" s="12"/>
      <c r="H82" s="13"/>
    </row>
    <row r="83" spans="1:8">
      <c r="A83" s="14"/>
      <c r="B83" s="253" t="s">
        <v>241</v>
      </c>
      <c r="C83" s="252"/>
      <c r="D83" s="11"/>
      <c r="E83" s="11"/>
      <c r="F83" s="11"/>
      <c r="G83" s="12"/>
      <c r="H83" s="13"/>
    </row>
    <row r="84" spans="1:8">
      <c r="A84" s="14"/>
      <c r="B84" s="23">
        <v>9.6000000000000002E-2</v>
      </c>
      <c r="C84" s="11" t="s">
        <v>522</v>
      </c>
      <c r="D84" s="11" t="s">
        <v>1117</v>
      </c>
      <c r="E84" s="11" t="s">
        <v>374</v>
      </c>
      <c r="F84" s="11">
        <v>8</v>
      </c>
      <c r="G84" s="12">
        <v>79.55</v>
      </c>
      <c r="H84" s="13">
        <v>2.78</v>
      </c>
    </row>
    <row r="85" spans="1:8" ht="13.5" thickBot="1">
      <c r="A85" s="14"/>
      <c r="B85" s="11"/>
      <c r="C85" s="11"/>
      <c r="D85" s="11"/>
      <c r="E85" s="16" t="s">
        <v>367</v>
      </c>
      <c r="F85" s="11"/>
      <c r="G85" s="19">
        <v>79.55</v>
      </c>
      <c r="H85" s="20">
        <v>2.78</v>
      </c>
    </row>
    <row r="86" spans="1:8" ht="13.5" thickTop="1">
      <c r="A86" s="14"/>
      <c r="B86" s="11"/>
      <c r="C86" s="11"/>
      <c r="D86" s="11"/>
      <c r="E86" s="11"/>
      <c r="F86" s="11"/>
      <c r="G86" s="12"/>
      <c r="H86" s="13"/>
    </row>
    <row r="87" spans="1:8">
      <c r="A87" s="14"/>
      <c r="B87" s="253" t="s">
        <v>494</v>
      </c>
      <c r="C87" s="252"/>
      <c r="D87" s="11"/>
      <c r="E87" s="11"/>
      <c r="F87" s="11"/>
      <c r="G87" s="12"/>
      <c r="H87" s="13"/>
    </row>
    <row r="88" spans="1:8">
      <c r="A88" s="14"/>
      <c r="B88" s="256" t="s">
        <v>495</v>
      </c>
      <c r="C88" s="252"/>
      <c r="D88" s="11"/>
      <c r="E88" s="16" t="s">
        <v>496</v>
      </c>
      <c r="F88" s="11"/>
      <c r="G88" s="12"/>
      <c r="H88" s="13"/>
    </row>
    <row r="89" spans="1:8">
      <c r="A89" s="14"/>
      <c r="B89" s="11"/>
      <c r="C89" s="11" t="s">
        <v>405</v>
      </c>
      <c r="D89" s="11"/>
      <c r="E89" s="11" t="s">
        <v>778</v>
      </c>
      <c r="F89" s="11"/>
      <c r="G89" s="12">
        <v>100</v>
      </c>
      <c r="H89" s="13">
        <v>3.49</v>
      </c>
    </row>
    <row r="90" spans="1:8" ht="13.5" thickBot="1">
      <c r="A90" s="14"/>
      <c r="B90" s="11"/>
      <c r="C90" s="11"/>
      <c r="D90" s="11"/>
      <c r="E90" s="16" t="s">
        <v>367</v>
      </c>
      <c r="F90" s="11"/>
      <c r="G90" s="17">
        <v>100</v>
      </c>
      <c r="H90" s="18">
        <v>3.49</v>
      </c>
    </row>
    <row r="91" spans="1:8" ht="13.5" thickTop="1">
      <c r="A91" s="14"/>
      <c r="B91" s="15" t="s">
        <v>242</v>
      </c>
      <c r="C91" s="11" t="s">
        <v>392</v>
      </c>
      <c r="D91" s="11"/>
      <c r="E91" s="11" t="s">
        <v>242</v>
      </c>
      <c r="F91" s="11"/>
      <c r="G91" s="12">
        <v>1324.2</v>
      </c>
      <c r="H91" s="13">
        <v>46.28</v>
      </c>
    </row>
    <row r="92" spans="1:8" ht="13.5" thickBot="1">
      <c r="A92" s="14"/>
      <c r="B92" s="11"/>
      <c r="C92" s="11"/>
      <c r="D92" s="11"/>
      <c r="E92" s="16" t="s">
        <v>367</v>
      </c>
      <c r="F92" s="11"/>
      <c r="G92" s="17">
        <v>1424.2</v>
      </c>
      <c r="H92" s="18">
        <v>49.77</v>
      </c>
    </row>
    <row r="93" spans="1:8" ht="13.5" thickTop="1">
      <c r="A93" s="14"/>
      <c r="B93" s="11"/>
      <c r="C93" s="11"/>
      <c r="D93" s="11"/>
      <c r="E93" s="11"/>
      <c r="F93" s="11"/>
      <c r="G93" s="12"/>
      <c r="H93" s="13"/>
    </row>
    <row r="94" spans="1:8">
      <c r="A94" s="24" t="s">
        <v>393</v>
      </c>
      <c r="B94" s="11"/>
      <c r="C94" s="11"/>
      <c r="D94" s="11"/>
      <c r="E94" s="11"/>
      <c r="F94" s="11"/>
      <c r="G94" s="25">
        <v>725.93</v>
      </c>
      <c r="H94" s="26">
        <v>25.39</v>
      </c>
    </row>
    <row r="95" spans="1:8">
      <c r="A95" s="14"/>
      <c r="B95" s="11"/>
      <c r="C95" s="11"/>
      <c r="D95" s="11"/>
      <c r="E95" s="11"/>
      <c r="F95" s="11"/>
      <c r="G95" s="12"/>
      <c r="H95" s="13"/>
    </row>
    <row r="96" spans="1:8" ht="13.5" thickBot="1">
      <c r="A96" s="14"/>
      <c r="B96" s="11"/>
      <c r="C96" s="11"/>
      <c r="D96" s="11"/>
      <c r="E96" s="16" t="s">
        <v>394</v>
      </c>
      <c r="F96" s="11"/>
      <c r="G96" s="17">
        <v>2861.48</v>
      </c>
      <c r="H96" s="18">
        <v>100</v>
      </c>
    </row>
    <row r="97" spans="1:8" ht="13.5" thickTop="1">
      <c r="A97" s="14"/>
      <c r="B97" s="11"/>
      <c r="C97" s="11"/>
      <c r="D97" s="11"/>
      <c r="E97" s="11"/>
      <c r="F97" s="11"/>
      <c r="G97" s="12"/>
      <c r="H97" s="13"/>
    </row>
    <row r="98" spans="1:8">
      <c r="A98" s="27" t="s">
        <v>395</v>
      </c>
      <c r="B98" s="11"/>
      <c r="C98" s="11"/>
      <c r="D98" s="11"/>
      <c r="E98" s="11"/>
      <c r="F98" s="11"/>
      <c r="G98" s="12"/>
      <c r="H98" s="13"/>
    </row>
    <row r="99" spans="1:8">
      <c r="A99" s="14">
        <v>1</v>
      </c>
      <c r="B99" s="11" t="s">
        <v>1118</v>
      </c>
      <c r="C99" s="11"/>
      <c r="D99" s="11"/>
      <c r="E99" s="11"/>
      <c r="F99" s="11"/>
      <c r="G99" s="12"/>
      <c r="H99" s="13"/>
    </row>
    <row r="100" spans="1:8">
      <c r="A100" s="14"/>
      <c r="B100" s="11"/>
      <c r="C100" s="11"/>
      <c r="D100" s="11"/>
      <c r="E100" s="11"/>
      <c r="F100" s="11"/>
      <c r="G100" s="12"/>
      <c r="H100" s="13"/>
    </row>
    <row r="101" spans="1:8">
      <c r="A101" s="14">
        <v>2</v>
      </c>
      <c r="B101" s="11" t="s">
        <v>398</v>
      </c>
      <c r="C101" s="11"/>
      <c r="D101" s="11"/>
      <c r="E101" s="11"/>
      <c r="F101" s="11"/>
      <c r="G101" s="12"/>
      <c r="H101" s="13"/>
    </row>
    <row r="102" spans="1:8">
      <c r="A102" s="14"/>
      <c r="B102" s="11"/>
      <c r="C102" s="11"/>
      <c r="D102" s="11"/>
      <c r="E102" s="11"/>
      <c r="F102" s="11"/>
      <c r="G102" s="12"/>
      <c r="H102" s="13"/>
    </row>
    <row r="103" spans="1:8">
      <c r="A103" s="14">
        <v>3</v>
      </c>
      <c r="B103" s="11" t="s">
        <v>400</v>
      </c>
      <c r="C103" s="11"/>
      <c r="D103" s="11"/>
      <c r="E103" s="11"/>
      <c r="F103" s="11"/>
      <c r="G103" s="12"/>
      <c r="H103" s="13"/>
    </row>
    <row r="104" spans="1:8">
      <c r="A104" s="14"/>
      <c r="B104" s="11" t="s">
        <v>401</v>
      </c>
      <c r="C104" s="11"/>
      <c r="D104" s="11"/>
      <c r="E104" s="11"/>
      <c r="F104" s="11"/>
      <c r="G104" s="12"/>
      <c r="H104" s="13"/>
    </row>
    <row r="105" spans="1:8">
      <c r="A105" s="14"/>
      <c r="B105" s="11" t="s">
        <v>402</v>
      </c>
      <c r="C105" s="11"/>
      <c r="D105" s="11"/>
      <c r="E105" s="11"/>
      <c r="F105" s="11"/>
      <c r="G105" s="12"/>
      <c r="H105" s="13"/>
    </row>
    <row r="106" spans="1:8">
      <c r="A106" s="28"/>
      <c r="B106" s="29"/>
      <c r="C106" s="29"/>
      <c r="D106" s="29"/>
      <c r="E106" s="29"/>
      <c r="F106" s="29"/>
      <c r="G106" s="30"/>
      <c r="H106" s="31"/>
    </row>
  </sheetData>
  <mergeCells count="11">
    <mergeCell ref="A81:C81"/>
    <mergeCell ref="B82:C82"/>
    <mergeCell ref="B83:C83"/>
    <mergeCell ref="B87:C87"/>
    <mergeCell ref="B88:C88"/>
    <mergeCell ref="A2:C2"/>
    <mergeCell ref="A3:C3"/>
    <mergeCell ref="B4:C4"/>
    <mergeCell ref="A75:C75"/>
    <mergeCell ref="B76:C76"/>
    <mergeCell ref="B77:C77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9" sqref="A19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" style="6" bestFit="1" customWidth="1"/>
    <col min="5" max="5" width="19.85546875" style="6" bestFit="1" customWidth="1"/>
    <col min="6" max="6" width="8.7109375" style="6" customWidth="1"/>
    <col min="7" max="7" width="13.140625" style="32" customWidth="1"/>
    <col min="8" max="8" width="11.28515625" style="33" customWidth="1"/>
    <col min="9" max="16384" width="9.140625" style="6"/>
  </cols>
  <sheetData>
    <row r="1" spans="1:8">
      <c r="A1" s="1"/>
      <c r="B1" s="2"/>
      <c r="C1" s="3" t="s">
        <v>1112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699</v>
      </c>
      <c r="B3" s="252"/>
      <c r="C3" s="252"/>
      <c r="D3" s="11"/>
      <c r="E3" s="11"/>
      <c r="F3" s="11"/>
      <c r="G3" s="12"/>
      <c r="H3" s="13"/>
    </row>
    <row r="4" spans="1:8">
      <c r="A4" s="14"/>
      <c r="B4" s="256" t="s">
        <v>944</v>
      </c>
      <c r="C4" s="252"/>
      <c r="D4" s="11"/>
      <c r="E4" s="11"/>
      <c r="F4" s="11"/>
      <c r="G4" s="12"/>
      <c r="H4" s="13"/>
    </row>
    <row r="5" spans="1:8">
      <c r="A5" s="14"/>
      <c r="B5" s="253" t="s">
        <v>381</v>
      </c>
      <c r="C5" s="252"/>
      <c r="D5" s="11"/>
      <c r="E5" s="11"/>
      <c r="F5" s="11"/>
      <c r="G5" s="12"/>
      <c r="H5" s="13"/>
    </row>
    <row r="6" spans="1:8">
      <c r="A6" s="14"/>
      <c r="B6" s="15" t="s">
        <v>242</v>
      </c>
      <c r="C6" s="11" t="s">
        <v>1113</v>
      </c>
      <c r="D6" s="11" t="s">
        <v>1114</v>
      </c>
      <c r="E6" s="68" t="s">
        <v>1115</v>
      </c>
      <c r="F6" s="11">
        <v>109006.47139999999</v>
      </c>
      <c r="G6" s="12">
        <v>3932.06</v>
      </c>
      <c r="H6" s="13">
        <v>97.8</v>
      </c>
    </row>
    <row r="7" spans="1:8" ht="13.5" thickBot="1">
      <c r="A7" s="14"/>
      <c r="B7" s="11"/>
      <c r="C7" s="11"/>
      <c r="D7" s="11"/>
      <c r="E7" s="16" t="s">
        <v>367</v>
      </c>
      <c r="F7" s="11"/>
      <c r="G7" s="17">
        <v>3932.06</v>
      </c>
      <c r="H7" s="18">
        <v>97.8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5" t="s">
        <v>242</v>
      </c>
      <c r="C9" s="11" t="s">
        <v>392</v>
      </c>
      <c r="D9" s="11"/>
      <c r="E9" s="11" t="s">
        <v>242</v>
      </c>
      <c r="F9" s="11"/>
      <c r="G9" s="12">
        <v>144.91</v>
      </c>
      <c r="H9" s="13">
        <v>3.6</v>
      </c>
    </row>
    <row r="10" spans="1:8" ht="13.5" thickBot="1">
      <c r="A10" s="14"/>
      <c r="B10" s="11"/>
      <c r="C10" s="11"/>
      <c r="D10" s="11"/>
      <c r="E10" s="16" t="s">
        <v>367</v>
      </c>
      <c r="F10" s="11"/>
      <c r="G10" s="17">
        <v>144.91</v>
      </c>
      <c r="H10" s="18">
        <v>3.6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393</v>
      </c>
      <c r="B12" s="11"/>
      <c r="C12" s="11"/>
      <c r="D12" s="11"/>
      <c r="E12" s="11"/>
      <c r="F12" s="11"/>
      <c r="G12" s="25">
        <v>-56.43</v>
      </c>
      <c r="H12" s="26">
        <v>-1.4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394</v>
      </c>
      <c r="F14" s="11"/>
      <c r="G14" s="17">
        <v>4020.54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7" t="s">
        <v>395</v>
      </c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398</v>
      </c>
      <c r="C18" s="11"/>
      <c r="D18" s="11"/>
      <c r="E18" s="11"/>
      <c r="F18" s="11"/>
      <c r="G18" s="12"/>
      <c r="H18" s="13"/>
    </row>
    <row r="19" spans="1:8">
      <c r="A19" s="28"/>
      <c r="B19" s="29"/>
      <c r="C19" s="29"/>
      <c r="D19" s="29"/>
      <c r="E19" s="29"/>
      <c r="F19" s="29"/>
      <c r="G19" s="30"/>
      <c r="H19" s="31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17" sqref="A1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12.28515625" style="6" bestFit="1" customWidth="1"/>
    <col min="6" max="6" width="8.7109375" style="6" customWidth="1"/>
    <col min="7" max="7" width="13" style="32" customWidth="1"/>
    <col min="8" max="8" width="13" style="33" customWidth="1"/>
    <col min="9" max="16384" width="9.140625" style="6"/>
  </cols>
  <sheetData>
    <row r="1" spans="1:8">
      <c r="A1" s="1"/>
      <c r="B1" s="2"/>
      <c r="C1" s="3" t="s">
        <v>1109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699</v>
      </c>
      <c r="B3" s="252"/>
      <c r="C3" s="252"/>
      <c r="D3" s="11"/>
      <c r="E3" s="11"/>
      <c r="F3" s="11"/>
      <c r="G3" s="12"/>
      <c r="H3" s="13"/>
    </row>
    <row r="4" spans="1:8">
      <c r="A4" s="14"/>
      <c r="B4" s="256" t="s">
        <v>944</v>
      </c>
      <c r="C4" s="252"/>
      <c r="D4" s="11"/>
      <c r="E4" s="11"/>
      <c r="F4" s="11"/>
      <c r="G4" s="12"/>
      <c r="H4" s="13"/>
    </row>
    <row r="5" spans="1:8">
      <c r="A5" s="14"/>
      <c r="B5" s="253" t="s">
        <v>381</v>
      </c>
      <c r="C5" s="252"/>
      <c r="D5" s="11"/>
      <c r="E5" s="11"/>
      <c r="F5" s="11"/>
      <c r="G5" s="12"/>
      <c r="H5" s="13"/>
    </row>
    <row r="6" spans="1:8">
      <c r="A6" s="14"/>
      <c r="B6" s="15" t="s">
        <v>242</v>
      </c>
      <c r="C6" s="11" t="s">
        <v>1110</v>
      </c>
      <c r="D6" s="11" t="s">
        <v>1111</v>
      </c>
      <c r="E6" s="36" t="s">
        <v>935</v>
      </c>
      <c r="F6" s="11">
        <v>50924.067000000003</v>
      </c>
      <c r="G6" s="12">
        <v>478.08</v>
      </c>
      <c r="H6" s="13">
        <v>98.83</v>
      </c>
    </row>
    <row r="7" spans="1:8" ht="13.5" thickBot="1">
      <c r="A7" s="14"/>
      <c r="B7" s="11"/>
      <c r="C7" s="11"/>
      <c r="D7" s="11"/>
      <c r="E7" s="16" t="s">
        <v>367</v>
      </c>
      <c r="F7" s="11"/>
      <c r="G7" s="17">
        <v>478.08</v>
      </c>
      <c r="H7" s="18">
        <v>98.83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1"/>
      <c r="C9" s="11"/>
      <c r="D9" s="11"/>
      <c r="E9" s="11"/>
      <c r="F9" s="11"/>
      <c r="G9" s="12"/>
      <c r="H9" s="13"/>
    </row>
    <row r="10" spans="1:8">
      <c r="A10" s="24" t="s">
        <v>393</v>
      </c>
      <c r="B10" s="11"/>
      <c r="C10" s="11"/>
      <c r="D10" s="11"/>
      <c r="E10" s="11"/>
      <c r="F10" s="11"/>
      <c r="G10" s="25">
        <v>5.66</v>
      </c>
      <c r="H10" s="26">
        <v>1.17</v>
      </c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 ht="13.5" thickBot="1">
      <c r="A12" s="14"/>
      <c r="B12" s="11"/>
      <c r="C12" s="11"/>
      <c r="D12" s="11"/>
      <c r="E12" s="16" t="s">
        <v>394</v>
      </c>
      <c r="F12" s="11"/>
      <c r="G12" s="17">
        <v>483.74</v>
      </c>
      <c r="H12" s="18">
        <v>100</v>
      </c>
    </row>
    <row r="13" spans="1:8" ht="13.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7" t="s">
        <v>395</v>
      </c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>
        <v>1</v>
      </c>
      <c r="B16" s="11" t="s">
        <v>398</v>
      </c>
      <c r="C16" s="11"/>
      <c r="D16" s="11"/>
      <c r="E16" s="11"/>
      <c r="F16" s="11"/>
      <c r="G16" s="12"/>
      <c r="H16" s="13"/>
    </row>
    <row r="17" spans="1:8">
      <c r="A17" s="28"/>
      <c r="B17" s="29"/>
      <c r="C17" s="29"/>
      <c r="D17" s="29"/>
      <c r="E17" s="29"/>
      <c r="F17" s="29"/>
      <c r="G17" s="30"/>
      <c r="H17" s="31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305"/>
  <sheetViews>
    <sheetView topLeftCell="A211" workbookViewId="0">
      <selection activeCell="B219" sqref="B219:C219"/>
    </sheetView>
  </sheetViews>
  <sheetFormatPr defaultRowHeight="12.75"/>
  <cols>
    <col min="1" max="1" width="2.7109375" style="6" customWidth="1"/>
    <col min="2" max="2" width="7.28515625" style="6" customWidth="1"/>
    <col min="3" max="3" width="46.85546875" style="6" customWidth="1"/>
    <col min="4" max="4" width="14" style="6" bestFit="1" customWidth="1"/>
    <col min="5" max="5" width="29.85546875" style="6" bestFit="1" customWidth="1"/>
    <col min="6" max="6" width="12.42578125" style="6" customWidth="1"/>
    <col min="7" max="7" width="12.42578125" style="32" customWidth="1"/>
    <col min="8" max="8" width="12.42578125" style="33" customWidth="1"/>
    <col min="9" max="16384" width="9.140625" style="6"/>
  </cols>
  <sheetData>
    <row r="1" spans="1:8">
      <c r="A1" s="1"/>
      <c r="B1" s="2"/>
      <c r="C1" s="3" t="s">
        <v>1099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620</v>
      </c>
      <c r="D5" s="11" t="s">
        <v>621</v>
      </c>
      <c r="E5" s="11" t="s">
        <v>253</v>
      </c>
      <c r="F5" s="11">
        <v>21606000</v>
      </c>
      <c r="G5" s="12">
        <v>2506.3000000000002</v>
      </c>
      <c r="H5" s="13">
        <v>3.2</v>
      </c>
    </row>
    <row r="6" spans="1:8">
      <c r="A6" s="14"/>
      <c r="B6" s="15" t="s">
        <v>242</v>
      </c>
      <c r="C6" s="11" t="s">
        <v>278</v>
      </c>
      <c r="D6" s="11" t="s">
        <v>279</v>
      </c>
      <c r="E6" s="11" t="s">
        <v>256</v>
      </c>
      <c r="F6" s="11">
        <v>642538</v>
      </c>
      <c r="G6" s="12">
        <v>2484.0500000000002</v>
      </c>
      <c r="H6" s="13">
        <v>3.17</v>
      </c>
    </row>
    <row r="7" spans="1:8">
      <c r="A7" s="14"/>
      <c r="B7" s="15" t="s">
        <v>242</v>
      </c>
      <c r="C7" s="11" t="s">
        <v>243</v>
      </c>
      <c r="D7" s="11" t="s">
        <v>244</v>
      </c>
      <c r="E7" s="11" t="s">
        <v>245</v>
      </c>
      <c r="F7" s="11">
        <v>195174</v>
      </c>
      <c r="G7" s="12">
        <v>2377.8000000000002</v>
      </c>
      <c r="H7" s="13">
        <v>3.04</v>
      </c>
    </row>
    <row r="8" spans="1:8">
      <c r="A8" s="14"/>
      <c r="B8" s="15" t="s">
        <v>242</v>
      </c>
      <c r="C8" s="11" t="s">
        <v>249</v>
      </c>
      <c r="D8" s="11" t="s">
        <v>250</v>
      </c>
      <c r="E8" s="11" t="s">
        <v>248</v>
      </c>
      <c r="F8" s="11">
        <v>219649</v>
      </c>
      <c r="G8" s="12">
        <v>2352.77</v>
      </c>
      <c r="H8" s="13">
        <v>3</v>
      </c>
    </row>
    <row r="9" spans="1:8">
      <c r="A9" s="14"/>
      <c r="B9" s="15" t="s">
        <v>242</v>
      </c>
      <c r="C9" s="11" t="s">
        <v>254</v>
      </c>
      <c r="D9" s="11" t="s">
        <v>255</v>
      </c>
      <c r="E9" s="11" t="s">
        <v>256</v>
      </c>
      <c r="F9" s="11">
        <v>62944</v>
      </c>
      <c r="G9" s="12">
        <v>2339.19</v>
      </c>
      <c r="H9" s="13">
        <v>2.99</v>
      </c>
    </row>
    <row r="10" spans="1:8">
      <c r="A10" s="14"/>
      <c r="B10" s="15" t="s">
        <v>242</v>
      </c>
      <c r="C10" s="11" t="s">
        <v>565</v>
      </c>
      <c r="D10" s="11" t="s">
        <v>566</v>
      </c>
      <c r="E10" s="11" t="s">
        <v>289</v>
      </c>
      <c r="F10" s="11">
        <v>609000</v>
      </c>
      <c r="G10" s="12">
        <v>2243.25</v>
      </c>
      <c r="H10" s="13">
        <v>2.86</v>
      </c>
    </row>
    <row r="11" spans="1:8">
      <c r="A11" s="14"/>
      <c r="B11" s="15" t="s">
        <v>242</v>
      </c>
      <c r="C11" s="11" t="s">
        <v>265</v>
      </c>
      <c r="D11" s="11" t="s">
        <v>266</v>
      </c>
      <c r="E11" s="11" t="s">
        <v>267</v>
      </c>
      <c r="F11" s="11">
        <v>680144</v>
      </c>
      <c r="G11" s="12">
        <v>2232.5700000000002</v>
      </c>
      <c r="H11" s="13">
        <v>2.85</v>
      </c>
    </row>
    <row r="12" spans="1:8">
      <c r="A12" s="14"/>
      <c r="B12" s="15" t="s">
        <v>242</v>
      </c>
      <c r="C12" s="11" t="s">
        <v>461</v>
      </c>
      <c r="D12" s="11" t="s">
        <v>462</v>
      </c>
      <c r="E12" s="11" t="s">
        <v>256</v>
      </c>
      <c r="F12" s="11">
        <v>1738217</v>
      </c>
      <c r="G12" s="12">
        <v>1887.7</v>
      </c>
      <c r="H12" s="13">
        <v>2.41</v>
      </c>
    </row>
    <row r="13" spans="1:8">
      <c r="A13" s="14"/>
      <c r="B13" s="15" t="s">
        <v>242</v>
      </c>
      <c r="C13" s="11" t="s">
        <v>610</v>
      </c>
      <c r="D13" s="11" t="s">
        <v>611</v>
      </c>
      <c r="E13" s="11" t="s">
        <v>262</v>
      </c>
      <c r="F13" s="11">
        <v>1956000</v>
      </c>
      <c r="G13" s="12">
        <v>1687.05</v>
      </c>
      <c r="H13" s="13">
        <v>2.15</v>
      </c>
    </row>
    <row r="14" spans="1:8">
      <c r="A14" s="14"/>
      <c r="B14" s="15" t="s">
        <v>242</v>
      </c>
      <c r="C14" s="11" t="s">
        <v>559</v>
      </c>
      <c r="D14" s="11" t="s">
        <v>560</v>
      </c>
      <c r="E14" s="11" t="s">
        <v>345</v>
      </c>
      <c r="F14" s="11">
        <v>1672000</v>
      </c>
      <c r="G14" s="12">
        <v>1502.29</v>
      </c>
      <c r="H14" s="13">
        <v>1.92</v>
      </c>
    </row>
    <row r="15" spans="1:8">
      <c r="A15" s="14"/>
      <c r="B15" s="15" t="s">
        <v>242</v>
      </c>
      <c r="C15" s="11" t="s">
        <v>604</v>
      </c>
      <c r="D15" s="11" t="s">
        <v>605</v>
      </c>
      <c r="E15" s="11" t="s">
        <v>587</v>
      </c>
      <c r="F15" s="11">
        <v>360800</v>
      </c>
      <c r="G15" s="12">
        <v>1362.38</v>
      </c>
      <c r="H15" s="13">
        <v>1.74</v>
      </c>
    </row>
    <row r="16" spans="1:8">
      <c r="A16" s="14"/>
      <c r="B16" s="15" t="s">
        <v>242</v>
      </c>
      <c r="C16" s="11" t="s">
        <v>629</v>
      </c>
      <c r="D16" s="11" t="s">
        <v>630</v>
      </c>
      <c r="E16" s="11" t="s">
        <v>248</v>
      </c>
      <c r="F16" s="11">
        <v>1304000</v>
      </c>
      <c r="G16" s="12">
        <v>1338.56</v>
      </c>
      <c r="H16" s="13">
        <v>1.71</v>
      </c>
    </row>
    <row r="17" spans="1:8">
      <c r="A17" s="14"/>
      <c r="B17" s="15" t="s">
        <v>242</v>
      </c>
      <c r="C17" s="11" t="s">
        <v>638</v>
      </c>
      <c r="D17" s="11" t="s">
        <v>639</v>
      </c>
      <c r="E17" s="11" t="s">
        <v>298</v>
      </c>
      <c r="F17" s="11">
        <v>1960000</v>
      </c>
      <c r="G17" s="12">
        <v>1181.8800000000001</v>
      </c>
      <c r="H17" s="13">
        <v>1.51</v>
      </c>
    </row>
    <row r="18" spans="1:8">
      <c r="A18" s="14"/>
      <c r="B18" s="15" t="s">
        <v>242</v>
      </c>
      <c r="C18" s="11" t="s">
        <v>490</v>
      </c>
      <c r="D18" s="11" t="s">
        <v>491</v>
      </c>
      <c r="E18" s="11" t="s">
        <v>331</v>
      </c>
      <c r="F18" s="11">
        <v>1349683</v>
      </c>
      <c r="G18" s="12">
        <v>1170.18</v>
      </c>
      <c r="H18" s="13">
        <v>1.49</v>
      </c>
    </row>
    <row r="19" spans="1:8">
      <c r="A19" s="14"/>
      <c r="B19" s="15" t="s">
        <v>242</v>
      </c>
      <c r="C19" s="11" t="s">
        <v>257</v>
      </c>
      <c r="D19" s="11" t="s">
        <v>258</v>
      </c>
      <c r="E19" s="11" t="s">
        <v>259</v>
      </c>
      <c r="F19" s="11">
        <v>100874</v>
      </c>
      <c r="G19" s="12">
        <v>1054.3399999999999</v>
      </c>
      <c r="H19" s="13">
        <v>1.35</v>
      </c>
    </row>
    <row r="20" spans="1:8">
      <c r="A20" s="14"/>
      <c r="B20" s="15" t="s">
        <v>242</v>
      </c>
      <c r="C20" s="11" t="s">
        <v>287</v>
      </c>
      <c r="D20" s="11" t="s">
        <v>288</v>
      </c>
      <c r="E20" s="11" t="s">
        <v>289</v>
      </c>
      <c r="F20" s="11">
        <v>84120</v>
      </c>
      <c r="G20" s="12">
        <v>930.03</v>
      </c>
      <c r="H20" s="13">
        <v>1.19</v>
      </c>
    </row>
    <row r="21" spans="1:8">
      <c r="A21" s="14"/>
      <c r="B21" s="15" t="s">
        <v>242</v>
      </c>
      <c r="C21" s="11" t="s">
        <v>430</v>
      </c>
      <c r="D21" s="11" t="s">
        <v>431</v>
      </c>
      <c r="E21" s="11" t="s">
        <v>259</v>
      </c>
      <c r="F21" s="11">
        <v>100307</v>
      </c>
      <c r="G21" s="12">
        <v>907.08</v>
      </c>
      <c r="H21" s="13">
        <v>1.1599999999999999</v>
      </c>
    </row>
    <row r="22" spans="1:8">
      <c r="A22" s="14"/>
      <c r="B22" s="15" t="s">
        <v>242</v>
      </c>
      <c r="C22" s="11" t="s">
        <v>263</v>
      </c>
      <c r="D22" s="11" t="s">
        <v>264</v>
      </c>
      <c r="E22" s="11" t="s">
        <v>248</v>
      </c>
      <c r="F22" s="11">
        <v>83228</v>
      </c>
      <c r="G22" s="12">
        <v>805.31</v>
      </c>
      <c r="H22" s="13">
        <v>1.03</v>
      </c>
    </row>
    <row r="23" spans="1:8">
      <c r="A23" s="14"/>
      <c r="B23" s="15" t="s">
        <v>242</v>
      </c>
      <c r="C23" s="11" t="s">
        <v>354</v>
      </c>
      <c r="D23" s="11" t="s">
        <v>355</v>
      </c>
      <c r="E23" s="11" t="s">
        <v>323</v>
      </c>
      <c r="F23" s="11">
        <v>50460</v>
      </c>
      <c r="G23" s="12">
        <v>746.43</v>
      </c>
      <c r="H23" s="13">
        <v>0.95</v>
      </c>
    </row>
    <row r="24" spans="1:8">
      <c r="A24" s="14"/>
      <c r="B24" s="15" t="s">
        <v>242</v>
      </c>
      <c r="C24" s="11" t="s">
        <v>407</v>
      </c>
      <c r="D24" s="11" t="s">
        <v>408</v>
      </c>
      <c r="E24" s="11" t="s">
        <v>248</v>
      </c>
      <c r="F24" s="11">
        <v>84868</v>
      </c>
      <c r="G24" s="12">
        <v>734.15</v>
      </c>
      <c r="H24" s="13">
        <v>0.94</v>
      </c>
    </row>
    <row r="25" spans="1:8">
      <c r="A25" s="14"/>
      <c r="B25" s="15" t="s">
        <v>242</v>
      </c>
      <c r="C25" s="11" t="s">
        <v>600</v>
      </c>
      <c r="D25" s="11" t="s">
        <v>601</v>
      </c>
      <c r="E25" s="11" t="s">
        <v>253</v>
      </c>
      <c r="F25" s="11">
        <v>848000</v>
      </c>
      <c r="G25" s="12">
        <v>642.78</v>
      </c>
      <c r="H25" s="13">
        <v>0.82</v>
      </c>
    </row>
    <row r="26" spans="1:8">
      <c r="A26" s="14"/>
      <c r="B26" s="15" t="s">
        <v>242</v>
      </c>
      <c r="C26" s="11" t="s">
        <v>616</v>
      </c>
      <c r="D26" s="11" t="s">
        <v>617</v>
      </c>
      <c r="E26" s="11" t="s">
        <v>615</v>
      </c>
      <c r="F26" s="11">
        <v>870000</v>
      </c>
      <c r="G26" s="12">
        <v>636.41</v>
      </c>
      <c r="H26" s="13">
        <v>0.81</v>
      </c>
    </row>
    <row r="27" spans="1:8">
      <c r="A27" s="14"/>
      <c r="B27" s="15" t="s">
        <v>242</v>
      </c>
      <c r="C27" s="11" t="s">
        <v>432</v>
      </c>
      <c r="D27" s="11" t="s">
        <v>433</v>
      </c>
      <c r="E27" s="11" t="s">
        <v>331</v>
      </c>
      <c r="F27" s="11">
        <v>162518</v>
      </c>
      <c r="G27" s="12">
        <v>628.86</v>
      </c>
      <c r="H27" s="13">
        <v>0.8</v>
      </c>
    </row>
    <row r="28" spans="1:8">
      <c r="A28" s="14"/>
      <c r="B28" s="15" t="s">
        <v>242</v>
      </c>
      <c r="C28" s="11" t="s">
        <v>436</v>
      </c>
      <c r="D28" s="11" t="s">
        <v>437</v>
      </c>
      <c r="E28" s="11" t="s">
        <v>267</v>
      </c>
      <c r="F28" s="11">
        <v>72093</v>
      </c>
      <c r="G28" s="12">
        <v>626.05999999999995</v>
      </c>
      <c r="H28" s="13">
        <v>0.8</v>
      </c>
    </row>
    <row r="29" spans="1:8">
      <c r="A29" s="14"/>
      <c r="B29" s="15" t="s">
        <v>242</v>
      </c>
      <c r="C29" s="11" t="s">
        <v>434</v>
      </c>
      <c r="D29" s="11" t="s">
        <v>435</v>
      </c>
      <c r="E29" s="11" t="s">
        <v>267</v>
      </c>
      <c r="F29" s="11">
        <v>69937</v>
      </c>
      <c r="G29" s="12">
        <v>608.1</v>
      </c>
      <c r="H29" s="13">
        <v>0.78</v>
      </c>
    </row>
    <row r="30" spans="1:8">
      <c r="A30" s="14"/>
      <c r="B30" s="15" t="s">
        <v>242</v>
      </c>
      <c r="C30" s="11" t="s">
        <v>606</v>
      </c>
      <c r="D30" s="11" t="s">
        <v>607</v>
      </c>
      <c r="E30" s="11" t="s">
        <v>262</v>
      </c>
      <c r="F30" s="11">
        <v>111200</v>
      </c>
      <c r="G30" s="12">
        <v>589.03</v>
      </c>
      <c r="H30" s="13">
        <v>0.75</v>
      </c>
    </row>
    <row r="31" spans="1:8">
      <c r="A31" s="14"/>
      <c r="B31" s="15" t="s">
        <v>242</v>
      </c>
      <c r="C31" s="11" t="s">
        <v>304</v>
      </c>
      <c r="D31" s="11" t="s">
        <v>305</v>
      </c>
      <c r="E31" s="11" t="s">
        <v>259</v>
      </c>
      <c r="F31" s="11">
        <v>74716</v>
      </c>
      <c r="G31" s="12">
        <v>588.58000000000004</v>
      </c>
      <c r="H31" s="13">
        <v>0.75</v>
      </c>
    </row>
    <row r="32" spans="1:8">
      <c r="A32" s="14"/>
      <c r="B32" s="15" t="s">
        <v>242</v>
      </c>
      <c r="C32" s="11" t="s">
        <v>618</v>
      </c>
      <c r="D32" s="11" t="s">
        <v>619</v>
      </c>
      <c r="E32" s="11" t="s">
        <v>615</v>
      </c>
      <c r="F32" s="11">
        <v>252000</v>
      </c>
      <c r="G32" s="12">
        <v>586.4</v>
      </c>
      <c r="H32" s="13">
        <v>0.75</v>
      </c>
    </row>
    <row r="33" spans="1:8">
      <c r="A33" s="14"/>
      <c r="B33" s="15" t="s">
        <v>242</v>
      </c>
      <c r="C33" s="11" t="s">
        <v>568</v>
      </c>
      <c r="D33" s="11" t="s">
        <v>569</v>
      </c>
      <c r="E33" s="11" t="s">
        <v>315</v>
      </c>
      <c r="F33" s="11">
        <v>1500</v>
      </c>
      <c r="G33" s="12">
        <v>574.45000000000005</v>
      </c>
      <c r="H33" s="13">
        <v>0.73</v>
      </c>
    </row>
    <row r="34" spans="1:8">
      <c r="A34" s="14"/>
      <c r="B34" s="15" t="s">
        <v>242</v>
      </c>
      <c r="C34" s="11" t="s">
        <v>602</v>
      </c>
      <c r="D34" s="11" t="s">
        <v>603</v>
      </c>
      <c r="E34" s="11" t="s">
        <v>259</v>
      </c>
      <c r="F34" s="11">
        <v>151800</v>
      </c>
      <c r="G34" s="12">
        <v>567.96</v>
      </c>
      <c r="H34" s="13">
        <v>0.73</v>
      </c>
    </row>
    <row r="35" spans="1:8">
      <c r="A35" s="14"/>
      <c r="B35" s="15" t="s">
        <v>242</v>
      </c>
      <c r="C35" s="11" t="s">
        <v>310</v>
      </c>
      <c r="D35" s="11" t="s">
        <v>311</v>
      </c>
      <c r="E35" s="11" t="s">
        <v>312</v>
      </c>
      <c r="F35" s="11">
        <v>214630</v>
      </c>
      <c r="G35" s="12">
        <v>531.64</v>
      </c>
      <c r="H35" s="13">
        <v>0.68</v>
      </c>
    </row>
    <row r="36" spans="1:8">
      <c r="A36" s="14"/>
      <c r="B36" s="15" t="s">
        <v>242</v>
      </c>
      <c r="C36" s="11" t="s">
        <v>662</v>
      </c>
      <c r="D36" s="11" t="s">
        <v>663</v>
      </c>
      <c r="E36" s="11" t="s">
        <v>323</v>
      </c>
      <c r="F36" s="11">
        <v>54375</v>
      </c>
      <c r="G36" s="12">
        <v>529.59</v>
      </c>
      <c r="H36" s="13">
        <v>0.68</v>
      </c>
    </row>
    <row r="37" spans="1:8">
      <c r="A37" s="14"/>
      <c r="B37" s="15" t="s">
        <v>242</v>
      </c>
      <c r="C37" s="11" t="s">
        <v>292</v>
      </c>
      <c r="D37" s="11" t="s">
        <v>293</v>
      </c>
      <c r="E37" s="11" t="s">
        <v>245</v>
      </c>
      <c r="F37" s="11">
        <v>20954</v>
      </c>
      <c r="G37" s="12">
        <v>528.1</v>
      </c>
      <c r="H37" s="13">
        <v>0.67</v>
      </c>
    </row>
    <row r="38" spans="1:8">
      <c r="A38" s="14"/>
      <c r="B38" s="15" t="s">
        <v>242</v>
      </c>
      <c r="C38" s="11" t="s">
        <v>525</v>
      </c>
      <c r="D38" s="11" t="s">
        <v>526</v>
      </c>
      <c r="E38" s="11" t="s">
        <v>323</v>
      </c>
      <c r="F38" s="11">
        <v>70013</v>
      </c>
      <c r="G38" s="12">
        <v>521.53</v>
      </c>
      <c r="H38" s="13">
        <v>0.67</v>
      </c>
    </row>
    <row r="39" spans="1:8">
      <c r="A39" s="14"/>
      <c r="B39" s="15" t="s">
        <v>242</v>
      </c>
      <c r="C39" s="11" t="s">
        <v>563</v>
      </c>
      <c r="D39" s="11" t="s">
        <v>564</v>
      </c>
      <c r="E39" s="11" t="s">
        <v>289</v>
      </c>
      <c r="F39" s="11">
        <v>95000</v>
      </c>
      <c r="G39" s="12">
        <v>518.55999999999995</v>
      </c>
      <c r="H39" s="13">
        <v>0.66</v>
      </c>
    </row>
    <row r="40" spans="1:8">
      <c r="A40" s="14"/>
      <c r="B40" s="15" t="s">
        <v>242</v>
      </c>
      <c r="C40" s="11" t="s">
        <v>447</v>
      </c>
      <c r="D40" s="11" t="s">
        <v>448</v>
      </c>
      <c r="E40" s="11" t="s">
        <v>256</v>
      </c>
      <c r="F40" s="11">
        <v>21350</v>
      </c>
      <c r="G40" s="12">
        <v>513.66999999999996</v>
      </c>
      <c r="H40" s="13">
        <v>0.66</v>
      </c>
    </row>
    <row r="41" spans="1:8">
      <c r="A41" s="14"/>
      <c r="B41" s="15" t="s">
        <v>242</v>
      </c>
      <c r="C41" s="11" t="s">
        <v>449</v>
      </c>
      <c r="D41" s="11" t="s">
        <v>450</v>
      </c>
      <c r="E41" s="11" t="s">
        <v>289</v>
      </c>
      <c r="F41" s="11">
        <v>6146</v>
      </c>
      <c r="G41" s="12">
        <v>425.56</v>
      </c>
      <c r="H41" s="13">
        <v>0.54</v>
      </c>
    </row>
    <row r="42" spans="1:8">
      <c r="A42" s="14"/>
      <c r="B42" s="15" t="s">
        <v>242</v>
      </c>
      <c r="C42" s="11" t="s">
        <v>451</v>
      </c>
      <c r="D42" s="11" t="s">
        <v>452</v>
      </c>
      <c r="E42" s="11" t="s">
        <v>245</v>
      </c>
      <c r="F42" s="11">
        <v>74144</v>
      </c>
      <c r="G42" s="12">
        <v>418.36</v>
      </c>
      <c r="H42" s="13">
        <v>0.53</v>
      </c>
    </row>
    <row r="43" spans="1:8">
      <c r="A43" s="14"/>
      <c r="B43" s="15" t="s">
        <v>242</v>
      </c>
      <c r="C43" s="11" t="s">
        <v>438</v>
      </c>
      <c r="D43" s="11" t="s">
        <v>439</v>
      </c>
      <c r="E43" s="11" t="s">
        <v>262</v>
      </c>
      <c r="F43" s="11">
        <v>10352</v>
      </c>
      <c r="G43" s="12">
        <v>397.95</v>
      </c>
      <c r="H43" s="13">
        <v>0.51</v>
      </c>
    </row>
    <row r="44" spans="1:8">
      <c r="A44" s="14"/>
      <c r="B44" s="15" t="s">
        <v>242</v>
      </c>
      <c r="C44" s="11" t="s">
        <v>442</v>
      </c>
      <c r="D44" s="11" t="s">
        <v>443</v>
      </c>
      <c r="E44" s="11" t="s">
        <v>323</v>
      </c>
      <c r="F44" s="11">
        <v>12678</v>
      </c>
      <c r="G44" s="12">
        <v>384.8</v>
      </c>
      <c r="H44" s="13">
        <v>0.49</v>
      </c>
    </row>
    <row r="45" spans="1:8">
      <c r="A45" s="14"/>
      <c r="B45" s="15" t="s">
        <v>242</v>
      </c>
      <c r="C45" s="11" t="s">
        <v>574</v>
      </c>
      <c r="D45" s="11" t="s">
        <v>575</v>
      </c>
      <c r="E45" s="11" t="s">
        <v>465</v>
      </c>
      <c r="F45" s="11">
        <v>744000</v>
      </c>
      <c r="G45" s="12">
        <v>367.54</v>
      </c>
      <c r="H45" s="13">
        <v>0.47</v>
      </c>
    </row>
    <row r="46" spans="1:8">
      <c r="A46" s="14"/>
      <c r="B46" s="15" t="s">
        <v>242</v>
      </c>
      <c r="C46" s="11" t="s">
        <v>613</v>
      </c>
      <c r="D46" s="11" t="s">
        <v>614</v>
      </c>
      <c r="E46" s="11" t="s">
        <v>615</v>
      </c>
      <c r="F46" s="11">
        <v>300000</v>
      </c>
      <c r="G46" s="12">
        <v>344.25</v>
      </c>
      <c r="H46" s="13">
        <v>0.44</v>
      </c>
    </row>
    <row r="47" spans="1:8">
      <c r="A47" s="14"/>
      <c r="B47" s="15" t="s">
        <v>242</v>
      </c>
      <c r="C47" s="11" t="s">
        <v>555</v>
      </c>
      <c r="D47" s="11" t="s">
        <v>556</v>
      </c>
      <c r="E47" s="11" t="s">
        <v>289</v>
      </c>
      <c r="F47" s="11">
        <v>52800</v>
      </c>
      <c r="G47" s="12">
        <v>343.15</v>
      </c>
      <c r="H47" s="13">
        <v>0.44</v>
      </c>
    </row>
    <row r="48" spans="1:8">
      <c r="A48" s="14"/>
      <c r="B48" s="15" t="s">
        <v>242</v>
      </c>
      <c r="C48" s="11" t="s">
        <v>455</v>
      </c>
      <c r="D48" s="11" t="s">
        <v>456</v>
      </c>
      <c r="E48" s="11" t="s">
        <v>267</v>
      </c>
      <c r="F48" s="11">
        <v>12487</v>
      </c>
      <c r="G48" s="12">
        <v>335.46</v>
      </c>
      <c r="H48" s="13">
        <v>0.43</v>
      </c>
    </row>
    <row r="49" spans="1:8">
      <c r="A49" s="14"/>
      <c r="B49" s="15" t="s">
        <v>242</v>
      </c>
      <c r="C49" s="11" t="s">
        <v>268</v>
      </c>
      <c r="D49" s="11" t="s">
        <v>269</v>
      </c>
      <c r="E49" s="11" t="s">
        <v>248</v>
      </c>
      <c r="F49" s="11">
        <v>75102</v>
      </c>
      <c r="G49" s="12">
        <v>333.57</v>
      </c>
      <c r="H49" s="13">
        <v>0.43</v>
      </c>
    </row>
    <row r="50" spans="1:8">
      <c r="A50" s="14"/>
      <c r="B50" s="15" t="s">
        <v>242</v>
      </c>
      <c r="C50" s="11" t="s">
        <v>251</v>
      </c>
      <c r="D50" s="11" t="s">
        <v>252</v>
      </c>
      <c r="E50" s="11" t="s">
        <v>253</v>
      </c>
      <c r="F50" s="11">
        <v>27287</v>
      </c>
      <c r="G50" s="12">
        <v>332</v>
      </c>
      <c r="H50" s="13">
        <v>0.42</v>
      </c>
    </row>
    <row r="51" spans="1:8">
      <c r="A51" s="14"/>
      <c r="B51" s="15" t="s">
        <v>242</v>
      </c>
      <c r="C51" s="11" t="s">
        <v>453</v>
      </c>
      <c r="D51" s="11" t="s">
        <v>454</v>
      </c>
      <c r="E51" s="11" t="s">
        <v>289</v>
      </c>
      <c r="F51" s="11">
        <v>19276</v>
      </c>
      <c r="G51" s="12">
        <v>329.83</v>
      </c>
      <c r="H51" s="13">
        <v>0.42</v>
      </c>
    </row>
    <row r="52" spans="1:8">
      <c r="A52" s="14"/>
      <c r="B52" s="15" t="s">
        <v>242</v>
      </c>
      <c r="C52" s="11" t="s">
        <v>570</v>
      </c>
      <c r="D52" s="11" t="s">
        <v>571</v>
      </c>
      <c r="E52" s="11" t="s">
        <v>465</v>
      </c>
      <c r="F52" s="11">
        <v>940000</v>
      </c>
      <c r="G52" s="12">
        <v>323.83</v>
      </c>
      <c r="H52" s="13">
        <v>0.41</v>
      </c>
    </row>
    <row r="53" spans="1:8">
      <c r="A53" s="14"/>
      <c r="B53" s="15" t="s">
        <v>242</v>
      </c>
      <c r="C53" s="11" t="s">
        <v>440</v>
      </c>
      <c r="D53" s="11" t="s">
        <v>441</v>
      </c>
      <c r="E53" s="11" t="s">
        <v>256</v>
      </c>
      <c r="F53" s="11">
        <v>10979</v>
      </c>
      <c r="G53" s="12">
        <v>323.41000000000003</v>
      </c>
      <c r="H53" s="13">
        <v>0.41</v>
      </c>
    </row>
    <row r="54" spans="1:8">
      <c r="A54" s="14"/>
      <c r="B54" s="15" t="s">
        <v>242</v>
      </c>
      <c r="C54" s="11" t="s">
        <v>656</v>
      </c>
      <c r="D54" s="11" t="s">
        <v>657</v>
      </c>
      <c r="E54" s="11" t="s">
        <v>289</v>
      </c>
      <c r="F54" s="11">
        <v>1300000</v>
      </c>
      <c r="G54" s="12">
        <v>321.10000000000002</v>
      </c>
      <c r="H54" s="13">
        <v>0.41</v>
      </c>
    </row>
    <row r="55" spans="1:8">
      <c r="A55" s="14"/>
      <c r="B55" s="15" t="s">
        <v>242</v>
      </c>
      <c r="C55" s="11" t="s">
        <v>585</v>
      </c>
      <c r="D55" s="11" t="s">
        <v>586</v>
      </c>
      <c r="E55" s="11" t="s">
        <v>587</v>
      </c>
      <c r="F55" s="11">
        <v>632000</v>
      </c>
      <c r="G55" s="12">
        <v>316</v>
      </c>
      <c r="H55" s="13">
        <v>0.4</v>
      </c>
    </row>
    <row r="56" spans="1:8">
      <c r="A56" s="14"/>
      <c r="B56" s="15" t="s">
        <v>242</v>
      </c>
      <c r="C56" s="11" t="s">
        <v>294</v>
      </c>
      <c r="D56" s="11" t="s">
        <v>295</v>
      </c>
      <c r="E56" s="11" t="s">
        <v>245</v>
      </c>
      <c r="F56" s="11">
        <v>38064</v>
      </c>
      <c r="G56" s="12">
        <v>309.88</v>
      </c>
      <c r="H56" s="13">
        <v>0.4</v>
      </c>
    </row>
    <row r="57" spans="1:8">
      <c r="A57" s="14"/>
      <c r="B57" s="15" t="s">
        <v>242</v>
      </c>
      <c r="C57" s="11" t="s">
        <v>594</v>
      </c>
      <c r="D57" s="11" t="s">
        <v>595</v>
      </c>
      <c r="E57" s="11" t="s">
        <v>289</v>
      </c>
      <c r="F57" s="11">
        <v>480000</v>
      </c>
      <c r="G57" s="12">
        <v>306.48</v>
      </c>
      <c r="H57" s="13">
        <v>0.39</v>
      </c>
    </row>
    <row r="58" spans="1:8">
      <c r="A58" s="14"/>
      <c r="B58" s="15" t="s">
        <v>242</v>
      </c>
      <c r="C58" s="11" t="s">
        <v>578</v>
      </c>
      <c r="D58" s="11" t="s">
        <v>579</v>
      </c>
      <c r="E58" s="11" t="s">
        <v>289</v>
      </c>
      <c r="F58" s="11">
        <v>154000</v>
      </c>
      <c r="G58" s="12">
        <v>302.38</v>
      </c>
      <c r="H58" s="13">
        <v>0.39</v>
      </c>
    </row>
    <row r="59" spans="1:8">
      <c r="A59" s="14"/>
      <c r="B59" s="15" t="s">
        <v>242</v>
      </c>
      <c r="C59" s="11" t="s">
        <v>246</v>
      </c>
      <c r="D59" s="11" t="s">
        <v>247</v>
      </c>
      <c r="E59" s="11" t="s">
        <v>248</v>
      </c>
      <c r="F59" s="11">
        <v>120654</v>
      </c>
      <c r="G59" s="12">
        <v>285.52999999999997</v>
      </c>
      <c r="H59" s="13">
        <v>0.36</v>
      </c>
    </row>
    <row r="60" spans="1:8">
      <c r="A60" s="14"/>
      <c r="B60" s="15" t="s">
        <v>242</v>
      </c>
      <c r="C60" s="11" t="s">
        <v>459</v>
      </c>
      <c r="D60" s="11" t="s">
        <v>460</v>
      </c>
      <c r="E60" s="11" t="s">
        <v>323</v>
      </c>
      <c r="F60" s="11">
        <v>20810</v>
      </c>
      <c r="G60" s="12">
        <v>282.27999999999997</v>
      </c>
      <c r="H60" s="13">
        <v>0.36</v>
      </c>
    </row>
    <row r="61" spans="1:8">
      <c r="A61" s="14"/>
      <c r="B61" s="15" t="s">
        <v>242</v>
      </c>
      <c r="C61" s="11" t="s">
        <v>457</v>
      </c>
      <c r="D61" s="11" t="s">
        <v>458</v>
      </c>
      <c r="E61" s="11" t="s">
        <v>315</v>
      </c>
      <c r="F61" s="11">
        <v>1300</v>
      </c>
      <c r="G61" s="12">
        <v>270.2</v>
      </c>
      <c r="H61" s="13">
        <v>0.35</v>
      </c>
    </row>
    <row r="62" spans="1:8">
      <c r="A62" s="14"/>
      <c r="B62" s="15" t="s">
        <v>242</v>
      </c>
      <c r="C62" s="11" t="s">
        <v>666</v>
      </c>
      <c r="D62" s="11" t="s">
        <v>667</v>
      </c>
      <c r="E62" s="11" t="s">
        <v>323</v>
      </c>
      <c r="F62" s="11">
        <v>33500</v>
      </c>
      <c r="G62" s="12">
        <v>266.33999999999997</v>
      </c>
      <c r="H62" s="13">
        <v>0.34</v>
      </c>
    </row>
    <row r="63" spans="1:8">
      <c r="A63" s="14"/>
      <c r="B63" s="15" t="s">
        <v>242</v>
      </c>
      <c r="C63" s="11" t="s">
        <v>596</v>
      </c>
      <c r="D63" s="11" t="s">
        <v>597</v>
      </c>
      <c r="E63" s="11" t="s">
        <v>312</v>
      </c>
      <c r="F63" s="11">
        <v>47700</v>
      </c>
      <c r="G63" s="12">
        <v>261.06</v>
      </c>
      <c r="H63" s="13">
        <v>0.33</v>
      </c>
    </row>
    <row r="64" spans="1:8">
      <c r="A64" s="14"/>
      <c r="B64" s="15" t="s">
        <v>242</v>
      </c>
      <c r="C64" s="11" t="s">
        <v>572</v>
      </c>
      <c r="D64" s="11" t="s">
        <v>573</v>
      </c>
      <c r="E64" s="11" t="s">
        <v>323</v>
      </c>
      <c r="F64" s="11">
        <v>46644</v>
      </c>
      <c r="G64" s="12">
        <v>238.79</v>
      </c>
      <c r="H64" s="13">
        <v>0.3</v>
      </c>
    </row>
    <row r="65" spans="1:8">
      <c r="A65" s="14"/>
      <c r="B65" s="15" t="s">
        <v>242</v>
      </c>
      <c r="C65" s="11" t="s">
        <v>1100</v>
      </c>
      <c r="D65" s="11" t="s">
        <v>1101</v>
      </c>
      <c r="E65" s="11" t="s">
        <v>267</v>
      </c>
      <c r="F65" s="11">
        <v>103498</v>
      </c>
      <c r="G65" s="12">
        <v>235.25</v>
      </c>
      <c r="H65" s="13">
        <v>0.3</v>
      </c>
    </row>
    <row r="66" spans="1:8">
      <c r="A66" s="14"/>
      <c r="B66" s="15" t="s">
        <v>242</v>
      </c>
      <c r="C66" s="11" t="s">
        <v>652</v>
      </c>
      <c r="D66" s="11" t="s">
        <v>653</v>
      </c>
      <c r="E66" s="11" t="s">
        <v>615</v>
      </c>
      <c r="F66" s="11">
        <v>414000</v>
      </c>
      <c r="G66" s="12">
        <v>232.67</v>
      </c>
      <c r="H66" s="13">
        <v>0.3</v>
      </c>
    </row>
    <row r="67" spans="1:8">
      <c r="A67" s="14"/>
      <c r="B67" s="15" t="s">
        <v>242</v>
      </c>
      <c r="C67" s="11" t="s">
        <v>283</v>
      </c>
      <c r="D67" s="11" t="s">
        <v>284</v>
      </c>
      <c r="E67" s="11" t="s">
        <v>256</v>
      </c>
      <c r="F67" s="11">
        <v>18052</v>
      </c>
      <c r="G67" s="12">
        <v>218.56</v>
      </c>
      <c r="H67" s="13">
        <v>0.28000000000000003</v>
      </c>
    </row>
    <row r="68" spans="1:8">
      <c r="A68" s="14"/>
      <c r="B68" s="15" t="s">
        <v>242</v>
      </c>
      <c r="C68" s="11" t="s">
        <v>622</v>
      </c>
      <c r="D68" s="11" t="s">
        <v>623</v>
      </c>
      <c r="E68" s="11" t="s">
        <v>315</v>
      </c>
      <c r="F68" s="11">
        <v>24600</v>
      </c>
      <c r="G68" s="12">
        <v>215.89</v>
      </c>
      <c r="H68" s="13">
        <v>0.28000000000000003</v>
      </c>
    </row>
    <row r="69" spans="1:8">
      <c r="A69" s="14"/>
      <c r="B69" s="15" t="s">
        <v>242</v>
      </c>
      <c r="C69" s="11" t="s">
        <v>360</v>
      </c>
      <c r="D69" s="11" t="s">
        <v>361</v>
      </c>
      <c r="E69" s="11" t="s">
        <v>245</v>
      </c>
      <c r="F69" s="11">
        <v>44930</v>
      </c>
      <c r="G69" s="12">
        <v>213.4</v>
      </c>
      <c r="H69" s="13">
        <v>0.27</v>
      </c>
    </row>
    <row r="70" spans="1:8">
      <c r="A70" s="14"/>
      <c r="B70" s="15" t="s">
        <v>242</v>
      </c>
      <c r="C70" s="11" t="s">
        <v>527</v>
      </c>
      <c r="D70" s="11" t="s">
        <v>612</v>
      </c>
      <c r="E70" s="11" t="s">
        <v>289</v>
      </c>
      <c r="F70" s="11">
        <v>124000</v>
      </c>
      <c r="G70" s="12">
        <v>206.09</v>
      </c>
      <c r="H70" s="13">
        <v>0.26</v>
      </c>
    </row>
    <row r="71" spans="1:8">
      <c r="A71" s="14"/>
      <c r="B71" s="15" t="s">
        <v>242</v>
      </c>
      <c r="C71" s="11" t="s">
        <v>631</v>
      </c>
      <c r="D71" s="11" t="s">
        <v>632</v>
      </c>
      <c r="E71" s="11" t="s">
        <v>633</v>
      </c>
      <c r="F71" s="11">
        <v>252000</v>
      </c>
      <c r="G71" s="12">
        <v>185.98</v>
      </c>
      <c r="H71" s="13">
        <v>0.24</v>
      </c>
    </row>
    <row r="72" spans="1:8">
      <c r="A72" s="14"/>
      <c r="B72" s="15" t="s">
        <v>242</v>
      </c>
      <c r="C72" s="11" t="s">
        <v>660</v>
      </c>
      <c r="D72" s="11" t="s">
        <v>661</v>
      </c>
      <c r="E72" s="11" t="s">
        <v>272</v>
      </c>
      <c r="F72" s="11">
        <v>47300</v>
      </c>
      <c r="G72" s="12">
        <v>176.76</v>
      </c>
      <c r="H72" s="13">
        <v>0.23</v>
      </c>
    </row>
    <row r="73" spans="1:8">
      <c r="A73" s="14"/>
      <c r="B73" s="15" t="s">
        <v>242</v>
      </c>
      <c r="C73" s="11" t="s">
        <v>362</v>
      </c>
      <c r="D73" s="11" t="s">
        <v>363</v>
      </c>
      <c r="E73" s="11" t="s">
        <v>323</v>
      </c>
      <c r="F73" s="11">
        <v>17162</v>
      </c>
      <c r="G73" s="12">
        <v>169.43</v>
      </c>
      <c r="H73" s="13">
        <v>0.22</v>
      </c>
    </row>
    <row r="74" spans="1:8">
      <c r="A74" s="14"/>
      <c r="B74" s="15" t="s">
        <v>242</v>
      </c>
      <c r="C74" s="11" t="s">
        <v>318</v>
      </c>
      <c r="D74" s="11" t="s">
        <v>319</v>
      </c>
      <c r="E74" s="11" t="s">
        <v>320</v>
      </c>
      <c r="F74" s="11">
        <v>35272</v>
      </c>
      <c r="G74" s="12">
        <v>168.49</v>
      </c>
      <c r="H74" s="13">
        <v>0.22</v>
      </c>
    </row>
    <row r="75" spans="1:8">
      <c r="A75" s="14"/>
      <c r="B75" s="15" t="s">
        <v>242</v>
      </c>
      <c r="C75" s="11" t="s">
        <v>557</v>
      </c>
      <c r="D75" s="11" t="s">
        <v>558</v>
      </c>
      <c r="E75" s="11" t="s">
        <v>289</v>
      </c>
      <c r="F75" s="11">
        <v>405900</v>
      </c>
      <c r="G75" s="12">
        <v>164.19</v>
      </c>
      <c r="H75" s="13">
        <v>0.21</v>
      </c>
    </row>
    <row r="76" spans="1:8">
      <c r="A76" s="14"/>
      <c r="B76" s="15" t="s">
        <v>242</v>
      </c>
      <c r="C76" s="11" t="s">
        <v>409</v>
      </c>
      <c r="D76" s="11" t="s">
        <v>410</v>
      </c>
      <c r="E76" s="11" t="s">
        <v>248</v>
      </c>
      <c r="F76" s="11">
        <v>192000</v>
      </c>
      <c r="G76" s="12">
        <v>162.62</v>
      </c>
      <c r="H76" s="13">
        <v>0.21</v>
      </c>
    </row>
    <row r="77" spans="1:8">
      <c r="A77" s="14"/>
      <c r="B77" s="15" t="s">
        <v>242</v>
      </c>
      <c r="C77" s="11" t="s">
        <v>561</v>
      </c>
      <c r="D77" s="11" t="s">
        <v>562</v>
      </c>
      <c r="E77" s="11" t="s">
        <v>289</v>
      </c>
      <c r="F77" s="11">
        <v>15600</v>
      </c>
      <c r="G77" s="12">
        <v>148.69</v>
      </c>
      <c r="H77" s="13">
        <v>0.19</v>
      </c>
    </row>
    <row r="78" spans="1:8">
      <c r="A78" s="14"/>
      <c r="B78" s="15" t="s">
        <v>242</v>
      </c>
      <c r="C78" s="11" t="s">
        <v>466</v>
      </c>
      <c r="D78" s="11" t="s">
        <v>467</v>
      </c>
      <c r="E78" s="11" t="s">
        <v>323</v>
      </c>
      <c r="F78" s="11">
        <v>17959</v>
      </c>
      <c r="G78" s="12">
        <v>147.26</v>
      </c>
      <c r="H78" s="13">
        <v>0.19</v>
      </c>
    </row>
    <row r="79" spans="1:8">
      <c r="A79" s="14"/>
      <c r="B79" s="15" t="s">
        <v>242</v>
      </c>
      <c r="C79" s="11" t="s">
        <v>492</v>
      </c>
      <c r="D79" s="11" t="s">
        <v>493</v>
      </c>
      <c r="E79" s="11" t="s">
        <v>259</v>
      </c>
      <c r="F79" s="11">
        <v>37122</v>
      </c>
      <c r="G79" s="12">
        <v>146.11000000000001</v>
      </c>
      <c r="H79" s="13">
        <v>0.19</v>
      </c>
    </row>
    <row r="80" spans="1:8">
      <c r="A80" s="14"/>
      <c r="B80" s="15" t="s">
        <v>242</v>
      </c>
      <c r="C80" s="11" t="s">
        <v>634</v>
      </c>
      <c r="D80" s="11" t="s">
        <v>635</v>
      </c>
      <c r="E80" s="11" t="s">
        <v>331</v>
      </c>
      <c r="F80" s="11">
        <v>36802</v>
      </c>
      <c r="G80" s="12">
        <v>138.91</v>
      </c>
      <c r="H80" s="13">
        <v>0.18</v>
      </c>
    </row>
    <row r="81" spans="1:8">
      <c r="A81" s="14"/>
      <c r="B81" s="15" t="s">
        <v>242</v>
      </c>
      <c r="C81" s="11" t="s">
        <v>343</v>
      </c>
      <c r="D81" s="11" t="s">
        <v>344</v>
      </c>
      <c r="E81" s="11" t="s">
        <v>345</v>
      </c>
      <c r="F81" s="11">
        <v>47369</v>
      </c>
      <c r="G81" s="12">
        <v>138.29</v>
      </c>
      <c r="H81" s="13">
        <v>0.18</v>
      </c>
    </row>
    <row r="82" spans="1:8">
      <c r="A82" s="14"/>
      <c r="B82" s="15" t="s">
        <v>242</v>
      </c>
      <c r="C82" s="11" t="s">
        <v>463</v>
      </c>
      <c r="D82" s="11" t="s">
        <v>464</v>
      </c>
      <c r="E82" s="11" t="s">
        <v>465</v>
      </c>
      <c r="F82" s="11">
        <v>97819</v>
      </c>
      <c r="G82" s="12">
        <v>136.07</v>
      </c>
      <c r="H82" s="13">
        <v>0.17</v>
      </c>
    </row>
    <row r="83" spans="1:8">
      <c r="A83" s="14"/>
      <c r="B83" s="15" t="s">
        <v>242</v>
      </c>
      <c r="C83" s="11" t="s">
        <v>350</v>
      </c>
      <c r="D83" s="11" t="s">
        <v>351</v>
      </c>
      <c r="E83" s="11" t="s">
        <v>248</v>
      </c>
      <c r="F83" s="11">
        <v>87896</v>
      </c>
      <c r="G83" s="12">
        <v>129.21</v>
      </c>
      <c r="H83" s="13">
        <v>0.17</v>
      </c>
    </row>
    <row r="84" spans="1:8">
      <c r="A84" s="14"/>
      <c r="B84" s="15" t="s">
        <v>242</v>
      </c>
      <c r="C84" s="11" t="s">
        <v>468</v>
      </c>
      <c r="D84" s="11" t="s">
        <v>469</v>
      </c>
      <c r="E84" s="11" t="s">
        <v>267</v>
      </c>
      <c r="F84" s="11">
        <v>48639</v>
      </c>
      <c r="G84" s="12">
        <v>118.83</v>
      </c>
      <c r="H84" s="13">
        <v>0.15</v>
      </c>
    </row>
    <row r="85" spans="1:8">
      <c r="A85" s="14"/>
      <c r="B85" s="15" t="s">
        <v>242</v>
      </c>
      <c r="C85" s="11" t="s">
        <v>592</v>
      </c>
      <c r="D85" s="11" t="s">
        <v>593</v>
      </c>
      <c r="E85" s="11" t="s">
        <v>465</v>
      </c>
      <c r="F85" s="11">
        <v>92000</v>
      </c>
      <c r="G85" s="12">
        <v>118.54</v>
      </c>
      <c r="H85" s="13">
        <v>0.15</v>
      </c>
    </row>
    <row r="86" spans="1:8">
      <c r="A86" s="14"/>
      <c r="B86" s="15" t="s">
        <v>242</v>
      </c>
      <c r="C86" s="11" t="s">
        <v>582</v>
      </c>
      <c r="D86" s="11" t="s">
        <v>583</v>
      </c>
      <c r="E86" s="11" t="s">
        <v>584</v>
      </c>
      <c r="F86" s="11">
        <v>14000</v>
      </c>
      <c r="G86" s="12">
        <v>115.16</v>
      </c>
      <c r="H86" s="13">
        <v>0.15</v>
      </c>
    </row>
    <row r="87" spans="1:8">
      <c r="A87" s="14"/>
      <c r="B87" s="15" t="s">
        <v>242</v>
      </c>
      <c r="C87" s="11" t="s">
        <v>522</v>
      </c>
      <c r="D87" s="11" t="s">
        <v>523</v>
      </c>
      <c r="E87" s="11" t="s">
        <v>524</v>
      </c>
      <c r="F87" s="11">
        <v>130000</v>
      </c>
      <c r="G87" s="12">
        <v>114.34</v>
      </c>
      <c r="H87" s="13">
        <v>0.15</v>
      </c>
    </row>
    <row r="88" spans="1:8">
      <c r="A88" s="14"/>
      <c r="B88" s="15" t="s">
        <v>242</v>
      </c>
      <c r="C88" s="11" t="s">
        <v>479</v>
      </c>
      <c r="D88" s="11" t="s">
        <v>480</v>
      </c>
      <c r="E88" s="11" t="s">
        <v>245</v>
      </c>
      <c r="F88" s="11">
        <v>3186</v>
      </c>
      <c r="G88" s="12">
        <v>112.45</v>
      </c>
      <c r="H88" s="13">
        <v>0.14000000000000001</v>
      </c>
    </row>
    <row r="89" spans="1:8">
      <c r="A89" s="14"/>
      <c r="B89" s="15" t="s">
        <v>242</v>
      </c>
      <c r="C89" s="11" t="s">
        <v>321</v>
      </c>
      <c r="D89" s="11" t="s">
        <v>322</v>
      </c>
      <c r="E89" s="11" t="s">
        <v>323</v>
      </c>
      <c r="F89" s="11">
        <v>9200</v>
      </c>
      <c r="G89" s="12">
        <v>99.73</v>
      </c>
      <c r="H89" s="13">
        <v>0.13</v>
      </c>
    </row>
    <row r="90" spans="1:8">
      <c r="A90" s="14"/>
      <c r="B90" s="15" t="s">
        <v>242</v>
      </c>
      <c r="C90" s="11" t="s">
        <v>470</v>
      </c>
      <c r="D90" s="11" t="s">
        <v>471</v>
      </c>
      <c r="E90" s="11" t="s">
        <v>472</v>
      </c>
      <c r="F90" s="11">
        <v>27919</v>
      </c>
      <c r="G90" s="12">
        <v>99.5</v>
      </c>
      <c r="H90" s="13">
        <v>0.13</v>
      </c>
    </row>
    <row r="91" spans="1:8">
      <c r="A91" s="14"/>
      <c r="B91" s="15" t="s">
        <v>242</v>
      </c>
      <c r="C91" s="11" t="s">
        <v>518</v>
      </c>
      <c r="D91" s="11" t="s">
        <v>567</v>
      </c>
      <c r="E91" s="11" t="s">
        <v>289</v>
      </c>
      <c r="F91" s="11">
        <v>56000</v>
      </c>
      <c r="G91" s="12">
        <v>95.96</v>
      </c>
      <c r="H91" s="13">
        <v>0.12</v>
      </c>
    </row>
    <row r="92" spans="1:8">
      <c r="A92" s="14"/>
      <c r="B92" s="15" t="s">
        <v>242</v>
      </c>
      <c r="C92" s="11" t="s">
        <v>598</v>
      </c>
      <c r="D92" s="11" t="s">
        <v>599</v>
      </c>
      <c r="E92" s="11" t="s">
        <v>331</v>
      </c>
      <c r="F92" s="11">
        <v>221000</v>
      </c>
      <c r="G92" s="12">
        <v>89.06</v>
      </c>
      <c r="H92" s="13">
        <v>0.11</v>
      </c>
    </row>
    <row r="93" spans="1:8">
      <c r="A93" s="14"/>
      <c r="B93" s="15" t="s">
        <v>242</v>
      </c>
      <c r="C93" s="11" t="s">
        <v>503</v>
      </c>
      <c r="D93" s="11" t="s">
        <v>1102</v>
      </c>
      <c r="E93" s="11" t="s">
        <v>323</v>
      </c>
      <c r="F93" s="11">
        <v>29580</v>
      </c>
      <c r="G93" s="12">
        <v>84.89</v>
      </c>
      <c r="H93" s="13">
        <v>0.11</v>
      </c>
    </row>
    <row r="94" spans="1:8">
      <c r="A94" s="14"/>
      <c r="B94" s="15" t="s">
        <v>242</v>
      </c>
      <c r="C94" s="11" t="s">
        <v>580</v>
      </c>
      <c r="D94" s="11" t="s">
        <v>581</v>
      </c>
      <c r="E94" s="11" t="s">
        <v>267</v>
      </c>
      <c r="F94" s="11">
        <v>64000</v>
      </c>
      <c r="G94" s="12">
        <v>77.599999999999994</v>
      </c>
      <c r="H94" s="13">
        <v>0.1</v>
      </c>
    </row>
    <row r="95" spans="1:8">
      <c r="A95" s="14"/>
      <c r="B95" s="15" t="s">
        <v>242</v>
      </c>
      <c r="C95" s="11" t="s">
        <v>485</v>
      </c>
      <c r="D95" s="11" t="s">
        <v>486</v>
      </c>
      <c r="E95" s="11" t="s">
        <v>323</v>
      </c>
      <c r="F95" s="11">
        <v>24339</v>
      </c>
      <c r="G95" s="12">
        <v>77.13</v>
      </c>
      <c r="H95" s="13">
        <v>0.1</v>
      </c>
    </row>
    <row r="96" spans="1:8">
      <c r="A96" s="14"/>
      <c r="B96" s="15" t="s">
        <v>242</v>
      </c>
      <c r="C96" s="11" t="s">
        <v>285</v>
      </c>
      <c r="D96" s="11" t="s">
        <v>286</v>
      </c>
      <c r="E96" s="11" t="s">
        <v>262</v>
      </c>
      <c r="F96" s="11">
        <v>2389</v>
      </c>
      <c r="G96" s="12">
        <v>77.13</v>
      </c>
      <c r="H96" s="13">
        <v>0.1</v>
      </c>
    </row>
    <row r="97" spans="1:8">
      <c r="A97" s="14"/>
      <c r="B97" s="15" t="s">
        <v>242</v>
      </c>
      <c r="C97" s="11" t="s">
        <v>640</v>
      </c>
      <c r="D97" s="11" t="s">
        <v>641</v>
      </c>
      <c r="E97" s="11" t="s">
        <v>262</v>
      </c>
      <c r="F97" s="11">
        <v>5250</v>
      </c>
      <c r="G97" s="12">
        <v>72.55</v>
      </c>
      <c r="H97" s="13">
        <v>0.09</v>
      </c>
    </row>
    <row r="98" spans="1:8">
      <c r="A98" s="14"/>
      <c r="B98" s="15" t="s">
        <v>242</v>
      </c>
      <c r="C98" s="11" t="s">
        <v>475</v>
      </c>
      <c r="D98" s="11" t="s">
        <v>476</v>
      </c>
      <c r="E98" s="11" t="s">
        <v>275</v>
      </c>
      <c r="F98" s="11">
        <v>21362</v>
      </c>
      <c r="G98" s="12">
        <v>72.44</v>
      </c>
      <c r="H98" s="13">
        <v>0.09</v>
      </c>
    </row>
    <row r="99" spans="1:8">
      <c r="A99" s="14"/>
      <c r="B99" s="15" t="s">
        <v>242</v>
      </c>
      <c r="C99" s="11" t="s">
        <v>1103</v>
      </c>
      <c r="D99" s="11" t="s">
        <v>1104</v>
      </c>
      <c r="E99" s="11" t="s">
        <v>267</v>
      </c>
      <c r="F99" s="11">
        <v>7573</v>
      </c>
      <c r="G99" s="12">
        <v>70.599999999999994</v>
      </c>
      <c r="H99" s="13">
        <v>0.09</v>
      </c>
    </row>
    <row r="100" spans="1:8">
      <c r="A100" s="14"/>
      <c r="B100" s="15" t="s">
        <v>242</v>
      </c>
      <c r="C100" s="11" t="s">
        <v>473</v>
      </c>
      <c r="D100" s="11" t="s">
        <v>474</v>
      </c>
      <c r="E100" s="11" t="s">
        <v>298</v>
      </c>
      <c r="F100" s="11">
        <v>8303</v>
      </c>
      <c r="G100" s="12">
        <v>69.89</v>
      </c>
      <c r="H100" s="13">
        <v>0.09</v>
      </c>
    </row>
    <row r="101" spans="1:8">
      <c r="A101" s="14"/>
      <c r="B101" s="15" t="s">
        <v>242</v>
      </c>
      <c r="C101" s="11" t="s">
        <v>477</v>
      </c>
      <c r="D101" s="11" t="s">
        <v>478</v>
      </c>
      <c r="E101" s="11" t="s">
        <v>256</v>
      </c>
      <c r="F101" s="11">
        <v>21245</v>
      </c>
      <c r="G101" s="12">
        <v>68.58</v>
      </c>
      <c r="H101" s="13">
        <v>0.09</v>
      </c>
    </row>
    <row r="102" spans="1:8">
      <c r="A102" s="14"/>
      <c r="B102" s="15" t="s">
        <v>242</v>
      </c>
      <c r="C102" s="11" t="s">
        <v>960</v>
      </c>
      <c r="D102" s="11" t="s">
        <v>961</v>
      </c>
      <c r="E102" s="11" t="s">
        <v>587</v>
      </c>
      <c r="F102" s="11">
        <v>17477</v>
      </c>
      <c r="G102" s="12">
        <v>61.31</v>
      </c>
      <c r="H102" s="13">
        <v>0.08</v>
      </c>
    </row>
    <row r="103" spans="1:8">
      <c r="A103" s="14"/>
      <c r="B103" s="15" t="s">
        <v>242</v>
      </c>
      <c r="C103" s="11" t="s">
        <v>378</v>
      </c>
      <c r="D103" s="11" t="s">
        <v>637</v>
      </c>
      <c r="E103" s="11" t="s">
        <v>289</v>
      </c>
      <c r="F103" s="11">
        <v>12100</v>
      </c>
      <c r="G103" s="12">
        <v>59.67</v>
      </c>
      <c r="H103" s="13">
        <v>0.08</v>
      </c>
    </row>
    <row r="104" spans="1:8">
      <c r="A104" s="14"/>
      <c r="B104" s="15" t="s">
        <v>242</v>
      </c>
      <c r="C104" s="11" t="s">
        <v>687</v>
      </c>
      <c r="D104" s="11" t="s">
        <v>688</v>
      </c>
      <c r="E104" s="11" t="s">
        <v>465</v>
      </c>
      <c r="F104" s="11">
        <v>10400</v>
      </c>
      <c r="G104" s="12">
        <v>55.49</v>
      </c>
      <c r="H104" s="13">
        <v>7.0000000000000007E-2</v>
      </c>
    </row>
    <row r="105" spans="1:8">
      <c r="A105" s="14"/>
      <c r="B105" s="15" t="s">
        <v>242</v>
      </c>
      <c r="C105" s="11" t="s">
        <v>481</v>
      </c>
      <c r="D105" s="11" t="s">
        <v>482</v>
      </c>
      <c r="E105" s="11" t="s">
        <v>342</v>
      </c>
      <c r="F105" s="11">
        <v>4254</v>
      </c>
      <c r="G105" s="12">
        <v>54.59</v>
      </c>
      <c r="H105" s="13">
        <v>7.0000000000000007E-2</v>
      </c>
    </row>
    <row r="106" spans="1:8">
      <c r="A106" s="14"/>
      <c r="B106" s="15" t="s">
        <v>242</v>
      </c>
      <c r="C106" s="11" t="s">
        <v>590</v>
      </c>
      <c r="D106" s="11" t="s">
        <v>591</v>
      </c>
      <c r="E106" s="11" t="s">
        <v>272</v>
      </c>
      <c r="F106" s="11">
        <v>9146</v>
      </c>
      <c r="G106" s="12">
        <v>53.9</v>
      </c>
      <c r="H106" s="13">
        <v>7.0000000000000007E-2</v>
      </c>
    </row>
    <row r="107" spans="1:8">
      <c r="A107" s="14"/>
      <c r="B107" s="15" t="s">
        <v>242</v>
      </c>
      <c r="C107" s="11" t="s">
        <v>483</v>
      </c>
      <c r="D107" s="11" t="s">
        <v>484</v>
      </c>
      <c r="E107" s="11" t="s">
        <v>245</v>
      </c>
      <c r="F107" s="11">
        <v>6909</v>
      </c>
      <c r="G107" s="12">
        <v>52.95</v>
      </c>
      <c r="H107" s="13">
        <v>7.0000000000000007E-2</v>
      </c>
    </row>
    <row r="108" spans="1:8">
      <c r="A108" s="14"/>
      <c r="B108" s="15" t="s">
        <v>242</v>
      </c>
      <c r="C108" s="11" t="s">
        <v>280</v>
      </c>
      <c r="D108" s="11" t="s">
        <v>281</v>
      </c>
      <c r="E108" s="11" t="s">
        <v>282</v>
      </c>
      <c r="F108" s="11">
        <v>4000</v>
      </c>
      <c r="G108" s="12">
        <v>52.34</v>
      </c>
      <c r="H108" s="13">
        <v>7.0000000000000007E-2</v>
      </c>
    </row>
    <row r="109" spans="1:8">
      <c r="A109" s="14"/>
      <c r="B109" s="15" t="s">
        <v>242</v>
      </c>
      <c r="C109" s="11" t="s">
        <v>487</v>
      </c>
      <c r="D109" s="11" t="s">
        <v>488</v>
      </c>
      <c r="E109" s="11" t="s">
        <v>489</v>
      </c>
      <c r="F109" s="11">
        <v>13000</v>
      </c>
      <c r="G109" s="12">
        <v>49.65</v>
      </c>
      <c r="H109" s="13">
        <v>0.06</v>
      </c>
    </row>
    <row r="110" spans="1:8">
      <c r="A110" s="14"/>
      <c r="B110" s="15" t="s">
        <v>242</v>
      </c>
      <c r="C110" s="11" t="s">
        <v>668</v>
      </c>
      <c r="D110" s="11" t="s">
        <v>669</v>
      </c>
      <c r="E110" s="11" t="s">
        <v>267</v>
      </c>
      <c r="F110" s="11">
        <v>18000</v>
      </c>
      <c r="G110" s="12">
        <v>44.98</v>
      </c>
      <c r="H110" s="13">
        <v>0.06</v>
      </c>
    </row>
    <row r="111" spans="1:8">
      <c r="A111" s="14"/>
      <c r="B111" s="15" t="s">
        <v>242</v>
      </c>
      <c r="C111" s="11" t="s">
        <v>691</v>
      </c>
      <c r="D111" s="11" t="s">
        <v>692</v>
      </c>
      <c r="E111" s="11" t="s">
        <v>345</v>
      </c>
      <c r="F111" s="11">
        <v>40000</v>
      </c>
      <c r="G111" s="12">
        <v>39.200000000000003</v>
      </c>
      <c r="H111" s="13">
        <v>0.05</v>
      </c>
    </row>
    <row r="112" spans="1:8">
      <c r="A112" s="14"/>
      <c r="B112" s="15" t="s">
        <v>242</v>
      </c>
      <c r="C112" s="11" t="s">
        <v>624</v>
      </c>
      <c r="D112" s="11" t="s">
        <v>625</v>
      </c>
      <c r="E112" s="11" t="s">
        <v>245</v>
      </c>
      <c r="F112" s="11">
        <v>1500</v>
      </c>
      <c r="G112" s="12">
        <v>28.26</v>
      </c>
      <c r="H112" s="13">
        <v>0.04</v>
      </c>
    </row>
    <row r="113" spans="1:8">
      <c r="A113" s="14"/>
      <c r="B113" s="15" t="s">
        <v>242</v>
      </c>
      <c r="C113" s="11" t="s">
        <v>658</v>
      </c>
      <c r="D113" s="11" t="s">
        <v>659</v>
      </c>
      <c r="E113" s="11" t="s">
        <v>312</v>
      </c>
      <c r="F113" s="11">
        <v>2000</v>
      </c>
      <c r="G113" s="12">
        <v>24.87</v>
      </c>
      <c r="H113" s="13">
        <v>0.03</v>
      </c>
    </row>
    <row r="114" spans="1:8">
      <c r="A114" s="14"/>
      <c r="B114" s="15" t="s">
        <v>242</v>
      </c>
      <c r="C114" s="11" t="s">
        <v>990</v>
      </c>
      <c r="D114" s="11" t="s">
        <v>991</v>
      </c>
      <c r="E114" s="11" t="s">
        <v>628</v>
      </c>
      <c r="F114" s="11">
        <v>1716</v>
      </c>
      <c r="G114" s="12">
        <v>21.01</v>
      </c>
      <c r="H114" s="13">
        <v>0.03</v>
      </c>
    </row>
    <row r="115" spans="1:8">
      <c r="A115" s="14"/>
      <c r="B115" s="15" t="s">
        <v>242</v>
      </c>
      <c r="C115" s="11" t="s">
        <v>644</v>
      </c>
      <c r="D115" s="11" t="s">
        <v>645</v>
      </c>
      <c r="E115" s="11" t="s">
        <v>628</v>
      </c>
      <c r="F115" s="11">
        <v>1500</v>
      </c>
      <c r="G115" s="12">
        <v>15.66</v>
      </c>
      <c r="H115" s="13">
        <v>0.02</v>
      </c>
    </row>
    <row r="116" spans="1:8">
      <c r="A116" s="14"/>
      <c r="B116" s="15" t="s">
        <v>242</v>
      </c>
      <c r="C116" s="11" t="s">
        <v>839</v>
      </c>
      <c r="D116" s="11" t="s">
        <v>840</v>
      </c>
      <c r="E116" s="11" t="s">
        <v>262</v>
      </c>
      <c r="F116" s="11">
        <v>119</v>
      </c>
      <c r="G116" s="12">
        <v>14.78</v>
      </c>
      <c r="H116" s="13">
        <v>0.02</v>
      </c>
    </row>
    <row r="117" spans="1:8">
      <c r="A117" s="14"/>
      <c r="B117" s="15" t="s">
        <v>242</v>
      </c>
      <c r="C117" s="11" t="s">
        <v>608</v>
      </c>
      <c r="D117" s="11" t="s">
        <v>609</v>
      </c>
      <c r="E117" s="11" t="s">
        <v>465</v>
      </c>
      <c r="F117" s="11">
        <v>3000</v>
      </c>
      <c r="G117" s="12">
        <v>14.18</v>
      </c>
      <c r="H117" s="13">
        <v>0.02</v>
      </c>
    </row>
    <row r="118" spans="1:8">
      <c r="A118" s="14"/>
      <c r="B118" s="15" t="s">
        <v>242</v>
      </c>
      <c r="C118" s="11" t="s">
        <v>678</v>
      </c>
      <c r="D118" s="11" t="s">
        <v>679</v>
      </c>
      <c r="E118" s="11" t="s">
        <v>615</v>
      </c>
      <c r="F118" s="11">
        <v>144000</v>
      </c>
      <c r="G118" s="12">
        <v>11.09</v>
      </c>
      <c r="H118" s="13">
        <v>0.01</v>
      </c>
    </row>
    <row r="119" spans="1:8">
      <c r="A119" s="14"/>
      <c r="B119" s="15" t="s">
        <v>242</v>
      </c>
      <c r="C119" s="11" t="s">
        <v>650</v>
      </c>
      <c r="D119" s="11" t="s">
        <v>651</v>
      </c>
      <c r="E119" s="11" t="s">
        <v>267</v>
      </c>
      <c r="F119" s="11">
        <v>729</v>
      </c>
      <c r="G119" s="12">
        <v>10.07</v>
      </c>
      <c r="H119" s="13">
        <v>0.01</v>
      </c>
    </row>
    <row r="120" spans="1:8">
      <c r="A120" s="14"/>
      <c r="B120" s="15" t="s">
        <v>242</v>
      </c>
      <c r="C120" s="11" t="s">
        <v>425</v>
      </c>
      <c r="D120" s="11" t="s">
        <v>426</v>
      </c>
      <c r="E120" s="11" t="s">
        <v>248</v>
      </c>
      <c r="F120" s="11">
        <v>9000</v>
      </c>
      <c r="G120" s="12">
        <v>8.25</v>
      </c>
      <c r="H120" s="13">
        <v>0.01</v>
      </c>
    </row>
    <row r="121" spans="1:8">
      <c r="A121" s="14"/>
      <c r="B121" s="15" t="s">
        <v>242</v>
      </c>
      <c r="C121" s="11" t="s">
        <v>278</v>
      </c>
      <c r="D121" s="11" t="s">
        <v>636</v>
      </c>
      <c r="E121" s="11" t="s">
        <v>256</v>
      </c>
      <c r="F121" s="11">
        <v>2100</v>
      </c>
      <c r="G121" s="12">
        <v>6.06</v>
      </c>
      <c r="H121" s="13">
        <v>0.01</v>
      </c>
    </row>
    <row r="122" spans="1:8">
      <c r="A122" s="14"/>
      <c r="B122" s="15" t="s">
        <v>242</v>
      </c>
      <c r="C122" s="11" t="s">
        <v>642</v>
      </c>
      <c r="D122" s="11" t="s">
        <v>643</v>
      </c>
      <c r="E122" s="11" t="s">
        <v>323</v>
      </c>
      <c r="F122" s="11">
        <v>400</v>
      </c>
      <c r="G122" s="12">
        <v>5.36</v>
      </c>
      <c r="H122" s="13">
        <v>0.01</v>
      </c>
    </row>
    <row r="123" spans="1:8">
      <c r="A123" s="14"/>
      <c r="B123" s="15" t="s">
        <v>242</v>
      </c>
      <c r="C123" s="11" t="s">
        <v>962</v>
      </c>
      <c r="D123" s="11" t="s">
        <v>963</v>
      </c>
      <c r="E123" s="11" t="s">
        <v>628</v>
      </c>
      <c r="F123" s="11">
        <v>2137</v>
      </c>
      <c r="G123" s="12">
        <v>2.4300000000000002</v>
      </c>
      <c r="H123" s="13">
        <v>0</v>
      </c>
    </row>
    <row r="124" spans="1:8">
      <c r="A124" s="14"/>
      <c r="B124" s="15" t="s">
        <v>242</v>
      </c>
      <c r="C124" s="11" t="s">
        <v>503</v>
      </c>
      <c r="D124" s="11" t="s">
        <v>504</v>
      </c>
      <c r="E124" s="11" t="s">
        <v>323</v>
      </c>
      <c r="F124" s="11">
        <v>1631</v>
      </c>
      <c r="G124" s="12">
        <v>0.69</v>
      </c>
      <c r="H124" s="13">
        <v>0</v>
      </c>
    </row>
    <row r="125" spans="1:8" ht="13.5" thickBot="1">
      <c r="A125" s="14"/>
      <c r="B125" s="11"/>
      <c r="C125" s="11"/>
      <c r="D125" s="11"/>
      <c r="E125" s="16" t="s">
        <v>367</v>
      </c>
      <c r="F125" s="11"/>
      <c r="G125" s="17">
        <v>54509.82</v>
      </c>
      <c r="H125" s="18">
        <v>69.64</v>
      </c>
    </row>
    <row r="126" spans="1:8" ht="13.5" thickTop="1">
      <c r="A126" s="14"/>
      <c r="B126" s="253" t="s">
        <v>381</v>
      </c>
      <c r="C126" s="252"/>
      <c r="D126" s="11"/>
      <c r="E126" s="11"/>
      <c r="F126" s="11"/>
      <c r="G126" s="12"/>
      <c r="H126" s="13"/>
    </row>
    <row r="127" spans="1:8">
      <c r="A127" s="14"/>
      <c r="B127" s="15" t="s">
        <v>242</v>
      </c>
      <c r="C127" s="11" t="s">
        <v>1105</v>
      </c>
      <c r="D127" s="11" t="s">
        <v>1106</v>
      </c>
      <c r="E127" s="11" t="s">
        <v>331</v>
      </c>
      <c r="F127" s="11">
        <v>2148000</v>
      </c>
      <c r="G127" s="12">
        <v>17.18</v>
      </c>
      <c r="H127" s="13">
        <v>0.02</v>
      </c>
    </row>
    <row r="128" spans="1:8" ht="13.5" thickBot="1">
      <c r="A128" s="14"/>
      <c r="B128" s="11"/>
      <c r="C128" s="11"/>
      <c r="D128" s="11"/>
      <c r="E128" s="16" t="s">
        <v>367</v>
      </c>
      <c r="F128" s="11"/>
      <c r="G128" s="17">
        <v>17.18</v>
      </c>
      <c r="H128" s="18">
        <v>0.02</v>
      </c>
    </row>
    <row r="129" spans="1:8" ht="13.5" thickTop="1">
      <c r="A129" s="14"/>
      <c r="B129" s="256" t="s">
        <v>368</v>
      </c>
      <c r="C129" s="262"/>
      <c r="D129" s="11"/>
      <c r="E129" s="11"/>
      <c r="F129" s="11"/>
      <c r="G129" s="12"/>
      <c r="H129" s="13"/>
    </row>
    <row r="130" spans="1:8">
      <c r="A130" s="14"/>
      <c r="B130" s="253" t="s">
        <v>241</v>
      </c>
      <c r="C130" s="252"/>
      <c r="D130" s="11"/>
      <c r="E130" s="11"/>
      <c r="F130" s="11"/>
      <c r="G130" s="12"/>
      <c r="H130" s="13"/>
    </row>
    <row r="131" spans="1:8">
      <c r="A131" s="14"/>
      <c r="B131" s="15" t="s">
        <v>242</v>
      </c>
      <c r="C131" s="11" t="s">
        <v>287</v>
      </c>
      <c r="D131" s="11" t="s">
        <v>369</v>
      </c>
      <c r="E131" s="11" t="s">
        <v>289</v>
      </c>
      <c r="F131" s="11">
        <v>540200</v>
      </c>
      <c r="G131" s="12">
        <v>750.88</v>
      </c>
      <c r="H131" s="13">
        <v>0.96</v>
      </c>
    </row>
    <row r="132" spans="1:8" ht="13.5" thickBot="1">
      <c r="A132" s="14"/>
      <c r="B132" s="11"/>
      <c r="C132" s="11"/>
      <c r="D132" s="11"/>
      <c r="E132" s="16" t="s">
        <v>367</v>
      </c>
      <c r="F132" s="11"/>
      <c r="G132" s="19">
        <v>750.88</v>
      </c>
      <c r="H132" s="20">
        <v>0.96</v>
      </c>
    </row>
    <row r="133" spans="1:8" ht="13.5" thickTop="1">
      <c r="A133" s="14"/>
      <c r="B133" s="11"/>
      <c r="C133" s="11"/>
      <c r="D133" s="11"/>
      <c r="E133" s="16"/>
      <c r="F133" s="11"/>
      <c r="G133" s="21"/>
      <c r="H133" s="22"/>
    </row>
    <row r="134" spans="1:8" ht="15">
      <c r="A134" s="150"/>
      <c r="B134" s="226" t="s">
        <v>158</v>
      </c>
      <c r="C134" s="227"/>
      <c r="D134" s="147"/>
      <c r="E134" s="147"/>
      <c r="F134" s="147"/>
      <c r="G134" s="148"/>
      <c r="H134" s="149"/>
    </row>
    <row r="135" spans="1:8">
      <c r="A135" s="150"/>
      <c r="B135" s="147"/>
      <c r="C135" s="11" t="s">
        <v>1458</v>
      </c>
      <c r="D135" s="11" t="s">
        <v>643</v>
      </c>
      <c r="E135" s="11" t="s">
        <v>242</v>
      </c>
      <c r="F135" s="11">
        <v>-400</v>
      </c>
      <c r="G135" s="11">
        <v>-5.3610000000000007</v>
      </c>
      <c r="H135" s="225">
        <v>-0.01</v>
      </c>
    </row>
    <row r="136" spans="1:8">
      <c r="A136" s="150"/>
      <c r="B136" s="147"/>
      <c r="C136" s="11" t="s">
        <v>1466</v>
      </c>
      <c r="D136" s="11" t="s">
        <v>636</v>
      </c>
      <c r="E136" s="11" t="s">
        <v>242</v>
      </c>
      <c r="F136" s="11">
        <v>-2100</v>
      </c>
      <c r="G136" s="11">
        <v>-6.0731999999999999</v>
      </c>
      <c r="H136" s="225">
        <v>-0.01</v>
      </c>
    </row>
    <row r="137" spans="1:8">
      <c r="A137" s="150"/>
      <c r="B137" s="147"/>
      <c r="C137" s="11" t="s">
        <v>230</v>
      </c>
      <c r="D137" s="11" t="s">
        <v>426</v>
      </c>
      <c r="E137" s="11" t="s">
        <v>242</v>
      </c>
      <c r="F137" s="11">
        <v>-9000</v>
      </c>
      <c r="G137" s="11">
        <v>-8.3115000000000006</v>
      </c>
      <c r="H137" s="225">
        <v>-0.01</v>
      </c>
    </row>
    <row r="138" spans="1:8">
      <c r="A138" s="150"/>
      <c r="B138" s="147"/>
      <c r="C138" s="11" t="s">
        <v>222</v>
      </c>
      <c r="D138" s="11" t="s">
        <v>679</v>
      </c>
      <c r="E138" s="11" t="s">
        <v>242</v>
      </c>
      <c r="F138" s="11">
        <v>-144000</v>
      </c>
      <c r="G138" s="11">
        <v>-11.088000000000001</v>
      </c>
      <c r="H138" s="225">
        <v>-0.01</v>
      </c>
    </row>
    <row r="139" spans="1:8">
      <c r="A139" s="150"/>
      <c r="B139" s="147"/>
      <c r="C139" s="11" t="s">
        <v>1486</v>
      </c>
      <c r="D139" s="11" t="s">
        <v>609</v>
      </c>
      <c r="E139" s="11" t="s">
        <v>242</v>
      </c>
      <c r="F139" s="11">
        <v>-3000</v>
      </c>
      <c r="G139" s="11">
        <v>-14.268000000000001</v>
      </c>
      <c r="H139" s="225">
        <v>-0.02</v>
      </c>
    </row>
    <row r="140" spans="1:8">
      <c r="A140" s="150"/>
      <c r="B140" s="147"/>
      <c r="C140" s="11" t="s">
        <v>1457</v>
      </c>
      <c r="D140" s="11" t="s">
        <v>433</v>
      </c>
      <c r="E140" s="11" t="s">
        <v>242</v>
      </c>
      <c r="F140" s="11">
        <v>-3900</v>
      </c>
      <c r="G140" s="11">
        <v>-15.1593</v>
      </c>
      <c r="H140" s="225">
        <v>-0.02</v>
      </c>
    </row>
    <row r="141" spans="1:8">
      <c r="A141" s="150"/>
      <c r="B141" s="147"/>
      <c r="C141" s="11" t="s">
        <v>1456</v>
      </c>
      <c r="D141" s="11" t="s">
        <v>645</v>
      </c>
      <c r="E141" s="11" t="s">
        <v>242</v>
      </c>
      <c r="F141" s="11">
        <v>-1500</v>
      </c>
      <c r="G141" s="11">
        <v>-15.538500000000001</v>
      </c>
      <c r="H141" s="225">
        <v>-0.02</v>
      </c>
    </row>
    <row r="142" spans="1:8">
      <c r="A142" s="150"/>
      <c r="B142" s="147"/>
      <c r="C142" s="11" t="s">
        <v>1447</v>
      </c>
      <c r="D142" s="11" t="s">
        <v>659</v>
      </c>
      <c r="E142" s="11" t="s">
        <v>242</v>
      </c>
      <c r="F142" s="11">
        <v>-2000</v>
      </c>
      <c r="G142" s="11">
        <v>-24.986000000000001</v>
      </c>
      <c r="H142" s="225">
        <v>-0.03</v>
      </c>
    </row>
    <row r="143" spans="1:8">
      <c r="A143" s="150"/>
      <c r="B143" s="147"/>
      <c r="C143" s="11" t="s">
        <v>1460</v>
      </c>
      <c r="D143" s="11" t="s">
        <v>435</v>
      </c>
      <c r="E143" s="11" t="s">
        <v>242</v>
      </c>
      <c r="F143" s="11">
        <v>-3000</v>
      </c>
      <c r="G143" s="11">
        <v>-26.221500000000002</v>
      </c>
      <c r="H143" s="225">
        <v>-0.03</v>
      </c>
    </row>
    <row r="144" spans="1:8">
      <c r="A144" s="150"/>
      <c r="B144" s="147"/>
      <c r="C144" s="11" t="s">
        <v>1475</v>
      </c>
      <c r="D144" s="11" t="s">
        <v>625</v>
      </c>
      <c r="E144" s="11" t="s">
        <v>242</v>
      </c>
      <c r="F144" s="11">
        <v>-1500</v>
      </c>
      <c r="G144" s="11">
        <v>-28.435500000000001</v>
      </c>
      <c r="H144" s="225">
        <v>-0.04</v>
      </c>
    </row>
    <row r="145" spans="1:8">
      <c r="A145" s="150"/>
      <c r="B145" s="147"/>
      <c r="C145" s="11" t="s">
        <v>1441</v>
      </c>
      <c r="D145" s="11" t="s">
        <v>467</v>
      </c>
      <c r="E145" s="11" t="s">
        <v>242</v>
      </c>
      <c r="F145" s="11">
        <v>-3600</v>
      </c>
      <c r="G145" s="11">
        <v>-29.674800000000001</v>
      </c>
      <c r="H145" s="225">
        <v>-0.04</v>
      </c>
    </row>
    <row r="146" spans="1:8">
      <c r="A146" s="150"/>
      <c r="B146" s="147"/>
      <c r="C146" s="11" t="s">
        <v>1500</v>
      </c>
      <c r="D146" s="11" t="s">
        <v>355</v>
      </c>
      <c r="E146" s="11" t="s">
        <v>242</v>
      </c>
      <c r="F146" s="11">
        <v>-2100</v>
      </c>
      <c r="G146" s="11">
        <v>-31.209149999999998</v>
      </c>
      <c r="H146" s="225">
        <v>-0.04</v>
      </c>
    </row>
    <row r="147" spans="1:8">
      <c r="A147" s="150"/>
      <c r="B147" s="147"/>
      <c r="C147" s="11" t="s">
        <v>214</v>
      </c>
      <c r="D147" s="11" t="s">
        <v>692</v>
      </c>
      <c r="E147" s="11" t="s">
        <v>242</v>
      </c>
      <c r="F147" s="11">
        <v>-40000</v>
      </c>
      <c r="G147" s="11">
        <v>-39.46</v>
      </c>
      <c r="H147" s="225">
        <v>-0.05</v>
      </c>
    </row>
    <row r="148" spans="1:8">
      <c r="A148" s="150"/>
      <c r="B148" s="147"/>
      <c r="C148" s="11" t="s">
        <v>1497</v>
      </c>
      <c r="D148" s="11" t="s">
        <v>591</v>
      </c>
      <c r="E148" s="11" t="s">
        <v>242</v>
      </c>
      <c r="F148" s="11">
        <v>-7000</v>
      </c>
      <c r="G148" s="11">
        <v>-41.51</v>
      </c>
      <c r="H148" s="225">
        <v>-0.05</v>
      </c>
    </row>
    <row r="149" spans="1:8">
      <c r="A149" s="150"/>
      <c r="B149" s="147"/>
      <c r="C149" s="11" t="s">
        <v>1440</v>
      </c>
      <c r="D149" s="11" t="s">
        <v>669</v>
      </c>
      <c r="E149" s="11" t="s">
        <v>242</v>
      </c>
      <c r="F149" s="11">
        <v>-18000</v>
      </c>
      <c r="G149" s="11">
        <v>-45.261000000000003</v>
      </c>
      <c r="H149" s="225">
        <v>-0.06</v>
      </c>
    </row>
    <row r="150" spans="1:8">
      <c r="A150" s="150"/>
      <c r="B150" s="147"/>
      <c r="C150" s="11" t="s">
        <v>1512</v>
      </c>
      <c r="D150" s="11" t="s">
        <v>488</v>
      </c>
      <c r="E150" s="11" t="s">
        <v>242</v>
      </c>
      <c r="F150" s="11">
        <v>-13000</v>
      </c>
      <c r="G150" s="11">
        <v>-49.796500000000002</v>
      </c>
      <c r="H150" s="225">
        <v>-0.06</v>
      </c>
    </row>
    <row r="151" spans="1:8">
      <c r="A151" s="150"/>
      <c r="B151" s="147"/>
      <c r="C151" s="11" t="s">
        <v>1448</v>
      </c>
      <c r="D151" s="11" t="s">
        <v>281</v>
      </c>
      <c r="E151" s="11" t="s">
        <v>242</v>
      </c>
      <c r="F151" s="11">
        <v>-4000</v>
      </c>
      <c r="G151" s="11">
        <v>-52.472000000000001</v>
      </c>
      <c r="H151" s="225">
        <v>-7.0000000000000007E-2</v>
      </c>
    </row>
    <row r="152" spans="1:8">
      <c r="A152" s="150"/>
      <c r="B152" s="147"/>
      <c r="C152" s="11" t="s">
        <v>1476</v>
      </c>
      <c r="D152" s="11" t="s">
        <v>480</v>
      </c>
      <c r="E152" s="11" t="s">
        <v>242</v>
      </c>
      <c r="F152" s="11">
        <v>-1500</v>
      </c>
      <c r="G152" s="11">
        <v>-53.225249999999996</v>
      </c>
      <c r="H152" s="225">
        <v>-7.0000000000000007E-2</v>
      </c>
    </row>
    <row r="153" spans="1:8">
      <c r="A153" s="150"/>
      <c r="B153" s="147"/>
      <c r="C153" s="11" t="s">
        <v>216</v>
      </c>
      <c r="D153" s="11" t="s">
        <v>688</v>
      </c>
      <c r="E153" s="11" t="s">
        <v>242</v>
      </c>
      <c r="F153" s="11">
        <v>-10400</v>
      </c>
      <c r="G153" s="11">
        <v>-55.749200000000002</v>
      </c>
      <c r="H153" s="225">
        <v>-7.0000000000000007E-2</v>
      </c>
    </row>
    <row r="154" spans="1:8">
      <c r="A154" s="150"/>
      <c r="B154" s="147"/>
      <c r="C154" s="11" t="s">
        <v>1465</v>
      </c>
      <c r="D154" s="11" t="s">
        <v>637</v>
      </c>
      <c r="E154" s="11" t="s">
        <v>242</v>
      </c>
      <c r="F154" s="11">
        <v>-12100</v>
      </c>
      <c r="G154" s="11">
        <v>-59.713500000000003</v>
      </c>
      <c r="H154" s="225">
        <v>-0.08</v>
      </c>
    </row>
    <row r="155" spans="1:8">
      <c r="A155" s="150"/>
      <c r="B155" s="147"/>
      <c r="C155" s="11" t="s">
        <v>1491</v>
      </c>
      <c r="D155" s="11" t="s">
        <v>437</v>
      </c>
      <c r="E155" s="11" t="s">
        <v>242</v>
      </c>
      <c r="F155" s="11">
        <v>-7200</v>
      </c>
      <c r="G155" s="11">
        <v>-62.931600000000003</v>
      </c>
      <c r="H155" s="225">
        <v>-0.08</v>
      </c>
    </row>
    <row r="156" spans="1:8">
      <c r="A156" s="150"/>
      <c r="B156" s="147"/>
      <c r="C156" s="11" t="s">
        <v>1459</v>
      </c>
      <c r="D156" s="11" t="s">
        <v>641</v>
      </c>
      <c r="E156" s="11" t="s">
        <v>242</v>
      </c>
      <c r="F156" s="11">
        <v>-5250</v>
      </c>
      <c r="G156" s="11">
        <v>-72.925124999999994</v>
      </c>
      <c r="H156" s="225">
        <v>-0.09</v>
      </c>
    </row>
    <row r="157" spans="1:8">
      <c r="A157" s="150"/>
      <c r="B157" s="147"/>
      <c r="C157" s="11" t="s">
        <v>1504</v>
      </c>
      <c r="D157" s="11" t="s">
        <v>581</v>
      </c>
      <c r="E157" s="11" t="s">
        <v>242</v>
      </c>
      <c r="F157" s="11">
        <v>-64000</v>
      </c>
      <c r="G157" s="11">
        <v>-78.144000000000005</v>
      </c>
      <c r="H157" s="13">
        <v>-0.1</v>
      </c>
    </row>
    <row r="158" spans="1:8">
      <c r="A158" s="150"/>
      <c r="B158" s="147"/>
      <c r="C158" s="11" t="s">
        <v>1493</v>
      </c>
      <c r="D158" s="11" t="s">
        <v>599</v>
      </c>
      <c r="E158" s="11" t="s">
        <v>242</v>
      </c>
      <c r="F158" s="11">
        <v>-221000</v>
      </c>
      <c r="G158" s="11">
        <v>-89.615499999999997</v>
      </c>
      <c r="H158" s="225">
        <v>-0.11</v>
      </c>
    </row>
    <row r="159" spans="1:8">
      <c r="A159" s="150"/>
      <c r="B159" s="147"/>
      <c r="C159" s="11" t="s">
        <v>1511</v>
      </c>
      <c r="D159" s="11" t="s">
        <v>567</v>
      </c>
      <c r="E159" s="11" t="s">
        <v>242</v>
      </c>
      <c r="F159" s="11">
        <v>-56000</v>
      </c>
      <c r="G159" s="11">
        <v>-96.376000000000005</v>
      </c>
      <c r="H159" s="225">
        <v>-0.12</v>
      </c>
    </row>
    <row r="160" spans="1:8">
      <c r="A160" s="150"/>
      <c r="B160" s="147"/>
      <c r="C160" s="11" t="s">
        <v>1435</v>
      </c>
      <c r="D160" s="11" t="s">
        <v>322</v>
      </c>
      <c r="E160" s="11" t="s">
        <v>242</v>
      </c>
      <c r="F160" s="11">
        <v>-9200</v>
      </c>
      <c r="G160" s="11">
        <v>-100.21560000000001</v>
      </c>
      <c r="H160" s="225">
        <v>-0.13</v>
      </c>
    </row>
    <row r="161" spans="1:8">
      <c r="A161" s="150"/>
      <c r="B161" s="147"/>
      <c r="C161" s="11" t="s">
        <v>1501</v>
      </c>
      <c r="D161" s="11" t="s">
        <v>344</v>
      </c>
      <c r="E161" s="11" t="s">
        <v>242</v>
      </c>
      <c r="F161" s="11">
        <v>-37200</v>
      </c>
      <c r="G161" s="11">
        <v>-109.29360000000001</v>
      </c>
      <c r="H161" s="225">
        <v>-0.14000000000000001</v>
      </c>
    </row>
    <row r="162" spans="1:8">
      <c r="A162" s="150"/>
      <c r="B162" s="147"/>
      <c r="C162" s="11" t="s">
        <v>1502</v>
      </c>
      <c r="D162" s="11" t="s">
        <v>493</v>
      </c>
      <c r="E162" s="11" t="s">
        <v>242</v>
      </c>
      <c r="F162" s="11">
        <v>-28800</v>
      </c>
      <c r="G162" s="11">
        <v>-114.1344</v>
      </c>
      <c r="H162" s="225">
        <v>-0.15</v>
      </c>
    </row>
    <row r="163" spans="1:8">
      <c r="A163" s="150"/>
      <c r="B163" s="147"/>
      <c r="C163" s="11" t="s">
        <v>1485</v>
      </c>
      <c r="D163" s="11" t="s">
        <v>523</v>
      </c>
      <c r="E163" s="11" t="s">
        <v>242</v>
      </c>
      <c r="F163" s="11">
        <v>-130000</v>
      </c>
      <c r="G163" s="11">
        <v>-114.53</v>
      </c>
      <c r="H163" s="225">
        <v>-0.15</v>
      </c>
    </row>
    <row r="164" spans="1:8">
      <c r="A164" s="150"/>
      <c r="B164" s="147"/>
      <c r="C164" s="11" t="s">
        <v>1503</v>
      </c>
      <c r="D164" s="11" t="s">
        <v>583</v>
      </c>
      <c r="E164" s="11" t="s">
        <v>242</v>
      </c>
      <c r="F164" s="11">
        <v>-14000</v>
      </c>
      <c r="G164" s="11">
        <v>-115.89200000000001</v>
      </c>
      <c r="H164" s="225">
        <v>-0.15</v>
      </c>
    </row>
    <row r="165" spans="1:8">
      <c r="A165" s="150"/>
      <c r="B165" s="147"/>
      <c r="C165" s="11" t="s">
        <v>1496</v>
      </c>
      <c r="D165" s="11" t="s">
        <v>593</v>
      </c>
      <c r="E165" s="11" t="s">
        <v>242</v>
      </c>
      <c r="F165" s="11">
        <v>-92000</v>
      </c>
      <c r="G165" s="11">
        <v>-119.32400000000001</v>
      </c>
      <c r="H165" s="225">
        <v>-0.15</v>
      </c>
    </row>
    <row r="166" spans="1:8">
      <c r="A166" s="150"/>
      <c r="B166" s="147"/>
      <c r="C166" s="11" t="s">
        <v>1462</v>
      </c>
      <c r="D166" s="11" t="s">
        <v>319</v>
      </c>
      <c r="E166" s="11" t="s">
        <v>242</v>
      </c>
      <c r="F166" s="11">
        <v>-26000</v>
      </c>
      <c r="G166" s="11">
        <v>-125.00800000000001</v>
      </c>
      <c r="H166" s="225">
        <v>-0.16</v>
      </c>
    </row>
    <row r="167" spans="1:8">
      <c r="A167" s="150"/>
      <c r="B167" s="147"/>
      <c r="C167" s="11" t="s">
        <v>1467</v>
      </c>
      <c r="D167" s="11" t="s">
        <v>635</v>
      </c>
      <c r="E167" s="11" t="s">
        <v>242</v>
      </c>
      <c r="F167" s="11">
        <v>-34000</v>
      </c>
      <c r="G167" s="11">
        <v>-129.09800000000001</v>
      </c>
      <c r="H167" s="225">
        <v>-0.16</v>
      </c>
    </row>
    <row r="168" spans="1:8">
      <c r="A168" s="150"/>
      <c r="B168" s="147"/>
      <c r="C168" s="11" t="s">
        <v>1520</v>
      </c>
      <c r="D168" s="11" t="s">
        <v>562</v>
      </c>
      <c r="E168" s="11" t="s">
        <v>242</v>
      </c>
      <c r="F168" s="11">
        <v>-15600</v>
      </c>
      <c r="G168" s="11">
        <v>-150.11100000000002</v>
      </c>
      <c r="H168" s="225">
        <v>-0.19</v>
      </c>
    </row>
    <row r="169" spans="1:8">
      <c r="A169" s="150"/>
      <c r="B169" s="147"/>
      <c r="C169" s="11" t="s">
        <v>1439</v>
      </c>
      <c r="D169" s="11" t="s">
        <v>431</v>
      </c>
      <c r="E169" s="11" t="s">
        <v>242</v>
      </c>
      <c r="F169" s="11">
        <v>-16800</v>
      </c>
      <c r="G169" s="11">
        <v>-152.24160000000001</v>
      </c>
      <c r="H169" s="225">
        <v>-0.19</v>
      </c>
    </row>
    <row r="170" spans="1:8">
      <c r="A170" s="150"/>
      <c r="B170" s="147"/>
      <c r="C170" s="11" t="s">
        <v>1438</v>
      </c>
      <c r="D170" s="11" t="s">
        <v>264</v>
      </c>
      <c r="E170" s="11" t="s">
        <v>242</v>
      </c>
      <c r="F170" s="11">
        <v>-16200</v>
      </c>
      <c r="G170" s="11">
        <v>-157.35060000000001</v>
      </c>
      <c r="H170" s="225">
        <v>-0.2</v>
      </c>
    </row>
    <row r="171" spans="1:8">
      <c r="A171" s="150"/>
      <c r="B171" s="147"/>
      <c r="C171" s="11" t="s">
        <v>1430</v>
      </c>
      <c r="D171" s="11" t="s">
        <v>410</v>
      </c>
      <c r="E171" s="11" t="s">
        <v>242</v>
      </c>
      <c r="F171" s="11">
        <v>-192000</v>
      </c>
      <c r="G171" s="11">
        <v>-163.87200000000001</v>
      </c>
      <c r="H171" s="225">
        <v>-0.21</v>
      </c>
    </row>
    <row r="172" spans="1:8">
      <c r="A172" s="150"/>
      <c r="B172" s="147"/>
      <c r="C172" s="11" t="s">
        <v>1523</v>
      </c>
      <c r="D172" s="11" t="s">
        <v>558</v>
      </c>
      <c r="E172" s="11" t="s">
        <v>242</v>
      </c>
      <c r="F172" s="11">
        <v>-405900</v>
      </c>
      <c r="G172" s="11">
        <v>-164.99835000000002</v>
      </c>
      <c r="H172" s="225">
        <v>-0.21</v>
      </c>
    </row>
    <row r="173" spans="1:8">
      <c r="A173" s="150"/>
      <c r="B173" s="147"/>
      <c r="C173" s="11" t="s">
        <v>1446</v>
      </c>
      <c r="D173" s="11" t="s">
        <v>661</v>
      </c>
      <c r="E173" s="11" t="s">
        <v>242</v>
      </c>
      <c r="F173" s="11">
        <v>-47300</v>
      </c>
      <c r="G173" s="11">
        <v>-177.7534</v>
      </c>
      <c r="H173" s="225">
        <v>-0.23</v>
      </c>
    </row>
    <row r="174" spans="1:8">
      <c r="A174" s="150"/>
      <c r="B174" s="147"/>
      <c r="C174" s="11" t="s">
        <v>1468</v>
      </c>
      <c r="D174" s="11" t="s">
        <v>632</v>
      </c>
      <c r="E174" s="11" t="s">
        <v>242</v>
      </c>
      <c r="F174" s="11">
        <v>-252000</v>
      </c>
      <c r="G174" s="11">
        <v>-186.98400000000001</v>
      </c>
      <c r="H174" s="225">
        <v>-0.24</v>
      </c>
    </row>
    <row r="175" spans="1:8">
      <c r="A175" s="150"/>
      <c r="B175" s="147"/>
      <c r="C175" s="11" t="s">
        <v>1513</v>
      </c>
      <c r="D175" s="11" t="s">
        <v>361</v>
      </c>
      <c r="E175" s="11" t="s">
        <v>242</v>
      </c>
      <c r="F175" s="11">
        <v>-40000</v>
      </c>
      <c r="G175" s="11">
        <v>-191.22</v>
      </c>
      <c r="H175" s="225">
        <v>-0.24</v>
      </c>
    </row>
    <row r="176" spans="1:8">
      <c r="A176" s="150"/>
      <c r="B176" s="147"/>
      <c r="C176" s="11" t="s">
        <v>1470</v>
      </c>
      <c r="D176" s="11" t="s">
        <v>452</v>
      </c>
      <c r="E176" s="11" t="s">
        <v>242</v>
      </c>
      <c r="F176" s="11">
        <v>-34000</v>
      </c>
      <c r="G176" s="11">
        <v>-192.86500000000001</v>
      </c>
      <c r="H176" s="225">
        <v>-0.25</v>
      </c>
    </row>
    <row r="177" spans="1:8">
      <c r="A177" s="150"/>
      <c r="B177" s="147"/>
      <c r="C177" s="11" t="s">
        <v>1483</v>
      </c>
      <c r="D177" s="11" t="s">
        <v>612</v>
      </c>
      <c r="E177" s="11" t="s">
        <v>242</v>
      </c>
      <c r="F177" s="11">
        <v>-124000</v>
      </c>
      <c r="G177" s="11">
        <v>-207.452</v>
      </c>
      <c r="H177" s="225">
        <v>-0.26</v>
      </c>
    </row>
    <row r="178" spans="1:8">
      <c r="A178" s="150"/>
      <c r="B178" s="147"/>
      <c r="C178" s="11" t="s">
        <v>1477</v>
      </c>
      <c r="D178" s="11" t="s">
        <v>623</v>
      </c>
      <c r="E178" s="11" t="s">
        <v>242</v>
      </c>
      <c r="F178" s="11">
        <v>-24600</v>
      </c>
      <c r="G178" s="11">
        <v>-217.47630000000001</v>
      </c>
      <c r="H178" s="225">
        <v>-0.28000000000000003</v>
      </c>
    </row>
    <row r="179" spans="1:8">
      <c r="A179" s="150"/>
      <c r="B179" s="147"/>
      <c r="C179" s="11" t="s">
        <v>1508</v>
      </c>
      <c r="D179" s="11" t="s">
        <v>573</v>
      </c>
      <c r="E179" s="11" t="s">
        <v>242</v>
      </c>
      <c r="F179" s="11">
        <v>-44000</v>
      </c>
      <c r="G179" s="11">
        <v>-226.64400000000001</v>
      </c>
      <c r="H179" s="225">
        <v>-0.28999999999999998</v>
      </c>
    </row>
    <row r="180" spans="1:8">
      <c r="A180" s="150"/>
      <c r="B180" s="147"/>
      <c r="C180" s="11" t="s">
        <v>1451</v>
      </c>
      <c r="D180" s="11" t="s">
        <v>653</v>
      </c>
      <c r="E180" s="11" t="s">
        <v>242</v>
      </c>
      <c r="F180" s="11">
        <v>-414000</v>
      </c>
      <c r="G180" s="11">
        <v>-233.91</v>
      </c>
      <c r="H180" s="225">
        <v>-0.3</v>
      </c>
    </row>
    <row r="181" spans="1:8">
      <c r="A181" s="150"/>
      <c r="B181" s="147"/>
      <c r="C181" s="11" t="s">
        <v>1494</v>
      </c>
      <c r="D181" s="11" t="s">
        <v>597</v>
      </c>
      <c r="E181" s="11" t="s">
        <v>242</v>
      </c>
      <c r="F181" s="11">
        <v>-47700</v>
      </c>
      <c r="G181" s="11">
        <v>-262.77930000000003</v>
      </c>
      <c r="H181" s="225">
        <v>-0.34</v>
      </c>
    </row>
    <row r="182" spans="1:8">
      <c r="A182" s="150"/>
      <c r="B182" s="147"/>
      <c r="C182" s="11" t="s">
        <v>1442</v>
      </c>
      <c r="D182" s="11" t="s">
        <v>667</v>
      </c>
      <c r="E182" s="11" t="s">
        <v>242</v>
      </c>
      <c r="F182" s="11">
        <v>-33500</v>
      </c>
      <c r="G182" s="11">
        <v>-266.91125</v>
      </c>
      <c r="H182" s="225">
        <v>-0.34</v>
      </c>
    </row>
    <row r="183" spans="1:8">
      <c r="A183" s="150"/>
      <c r="B183" s="147"/>
      <c r="C183" s="11" t="s">
        <v>1505</v>
      </c>
      <c r="D183" s="11" t="s">
        <v>579</v>
      </c>
      <c r="E183" s="11" t="s">
        <v>242</v>
      </c>
      <c r="F183" s="11">
        <v>-154000</v>
      </c>
      <c r="G183" s="11">
        <v>-303.149</v>
      </c>
      <c r="H183" s="225">
        <v>-0.39</v>
      </c>
    </row>
    <row r="184" spans="1:8">
      <c r="A184" s="150"/>
      <c r="B184" s="147"/>
      <c r="C184" s="11" t="s">
        <v>1495</v>
      </c>
      <c r="D184" s="11" t="s">
        <v>595</v>
      </c>
      <c r="E184" s="11" t="s">
        <v>242</v>
      </c>
      <c r="F184" s="11">
        <v>-480000</v>
      </c>
      <c r="G184" s="11">
        <v>-307.92</v>
      </c>
      <c r="H184" s="225">
        <v>-0.39</v>
      </c>
    </row>
    <row r="185" spans="1:8">
      <c r="A185" s="150"/>
      <c r="B185" s="147"/>
      <c r="C185" s="11" t="s">
        <v>1499</v>
      </c>
      <c r="D185" s="11" t="s">
        <v>586</v>
      </c>
      <c r="E185" s="11" t="s">
        <v>242</v>
      </c>
      <c r="F185" s="11">
        <v>-632000</v>
      </c>
      <c r="G185" s="11">
        <v>-318.21199999999999</v>
      </c>
      <c r="H185" s="225">
        <v>-0.41</v>
      </c>
    </row>
    <row r="186" spans="1:8">
      <c r="A186" s="150"/>
      <c r="B186" s="147"/>
      <c r="C186" s="11" t="s">
        <v>1449</v>
      </c>
      <c r="D186" s="11" t="s">
        <v>657</v>
      </c>
      <c r="E186" s="11" t="s">
        <v>242</v>
      </c>
      <c r="F186" s="11">
        <v>-1300000</v>
      </c>
      <c r="G186" s="11">
        <v>-322.39999999999998</v>
      </c>
      <c r="H186" s="225">
        <v>-0.41</v>
      </c>
    </row>
    <row r="187" spans="1:8">
      <c r="A187" s="150"/>
      <c r="B187" s="147"/>
      <c r="C187" s="11" t="s">
        <v>1509</v>
      </c>
      <c r="D187" s="11" t="s">
        <v>571</v>
      </c>
      <c r="E187" s="11" t="s">
        <v>242</v>
      </c>
      <c r="F187" s="11">
        <v>-940000</v>
      </c>
      <c r="G187" s="11">
        <v>-324.3</v>
      </c>
      <c r="H187" s="225">
        <v>-0.41</v>
      </c>
    </row>
    <row r="188" spans="1:8">
      <c r="A188" s="150"/>
      <c r="B188" s="147"/>
      <c r="C188" s="11" t="s">
        <v>1526</v>
      </c>
      <c r="D188" s="11" t="s">
        <v>556</v>
      </c>
      <c r="E188" s="11" t="s">
        <v>242</v>
      </c>
      <c r="F188" s="11">
        <v>-52800</v>
      </c>
      <c r="G188" s="11">
        <v>-344.916</v>
      </c>
      <c r="H188" s="225">
        <v>-0.44</v>
      </c>
    </row>
    <row r="189" spans="1:8">
      <c r="A189" s="150"/>
      <c r="B189" s="147"/>
      <c r="C189" s="11" t="s">
        <v>1482</v>
      </c>
      <c r="D189" s="11" t="s">
        <v>614</v>
      </c>
      <c r="E189" s="11" t="s">
        <v>242</v>
      </c>
      <c r="F189" s="11">
        <v>-300000</v>
      </c>
      <c r="G189" s="11">
        <v>-345.45</v>
      </c>
      <c r="H189" s="225">
        <v>-0.44</v>
      </c>
    </row>
    <row r="190" spans="1:8">
      <c r="A190" s="150"/>
      <c r="B190" s="147"/>
      <c r="C190" s="11" t="s">
        <v>1471</v>
      </c>
      <c r="D190" s="11" t="s">
        <v>408</v>
      </c>
      <c r="E190" s="11" t="s">
        <v>242</v>
      </c>
      <c r="F190" s="11">
        <v>-41300</v>
      </c>
      <c r="G190" s="11">
        <v>-358.36010000000005</v>
      </c>
      <c r="H190" s="225">
        <v>-0.46</v>
      </c>
    </row>
    <row r="191" spans="1:8">
      <c r="A191" s="150"/>
      <c r="B191" s="147"/>
      <c r="C191" s="11" t="s">
        <v>1507</v>
      </c>
      <c r="D191" s="11" t="s">
        <v>575</v>
      </c>
      <c r="E191" s="11" t="s">
        <v>242</v>
      </c>
      <c r="F191" s="11">
        <v>-744000</v>
      </c>
      <c r="G191" s="11">
        <v>-369.39600000000002</v>
      </c>
      <c r="H191" s="225">
        <v>-0.47</v>
      </c>
    </row>
    <row r="192" spans="1:8">
      <c r="A192" s="150"/>
      <c r="B192" s="147"/>
      <c r="C192" s="11" t="s">
        <v>1531</v>
      </c>
      <c r="D192" s="11" t="s">
        <v>258</v>
      </c>
      <c r="E192" s="11" t="s">
        <v>242</v>
      </c>
      <c r="F192" s="11">
        <v>-41000</v>
      </c>
      <c r="G192" s="11">
        <v>-430.66400000000004</v>
      </c>
      <c r="H192" s="225">
        <v>-0.55000000000000004</v>
      </c>
    </row>
    <row r="193" spans="1:8">
      <c r="A193" s="150"/>
      <c r="B193" s="147"/>
      <c r="C193" s="11" t="s">
        <v>1524</v>
      </c>
      <c r="D193" s="11" t="s">
        <v>526</v>
      </c>
      <c r="E193" s="11" t="s">
        <v>242</v>
      </c>
      <c r="F193" s="11">
        <v>-60200</v>
      </c>
      <c r="G193" s="11">
        <v>-448.61040000000003</v>
      </c>
      <c r="H193" s="225">
        <v>-0.56999999999999995</v>
      </c>
    </row>
    <row r="194" spans="1:8">
      <c r="A194" s="150"/>
      <c r="B194" s="147"/>
      <c r="C194" s="11" t="s">
        <v>1517</v>
      </c>
      <c r="D194" s="11" t="s">
        <v>564</v>
      </c>
      <c r="E194" s="11" t="s">
        <v>242</v>
      </c>
      <c r="F194" s="11">
        <v>-95000</v>
      </c>
      <c r="G194" s="11">
        <v>-521.92999999999995</v>
      </c>
      <c r="H194" s="225">
        <v>-0.67</v>
      </c>
    </row>
    <row r="195" spans="1:8">
      <c r="A195" s="150"/>
      <c r="B195" s="147"/>
      <c r="C195" s="11" t="s">
        <v>1528</v>
      </c>
      <c r="D195" s="11" t="s">
        <v>311</v>
      </c>
      <c r="E195" s="11" t="s">
        <v>242</v>
      </c>
      <c r="F195" s="11">
        <v>-212800</v>
      </c>
      <c r="G195" s="11">
        <v>-529.76560000000006</v>
      </c>
      <c r="H195" s="225">
        <v>-0.68</v>
      </c>
    </row>
    <row r="196" spans="1:8">
      <c r="A196" s="150"/>
      <c r="B196" s="147"/>
      <c r="C196" s="11" t="s">
        <v>1444</v>
      </c>
      <c r="D196" s="11" t="s">
        <v>663</v>
      </c>
      <c r="E196" s="11" t="s">
        <v>242</v>
      </c>
      <c r="F196" s="11">
        <v>-54375</v>
      </c>
      <c r="G196" s="11">
        <v>-531.67875000000004</v>
      </c>
      <c r="H196" s="225">
        <v>-0.68</v>
      </c>
    </row>
    <row r="197" spans="1:8">
      <c r="A197" s="150"/>
      <c r="B197" s="147"/>
      <c r="C197" s="11" t="s">
        <v>1490</v>
      </c>
      <c r="D197" s="11" t="s">
        <v>603</v>
      </c>
      <c r="E197" s="11" t="s">
        <v>242</v>
      </c>
      <c r="F197" s="11">
        <v>-151800</v>
      </c>
      <c r="G197" s="11">
        <v>-563.86110000000008</v>
      </c>
      <c r="H197" s="225">
        <v>-0.72</v>
      </c>
    </row>
    <row r="198" spans="1:8">
      <c r="A198" s="150"/>
      <c r="B198" s="147"/>
      <c r="C198" s="11" t="s">
        <v>1510</v>
      </c>
      <c r="D198" s="11" t="s">
        <v>569</v>
      </c>
      <c r="E198" s="11" t="s">
        <v>242</v>
      </c>
      <c r="F198" s="11">
        <v>-1500</v>
      </c>
      <c r="G198" s="11">
        <v>-577.76774999999998</v>
      </c>
      <c r="H198" s="225">
        <v>-0.74</v>
      </c>
    </row>
    <row r="199" spans="1:8">
      <c r="A199" s="150"/>
      <c r="B199" s="147"/>
      <c r="C199" s="11" t="s">
        <v>1516</v>
      </c>
      <c r="D199" s="11" t="s">
        <v>305</v>
      </c>
      <c r="E199" s="11" t="s">
        <v>242</v>
      </c>
      <c r="F199" s="11">
        <v>-73200</v>
      </c>
      <c r="G199" s="11">
        <v>-579.74400000000003</v>
      </c>
      <c r="H199" s="225">
        <v>-0.74</v>
      </c>
    </row>
    <row r="200" spans="1:8">
      <c r="A200" s="150"/>
      <c r="B200" s="147"/>
      <c r="C200" s="11" t="s">
        <v>1479</v>
      </c>
      <c r="D200" s="11" t="s">
        <v>619</v>
      </c>
      <c r="E200" s="11" t="s">
        <v>242</v>
      </c>
      <c r="F200" s="11">
        <v>-252000</v>
      </c>
      <c r="G200" s="11">
        <v>-589.80600000000004</v>
      </c>
      <c r="H200" s="225">
        <v>-0.75</v>
      </c>
    </row>
    <row r="201" spans="1:8">
      <c r="A201" s="150"/>
      <c r="B201" s="147"/>
      <c r="C201" s="11" t="s">
        <v>1487</v>
      </c>
      <c r="D201" s="11" t="s">
        <v>607</v>
      </c>
      <c r="E201" s="11" t="s">
        <v>242</v>
      </c>
      <c r="F201" s="11">
        <v>-111200</v>
      </c>
      <c r="G201" s="11">
        <v>-592.08440000000007</v>
      </c>
      <c r="H201" s="225">
        <v>-0.76</v>
      </c>
    </row>
    <row r="202" spans="1:8">
      <c r="A202" s="150"/>
      <c r="B202" s="147"/>
      <c r="C202" s="11" t="s">
        <v>1481</v>
      </c>
      <c r="D202" s="11" t="s">
        <v>617</v>
      </c>
      <c r="E202" s="11" t="s">
        <v>242</v>
      </c>
      <c r="F202" s="11">
        <v>-870000</v>
      </c>
      <c r="G202" s="11">
        <v>-637.71</v>
      </c>
      <c r="H202" s="225">
        <v>-0.81</v>
      </c>
    </row>
    <row r="203" spans="1:8">
      <c r="A203" s="150"/>
      <c r="B203" s="147"/>
      <c r="C203" s="11" t="s">
        <v>1492</v>
      </c>
      <c r="D203" s="11" t="s">
        <v>601</v>
      </c>
      <c r="E203" s="11" t="s">
        <v>242</v>
      </c>
      <c r="F203" s="11">
        <v>-848000</v>
      </c>
      <c r="G203" s="11">
        <v>-646.6</v>
      </c>
      <c r="H203" s="225">
        <v>-0.83</v>
      </c>
    </row>
    <row r="204" spans="1:8">
      <c r="A204" s="150"/>
      <c r="B204" s="147"/>
      <c r="C204" s="11" t="s">
        <v>1525</v>
      </c>
      <c r="D204" s="11" t="s">
        <v>288</v>
      </c>
      <c r="E204" s="11" t="s">
        <v>242</v>
      </c>
      <c r="F204" s="11">
        <v>-68800</v>
      </c>
      <c r="G204" s="11">
        <v>-765.74400000000003</v>
      </c>
      <c r="H204" s="225">
        <v>-0.98</v>
      </c>
    </row>
    <row r="205" spans="1:8">
      <c r="A205" s="150"/>
      <c r="B205" s="147"/>
      <c r="C205" s="11" t="s">
        <v>1519</v>
      </c>
      <c r="D205" s="11" t="s">
        <v>244</v>
      </c>
      <c r="E205" s="11" t="s">
        <v>242</v>
      </c>
      <c r="F205" s="11">
        <v>-64000</v>
      </c>
      <c r="G205" s="11">
        <v>-784.928</v>
      </c>
      <c r="H205" s="13">
        <v>-1</v>
      </c>
    </row>
    <row r="206" spans="1:8">
      <c r="A206" s="150"/>
      <c r="B206" s="147"/>
      <c r="C206" s="11" t="s">
        <v>1480</v>
      </c>
      <c r="D206" s="11" t="s">
        <v>491</v>
      </c>
      <c r="E206" s="11" t="s">
        <v>242</v>
      </c>
      <c r="F206" s="11">
        <v>-1175000</v>
      </c>
      <c r="G206" s="11">
        <v>-1025.7750000000001</v>
      </c>
      <c r="H206" s="225">
        <v>-1.31</v>
      </c>
    </row>
    <row r="207" spans="1:8">
      <c r="A207" s="150"/>
      <c r="B207" s="147"/>
      <c r="C207" s="11" t="s">
        <v>1461</v>
      </c>
      <c r="D207" s="11" t="s">
        <v>639</v>
      </c>
      <c r="E207" s="11" t="s">
        <v>242</v>
      </c>
      <c r="F207" s="11">
        <v>-1960000</v>
      </c>
      <c r="G207" s="11">
        <v>-1180.9000000000001</v>
      </c>
      <c r="H207" s="225">
        <v>-1.51</v>
      </c>
    </row>
    <row r="208" spans="1:8">
      <c r="A208" s="150"/>
      <c r="B208" s="147"/>
      <c r="C208" s="11" t="s">
        <v>1530</v>
      </c>
      <c r="D208" s="11" t="s">
        <v>250</v>
      </c>
      <c r="E208" s="11" t="s">
        <v>242</v>
      </c>
      <c r="F208" s="11">
        <v>-109500</v>
      </c>
      <c r="G208" s="11">
        <v>-1183.5855000000001</v>
      </c>
      <c r="H208" s="225">
        <v>-1.51</v>
      </c>
    </row>
    <row r="209" spans="1:8">
      <c r="A209" s="150"/>
      <c r="B209" s="147"/>
      <c r="C209" s="11" t="s">
        <v>1469</v>
      </c>
      <c r="D209" s="11" t="s">
        <v>630</v>
      </c>
      <c r="E209" s="11" t="s">
        <v>242</v>
      </c>
      <c r="F209" s="11">
        <v>-1304000</v>
      </c>
      <c r="G209" s="11">
        <v>-1345.076</v>
      </c>
      <c r="H209" s="225">
        <v>-1.72</v>
      </c>
    </row>
    <row r="210" spans="1:8">
      <c r="A210" s="150"/>
      <c r="B210" s="147"/>
      <c r="C210" s="11" t="s">
        <v>1488</v>
      </c>
      <c r="D210" s="11" t="s">
        <v>605</v>
      </c>
      <c r="E210" s="11" t="s">
        <v>242</v>
      </c>
      <c r="F210" s="11">
        <v>-360800</v>
      </c>
      <c r="G210" s="11">
        <v>-1370.1380000000001</v>
      </c>
      <c r="H210" s="225">
        <v>-1.75</v>
      </c>
    </row>
    <row r="211" spans="1:8">
      <c r="A211" s="150"/>
      <c r="B211" s="147"/>
      <c r="C211" s="11" t="s">
        <v>1522</v>
      </c>
      <c r="D211" s="11" t="s">
        <v>560</v>
      </c>
      <c r="E211" s="11" t="s">
        <v>242</v>
      </c>
      <c r="F211" s="11">
        <v>-1672000</v>
      </c>
      <c r="G211" s="11">
        <v>-1513.16</v>
      </c>
      <c r="H211" s="225">
        <v>-1.93</v>
      </c>
    </row>
    <row r="212" spans="1:8">
      <c r="A212" s="150"/>
      <c r="B212" s="147"/>
      <c r="C212" s="11" t="s">
        <v>1521</v>
      </c>
      <c r="D212" s="11" t="s">
        <v>255</v>
      </c>
      <c r="E212" s="11" t="s">
        <v>242</v>
      </c>
      <c r="F212" s="11">
        <v>-41250</v>
      </c>
      <c r="G212" s="11">
        <v>-1541.4506249999999</v>
      </c>
      <c r="H212" s="225">
        <v>-1.97</v>
      </c>
    </row>
    <row r="213" spans="1:8">
      <c r="A213" s="150"/>
      <c r="B213" s="147"/>
      <c r="C213" s="11" t="s">
        <v>1518</v>
      </c>
      <c r="D213" s="11" t="s">
        <v>266</v>
      </c>
      <c r="E213" s="11" t="s">
        <v>242</v>
      </c>
      <c r="F213" s="11">
        <v>-510400</v>
      </c>
      <c r="G213" s="11">
        <v>-1683.8096</v>
      </c>
      <c r="H213" s="225">
        <v>-2.15</v>
      </c>
    </row>
    <row r="214" spans="1:8">
      <c r="A214" s="150"/>
      <c r="B214" s="147"/>
      <c r="C214" s="11" t="s">
        <v>1515</v>
      </c>
      <c r="D214" s="11" t="s">
        <v>462</v>
      </c>
      <c r="E214" s="11" t="s">
        <v>242</v>
      </c>
      <c r="F214" s="11">
        <v>-1561000</v>
      </c>
      <c r="G214" s="11">
        <v>-1699.1485</v>
      </c>
      <c r="H214" s="225">
        <v>-2.17</v>
      </c>
    </row>
    <row r="215" spans="1:8">
      <c r="A215" s="150"/>
      <c r="B215" s="147"/>
      <c r="C215" s="11" t="s">
        <v>1484</v>
      </c>
      <c r="D215" s="11" t="s">
        <v>611</v>
      </c>
      <c r="E215" s="11" t="s">
        <v>242</v>
      </c>
      <c r="F215" s="11">
        <v>-1956000</v>
      </c>
      <c r="G215" s="11">
        <v>-1699.7640000000001</v>
      </c>
      <c r="H215" s="225">
        <v>-2.17</v>
      </c>
    </row>
    <row r="216" spans="1:8">
      <c r="A216" s="150"/>
      <c r="B216" s="147"/>
      <c r="C216" s="11" t="s">
        <v>1527</v>
      </c>
      <c r="D216" s="11" t="s">
        <v>279</v>
      </c>
      <c r="E216" s="11" t="s">
        <v>242</v>
      </c>
      <c r="F216" s="11">
        <v>-546000</v>
      </c>
      <c r="G216" s="11">
        <v>-2121.21</v>
      </c>
      <c r="H216" s="225">
        <v>-2.71</v>
      </c>
    </row>
    <row r="217" spans="1:8">
      <c r="A217" s="150"/>
      <c r="B217" s="147"/>
      <c r="C217" s="11" t="s">
        <v>1514</v>
      </c>
      <c r="D217" s="11" t="s">
        <v>566</v>
      </c>
      <c r="E217" s="11" t="s">
        <v>242</v>
      </c>
      <c r="F217" s="11">
        <v>-609000</v>
      </c>
      <c r="G217" s="11">
        <v>-2259.39</v>
      </c>
      <c r="H217" s="225">
        <v>-2.89</v>
      </c>
    </row>
    <row r="218" spans="1:8">
      <c r="A218" s="150"/>
      <c r="B218" s="147"/>
      <c r="C218" s="11" t="s">
        <v>1478</v>
      </c>
      <c r="D218" s="11" t="s">
        <v>621</v>
      </c>
      <c r="E218" s="11" t="s">
        <v>242</v>
      </c>
      <c r="F218" s="11">
        <v>-21606000</v>
      </c>
      <c r="G218" s="11">
        <v>-2527.902</v>
      </c>
      <c r="H218" s="225">
        <v>-3.23</v>
      </c>
    </row>
    <row r="219" spans="1:8" ht="13.5" thickBot="1">
      <c r="A219" s="14"/>
      <c r="B219" s="263"/>
      <c r="C219" s="255"/>
      <c r="D219" s="11"/>
      <c r="E219" s="16" t="s">
        <v>367</v>
      </c>
      <c r="F219" s="11"/>
      <c r="G219" s="19">
        <v>-37239.876850000001</v>
      </c>
      <c r="H219" s="20">
        <v>-47.57</v>
      </c>
    </row>
    <row r="220" spans="1:8" ht="13.5" thickTop="1">
      <c r="A220" s="14"/>
      <c r="B220" s="11"/>
      <c r="C220" s="11"/>
      <c r="D220" s="11"/>
      <c r="E220" s="16"/>
      <c r="F220" s="11"/>
      <c r="G220" s="21"/>
      <c r="H220" s="22"/>
    </row>
    <row r="221" spans="1:8">
      <c r="A221" s="14"/>
      <c r="B221" s="16" t="s">
        <v>111</v>
      </c>
      <c r="C221" s="11"/>
      <c r="D221" s="11"/>
      <c r="E221" s="16"/>
      <c r="F221" s="11"/>
      <c r="G221" s="21"/>
      <c r="H221" s="22"/>
    </row>
    <row r="222" spans="1:8">
      <c r="A222" s="14"/>
      <c r="B222" s="11"/>
      <c r="C222" s="11" t="s">
        <v>113</v>
      </c>
      <c r="D222" s="11"/>
      <c r="E222" s="11" t="s">
        <v>242</v>
      </c>
      <c r="F222" s="11">
        <v>9000</v>
      </c>
      <c r="G222" s="12">
        <f>+G223</f>
        <v>39.840000000000003</v>
      </c>
      <c r="H222" s="38">
        <f>+H223</f>
        <v>0.05</v>
      </c>
    </row>
    <row r="223" spans="1:8" ht="13.5" thickBot="1">
      <c r="A223" s="14"/>
      <c r="B223" s="263"/>
      <c r="C223" s="255"/>
      <c r="D223" s="11"/>
      <c r="E223" s="16" t="s">
        <v>367</v>
      </c>
      <c r="F223" s="11"/>
      <c r="G223" s="17">
        <v>39.840000000000003</v>
      </c>
      <c r="H223" s="18">
        <v>0.05</v>
      </c>
    </row>
    <row r="224" spans="1:8" ht="13.5" thickTop="1">
      <c r="A224" s="14"/>
      <c r="B224" s="11"/>
      <c r="C224" s="11"/>
      <c r="D224" s="11"/>
      <c r="E224" s="11"/>
      <c r="F224" s="11"/>
      <c r="G224" s="12"/>
      <c r="H224" s="13"/>
    </row>
    <row r="225" spans="1:8">
      <c r="A225" s="251" t="s">
        <v>699</v>
      </c>
      <c r="B225" s="252"/>
      <c r="C225" s="252"/>
      <c r="D225" s="11"/>
      <c r="E225" s="11"/>
      <c r="F225" s="11"/>
      <c r="G225" s="12"/>
      <c r="H225" s="13"/>
    </row>
    <row r="226" spans="1:8">
      <c r="A226" s="14"/>
      <c r="B226" s="256" t="s">
        <v>699</v>
      </c>
      <c r="C226" s="252"/>
      <c r="D226" s="11"/>
      <c r="E226" s="11"/>
      <c r="F226" s="11"/>
      <c r="G226" s="12"/>
      <c r="H226" s="13"/>
    </row>
    <row r="227" spans="1:8">
      <c r="A227" s="14"/>
      <c r="B227" s="253" t="s">
        <v>381</v>
      </c>
      <c r="C227" s="262"/>
      <c r="D227" s="11"/>
      <c r="E227" s="11"/>
      <c r="F227" s="11"/>
      <c r="G227" s="12"/>
      <c r="H227" s="13"/>
    </row>
    <row r="228" spans="1:8">
      <c r="A228" s="14"/>
      <c r="B228" s="15" t="s">
        <v>242</v>
      </c>
      <c r="C228" s="11" t="s">
        <v>700</v>
      </c>
      <c r="D228" s="11" t="s">
        <v>701</v>
      </c>
      <c r="E228" s="11"/>
      <c r="F228" s="11">
        <v>85407.222899999993</v>
      </c>
      <c r="G228" s="12">
        <v>2123.5100000000002</v>
      </c>
      <c r="H228" s="13">
        <v>2.71</v>
      </c>
    </row>
    <row r="229" spans="1:8" ht="13.5" thickBot="1">
      <c r="A229" s="14"/>
      <c r="B229" s="11"/>
      <c r="C229" s="11"/>
      <c r="D229" s="11"/>
      <c r="E229" s="16" t="s">
        <v>367</v>
      </c>
      <c r="F229" s="11"/>
      <c r="G229" s="17">
        <v>2123.5100000000002</v>
      </c>
      <c r="H229" s="18">
        <v>2.71</v>
      </c>
    </row>
    <row r="230" spans="1:8" ht="13.5" thickTop="1">
      <c r="A230" s="14"/>
      <c r="B230" s="11"/>
      <c r="C230" s="11"/>
      <c r="D230" s="11"/>
      <c r="E230" s="11"/>
      <c r="F230" s="11"/>
      <c r="G230" s="12"/>
      <c r="H230" s="13"/>
    </row>
    <row r="231" spans="1:8">
      <c r="A231" s="251" t="s">
        <v>370</v>
      </c>
      <c r="B231" s="252"/>
      <c r="C231" s="252"/>
      <c r="D231" s="11"/>
      <c r="E231" s="11"/>
      <c r="F231" s="11"/>
      <c r="G231" s="12"/>
      <c r="H231" s="13"/>
    </row>
    <row r="232" spans="1:8">
      <c r="A232" s="14"/>
      <c r="B232" s="256" t="s">
        <v>371</v>
      </c>
      <c r="C232" s="252"/>
      <c r="D232" s="11"/>
      <c r="E232" s="11"/>
      <c r="F232" s="11"/>
      <c r="G232" s="12"/>
      <c r="H232" s="13"/>
    </row>
    <row r="233" spans="1:8">
      <c r="A233" s="14"/>
      <c r="B233" s="253" t="s">
        <v>241</v>
      </c>
      <c r="C233" s="252"/>
      <c r="D233" s="11"/>
      <c r="E233" s="11"/>
      <c r="F233" s="11"/>
      <c r="G233" s="12"/>
      <c r="H233" s="13"/>
    </row>
    <row r="234" spans="1:8">
      <c r="A234" s="14"/>
      <c r="B234" s="23">
        <v>0.1075</v>
      </c>
      <c r="C234" s="11" t="s">
        <v>372</v>
      </c>
      <c r="D234" s="11" t="s">
        <v>373</v>
      </c>
      <c r="E234" s="11" t="s">
        <v>374</v>
      </c>
      <c r="F234" s="11">
        <v>120</v>
      </c>
      <c r="G234" s="12">
        <v>1168.6099999999999</v>
      </c>
      <c r="H234" s="13">
        <v>1.49</v>
      </c>
    </row>
    <row r="235" spans="1:8" ht="13.5" thickBot="1">
      <c r="A235" s="14"/>
      <c r="B235" s="11"/>
      <c r="C235" s="11"/>
      <c r="D235" s="11"/>
      <c r="E235" s="16" t="s">
        <v>367</v>
      </c>
      <c r="F235" s="11"/>
      <c r="G235" s="17">
        <v>1168.6099999999999</v>
      </c>
      <c r="H235" s="18">
        <v>1.49</v>
      </c>
    </row>
    <row r="236" spans="1:8" ht="13.5" thickTop="1">
      <c r="A236" s="14"/>
      <c r="B236" s="256" t="s">
        <v>384</v>
      </c>
      <c r="C236" s="252"/>
      <c r="D236" s="11"/>
      <c r="E236" s="11"/>
      <c r="F236" s="11"/>
      <c r="G236" s="12"/>
      <c r="H236" s="13"/>
    </row>
    <row r="237" spans="1:8">
      <c r="A237" s="14"/>
      <c r="B237" s="253" t="s">
        <v>241</v>
      </c>
      <c r="C237" s="252"/>
      <c r="D237" s="11"/>
      <c r="E237" s="11"/>
      <c r="F237" s="11"/>
      <c r="G237" s="12"/>
      <c r="H237" s="13"/>
    </row>
    <row r="238" spans="1:8">
      <c r="A238" s="14"/>
      <c r="B238" s="23">
        <v>8.48E-2</v>
      </c>
      <c r="C238" s="11" t="s">
        <v>385</v>
      </c>
      <c r="D238" s="11" t="s">
        <v>204</v>
      </c>
      <c r="E238" s="11" t="s">
        <v>386</v>
      </c>
      <c r="F238" s="11">
        <v>3100000</v>
      </c>
      <c r="G238" s="12">
        <v>3105.94</v>
      </c>
      <c r="H238" s="13">
        <v>3.97</v>
      </c>
    </row>
    <row r="239" spans="1:8">
      <c r="A239" s="14"/>
      <c r="B239" s="23">
        <v>7.7299999999999994E-2</v>
      </c>
      <c r="C239" s="11" t="s">
        <v>388</v>
      </c>
      <c r="D239" s="11" t="s">
        <v>389</v>
      </c>
      <c r="E239" s="11" t="s">
        <v>386</v>
      </c>
      <c r="F239" s="11">
        <v>2000000</v>
      </c>
      <c r="G239" s="12">
        <v>1975.59</v>
      </c>
      <c r="H239" s="13">
        <v>2.52</v>
      </c>
    </row>
    <row r="240" spans="1:8" ht="13.5" thickBot="1">
      <c r="A240" s="14"/>
      <c r="B240" s="11"/>
      <c r="C240" s="11"/>
      <c r="D240" s="11"/>
      <c r="E240" s="16" t="s">
        <v>367</v>
      </c>
      <c r="F240" s="11"/>
      <c r="G240" s="19">
        <v>5081.53</v>
      </c>
      <c r="H240" s="20">
        <v>6.49</v>
      </c>
    </row>
    <row r="241" spans="1:8" ht="13.5" thickTop="1">
      <c r="A241" s="14"/>
      <c r="B241" s="11"/>
      <c r="C241" s="11"/>
      <c r="D241" s="11"/>
      <c r="E241" s="11"/>
      <c r="F241" s="11"/>
      <c r="G241" s="12"/>
      <c r="H241" s="13"/>
    </row>
    <row r="242" spans="1:8">
      <c r="A242" s="14"/>
      <c r="B242" s="254" t="s">
        <v>494</v>
      </c>
      <c r="C242" s="255"/>
      <c r="D242" s="11"/>
      <c r="E242" s="11"/>
      <c r="F242" s="11"/>
      <c r="G242" s="12"/>
      <c r="H242" s="13"/>
    </row>
    <row r="243" spans="1:8">
      <c r="A243" s="14"/>
      <c r="B243" s="256" t="s">
        <v>495</v>
      </c>
      <c r="C243" s="262"/>
      <c r="D243" s="11"/>
      <c r="E243" s="16" t="s">
        <v>496</v>
      </c>
      <c r="F243" s="11"/>
      <c r="G243" s="12"/>
      <c r="H243" s="13"/>
    </row>
    <row r="244" spans="1:8">
      <c r="A244" s="14"/>
      <c r="B244" s="11"/>
      <c r="C244" s="11" t="s">
        <v>722</v>
      </c>
      <c r="D244" s="11"/>
      <c r="E244" s="11" t="s">
        <v>727</v>
      </c>
      <c r="F244" s="11"/>
      <c r="G244" s="12">
        <v>720</v>
      </c>
      <c r="H244" s="13">
        <v>0.92</v>
      </c>
    </row>
    <row r="245" spans="1:8">
      <c r="A245" s="14"/>
      <c r="B245" s="11"/>
      <c r="C245" s="11" t="s">
        <v>722</v>
      </c>
      <c r="D245" s="11"/>
      <c r="E245" s="11" t="s">
        <v>799</v>
      </c>
      <c r="F245" s="11"/>
      <c r="G245" s="12">
        <v>680</v>
      </c>
      <c r="H245" s="13">
        <v>0.87</v>
      </c>
    </row>
    <row r="246" spans="1:8">
      <c r="A246" s="14"/>
      <c r="B246" s="11"/>
      <c r="C246" s="11" t="s">
        <v>405</v>
      </c>
      <c r="D246" s="11"/>
      <c r="E246" s="11" t="s">
        <v>736</v>
      </c>
      <c r="F246" s="11"/>
      <c r="G246" s="12">
        <v>499</v>
      </c>
      <c r="H246" s="13">
        <v>0.64</v>
      </c>
    </row>
    <row r="247" spans="1:8">
      <c r="A247" s="14"/>
      <c r="B247" s="11"/>
      <c r="C247" s="11" t="s">
        <v>405</v>
      </c>
      <c r="D247" s="11"/>
      <c r="E247" s="11" t="s">
        <v>762</v>
      </c>
      <c r="F247" s="11"/>
      <c r="G247" s="12">
        <v>495</v>
      </c>
      <c r="H247" s="13">
        <v>0.63</v>
      </c>
    </row>
    <row r="248" spans="1:8">
      <c r="A248" s="14"/>
      <c r="B248" s="11"/>
      <c r="C248" s="11" t="s">
        <v>405</v>
      </c>
      <c r="D248" s="11"/>
      <c r="E248" s="11" t="s">
        <v>761</v>
      </c>
      <c r="F248" s="11"/>
      <c r="G248" s="12">
        <v>495</v>
      </c>
      <c r="H248" s="13">
        <v>0.63</v>
      </c>
    </row>
    <row r="249" spans="1:8">
      <c r="A249" s="14"/>
      <c r="B249" s="11"/>
      <c r="C249" s="11" t="s">
        <v>405</v>
      </c>
      <c r="D249" s="11"/>
      <c r="E249" s="11" t="s">
        <v>760</v>
      </c>
      <c r="F249" s="11"/>
      <c r="G249" s="12">
        <v>495</v>
      </c>
      <c r="H249" s="13">
        <v>0.63</v>
      </c>
    </row>
    <row r="250" spans="1:8">
      <c r="A250" s="14"/>
      <c r="B250" s="11"/>
      <c r="C250" s="11" t="s">
        <v>405</v>
      </c>
      <c r="D250" s="11"/>
      <c r="E250" s="11" t="s">
        <v>744</v>
      </c>
      <c r="F250" s="11"/>
      <c r="G250" s="12">
        <v>495</v>
      </c>
      <c r="H250" s="13">
        <v>0.63</v>
      </c>
    </row>
    <row r="251" spans="1:8">
      <c r="A251" s="14"/>
      <c r="B251" s="11"/>
      <c r="C251" s="11" t="s">
        <v>405</v>
      </c>
      <c r="D251" s="11"/>
      <c r="E251" s="11" t="s">
        <v>768</v>
      </c>
      <c r="F251" s="11"/>
      <c r="G251" s="12">
        <v>495</v>
      </c>
      <c r="H251" s="13">
        <v>0.63</v>
      </c>
    </row>
    <row r="252" spans="1:8">
      <c r="A252" s="14"/>
      <c r="B252" s="11"/>
      <c r="C252" s="11" t="s">
        <v>405</v>
      </c>
      <c r="D252" s="11"/>
      <c r="E252" s="11" t="s">
        <v>764</v>
      </c>
      <c r="F252" s="11"/>
      <c r="G252" s="12">
        <v>495</v>
      </c>
      <c r="H252" s="13">
        <v>0.63</v>
      </c>
    </row>
    <row r="253" spans="1:8">
      <c r="A253" s="14"/>
      <c r="B253" s="11"/>
      <c r="C253" s="11" t="s">
        <v>405</v>
      </c>
      <c r="D253" s="11"/>
      <c r="E253" s="11" t="s">
        <v>783</v>
      </c>
      <c r="F253" s="11"/>
      <c r="G253" s="12">
        <v>490</v>
      </c>
      <c r="H253" s="13">
        <v>0.63</v>
      </c>
    </row>
    <row r="254" spans="1:8">
      <c r="A254" s="14"/>
      <c r="B254" s="11"/>
      <c r="C254" s="11" t="s">
        <v>405</v>
      </c>
      <c r="D254" s="11"/>
      <c r="E254" s="11" t="s">
        <v>724</v>
      </c>
      <c r="F254" s="11"/>
      <c r="G254" s="12">
        <v>450</v>
      </c>
      <c r="H254" s="13">
        <v>0.56999999999999995</v>
      </c>
    </row>
    <row r="255" spans="1:8">
      <c r="A255" s="14"/>
      <c r="B255" s="11"/>
      <c r="C255" s="11" t="s">
        <v>405</v>
      </c>
      <c r="D255" s="11"/>
      <c r="E255" s="11" t="s">
        <v>787</v>
      </c>
      <c r="F255" s="11"/>
      <c r="G255" s="12">
        <v>400</v>
      </c>
      <c r="H255" s="13">
        <v>0.51</v>
      </c>
    </row>
    <row r="256" spans="1:8">
      <c r="A256" s="14"/>
      <c r="B256" s="11"/>
      <c r="C256" s="11" t="s">
        <v>405</v>
      </c>
      <c r="D256" s="11"/>
      <c r="E256" s="11" t="s">
        <v>1107</v>
      </c>
      <c r="F256" s="11"/>
      <c r="G256" s="12">
        <v>300</v>
      </c>
      <c r="H256" s="13">
        <v>0.38</v>
      </c>
    </row>
    <row r="257" spans="1:8">
      <c r="A257" s="14"/>
      <c r="B257" s="11"/>
      <c r="C257" s="11" t="s">
        <v>405</v>
      </c>
      <c r="D257" s="11"/>
      <c r="E257" s="11" t="s">
        <v>779</v>
      </c>
      <c r="F257" s="11"/>
      <c r="G257" s="12">
        <v>300</v>
      </c>
      <c r="H257" s="13">
        <v>0.38</v>
      </c>
    </row>
    <row r="258" spans="1:8">
      <c r="A258" s="14"/>
      <c r="B258" s="11"/>
      <c r="C258" s="11" t="s">
        <v>405</v>
      </c>
      <c r="D258" s="11"/>
      <c r="E258" s="11" t="s">
        <v>742</v>
      </c>
      <c r="F258" s="11"/>
      <c r="G258" s="12">
        <v>99</v>
      </c>
      <c r="H258" s="13">
        <v>0.13</v>
      </c>
    </row>
    <row r="259" spans="1:8">
      <c r="A259" s="14"/>
      <c r="B259" s="11"/>
      <c r="C259" s="11" t="s">
        <v>405</v>
      </c>
      <c r="D259" s="11"/>
      <c r="E259" s="11" t="s">
        <v>743</v>
      </c>
      <c r="F259" s="11"/>
      <c r="G259" s="12">
        <v>99</v>
      </c>
      <c r="H259" s="13">
        <v>0.13</v>
      </c>
    </row>
    <row r="260" spans="1:8">
      <c r="A260" s="14"/>
      <c r="B260" s="11"/>
      <c r="C260" s="11" t="s">
        <v>405</v>
      </c>
      <c r="D260" s="11"/>
      <c r="E260" s="11" t="s">
        <v>745</v>
      </c>
      <c r="F260" s="11"/>
      <c r="G260" s="12">
        <v>99</v>
      </c>
      <c r="H260" s="13">
        <v>0.13</v>
      </c>
    </row>
    <row r="261" spans="1:8">
      <c r="A261" s="14"/>
      <c r="B261" s="11"/>
      <c r="C261" s="11" t="s">
        <v>405</v>
      </c>
      <c r="D261" s="11"/>
      <c r="E261" s="11" t="s">
        <v>747</v>
      </c>
      <c r="F261" s="11"/>
      <c r="G261" s="12">
        <v>99</v>
      </c>
      <c r="H261" s="13">
        <v>0.13</v>
      </c>
    </row>
    <row r="262" spans="1:8">
      <c r="A262" s="14"/>
      <c r="B262" s="11"/>
      <c r="C262" s="11" t="s">
        <v>405</v>
      </c>
      <c r="D262" s="11"/>
      <c r="E262" s="11" t="s">
        <v>1108</v>
      </c>
      <c r="F262" s="11"/>
      <c r="G262" s="12">
        <v>99</v>
      </c>
      <c r="H262" s="13">
        <v>0.13</v>
      </c>
    </row>
    <row r="263" spans="1:8">
      <c r="A263" s="14"/>
      <c r="B263" s="11"/>
      <c r="C263" s="11" t="s">
        <v>405</v>
      </c>
      <c r="D263" s="11"/>
      <c r="E263" s="11" t="s">
        <v>822</v>
      </c>
      <c r="F263" s="11"/>
      <c r="G263" s="12">
        <v>99</v>
      </c>
      <c r="H263" s="13">
        <v>0.13</v>
      </c>
    </row>
    <row r="264" spans="1:8">
      <c r="A264" s="14"/>
      <c r="B264" s="11"/>
      <c r="C264" s="11" t="s">
        <v>405</v>
      </c>
      <c r="D264" s="11"/>
      <c r="E264" s="11" t="s">
        <v>817</v>
      </c>
      <c r="F264" s="11"/>
      <c r="G264" s="12">
        <v>99</v>
      </c>
      <c r="H264" s="13">
        <v>0.13</v>
      </c>
    </row>
    <row r="265" spans="1:8">
      <c r="A265" s="14"/>
      <c r="B265" s="11"/>
      <c r="C265" s="11" t="s">
        <v>405</v>
      </c>
      <c r="D265" s="11"/>
      <c r="E265" s="11" t="s">
        <v>818</v>
      </c>
      <c r="F265" s="11"/>
      <c r="G265" s="12">
        <v>99</v>
      </c>
      <c r="H265" s="13">
        <v>0.13</v>
      </c>
    </row>
    <row r="266" spans="1:8">
      <c r="A266" s="14"/>
      <c r="B266" s="11"/>
      <c r="C266" s="11" t="s">
        <v>405</v>
      </c>
      <c r="D266" s="11"/>
      <c r="E266" s="11" t="s">
        <v>819</v>
      </c>
      <c r="F266" s="11"/>
      <c r="G266" s="12">
        <v>99</v>
      </c>
      <c r="H266" s="13">
        <v>0.13</v>
      </c>
    </row>
    <row r="267" spans="1:8">
      <c r="A267" s="14"/>
      <c r="B267" s="11"/>
      <c r="C267" s="11" t="s">
        <v>405</v>
      </c>
      <c r="D267" s="11"/>
      <c r="E267" s="11" t="s">
        <v>820</v>
      </c>
      <c r="F267" s="11"/>
      <c r="G267" s="12">
        <v>99</v>
      </c>
      <c r="H267" s="13">
        <v>0.13</v>
      </c>
    </row>
    <row r="268" spans="1:8">
      <c r="A268" s="14"/>
      <c r="B268" s="11"/>
      <c r="C268" s="11" t="s">
        <v>405</v>
      </c>
      <c r="D268" s="11"/>
      <c r="E268" s="11" t="s">
        <v>821</v>
      </c>
      <c r="F268" s="11"/>
      <c r="G268" s="12">
        <v>99</v>
      </c>
      <c r="H268" s="13">
        <v>0.13</v>
      </c>
    </row>
    <row r="269" spans="1:8">
      <c r="A269" s="14"/>
      <c r="B269" s="11"/>
      <c r="C269" s="11" t="s">
        <v>405</v>
      </c>
      <c r="D269" s="11"/>
      <c r="E269" s="11" t="s">
        <v>822</v>
      </c>
      <c r="F269" s="11"/>
      <c r="G269" s="12">
        <v>99</v>
      </c>
      <c r="H269" s="13">
        <v>0.13</v>
      </c>
    </row>
    <row r="270" spans="1:8">
      <c r="A270" s="14"/>
      <c r="B270" s="11"/>
      <c r="C270" s="11" t="s">
        <v>405</v>
      </c>
      <c r="D270" s="11"/>
      <c r="E270" s="11" t="s">
        <v>823</v>
      </c>
      <c r="F270" s="11"/>
      <c r="G270" s="12">
        <v>99</v>
      </c>
      <c r="H270" s="13">
        <v>0.13</v>
      </c>
    </row>
    <row r="271" spans="1:8">
      <c r="A271" s="14"/>
      <c r="B271" s="11"/>
      <c r="C271" s="11" t="s">
        <v>405</v>
      </c>
      <c r="D271" s="11"/>
      <c r="E271" s="11" t="s">
        <v>824</v>
      </c>
      <c r="F271" s="11"/>
      <c r="G271" s="12">
        <v>99</v>
      </c>
      <c r="H271" s="13">
        <v>0.13</v>
      </c>
    </row>
    <row r="272" spans="1:8">
      <c r="A272" s="14"/>
      <c r="B272" s="11"/>
      <c r="C272" s="11" t="s">
        <v>405</v>
      </c>
      <c r="D272" s="11"/>
      <c r="E272" s="11" t="s">
        <v>825</v>
      </c>
      <c r="F272" s="11"/>
      <c r="G272" s="12">
        <v>99</v>
      </c>
      <c r="H272" s="13">
        <v>0.13</v>
      </c>
    </row>
    <row r="273" spans="1:8">
      <c r="A273" s="14"/>
      <c r="B273" s="11"/>
      <c r="C273" s="11" t="s">
        <v>405</v>
      </c>
      <c r="D273" s="11"/>
      <c r="E273" s="11" t="s">
        <v>826</v>
      </c>
      <c r="F273" s="11"/>
      <c r="G273" s="12">
        <v>99</v>
      </c>
      <c r="H273" s="13">
        <v>0.13</v>
      </c>
    </row>
    <row r="274" spans="1:8">
      <c r="A274" s="14"/>
      <c r="B274" s="11"/>
      <c r="C274" s="11" t="s">
        <v>405</v>
      </c>
      <c r="D274" s="11"/>
      <c r="E274" s="11" t="s">
        <v>827</v>
      </c>
      <c r="F274" s="11"/>
      <c r="G274" s="12">
        <v>99</v>
      </c>
      <c r="H274" s="13">
        <v>0.13</v>
      </c>
    </row>
    <row r="275" spans="1:8">
      <c r="A275" s="14"/>
      <c r="B275" s="11"/>
      <c r="C275" s="11" t="s">
        <v>405</v>
      </c>
      <c r="D275" s="11"/>
      <c r="E275" s="11" t="s">
        <v>741</v>
      </c>
      <c r="F275" s="11"/>
      <c r="G275" s="12">
        <v>99</v>
      </c>
      <c r="H275" s="13">
        <v>0.13</v>
      </c>
    </row>
    <row r="276" spans="1:8">
      <c r="A276" s="14"/>
      <c r="B276" s="11"/>
      <c r="C276" s="11" t="s">
        <v>405</v>
      </c>
      <c r="D276" s="11"/>
      <c r="E276" s="11" t="s">
        <v>740</v>
      </c>
      <c r="F276" s="11"/>
      <c r="G276" s="12">
        <v>99</v>
      </c>
      <c r="H276" s="13">
        <v>0.13</v>
      </c>
    </row>
    <row r="277" spans="1:8">
      <c r="A277" s="14"/>
      <c r="B277" s="11"/>
      <c r="C277" s="11" t="s">
        <v>405</v>
      </c>
      <c r="D277" s="11"/>
      <c r="E277" s="11" t="s">
        <v>739</v>
      </c>
      <c r="F277" s="11"/>
      <c r="G277" s="12">
        <v>99</v>
      </c>
      <c r="H277" s="13">
        <v>0.13</v>
      </c>
    </row>
    <row r="278" spans="1:8">
      <c r="A278" s="14"/>
      <c r="B278" s="11"/>
      <c r="C278" s="11" t="s">
        <v>405</v>
      </c>
      <c r="D278" s="11"/>
      <c r="E278" s="11" t="s">
        <v>738</v>
      </c>
      <c r="F278" s="11"/>
      <c r="G278" s="12">
        <v>99</v>
      </c>
      <c r="H278" s="13">
        <v>0.13</v>
      </c>
    </row>
    <row r="279" spans="1:8">
      <c r="A279" s="14"/>
      <c r="B279" s="11"/>
      <c r="C279" s="11" t="s">
        <v>405</v>
      </c>
      <c r="D279" s="11"/>
      <c r="E279" s="11" t="s">
        <v>772</v>
      </c>
      <c r="F279" s="11"/>
      <c r="G279" s="12">
        <v>99</v>
      </c>
      <c r="H279" s="13">
        <v>0.13</v>
      </c>
    </row>
    <row r="280" spans="1:8">
      <c r="A280" s="14"/>
      <c r="B280" s="11"/>
      <c r="C280" s="11" t="s">
        <v>405</v>
      </c>
      <c r="D280" s="11"/>
      <c r="E280" s="11" t="s">
        <v>832</v>
      </c>
      <c r="F280" s="11"/>
      <c r="G280" s="12">
        <v>99</v>
      </c>
      <c r="H280" s="13">
        <v>0.13</v>
      </c>
    </row>
    <row r="281" spans="1:8">
      <c r="A281" s="14"/>
      <c r="B281" s="11"/>
      <c r="C281" s="11" t="s">
        <v>405</v>
      </c>
      <c r="D281" s="11"/>
      <c r="E281" s="11" t="s">
        <v>795</v>
      </c>
      <c r="F281" s="11"/>
      <c r="G281" s="12">
        <v>99</v>
      </c>
      <c r="H281" s="13">
        <v>0.13</v>
      </c>
    </row>
    <row r="282" spans="1:8">
      <c r="A282" s="14"/>
      <c r="B282" s="11"/>
      <c r="C282" s="11" t="s">
        <v>405</v>
      </c>
      <c r="D282" s="11"/>
      <c r="E282" s="11" t="s">
        <v>815</v>
      </c>
      <c r="F282" s="11"/>
      <c r="G282" s="12">
        <v>99</v>
      </c>
      <c r="H282" s="13">
        <v>0.13</v>
      </c>
    </row>
    <row r="283" spans="1:8">
      <c r="A283" s="14"/>
      <c r="B283" s="11"/>
      <c r="C283" s="11" t="s">
        <v>405</v>
      </c>
      <c r="D283" s="11"/>
      <c r="E283" s="11" t="s">
        <v>814</v>
      </c>
      <c r="F283" s="11"/>
      <c r="G283" s="12">
        <v>99</v>
      </c>
      <c r="H283" s="13">
        <v>0.13</v>
      </c>
    </row>
    <row r="284" spans="1:8">
      <c r="A284" s="14"/>
      <c r="B284" s="11"/>
      <c r="C284" s="11" t="s">
        <v>405</v>
      </c>
      <c r="D284" s="11"/>
      <c r="E284" s="11" t="s">
        <v>814</v>
      </c>
      <c r="F284" s="11"/>
      <c r="G284" s="12">
        <v>99</v>
      </c>
      <c r="H284" s="13">
        <v>0.13</v>
      </c>
    </row>
    <row r="285" spans="1:8">
      <c r="A285" s="14"/>
      <c r="B285" s="11"/>
      <c r="C285" s="11" t="s">
        <v>405</v>
      </c>
      <c r="D285" s="11"/>
      <c r="E285" s="11" t="s">
        <v>813</v>
      </c>
      <c r="F285" s="11"/>
      <c r="G285" s="12">
        <v>99</v>
      </c>
      <c r="H285" s="13">
        <v>0.13</v>
      </c>
    </row>
    <row r="286" spans="1:8">
      <c r="A286" s="14"/>
      <c r="B286" s="11"/>
      <c r="C286" s="11" t="s">
        <v>405</v>
      </c>
      <c r="D286" s="11"/>
      <c r="E286" s="11" t="s">
        <v>497</v>
      </c>
      <c r="F286" s="11"/>
      <c r="G286" s="12">
        <v>99</v>
      </c>
      <c r="H286" s="13">
        <v>0.13</v>
      </c>
    </row>
    <row r="287" spans="1:8">
      <c r="A287" s="14"/>
      <c r="B287" s="11"/>
      <c r="C287" s="11" t="s">
        <v>405</v>
      </c>
      <c r="D287" s="11"/>
      <c r="E287" s="11" t="s">
        <v>809</v>
      </c>
      <c r="F287" s="11"/>
      <c r="G287" s="12">
        <v>99</v>
      </c>
      <c r="H287" s="13">
        <v>0.13</v>
      </c>
    </row>
    <row r="288" spans="1:8">
      <c r="A288" s="14"/>
      <c r="B288" s="11"/>
      <c r="C288" s="11" t="s">
        <v>405</v>
      </c>
      <c r="D288" s="11"/>
      <c r="E288" s="11" t="s">
        <v>808</v>
      </c>
      <c r="F288" s="11"/>
      <c r="G288" s="12">
        <v>99</v>
      </c>
      <c r="H288" s="13">
        <v>0.13</v>
      </c>
    </row>
    <row r="289" spans="1:8">
      <c r="A289" s="14"/>
      <c r="B289" s="11"/>
      <c r="C289" s="11" t="s">
        <v>405</v>
      </c>
      <c r="D289" s="11"/>
      <c r="E289" s="11" t="s">
        <v>806</v>
      </c>
      <c r="F289" s="11"/>
      <c r="G289" s="12">
        <v>99</v>
      </c>
      <c r="H289" s="13">
        <v>0.13</v>
      </c>
    </row>
    <row r="290" spans="1:8" ht="13.5" thickBot="1">
      <c r="A290" s="14"/>
      <c r="B290" s="11"/>
      <c r="C290" s="11"/>
      <c r="D290" s="11"/>
      <c r="E290" s="16" t="s">
        <v>367</v>
      </c>
      <c r="F290" s="11"/>
      <c r="G290" s="17">
        <v>9977</v>
      </c>
      <c r="H290" s="18">
        <v>12.84</v>
      </c>
    </row>
    <row r="291" spans="1:8" ht="13.5" thickTop="1">
      <c r="A291" s="14"/>
      <c r="B291" s="15" t="s">
        <v>242</v>
      </c>
      <c r="C291" s="11" t="s">
        <v>392</v>
      </c>
      <c r="D291" s="11"/>
      <c r="E291" s="11" t="s">
        <v>242</v>
      </c>
      <c r="F291" s="11"/>
      <c r="G291" s="12">
        <v>99.94</v>
      </c>
      <c r="H291" s="13">
        <v>0.13</v>
      </c>
    </row>
    <row r="292" spans="1:8" ht="13.5" thickBot="1">
      <c r="A292" s="14"/>
      <c r="B292" s="11"/>
      <c r="C292" s="11"/>
      <c r="D292" s="11"/>
      <c r="E292" s="16" t="s">
        <v>367</v>
      </c>
      <c r="F292" s="11"/>
      <c r="G292" s="17">
        <v>10076.94</v>
      </c>
      <c r="H292" s="18">
        <v>12.97</v>
      </c>
    </row>
    <row r="293" spans="1:8" ht="13.5" thickTop="1">
      <c r="A293" s="14"/>
      <c r="B293" s="11"/>
      <c r="C293" s="11"/>
      <c r="D293" s="11"/>
      <c r="E293" s="11"/>
      <c r="F293" s="11"/>
      <c r="G293" s="12"/>
      <c r="H293" s="13"/>
    </row>
    <row r="294" spans="1:8">
      <c r="A294" s="24" t="s">
        <v>393</v>
      </c>
      <c r="B294" s="11"/>
      <c r="C294" s="11"/>
      <c r="D294" s="11"/>
      <c r="E294" s="11"/>
      <c r="F294" s="11"/>
      <c r="G294" s="25">
        <v>41776.17</v>
      </c>
      <c r="H294" s="26">
        <v>53.24</v>
      </c>
    </row>
    <row r="295" spans="1:8">
      <c r="A295" s="14"/>
      <c r="B295" s="11"/>
      <c r="C295" s="11"/>
      <c r="D295" s="11"/>
      <c r="E295" s="11"/>
      <c r="F295" s="11"/>
      <c r="G295" s="12"/>
      <c r="H295" s="13"/>
    </row>
    <row r="296" spans="1:8" ht="13.5" thickBot="1">
      <c r="A296" s="14"/>
      <c r="B296" s="11"/>
      <c r="C296" s="11"/>
      <c r="D296" s="11"/>
      <c r="E296" s="16" t="s">
        <v>394</v>
      </c>
      <c r="F296" s="11"/>
      <c r="G296" s="17">
        <v>78304.600000000006</v>
      </c>
      <c r="H296" s="18">
        <v>100</v>
      </c>
    </row>
    <row r="297" spans="1:8" ht="13.5" thickTop="1">
      <c r="A297" s="14"/>
      <c r="B297" s="11"/>
      <c r="C297" s="11"/>
      <c r="D297" s="11"/>
      <c r="E297" s="11"/>
      <c r="F297" s="11"/>
      <c r="G297" s="12"/>
      <c r="H297" s="13"/>
    </row>
    <row r="298" spans="1:8">
      <c r="A298" s="27" t="s">
        <v>395</v>
      </c>
      <c r="B298" s="11"/>
      <c r="C298" s="11"/>
      <c r="D298" s="11"/>
      <c r="E298" s="11"/>
      <c r="F298" s="11"/>
      <c r="G298" s="12"/>
      <c r="H298" s="13"/>
    </row>
    <row r="299" spans="1:8">
      <c r="A299" s="14"/>
      <c r="B299" s="11"/>
      <c r="C299" s="11"/>
      <c r="D299" s="11"/>
      <c r="E299" s="11"/>
      <c r="F299" s="11"/>
      <c r="G299" s="12"/>
      <c r="H299" s="13"/>
    </row>
    <row r="300" spans="1:8">
      <c r="A300" s="14">
        <v>1</v>
      </c>
      <c r="B300" s="11" t="s">
        <v>398</v>
      </c>
      <c r="C300" s="11"/>
      <c r="D300" s="11"/>
      <c r="E300" s="11"/>
      <c r="F300" s="11"/>
      <c r="G300" s="12"/>
      <c r="H300" s="13"/>
    </row>
    <row r="301" spans="1:8">
      <c r="A301" s="14"/>
      <c r="B301" s="11"/>
      <c r="C301" s="11"/>
      <c r="D301" s="11"/>
      <c r="E301" s="11"/>
      <c r="F301" s="11"/>
      <c r="G301" s="12"/>
      <c r="H301" s="13"/>
    </row>
    <row r="302" spans="1:8">
      <c r="A302" s="14">
        <v>2</v>
      </c>
      <c r="B302" s="11" t="s">
        <v>400</v>
      </c>
      <c r="C302" s="11"/>
      <c r="D302" s="11"/>
      <c r="E302" s="11"/>
      <c r="F302" s="11"/>
      <c r="G302" s="12"/>
      <c r="H302" s="13"/>
    </row>
    <row r="303" spans="1:8">
      <c r="A303" s="14"/>
      <c r="B303" s="11" t="s">
        <v>401</v>
      </c>
      <c r="C303" s="11"/>
      <c r="D303" s="11"/>
      <c r="E303" s="11"/>
      <c r="F303" s="11"/>
      <c r="G303" s="12"/>
      <c r="H303" s="13"/>
    </row>
    <row r="304" spans="1:8">
      <c r="A304" s="14"/>
      <c r="B304" s="11" t="s">
        <v>402</v>
      </c>
      <c r="C304" s="11"/>
      <c r="D304" s="11"/>
      <c r="E304" s="11"/>
      <c r="F304" s="11"/>
      <c r="G304" s="12"/>
      <c r="H304" s="13"/>
    </row>
    <row r="305" spans="1:8">
      <c r="A305" s="28"/>
      <c r="B305" s="29"/>
      <c r="C305" s="29"/>
      <c r="D305" s="29"/>
      <c r="E305" s="29"/>
      <c r="F305" s="29"/>
      <c r="G305" s="30"/>
      <c r="H305" s="31"/>
    </row>
  </sheetData>
  <mergeCells count="19">
    <mergeCell ref="A231:C231"/>
    <mergeCell ref="B232:C232"/>
    <mergeCell ref="B233:C233"/>
    <mergeCell ref="B129:C129"/>
    <mergeCell ref="B130:C130"/>
    <mergeCell ref="A2:C2"/>
    <mergeCell ref="A3:C3"/>
    <mergeCell ref="B4:C4"/>
    <mergeCell ref="B126:C126"/>
    <mergeCell ref="B236:C236"/>
    <mergeCell ref="B237:C237"/>
    <mergeCell ref="B134:C134"/>
    <mergeCell ref="B242:C242"/>
    <mergeCell ref="B243:C243"/>
    <mergeCell ref="B219:C219"/>
    <mergeCell ref="B223:C223"/>
    <mergeCell ref="A225:C225"/>
    <mergeCell ref="B226:C226"/>
    <mergeCell ref="B227:C227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89"/>
  <sheetViews>
    <sheetView topLeftCell="A55" workbookViewId="0">
      <selection activeCell="D64" sqref="D64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6" customWidth="1"/>
    <col min="8" max="8" width="7.7109375" style="67" customWidth="1"/>
    <col min="9" max="16384" width="9.140625" style="44"/>
  </cols>
  <sheetData>
    <row r="1" spans="1:8">
      <c r="A1" s="39"/>
      <c r="B1" s="40"/>
      <c r="C1" s="41" t="s">
        <v>136</v>
      </c>
      <c r="D1" s="40"/>
      <c r="E1" s="40"/>
      <c r="F1" s="40"/>
      <c r="G1" s="42"/>
      <c r="H1" s="43"/>
    </row>
    <row r="2" spans="1:8" ht="36.75">
      <c r="A2" s="248" t="s">
        <v>234</v>
      </c>
      <c r="B2" s="244"/>
      <c r="C2" s="244"/>
      <c r="D2" s="45" t="s">
        <v>235</v>
      </c>
      <c r="E2" s="45" t="s">
        <v>539</v>
      </c>
      <c r="F2" s="46" t="s">
        <v>237</v>
      </c>
      <c r="G2" s="47" t="s">
        <v>238</v>
      </c>
      <c r="H2" s="48" t="s">
        <v>239</v>
      </c>
    </row>
    <row r="3" spans="1:8" ht="12.75">
      <c r="A3" s="247" t="s">
        <v>370</v>
      </c>
      <c r="B3" s="242"/>
      <c r="C3" s="242"/>
      <c r="D3" s="49"/>
      <c r="E3" s="49"/>
      <c r="F3" s="49"/>
      <c r="G3" s="50"/>
      <c r="H3" s="51"/>
    </row>
    <row r="4" spans="1:8" ht="12.75">
      <c r="A4" s="52"/>
      <c r="B4" s="241" t="s">
        <v>1028</v>
      </c>
      <c r="C4" s="242"/>
      <c r="D4" s="49"/>
      <c r="E4" s="49"/>
      <c r="F4" s="49"/>
      <c r="G4" s="50"/>
      <c r="H4" s="51"/>
    </row>
    <row r="5" spans="1:8" ht="12.75">
      <c r="A5" s="52"/>
      <c r="B5" s="245" t="s">
        <v>241</v>
      </c>
      <c r="C5" s="242"/>
      <c r="D5" s="49"/>
      <c r="E5" s="49"/>
      <c r="F5" s="49"/>
      <c r="G5" s="50"/>
      <c r="H5" s="51"/>
    </row>
    <row r="6" spans="1:8">
      <c r="A6" s="52"/>
      <c r="B6" s="53">
        <v>8.5500000000000007E-2</v>
      </c>
      <c r="C6" s="49" t="s">
        <v>1029</v>
      </c>
      <c r="D6" s="49" t="s">
        <v>1030</v>
      </c>
      <c r="E6" s="49" t="s">
        <v>380</v>
      </c>
      <c r="F6" s="49">
        <v>2000</v>
      </c>
      <c r="G6" s="50">
        <v>20102.72</v>
      </c>
      <c r="H6" s="51">
        <v>8.7100000000000009</v>
      </c>
    </row>
    <row r="7" spans="1:8">
      <c r="A7" s="52"/>
      <c r="B7" s="53">
        <v>1.43E-2</v>
      </c>
      <c r="C7" s="49" t="s">
        <v>1172</v>
      </c>
      <c r="D7" s="49" t="s">
        <v>1031</v>
      </c>
      <c r="E7" s="49" t="s">
        <v>380</v>
      </c>
      <c r="F7" s="49">
        <v>181</v>
      </c>
      <c r="G7" s="50">
        <v>16915.59</v>
      </c>
      <c r="H7" s="51">
        <v>7.33</v>
      </c>
    </row>
    <row r="8" spans="1:8">
      <c r="A8" s="52"/>
      <c r="B8" s="53">
        <v>9.4500000000000001E-2</v>
      </c>
      <c r="C8" s="49" t="s">
        <v>1032</v>
      </c>
      <c r="D8" s="49" t="s">
        <v>1033</v>
      </c>
      <c r="E8" s="49" t="s">
        <v>543</v>
      </c>
      <c r="F8" s="49">
        <v>1500</v>
      </c>
      <c r="G8" s="50">
        <v>14968.05</v>
      </c>
      <c r="H8" s="51">
        <v>6.48</v>
      </c>
    </row>
    <row r="9" spans="1:8">
      <c r="A9" s="52"/>
      <c r="B9" s="53">
        <v>9.4E-2</v>
      </c>
      <c r="C9" s="49" t="s">
        <v>1034</v>
      </c>
      <c r="D9" s="49" t="s">
        <v>1035</v>
      </c>
      <c r="E9" s="49" t="s">
        <v>516</v>
      </c>
      <c r="F9" s="49">
        <v>1250</v>
      </c>
      <c r="G9" s="50">
        <v>12675.1</v>
      </c>
      <c r="H9" s="51">
        <v>5.49</v>
      </c>
    </row>
    <row r="10" spans="1:8">
      <c r="A10" s="52"/>
      <c r="B10" s="53">
        <v>9.11E-2</v>
      </c>
      <c r="C10" s="49" t="s">
        <v>1036</v>
      </c>
      <c r="D10" s="49" t="s">
        <v>1037</v>
      </c>
      <c r="E10" s="49" t="s">
        <v>543</v>
      </c>
      <c r="F10" s="49">
        <v>1250</v>
      </c>
      <c r="G10" s="50">
        <v>12509.78</v>
      </c>
      <c r="H10" s="51">
        <v>5.42</v>
      </c>
    </row>
    <row r="11" spans="1:8">
      <c r="A11" s="52"/>
      <c r="B11" s="53">
        <v>8.3199999999999996E-2</v>
      </c>
      <c r="C11" s="49" t="s">
        <v>1034</v>
      </c>
      <c r="D11" s="49" t="s">
        <v>515</v>
      </c>
      <c r="E11" s="49" t="s">
        <v>516</v>
      </c>
      <c r="F11" s="49">
        <v>1200</v>
      </c>
      <c r="G11" s="50">
        <v>12004.39</v>
      </c>
      <c r="H11" s="51">
        <v>5.2</v>
      </c>
    </row>
    <row r="12" spans="1:8">
      <c r="A12" s="52"/>
      <c r="B12" s="53">
        <v>8.0500000000000002E-2</v>
      </c>
      <c r="C12" s="49" t="s">
        <v>1038</v>
      </c>
      <c r="D12" s="49" t="s">
        <v>545</v>
      </c>
      <c r="E12" s="49" t="s">
        <v>380</v>
      </c>
      <c r="F12" s="49">
        <v>830</v>
      </c>
      <c r="G12" s="50">
        <v>8314.11</v>
      </c>
      <c r="H12" s="51">
        <v>3.6</v>
      </c>
    </row>
    <row r="13" spans="1:8">
      <c r="A13" s="52"/>
      <c r="B13" s="53">
        <v>8.5999999999999993E-2</v>
      </c>
      <c r="C13" s="49" t="s">
        <v>1039</v>
      </c>
      <c r="D13" s="49" t="s">
        <v>1040</v>
      </c>
      <c r="E13" s="49" t="s">
        <v>380</v>
      </c>
      <c r="F13" s="49">
        <v>800</v>
      </c>
      <c r="G13" s="50">
        <v>8013.48</v>
      </c>
      <c r="H13" s="51">
        <v>3.47</v>
      </c>
    </row>
    <row r="14" spans="1:8">
      <c r="A14" s="52"/>
      <c r="B14" s="53">
        <v>9.11E-2</v>
      </c>
      <c r="C14" s="49" t="s">
        <v>1041</v>
      </c>
      <c r="D14" s="49" t="s">
        <v>1042</v>
      </c>
      <c r="E14" s="49" t="s">
        <v>380</v>
      </c>
      <c r="F14" s="49">
        <v>785</v>
      </c>
      <c r="G14" s="50">
        <v>7942.96</v>
      </c>
      <c r="H14" s="51">
        <v>3.44</v>
      </c>
    </row>
    <row r="15" spans="1:8">
      <c r="A15" s="52"/>
      <c r="B15" s="53">
        <v>8.5000000000000006E-2</v>
      </c>
      <c r="C15" s="49" t="s">
        <v>1043</v>
      </c>
      <c r="D15" s="49" t="s">
        <v>536</v>
      </c>
      <c r="E15" s="49" t="s">
        <v>380</v>
      </c>
      <c r="F15" s="49">
        <v>750</v>
      </c>
      <c r="G15" s="50">
        <v>7454.64</v>
      </c>
      <c r="H15" s="51">
        <v>3.23</v>
      </c>
    </row>
    <row r="16" spans="1:8">
      <c r="A16" s="52"/>
      <c r="B16" s="53">
        <v>8.4000000000000005E-2</v>
      </c>
      <c r="C16" s="49" t="s">
        <v>1044</v>
      </c>
      <c r="D16" s="49" t="s">
        <v>549</v>
      </c>
      <c r="E16" s="49" t="s">
        <v>508</v>
      </c>
      <c r="F16" s="49">
        <v>561</v>
      </c>
      <c r="G16" s="50">
        <v>5630.62</v>
      </c>
      <c r="H16" s="51">
        <v>2.44</v>
      </c>
    </row>
    <row r="17" spans="1:8">
      <c r="A17" s="52"/>
      <c r="B17" s="53">
        <v>8.1699999999999995E-2</v>
      </c>
      <c r="C17" s="49" t="s">
        <v>1041</v>
      </c>
      <c r="D17" s="49" t="s">
        <v>1045</v>
      </c>
      <c r="E17" s="49" t="s">
        <v>380</v>
      </c>
      <c r="F17" s="49">
        <v>520</v>
      </c>
      <c r="G17" s="50">
        <v>5214.4399999999996</v>
      </c>
      <c r="H17" s="51">
        <v>2.2599999999999998</v>
      </c>
    </row>
    <row r="18" spans="1:8">
      <c r="A18" s="52"/>
      <c r="B18" s="53">
        <v>7.8E-2</v>
      </c>
      <c r="C18" s="49" t="s">
        <v>1038</v>
      </c>
      <c r="D18" s="49" t="s">
        <v>1046</v>
      </c>
      <c r="E18" s="49" t="s">
        <v>380</v>
      </c>
      <c r="F18" s="49">
        <v>500</v>
      </c>
      <c r="G18" s="50">
        <v>4987.2700000000004</v>
      </c>
      <c r="H18" s="51">
        <v>2.16</v>
      </c>
    </row>
    <row r="19" spans="1:8">
      <c r="A19" s="52"/>
      <c r="B19" s="53">
        <v>8.2799999999999999E-2</v>
      </c>
      <c r="C19" s="49" t="s">
        <v>1041</v>
      </c>
      <c r="D19" s="49" t="s">
        <v>531</v>
      </c>
      <c r="E19" s="49" t="s">
        <v>380</v>
      </c>
      <c r="F19" s="49">
        <v>460</v>
      </c>
      <c r="G19" s="50">
        <v>4621.2</v>
      </c>
      <c r="H19" s="51">
        <v>2</v>
      </c>
    </row>
    <row r="20" spans="1:8">
      <c r="A20" s="52"/>
      <c r="B20" s="53">
        <v>8.9700000000000002E-2</v>
      </c>
      <c r="C20" s="49" t="s">
        <v>1043</v>
      </c>
      <c r="D20" s="49" t="s">
        <v>1047</v>
      </c>
      <c r="E20" s="49" t="s">
        <v>380</v>
      </c>
      <c r="F20" s="49">
        <v>430</v>
      </c>
      <c r="G20" s="50">
        <v>4315.58</v>
      </c>
      <c r="H20" s="51">
        <v>1.87</v>
      </c>
    </row>
    <row r="21" spans="1:8">
      <c r="A21" s="52"/>
      <c r="B21" s="53">
        <v>8.4000000000000005E-2</v>
      </c>
      <c r="C21" s="49" t="s">
        <v>1048</v>
      </c>
      <c r="D21" s="49" t="s">
        <v>1049</v>
      </c>
      <c r="E21" s="49" t="s">
        <v>380</v>
      </c>
      <c r="F21" s="49">
        <v>350</v>
      </c>
      <c r="G21" s="50">
        <v>3534.19</v>
      </c>
      <c r="H21" s="51">
        <v>1.53</v>
      </c>
    </row>
    <row r="22" spans="1:8">
      <c r="A22" s="52"/>
      <c r="B22" s="53">
        <v>8.4000000000000005E-2</v>
      </c>
      <c r="C22" s="49" t="s">
        <v>1029</v>
      </c>
      <c r="D22" s="49" t="s">
        <v>513</v>
      </c>
      <c r="E22" s="49" t="s">
        <v>380</v>
      </c>
      <c r="F22" s="49">
        <v>300</v>
      </c>
      <c r="G22" s="50">
        <v>3006.25</v>
      </c>
      <c r="H22" s="51">
        <v>1.3</v>
      </c>
    </row>
    <row r="23" spans="1:8">
      <c r="A23" s="52"/>
      <c r="B23" s="53">
        <v>9.06E-2</v>
      </c>
      <c r="C23" s="49" t="s">
        <v>1050</v>
      </c>
      <c r="D23" s="49" t="s">
        <v>1051</v>
      </c>
      <c r="E23" s="49" t="s">
        <v>380</v>
      </c>
      <c r="F23" s="49">
        <v>250</v>
      </c>
      <c r="G23" s="50">
        <v>2535.23</v>
      </c>
      <c r="H23" s="51">
        <v>1.1000000000000001</v>
      </c>
    </row>
    <row r="24" spans="1:8">
      <c r="A24" s="52"/>
      <c r="B24" s="53">
        <v>9.4E-2</v>
      </c>
      <c r="C24" s="49" t="s">
        <v>1034</v>
      </c>
      <c r="D24" s="49" t="s">
        <v>1052</v>
      </c>
      <c r="E24" s="49" t="s">
        <v>516</v>
      </c>
      <c r="F24" s="49">
        <v>200</v>
      </c>
      <c r="G24" s="50">
        <v>2027.13</v>
      </c>
      <c r="H24" s="51">
        <v>0.88</v>
      </c>
    </row>
    <row r="25" spans="1:8">
      <c r="A25" s="52"/>
      <c r="B25" s="53">
        <v>9.4E-2</v>
      </c>
      <c r="C25" s="49" t="s">
        <v>1034</v>
      </c>
      <c r="D25" s="49" t="s">
        <v>1053</v>
      </c>
      <c r="E25" s="49" t="s">
        <v>516</v>
      </c>
      <c r="F25" s="49">
        <v>150</v>
      </c>
      <c r="G25" s="50">
        <v>1520.72</v>
      </c>
      <c r="H25" s="51">
        <v>0.66</v>
      </c>
    </row>
    <row r="26" spans="1:8">
      <c r="A26" s="52"/>
      <c r="B26" s="53">
        <v>8.8999999999999996E-2</v>
      </c>
      <c r="C26" s="49" t="s">
        <v>1054</v>
      </c>
      <c r="D26" s="49" t="s">
        <v>1055</v>
      </c>
      <c r="E26" s="49" t="s">
        <v>516</v>
      </c>
      <c r="F26" s="49">
        <v>109</v>
      </c>
      <c r="G26" s="50">
        <v>1094.6199999999999</v>
      </c>
      <c r="H26" s="51">
        <v>0.47</v>
      </c>
    </row>
    <row r="27" spans="1:8">
      <c r="A27" s="52"/>
      <c r="B27" s="53">
        <v>8.8999999999999996E-2</v>
      </c>
      <c r="C27" s="49" t="s">
        <v>1054</v>
      </c>
      <c r="D27" s="49" t="s">
        <v>1056</v>
      </c>
      <c r="E27" s="49" t="s">
        <v>516</v>
      </c>
      <c r="F27" s="49">
        <v>109</v>
      </c>
      <c r="G27" s="50">
        <v>1093.29</v>
      </c>
      <c r="H27" s="51">
        <v>0.47</v>
      </c>
    </row>
    <row r="28" spans="1:8">
      <c r="A28" s="52"/>
      <c r="B28" s="53">
        <v>9.2999999999999999E-2</v>
      </c>
      <c r="C28" s="49" t="s">
        <v>1041</v>
      </c>
      <c r="D28" s="49" t="s">
        <v>1057</v>
      </c>
      <c r="E28" s="49" t="s">
        <v>380</v>
      </c>
      <c r="F28" s="49">
        <v>100</v>
      </c>
      <c r="G28" s="50">
        <v>1015.38</v>
      </c>
      <c r="H28" s="51">
        <v>0.44</v>
      </c>
    </row>
    <row r="29" spans="1:8">
      <c r="A29" s="52"/>
      <c r="B29" s="53">
        <v>8.4000000000000005E-2</v>
      </c>
      <c r="C29" s="49" t="s">
        <v>1041</v>
      </c>
      <c r="D29" s="49" t="s">
        <v>1058</v>
      </c>
      <c r="E29" s="49" t="s">
        <v>380</v>
      </c>
      <c r="F29" s="49">
        <v>80</v>
      </c>
      <c r="G29" s="50">
        <v>805.84</v>
      </c>
      <c r="H29" s="51">
        <v>0.35</v>
      </c>
    </row>
    <row r="30" spans="1:8">
      <c r="A30" s="52"/>
      <c r="B30" s="53">
        <v>7.9500000000000001E-2</v>
      </c>
      <c r="C30" s="49" t="s">
        <v>1059</v>
      </c>
      <c r="D30" s="49" t="s">
        <v>1060</v>
      </c>
      <c r="E30" s="49" t="s">
        <v>511</v>
      </c>
      <c r="F30" s="49">
        <v>80</v>
      </c>
      <c r="G30" s="50">
        <v>793.12</v>
      </c>
      <c r="H30" s="51">
        <v>0.34</v>
      </c>
    </row>
    <row r="31" spans="1:8">
      <c r="A31" s="52"/>
      <c r="B31" s="53">
        <v>8.4000000000000005E-2</v>
      </c>
      <c r="C31" s="49" t="s">
        <v>1041</v>
      </c>
      <c r="D31" s="49" t="s">
        <v>1061</v>
      </c>
      <c r="E31" s="49" t="s">
        <v>380</v>
      </c>
      <c r="F31" s="49">
        <v>50</v>
      </c>
      <c r="G31" s="50">
        <v>503.86</v>
      </c>
      <c r="H31" s="51">
        <v>0.22</v>
      </c>
    </row>
    <row r="32" spans="1:8">
      <c r="A32" s="52"/>
      <c r="B32" s="53">
        <v>9.8430000000000004E-2</v>
      </c>
      <c r="C32" s="49" t="s">
        <v>1062</v>
      </c>
      <c r="D32" s="49" t="s">
        <v>1063</v>
      </c>
      <c r="E32" s="49" t="s">
        <v>1064</v>
      </c>
      <c r="F32" s="49">
        <v>238</v>
      </c>
      <c r="G32" s="50">
        <v>245.15</v>
      </c>
      <c r="H32" s="51">
        <v>0.11</v>
      </c>
    </row>
    <row r="33" spans="1:8">
      <c r="A33" s="52"/>
      <c r="B33" s="53">
        <v>9.8430000000000004E-2</v>
      </c>
      <c r="C33" s="49" t="s">
        <v>1062</v>
      </c>
      <c r="D33" s="49" t="s">
        <v>1065</v>
      </c>
      <c r="E33" s="49" t="s">
        <v>1064</v>
      </c>
      <c r="F33" s="49">
        <v>238</v>
      </c>
      <c r="G33" s="50">
        <v>244.71</v>
      </c>
      <c r="H33" s="51">
        <v>0.11</v>
      </c>
    </row>
    <row r="34" spans="1:8">
      <c r="A34" s="52"/>
      <c r="B34" s="53">
        <v>9.8430000000000004E-2</v>
      </c>
      <c r="C34" s="49" t="s">
        <v>1062</v>
      </c>
      <c r="D34" s="49" t="s">
        <v>1066</v>
      </c>
      <c r="E34" s="49" t="s">
        <v>1064</v>
      </c>
      <c r="F34" s="49">
        <v>238</v>
      </c>
      <c r="G34" s="50">
        <v>244.29</v>
      </c>
      <c r="H34" s="51">
        <v>0.11</v>
      </c>
    </row>
    <row r="35" spans="1:8">
      <c r="A35" s="52"/>
      <c r="B35" s="53">
        <v>9.8430000000000004E-2</v>
      </c>
      <c r="C35" s="49" t="s">
        <v>1062</v>
      </c>
      <c r="D35" s="49" t="s">
        <v>1067</v>
      </c>
      <c r="E35" s="49" t="s">
        <v>1064</v>
      </c>
      <c r="F35" s="49">
        <v>221</v>
      </c>
      <c r="G35" s="50">
        <v>228.45</v>
      </c>
      <c r="H35" s="51">
        <v>0.1</v>
      </c>
    </row>
    <row r="36" spans="1:8">
      <c r="A36" s="52"/>
      <c r="B36" s="53">
        <v>9.8430000000000004E-2</v>
      </c>
      <c r="C36" s="49" t="s">
        <v>1062</v>
      </c>
      <c r="D36" s="49" t="s">
        <v>1068</v>
      </c>
      <c r="E36" s="49" t="s">
        <v>1064</v>
      </c>
      <c r="F36" s="49">
        <v>221</v>
      </c>
      <c r="G36" s="50">
        <v>228.05</v>
      </c>
      <c r="H36" s="51">
        <v>0.1</v>
      </c>
    </row>
    <row r="37" spans="1:8">
      <c r="A37" s="52"/>
      <c r="B37" s="53">
        <v>8.1799999999999998E-2</v>
      </c>
      <c r="C37" s="49" t="s">
        <v>1059</v>
      </c>
      <c r="D37" s="49" t="s">
        <v>510</v>
      </c>
      <c r="E37" s="49" t="s">
        <v>511</v>
      </c>
      <c r="F37" s="49">
        <v>20</v>
      </c>
      <c r="G37" s="50">
        <v>198.83</v>
      </c>
      <c r="H37" s="51">
        <v>0.09</v>
      </c>
    </row>
    <row r="38" spans="1:8">
      <c r="A38" s="52"/>
      <c r="B38" s="53">
        <v>9.8430000000000004E-2</v>
      </c>
      <c r="C38" s="49" t="s">
        <v>1062</v>
      </c>
      <c r="D38" s="49" t="s">
        <v>1069</v>
      </c>
      <c r="E38" s="49" t="s">
        <v>1064</v>
      </c>
      <c r="F38" s="49">
        <v>170</v>
      </c>
      <c r="G38" s="50">
        <v>180.92</v>
      </c>
      <c r="H38" s="51">
        <v>0.08</v>
      </c>
    </row>
    <row r="39" spans="1:8">
      <c r="A39" s="52"/>
      <c r="B39" s="53">
        <v>9.8430000000000004E-2</v>
      </c>
      <c r="C39" s="49" t="s">
        <v>1062</v>
      </c>
      <c r="D39" s="49" t="s">
        <v>1070</v>
      </c>
      <c r="E39" s="49" t="s">
        <v>1064</v>
      </c>
      <c r="F39" s="49">
        <v>170</v>
      </c>
      <c r="G39" s="50">
        <v>180.62</v>
      </c>
      <c r="H39" s="51">
        <v>0.08</v>
      </c>
    </row>
    <row r="40" spans="1:8">
      <c r="A40" s="52"/>
      <c r="B40" s="53">
        <v>9.8430000000000004E-2</v>
      </c>
      <c r="C40" s="49" t="s">
        <v>1062</v>
      </c>
      <c r="D40" s="49" t="s">
        <v>1071</v>
      </c>
      <c r="E40" s="49" t="s">
        <v>1064</v>
      </c>
      <c r="F40" s="49">
        <v>172</v>
      </c>
      <c r="G40" s="50">
        <v>172.13</v>
      </c>
      <c r="H40" s="51">
        <v>7.0000000000000007E-2</v>
      </c>
    </row>
    <row r="41" spans="1:8">
      <c r="A41" s="52"/>
      <c r="B41" s="53">
        <v>9.8430000000000004E-2</v>
      </c>
      <c r="C41" s="49" t="s">
        <v>1062</v>
      </c>
      <c r="D41" s="49" t="s">
        <v>1072</v>
      </c>
      <c r="E41" s="49" t="s">
        <v>1064</v>
      </c>
      <c r="F41" s="49">
        <v>153</v>
      </c>
      <c r="G41" s="50">
        <v>164.72</v>
      </c>
      <c r="H41" s="51">
        <v>7.0000000000000007E-2</v>
      </c>
    </row>
    <row r="42" spans="1:8">
      <c r="A42" s="52"/>
      <c r="B42" s="53">
        <v>9.8430000000000004E-2</v>
      </c>
      <c r="C42" s="49" t="s">
        <v>1062</v>
      </c>
      <c r="D42" s="49" t="s">
        <v>1073</v>
      </c>
      <c r="E42" s="49" t="s">
        <v>1064</v>
      </c>
      <c r="F42" s="49">
        <v>153</v>
      </c>
      <c r="G42" s="50">
        <v>164.45</v>
      </c>
      <c r="H42" s="51">
        <v>7.0000000000000007E-2</v>
      </c>
    </row>
    <row r="43" spans="1:8">
      <c r="A43" s="52"/>
      <c r="B43" s="53">
        <v>9.8430000000000004E-2</v>
      </c>
      <c r="C43" s="49" t="s">
        <v>1062</v>
      </c>
      <c r="D43" s="49" t="s">
        <v>1074</v>
      </c>
      <c r="E43" s="49" t="s">
        <v>1064</v>
      </c>
      <c r="F43" s="49">
        <v>153</v>
      </c>
      <c r="G43" s="50">
        <v>164.18</v>
      </c>
      <c r="H43" s="51">
        <v>7.0000000000000007E-2</v>
      </c>
    </row>
    <row r="44" spans="1:8">
      <c r="A44" s="52"/>
      <c r="B44" s="53">
        <v>9.8430000000000004E-2</v>
      </c>
      <c r="C44" s="49" t="s">
        <v>1062</v>
      </c>
      <c r="D44" s="49" t="s">
        <v>1075</v>
      </c>
      <c r="E44" s="49" t="s">
        <v>1064</v>
      </c>
      <c r="F44" s="49">
        <v>153</v>
      </c>
      <c r="G44" s="50">
        <v>163.96</v>
      </c>
      <c r="H44" s="51">
        <v>7.0000000000000007E-2</v>
      </c>
    </row>
    <row r="45" spans="1:8">
      <c r="A45" s="52"/>
      <c r="B45" s="53">
        <v>9.8430000000000004E-2</v>
      </c>
      <c r="C45" s="49" t="s">
        <v>1062</v>
      </c>
      <c r="D45" s="49" t="s">
        <v>1076</v>
      </c>
      <c r="E45" s="49" t="s">
        <v>1064</v>
      </c>
      <c r="F45" s="49">
        <v>153</v>
      </c>
      <c r="G45" s="50">
        <v>163.91</v>
      </c>
      <c r="H45" s="51">
        <v>7.0000000000000007E-2</v>
      </c>
    </row>
    <row r="46" spans="1:8">
      <c r="A46" s="52"/>
      <c r="B46" s="53">
        <v>9.8430000000000004E-2</v>
      </c>
      <c r="C46" s="49" t="s">
        <v>1062</v>
      </c>
      <c r="D46" s="49" t="s">
        <v>1077</v>
      </c>
      <c r="E46" s="49" t="s">
        <v>1064</v>
      </c>
      <c r="F46" s="49">
        <v>153</v>
      </c>
      <c r="G46" s="50">
        <v>163.63999999999999</v>
      </c>
      <c r="H46" s="51">
        <v>7.0000000000000007E-2</v>
      </c>
    </row>
    <row r="47" spans="1:8">
      <c r="A47" s="52"/>
      <c r="B47" s="53">
        <v>9.8430000000000004E-2</v>
      </c>
      <c r="C47" s="49" t="s">
        <v>1062</v>
      </c>
      <c r="D47" s="49" t="s">
        <v>1078</v>
      </c>
      <c r="E47" s="49" t="s">
        <v>1064</v>
      </c>
      <c r="F47" s="49">
        <v>153</v>
      </c>
      <c r="G47" s="50">
        <v>163.36000000000001</v>
      </c>
      <c r="H47" s="51">
        <v>7.0000000000000007E-2</v>
      </c>
    </row>
    <row r="48" spans="1:8">
      <c r="A48" s="52"/>
      <c r="B48" s="53">
        <v>8.3500000000000005E-2</v>
      </c>
      <c r="C48" s="49" t="s">
        <v>1041</v>
      </c>
      <c r="D48" s="49" t="s">
        <v>1079</v>
      </c>
      <c r="E48" s="49" t="s">
        <v>380</v>
      </c>
      <c r="F48" s="49">
        <v>15</v>
      </c>
      <c r="G48" s="50">
        <v>150.44999999999999</v>
      </c>
      <c r="H48" s="51">
        <v>7.0000000000000007E-2</v>
      </c>
    </row>
    <row r="49" spans="1:8">
      <c r="A49" s="52"/>
      <c r="B49" s="53">
        <v>9.8430000000000004E-2</v>
      </c>
      <c r="C49" s="49" t="s">
        <v>1062</v>
      </c>
      <c r="D49" s="49" t="s">
        <v>1080</v>
      </c>
      <c r="E49" s="49" t="s">
        <v>1064</v>
      </c>
      <c r="F49" s="49">
        <v>136</v>
      </c>
      <c r="G49" s="50">
        <v>145.96</v>
      </c>
      <c r="H49" s="51">
        <v>0.06</v>
      </c>
    </row>
    <row r="50" spans="1:8">
      <c r="A50" s="52"/>
      <c r="B50" s="53">
        <v>8.7900000000000006E-2</v>
      </c>
      <c r="C50" s="49" t="s">
        <v>1081</v>
      </c>
      <c r="D50" s="49" t="s">
        <v>1082</v>
      </c>
      <c r="E50" s="49" t="s">
        <v>508</v>
      </c>
      <c r="F50" s="49">
        <v>10</v>
      </c>
      <c r="G50" s="50">
        <v>100.13</v>
      </c>
      <c r="H50" s="51">
        <v>0.04</v>
      </c>
    </row>
    <row r="51" spans="1:8">
      <c r="A51" s="52"/>
      <c r="B51" s="53">
        <v>8.8099999999999998E-2</v>
      </c>
      <c r="C51" s="49" t="s">
        <v>1083</v>
      </c>
      <c r="D51" s="49" t="s">
        <v>1084</v>
      </c>
      <c r="E51" s="49" t="s">
        <v>508</v>
      </c>
      <c r="F51" s="49">
        <v>10</v>
      </c>
      <c r="G51" s="50">
        <v>100.02</v>
      </c>
      <c r="H51" s="51">
        <v>0.04</v>
      </c>
    </row>
    <row r="52" spans="1:8">
      <c r="A52" s="52"/>
      <c r="B52" s="53">
        <v>8.4900000000000003E-2</v>
      </c>
      <c r="C52" s="49" t="s">
        <v>358</v>
      </c>
      <c r="D52" s="49" t="s">
        <v>1085</v>
      </c>
      <c r="E52" s="49" t="s">
        <v>516</v>
      </c>
      <c r="F52" s="49">
        <v>10</v>
      </c>
      <c r="G52" s="50">
        <v>99.94</v>
      </c>
      <c r="H52" s="51">
        <v>0.04</v>
      </c>
    </row>
    <row r="53" spans="1:8">
      <c r="A53" s="52"/>
      <c r="B53" s="53">
        <v>8.9499999999999996E-2</v>
      </c>
      <c r="C53" s="49" t="s">
        <v>1041</v>
      </c>
      <c r="D53" s="49" t="s">
        <v>1086</v>
      </c>
      <c r="E53" s="49" t="s">
        <v>380</v>
      </c>
      <c r="F53" s="49">
        <v>4</v>
      </c>
      <c r="G53" s="50">
        <v>40.630000000000003</v>
      </c>
      <c r="H53" s="51">
        <v>0.02</v>
      </c>
    </row>
    <row r="54" spans="1:8">
      <c r="A54" s="52"/>
      <c r="B54" s="53">
        <v>9.2700000000000005E-2</v>
      </c>
      <c r="C54" s="49" t="s">
        <v>1050</v>
      </c>
      <c r="D54" s="49" t="s">
        <v>1087</v>
      </c>
      <c r="E54" s="49" t="s">
        <v>380</v>
      </c>
      <c r="F54" s="49">
        <v>2</v>
      </c>
      <c r="G54" s="50">
        <v>20.07</v>
      </c>
      <c r="H54" s="51">
        <v>0.01</v>
      </c>
    </row>
    <row r="55" spans="1:8" ht="9.75" thickBot="1">
      <c r="A55" s="52"/>
      <c r="B55" s="49"/>
      <c r="C55" s="49"/>
      <c r="D55" s="49"/>
      <c r="E55" s="54" t="s">
        <v>367</v>
      </c>
      <c r="F55" s="49"/>
      <c r="G55" s="55">
        <v>167328.13</v>
      </c>
      <c r="H55" s="56">
        <v>72.48</v>
      </c>
    </row>
    <row r="56" spans="1:8" ht="13.5" thickTop="1">
      <c r="A56" s="52"/>
      <c r="B56" s="245" t="s">
        <v>381</v>
      </c>
      <c r="C56" s="242"/>
      <c r="D56" s="49"/>
      <c r="E56" s="49"/>
      <c r="F56" s="49"/>
      <c r="G56" s="50"/>
      <c r="H56" s="51"/>
    </row>
    <row r="57" spans="1:8">
      <c r="A57" s="52"/>
      <c r="B57" s="53">
        <v>9.8799999999999999E-2</v>
      </c>
      <c r="C57" s="49" t="s">
        <v>1088</v>
      </c>
      <c r="D57" s="49" t="s">
        <v>1089</v>
      </c>
      <c r="E57" s="49" t="s">
        <v>1090</v>
      </c>
      <c r="F57" s="49">
        <v>1400</v>
      </c>
      <c r="G57" s="50">
        <v>13998.71</v>
      </c>
      <c r="H57" s="51">
        <v>6.06</v>
      </c>
    </row>
    <row r="58" spans="1:8">
      <c r="A58" s="52"/>
      <c r="B58" s="53">
        <v>0.10349999999999999</v>
      </c>
      <c r="C58" s="49" t="s">
        <v>1091</v>
      </c>
      <c r="D58" s="49" t="s">
        <v>1092</v>
      </c>
      <c r="E58" s="49" t="s">
        <v>516</v>
      </c>
      <c r="F58" s="49">
        <v>115</v>
      </c>
      <c r="G58" s="50">
        <v>11536.47</v>
      </c>
      <c r="H58" s="51">
        <v>5</v>
      </c>
    </row>
    <row r="59" spans="1:8" ht="9.75" thickBot="1">
      <c r="A59" s="52"/>
      <c r="B59" s="49"/>
      <c r="C59" s="49"/>
      <c r="D59" s="49"/>
      <c r="E59" s="54" t="s">
        <v>367</v>
      </c>
      <c r="F59" s="49"/>
      <c r="G59" s="55">
        <v>25535.18</v>
      </c>
      <c r="H59" s="56">
        <v>11.06</v>
      </c>
    </row>
    <row r="60" spans="1:8" ht="13.5" thickTop="1">
      <c r="A60" s="52"/>
      <c r="B60" s="241" t="s">
        <v>131</v>
      </c>
      <c r="C60" s="242"/>
      <c r="D60" s="49"/>
      <c r="E60" s="49"/>
      <c r="F60" s="49"/>
      <c r="G60" s="50"/>
      <c r="H60" s="51"/>
    </row>
    <row r="61" spans="1:8" ht="12.75">
      <c r="A61" s="52"/>
      <c r="B61" s="245" t="s">
        <v>241</v>
      </c>
      <c r="C61" s="242"/>
      <c r="D61" s="49"/>
      <c r="E61" s="49"/>
      <c r="F61" s="49"/>
      <c r="G61" s="50"/>
      <c r="H61" s="51"/>
    </row>
    <row r="62" spans="1:8">
      <c r="A62" s="52"/>
      <c r="B62" s="53">
        <v>8.5300000000000001E-2</v>
      </c>
      <c r="C62" s="49" t="s">
        <v>1093</v>
      </c>
      <c r="D62" s="49" t="s">
        <v>203</v>
      </c>
      <c r="E62" s="49" t="s">
        <v>386</v>
      </c>
      <c r="F62" s="49">
        <v>8000000</v>
      </c>
      <c r="G62" s="50">
        <v>8013.14</v>
      </c>
      <c r="H62" s="51">
        <v>3.47</v>
      </c>
    </row>
    <row r="63" spans="1:8">
      <c r="A63" s="52"/>
      <c r="B63" s="53">
        <v>8.4500000000000006E-2</v>
      </c>
      <c r="C63" s="49" t="s">
        <v>1094</v>
      </c>
      <c r="D63" s="49" t="s">
        <v>202</v>
      </c>
      <c r="E63" s="49" t="s">
        <v>386</v>
      </c>
      <c r="F63" s="49">
        <v>8000000</v>
      </c>
      <c r="G63" s="50">
        <v>8012.92</v>
      </c>
      <c r="H63" s="51">
        <v>3.47</v>
      </c>
    </row>
    <row r="64" spans="1:8">
      <c r="A64" s="52"/>
      <c r="B64" s="53">
        <v>8.5000000000000006E-2</v>
      </c>
      <c r="C64" s="49" t="s">
        <v>390</v>
      </c>
      <c r="D64" s="49" t="s">
        <v>205</v>
      </c>
      <c r="E64" s="49" t="s">
        <v>386</v>
      </c>
      <c r="F64" s="49">
        <v>5000000</v>
      </c>
      <c r="G64" s="50">
        <v>5005.7</v>
      </c>
      <c r="H64" s="51">
        <v>2.17</v>
      </c>
    </row>
    <row r="65" spans="1:8">
      <c r="A65" s="52"/>
      <c r="B65" s="53">
        <v>1.44E-2</v>
      </c>
      <c r="C65" s="49" t="s">
        <v>1094</v>
      </c>
      <c r="D65" s="49" t="s">
        <v>1095</v>
      </c>
      <c r="E65" s="49" t="s">
        <v>386</v>
      </c>
      <c r="F65" s="49">
        <v>1000000</v>
      </c>
      <c r="G65" s="50">
        <v>945.89</v>
      </c>
      <c r="H65" s="51">
        <v>0.41</v>
      </c>
    </row>
    <row r="66" spans="1:8" ht="9.75" thickBot="1">
      <c r="A66" s="52"/>
      <c r="B66" s="49"/>
      <c r="C66" s="49"/>
      <c r="D66" s="49"/>
      <c r="E66" s="54" t="s">
        <v>367</v>
      </c>
      <c r="F66" s="49"/>
      <c r="G66" s="55">
        <v>21977.65</v>
      </c>
      <c r="H66" s="56">
        <v>9.52</v>
      </c>
    </row>
    <row r="67" spans="1:8" ht="9.75" thickTop="1">
      <c r="A67" s="52"/>
      <c r="B67" s="49"/>
      <c r="C67" s="49"/>
      <c r="D67" s="49"/>
      <c r="E67" s="49"/>
      <c r="F67" s="49"/>
      <c r="G67" s="50"/>
      <c r="H67" s="51"/>
    </row>
    <row r="68" spans="1:8" ht="12.75">
      <c r="A68" s="247" t="s">
        <v>704</v>
      </c>
      <c r="B68" s="242"/>
      <c r="C68" s="242"/>
      <c r="D68" s="49"/>
      <c r="E68" s="49"/>
      <c r="F68" s="49"/>
      <c r="G68" s="50"/>
      <c r="H68" s="51"/>
    </row>
    <row r="69" spans="1:8" ht="12.75">
      <c r="A69" s="52"/>
      <c r="B69" s="241" t="s">
        <v>705</v>
      </c>
      <c r="C69" s="242"/>
      <c r="D69" s="49"/>
      <c r="E69" s="49"/>
      <c r="F69" s="49"/>
      <c r="G69" s="50"/>
      <c r="H69" s="51"/>
    </row>
    <row r="70" spans="1:8">
      <c r="A70" s="52"/>
      <c r="B70" s="57" t="s">
        <v>1096</v>
      </c>
      <c r="C70" s="49" t="s">
        <v>411</v>
      </c>
      <c r="D70" s="49" t="s">
        <v>1097</v>
      </c>
      <c r="E70" s="49" t="s">
        <v>709</v>
      </c>
      <c r="F70" s="49">
        <v>5000</v>
      </c>
      <c r="G70" s="50">
        <v>4843.2</v>
      </c>
      <c r="H70" s="51">
        <v>2.1</v>
      </c>
    </row>
    <row r="71" spans="1:8" ht="9.75" thickBot="1">
      <c r="A71" s="52"/>
      <c r="B71" s="49"/>
      <c r="C71" s="49"/>
      <c r="D71" s="49"/>
      <c r="E71" s="54" t="s">
        <v>367</v>
      </c>
      <c r="F71" s="49"/>
      <c r="G71" s="55">
        <v>4843.2</v>
      </c>
      <c r="H71" s="56">
        <v>2.1</v>
      </c>
    </row>
    <row r="72" spans="1:8" ht="9.75" thickTop="1">
      <c r="A72" s="52"/>
      <c r="B72" s="49"/>
      <c r="C72" s="49"/>
      <c r="D72" s="49"/>
      <c r="E72" s="49"/>
      <c r="F72" s="49"/>
      <c r="G72" s="50"/>
      <c r="H72" s="51"/>
    </row>
    <row r="73" spans="1:8">
      <c r="A73" s="52"/>
      <c r="B73" s="57" t="s">
        <v>242</v>
      </c>
      <c r="C73" s="49" t="s">
        <v>392</v>
      </c>
      <c r="D73" s="49"/>
      <c r="E73" s="49" t="s">
        <v>242</v>
      </c>
      <c r="F73" s="49"/>
      <c r="G73" s="50">
        <v>2898.27</v>
      </c>
      <c r="H73" s="51">
        <v>1.26</v>
      </c>
    </row>
    <row r="74" spans="1:8" ht="9.75" thickBot="1">
      <c r="A74" s="52"/>
      <c r="B74" s="49"/>
      <c r="C74" s="49"/>
      <c r="D74" s="49"/>
      <c r="E74" s="54" t="s">
        <v>367</v>
      </c>
      <c r="F74" s="49"/>
      <c r="G74" s="55">
        <v>2898.27</v>
      </c>
      <c r="H74" s="56">
        <v>1.26</v>
      </c>
    </row>
    <row r="75" spans="1:8" ht="9.75" thickTop="1">
      <c r="A75" s="52"/>
      <c r="B75" s="49"/>
      <c r="C75" s="49"/>
      <c r="D75" s="49"/>
      <c r="E75" s="49"/>
      <c r="F75" s="49"/>
      <c r="G75" s="50"/>
      <c r="H75" s="51"/>
    </row>
    <row r="76" spans="1:8">
      <c r="A76" s="58" t="s">
        <v>393</v>
      </c>
      <c r="B76" s="49"/>
      <c r="C76" s="49"/>
      <c r="D76" s="49"/>
      <c r="E76" s="49"/>
      <c r="F76" s="49"/>
      <c r="G76" s="59">
        <v>8271.86</v>
      </c>
      <c r="H76" s="60">
        <v>3.58</v>
      </c>
    </row>
    <row r="77" spans="1:8">
      <c r="A77" s="52"/>
      <c r="B77" s="49"/>
      <c r="C77" s="49"/>
      <c r="D77" s="49"/>
      <c r="E77" s="49"/>
      <c r="F77" s="49"/>
      <c r="G77" s="50"/>
      <c r="H77" s="51"/>
    </row>
    <row r="78" spans="1:8" ht="9.75" thickBot="1">
      <c r="A78" s="52"/>
      <c r="B78" s="49"/>
      <c r="C78" s="49"/>
      <c r="D78" s="49"/>
      <c r="E78" s="54" t="s">
        <v>394</v>
      </c>
      <c r="F78" s="49"/>
      <c r="G78" s="55">
        <v>230854.29</v>
      </c>
      <c r="H78" s="56">
        <v>100</v>
      </c>
    </row>
    <row r="79" spans="1:8" ht="9.75" thickTop="1">
      <c r="A79" s="52"/>
      <c r="B79" s="49"/>
      <c r="C79" s="49"/>
      <c r="D79" s="49"/>
      <c r="E79" s="49"/>
      <c r="F79" s="49"/>
      <c r="G79" s="50"/>
      <c r="H79" s="51"/>
    </row>
    <row r="80" spans="1:8">
      <c r="A80" s="61" t="s">
        <v>395</v>
      </c>
      <c r="B80" s="49"/>
      <c r="C80" s="49"/>
      <c r="D80" s="49"/>
      <c r="E80" s="49"/>
      <c r="F80" s="49"/>
      <c r="G80" s="50"/>
      <c r="H80" s="51"/>
    </row>
    <row r="81" spans="1:8">
      <c r="A81" s="52">
        <v>1</v>
      </c>
      <c r="B81" s="49" t="s">
        <v>1098</v>
      </c>
      <c r="C81" s="49"/>
      <c r="D81" s="49"/>
      <c r="E81" s="49"/>
      <c r="F81" s="49"/>
      <c r="G81" s="50"/>
      <c r="H81" s="51"/>
    </row>
    <row r="82" spans="1:8">
      <c r="A82" s="52"/>
      <c r="B82" s="49"/>
      <c r="C82" s="49"/>
      <c r="D82" s="49"/>
      <c r="E82" s="49"/>
      <c r="F82" s="49"/>
      <c r="G82" s="50"/>
      <c r="H82" s="51"/>
    </row>
    <row r="83" spans="1:8">
      <c r="A83" s="52">
        <v>2</v>
      </c>
      <c r="B83" s="49" t="s">
        <v>398</v>
      </c>
      <c r="C83" s="49"/>
      <c r="D83" s="49"/>
      <c r="E83" s="49"/>
      <c r="F83" s="49"/>
      <c r="G83" s="50"/>
      <c r="H83" s="51"/>
    </row>
    <row r="84" spans="1:8">
      <c r="A84" s="52"/>
      <c r="B84" s="49"/>
      <c r="C84" s="49"/>
      <c r="D84" s="49"/>
      <c r="E84" s="49"/>
      <c r="F84" s="49"/>
      <c r="G84" s="50"/>
      <c r="H84" s="51"/>
    </row>
    <row r="85" spans="1:8">
      <c r="A85" s="52">
        <v>3</v>
      </c>
      <c r="B85" s="49" t="s">
        <v>400</v>
      </c>
      <c r="C85" s="49"/>
      <c r="D85" s="49"/>
      <c r="E85" s="49"/>
      <c r="F85" s="49"/>
      <c r="G85" s="50"/>
      <c r="H85" s="51"/>
    </row>
    <row r="86" spans="1:8">
      <c r="A86" s="52"/>
      <c r="B86" s="49" t="s">
        <v>401</v>
      </c>
      <c r="C86" s="49"/>
      <c r="D86" s="49"/>
      <c r="E86" s="49"/>
      <c r="F86" s="49"/>
      <c r="G86" s="50"/>
      <c r="H86" s="51"/>
    </row>
    <row r="87" spans="1:8">
      <c r="A87" s="52"/>
      <c r="B87" s="49" t="s">
        <v>402</v>
      </c>
      <c r="C87" s="49"/>
      <c r="D87" s="49"/>
      <c r="E87" s="49"/>
      <c r="F87" s="49"/>
      <c r="G87" s="50"/>
      <c r="H87" s="51"/>
    </row>
    <row r="88" spans="1:8">
      <c r="A88" s="52"/>
      <c r="B88" s="49"/>
      <c r="C88" s="49"/>
      <c r="D88" s="49"/>
      <c r="E88" s="49"/>
      <c r="F88" s="49"/>
      <c r="G88" s="50"/>
      <c r="H88" s="51"/>
    </row>
    <row r="89" spans="1:8" ht="9.75" thickBot="1">
      <c r="A89" s="62"/>
      <c r="B89" s="63"/>
      <c r="C89" s="63"/>
      <c r="D89" s="63"/>
      <c r="E89" s="63"/>
      <c r="F89" s="63"/>
      <c r="G89" s="64"/>
      <c r="H89" s="65"/>
    </row>
  </sheetData>
  <mergeCells count="9">
    <mergeCell ref="B61:C61"/>
    <mergeCell ref="A68:C68"/>
    <mergeCell ref="B69:C69"/>
    <mergeCell ref="A2:C2"/>
    <mergeCell ref="A3:C3"/>
    <mergeCell ref="B4:C4"/>
    <mergeCell ref="B5:C5"/>
    <mergeCell ref="B56:C56"/>
    <mergeCell ref="B60:C6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94"/>
  <sheetViews>
    <sheetView topLeftCell="A82" workbookViewId="0">
      <selection activeCell="G97" sqref="G9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bestFit="1" customWidth="1"/>
    <col min="5" max="5" width="20.42578125" style="6" bestFit="1" customWidth="1"/>
    <col min="6" max="6" width="8.7109375" style="6" customWidth="1"/>
    <col min="7" max="7" width="13.7109375" style="32" customWidth="1"/>
    <col min="8" max="8" width="11" style="33" customWidth="1"/>
    <col min="9" max="16384" width="9.140625" style="6"/>
  </cols>
  <sheetData>
    <row r="1" spans="1:8">
      <c r="A1" s="1"/>
      <c r="B1" s="2"/>
      <c r="C1" s="3" t="s">
        <v>1012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390000</v>
      </c>
      <c r="G5" s="12">
        <v>4751.37</v>
      </c>
      <c r="H5" s="13">
        <v>6.83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332000</v>
      </c>
      <c r="G6" s="12">
        <v>3556.22</v>
      </c>
      <c r="H6" s="13">
        <v>5.1100000000000003</v>
      </c>
    </row>
    <row r="7" spans="1:8">
      <c r="A7" s="14"/>
      <c r="B7" s="15" t="s">
        <v>242</v>
      </c>
      <c r="C7" s="11" t="s">
        <v>449</v>
      </c>
      <c r="D7" s="11" t="s">
        <v>450</v>
      </c>
      <c r="E7" s="11" t="s">
        <v>289</v>
      </c>
      <c r="F7" s="11">
        <v>39000</v>
      </c>
      <c r="G7" s="12">
        <v>2700.42</v>
      </c>
      <c r="H7" s="13">
        <v>3.88</v>
      </c>
    </row>
    <row r="8" spans="1:8">
      <c r="A8" s="14"/>
      <c r="B8" s="15" t="s">
        <v>242</v>
      </c>
      <c r="C8" s="11" t="s">
        <v>268</v>
      </c>
      <c r="D8" s="11" t="s">
        <v>269</v>
      </c>
      <c r="E8" s="11" t="s">
        <v>248</v>
      </c>
      <c r="F8" s="11">
        <v>496956</v>
      </c>
      <c r="G8" s="12">
        <v>2207.23</v>
      </c>
      <c r="H8" s="13">
        <v>3.17</v>
      </c>
    </row>
    <row r="9" spans="1:8">
      <c r="A9" s="14"/>
      <c r="B9" s="15" t="s">
        <v>242</v>
      </c>
      <c r="C9" s="11" t="s">
        <v>839</v>
      </c>
      <c r="D9" s="11" t="s">
        <v>840</v>
      </c>
      <c r="E9" s="11" t="s">
        <v>262</v>
      </c>
      <c r="F9" s="11">
        <v>17765</v>
      </c>
      <c r="G9" s="12">
        <v>2206.5</v>
      </c>
      <c r="H9" s="13">
        <v>3.17</v>
      </c>
    </row>
    <row r="10" spans="1:8">
      <c r="A10" s="14"/>
      <c r="B10" s="15" t="s">
        <v>242</v>
      </c>
      <c r="C10" s="11" t="s">
        <v>440</v>
      </c>
      <c r="D10" s="11" t="s">
        <v>441</v>
      </c>
      <c r="E10" s="11" t="s">
        <v>256</v>
      </c>
      <c r="F10" s="11">
        <v>70000</v>
      </c>
      <c r="G10" s="12">
        <v>2061.9899999999998</v>
      </c>
      <c r="H10" s="13">
        <v>2.96</v>
      </c>
    </row>
    <row r="11" spans="1:8">
      <c r="A11" s="14"/>
      <c r="B11" s="15" t="s">
        <v>242</v>
      </c>
      <c r="C11" s="11" t="s">
        <v>246</v>
      </c>
      <c r="D11" s="11" t="s">
        <v>247</v>
      </c>
      <c r="E11" s="11" t="s">
        <v>248</v>
      </c>
      <c r="F11" s="11">
        <v>850000</v>
      </c>
      <c r="G11" s="12">
        <v>2011.53</v>
      </c>
      <c r="H11" s="13">
        <v>2.89</v>
      </c>
    </row>
    <row r="12" spans="1:8">
      <c r="A12" s="14"/>
      <c r="B12" s="15" t="s">
        <v>242</v>
      </c>
      <c r="C12" s="11" t="s">
        <v>254</v>
      </c>
      <c r="D12" s="11" t="s">
        <v>255</v>
      </c>
      <c r="E12" s="11" t="s">
        <v>256</v>
      </c>
      <c r="F12" s="11">
        <v>50000</v>
      </c>
      <c r="G12" s="12">
        <v>1858.15</v>
      </c>
      <c r="H12" s="13">
        <v>2.67</v>
      </c>
    </row>
    <row r="13" spans="1:8">
      <c r="A13" s="14"/>
      <c r="B13" s="15" t="s">
        <v>242</v>
      </c>
      <c r="C13" s="11" t="s">
        <v>251</v>
      </c>
      <c r="D13" s="11" t="s">
        <v>252</v>
      </c>
      <c r="E13" s="11" t="s">
        <v>253</v>
      </c>
      <c r="F13" s="11">
        <v>150000</v>
      </c>
      <c r="G13" s="12">
        <v>1825.05</v>
      </c>
      <c r="H13" s="13">
        <v>2.62</v>
      </c>
    </row>
    <row r="14" spans="1:8">
      <c r="A14" s="14"/>
      <c r="B14" s="15" t="s">
        <v>242</v>
      </c>
      <c r="C14" s="11" t="s">
        <v>285</v>
      </c>
      <c r="D14" s="11" t="s">
        <v>286</v>
      </c>
      <c r="E14" s="11" t="s">
        <v>262</v>
      </c>
      <c r="F14" s="11">
        <v>55000</v>
      </c>
      <c r="G14" s="12">
        <v>1775.81</v>
      </c>
      <c r="H14" s="13">
        <v>2.5499999999999998</v>
      </c>
    </row>
    <row r="15" spans="1:8">
      <c r="A15" s="14"/>
      <c r="B15" s="15" t="s">
        <v>242</v>
      </c>
      <c r="C15" s="11" t="s">
        <v>430</v>
      </c>
      <c r="D15" s="11" t="s">
        <v>431</v>
      </c>
      <c r="E15" s="11" t="s">
        <v>259</v>
      </c>
      <c r="F15" s="11">
        <v>190000</v>
      </c>
      <c r="G15" s="12">
        <v>1718.17</v>
      </c>
      <c r="H15" s="13">
        <v>2.4700000000000002</v>
      </c>
    </row>
    <row r="16" spans="1:8">
      <c r="A16" s="14"/>
      <c r="B16" s="15" t="s">
        <v>242</v>
      </c>
      <c r="C16" s="11" t="s">
        <v>263</v>
      </c>
      <c r="D16" s="11" t="s">
        <v>264</v>
      </c>
      <c r="E16" s="11" t="s">
        <v>248</v>
      </c>
      <c r="F16" s="11">
        <v>165000</v>
      </c>
      <c r="G16" s="12">
        <v>1596.54</v>
      </c>
      <c r="H16" s="13">
        <v>2.29</v>
      </c>
    </row>
    <row r="17" spans="1:8">
      <c r="A17" s="14"/>
      <c r="B17" s="15" t="s">
        <v>242</v>
      </c>
      <c r="C17" s="11" t="s">
        <v>306</v>
      </c>
      <c r="D17" s="11" t="s">
        <v>307</v>
      </c>
      <c r="E17" s="11" t="s">
        <v>248</v>
      </c>
      <c r="F17" s="11">
        <v>800000</v>
      </c>
      <c r="G17" s="12">
        <v>1554</v>
      </c>
      <c r="H17" s="13">
        <v>2.23</v>
      </c>
    </row>
    <row r="18" spans="1:8">
      <c r="A18" s="14"/>
      <c r="B18" s="15" t="s">
        <v>242</v>
      </c>
      <c r="C18" s="11" t="s">
        <v>466</v>
      </c>
      <c r="D18" s="11" t="s">
        <v>467</v>
      </c>
      <c r="E18" s="11" t="s">
        <v>323</v>
      </c>
      <c r="F18" s="11">
        <v>185000</v>
      </c>
      <c r="G18" s="12">
        <v>1517</v>
      </c>
      <c r="H18" s="13">
        <v>2.1800000000000002</v>
      </c>
    </row>
    <row r="19" spans="1:8">
      <c r="A19" s="14"/>
      <c r="B19" s="15" t="s">
        <v>242</v>
      </c>
      <c r="C19" s="11" t="s">
        <v>304</v>
      </c>
      <c r="D19" s="11" t="s">
        <v>305</v>
      </c>
      <c r="E19" s="11" t="s">
        <v>259</v>
      </c>
      <c r="F19" s="11">
        <v>190000</v>
      </c>
      <c r="G19" s="12">
        <v>1496.73</v>
      </c>
      <c r="H19" s="13">
        <v>2.15</v>
      </c>
    </row>
    <row r="20" spans="1:8">
      <c r="A20" s="14"/>
      <c r="B20" s="15" t="s">
        <v>242</v>
      </c>
      <c r="C20" s="11" t="s">
        <v>318</v>
      </c>
      <c r="D20" s="11" t="s">
        <v>319</v>
      </c>
      <c r="E20" s="11" t="s">
        <v>320</v>
      </c>
      <c r="F20" s="11">
        <v>300500</v>
      </c>
      <c r="G20" s="12">
        <v>1435.49</v>
      </c>
      <c r="H20" s="13">
        <v>2.06</v>
      </c>
    </row>
    <row r="21" spans="1:8">
      <c r="A21" s="14"/>
      <c r="B21" s="15" t="s">
        <v>242</v>
      </c>
      <c r="C21" s="11" t="s">
        <v>455</v>
      </c>
      <c r="D21" s="11" t="s">
        <v>456</v>
      </c>
      <c r="E21" s="11" t="s">
        <v>267</v>
      </c>
      <c r="F21" s="11">
        <v>52650</v>
      </c>
      <c r="G21" s="12">
        <v>1414.44</v>
      </c>
      <c r="H21" s="13">
        <v>2.0299999999999998</v>
      </c>
    </row>
    <row r="22" spans="1:8">
      <c r="A22" s="14"/>
      <c r="B22" s="15" t="s">
        <v>242</v>
      </c>
      <c r="C22" s="11" t="s">
        <v>642</v>
      </c>
      <c r="D22" s="11" t="s">
        <v>643</v>
      </c>
      <c r="E22" s="11" t="s">
        <v>323</v>
      </c>
      <c r="F22" s="11">
        <v>105000</v>
      </c>
      <c r="G22" s="12">
        <v>1407.26</v>
      </c>
      <c r="H22" s="13">
        <v>2.02</v>
      </c>
    </row>
    <row r="23" spans="1:8">
      <c r="A23" s="14"/>
      <c r="B23" s="15" t="s">
        <v>242</v>
      </c>
      <c r="C23" s="11" t="s">
        <v>360</v>
      </c>
      <c r="D23" s="11" t="s">
        <v>361</v>
      </c>
      <c r="E23" s="11" t="s">
        <v>245</v>
      </c>
      <c r="F23" s="11">
        <v>272000</v>
      </c>
      <c r="G23" s="12">
        <v>1291.8599999999999</v>
      </c>
      <c r="H23" s="13">
        <v>1.86</v>
      </c>
    </row>
    <row r="24" spans="1:8">
      <c r="A24" s="14"/>
      <c r="B24" s="15" t="s">
        <v>242</v>
      </c>
      <c r="C24" s="11" t="s">
        <v>278</v>
      </c>
      <c r="D24" s="11" t="s">
        <v>279</v>
      </c>
      <c r="E24" s="11" t="s">
        <v>256</v>
      </c>
      <c r="F24" s="11">
        <v>316513</v>
      </c>
      <c r="G24" s="12">
        <v>1223.6400000000001</v>
      </c>
      <c r="H24" s="13">
        <v>1.76</v>
      </c>
    </row>
    <row r="25" spans="1:8">
      <c r="A25" s="14"/>
      <c r="B25" s="15" t="s">
        <v>242</v>
      </c>
      <c r="C25" s="11" t="s">
        <v>294</v>
      </c>
      <c r="D25" s="11" t="s">
        <v>295</v>
      </c>
      <c r="E25" s="11" t="s">
        <v>245</v>
      </c>
      <c r="F25" s="11">
        <v>150000</v>
      </c>
      <c r="G25" s="12">
        <v>1221.1500000000001</v>
      </c>
      <c r="H25" s="13">
        <v>1.76</v>
      </c>
    </row>
    <row r="26" spans="1:8">
      <c r="A26" s="14"/>
      <c r="B26" s="15" t="s">
        <v>242</v>
      </c>
      <c r="C26" s="11" t="s">
        <v>664</v>
      </c>
      <c r="D26" s="11" t="s">
        <v>665</v>
      </c>
      <c r="E26" s="11" t="s">
        <v>472</v>
      </c>
      <c r="F26" s="11">
        <v>210000</v>
      </c>
      <c r="G26" s="12">
        <v>1196.1600000000001</v>
      </c>
      <c r="H26" s="13">
        <v>1.72</v>
      </c>
    </row>
    <row r="27" spans="1:8">
      <c r="A27" s="14"/>
      <c r="B27" s="15" t="s">
        <v>242</v>
      </c>
      <c r="C27" s="11" t="s">
        <v>568</v>
      </c>
      <c r="D27" s="11" t="s">
        <v>569</v>
      </c>
      <c r="E27" s="11" t="s">
        <v>315</v>
      </c>
      <c r="F27" s="11">
        <v>3000</v>
      </c>
      <c r="G27" s="12">
        <v>1148.9000000000001</v>
      </c>
      <c r="H27" s="13">
        <v>1.65</v>
      </c>
    </row>
    <row r="28" spans="1:8">
      <c r="A28" s="14"/>
      <c r="B28" s="15" t="s">
        <v>242</v>
      </c>
      <c r="C28" s="11" t="s">
        <v>1013</v>
      </c>
      <c r="D28" s="11" t="s">
        <v>1014</v>
      </c>
      <c r="E28" s="11" t="s">
        <v>472</v>
      </c>
      <c r="F28" s="11">
        <v>425000</v>
      </c>
      <c r="G28" s="12">
        <v>1065.69</v>
      </c>
      <c r="H28" s="13">
        <v>1.53</v>
      </c>
    </row>
    <row r="29" spans="1:8">
      <c r="A29" s="14"/>
      <c r="B29" s="15" t="s">
        <v>242</v>
      </c>
      <c r="C29" s="11" t="s">
        <v>352</v>
      </c>
      <c r="D29" s="11" t="s">
        <v>353</v>
      </c>
      <c r="E29" s="11" t="s">
        <v>248</v>
      </c>
      <c r="F29" s="11">
        <v>2260000</v>
      </c>
      <c r="G29" s="12">
        <v>1049.77</v>
      </c>
      <c r="H29" s="13">
        <v>1.51</v>
      </c>
    </row>
    <row r="30" spans="1:8">
      <c r="A30" s="14"/>
      <c r="B30" s="15" t="s">
        <v>242</v>
      </c>
      <c r="C30" s="11" t="s">
        <v>257</v>
      </c>
      <c r="D30" s="11" t="s">
        <v>258</v>
      </c>
      <c r="E30" s="11" t="s">
        <v>259</v>
      </c>
      <c r="F30" s="11">
        <v>100000</v>
      </c>
      <c r="G30" s="12">
        <v>1045.2</v>
      </c>
      <c r="H30" s="13">
        <v>1.5</v>
      </c>
    </row>
    <row r="31" spans="1:8">
      <c r="A31" s="14"/>
      <c r="B31" s="15" t="s">
        <v>242</v>
      </c>
      <c r="C31" s="11" t="s">
        <v>260</v>
      </c>
      <c r="D31" s="11" t="s">
        <v>261</v>
      </c>
      <c r="E31" s="11" t="s">
        <v>262</v>
      </c>
      <c r="F31" s="11">
        <v>250000</v>
      </c>
      <c r="G31" s="12">
        <v>999.63</v>
      </c>
      <c r="H31" s="13">
        <v>1.44</v>
      </c>
    </row>
    <row r="32" spans="1:8">
      <c r="A32" s="14"/>
      <c r="B32" s="15" t="s">
        <v>242</v>
      </c>
      <c r="C32" s="11" t="s">
        <v>845</v>
      </c>
      <c r="D32" s="11" t="s">
        <v>846</v>
      </c>
      <c r="E32" s="11" t="s">
        <v>262</v>
      </c>
      <c r="F32" s="11">
        <v>125000</v>
      </c>
      <c r="G32" s="12">
        <v>998.94</v>
      </c>
      <c r="H32" s="13">
        <v>1.44</v>
      </c>
    </row>
    <row r="33" spans="1:8">
      <c r="A33" s="14"/>
      <c r="B33" s="15" t="s">
        <v>242</v>
      </c>
      <c r="C33" s="11" t="s">
        <v>265</v>
      </c>
      <c r="D33" s="11" t="s">
        <v>266</v>
      </c>
      <c r="E33" s="11" t="s">
        <v>267</v>
      </c>
      <c r="F33" s="11">
        <v>300000</v>
      </c>
      <c r="G33" s="12">
        <v>984.75</v>
      </c>
      <c r="H33" s="13">
        <v>1.42</v>
      </c>
    </row>
    <row r="34" spans="1:8">
      <c r="A34" s="14"/>
      <c r="B34" s="15" t="s">
        <v>242</v>
      </c>
      <c r="C34" s="11" t="s">
        <v>461</v>
      </c>
      <c r="D34" s="11" t="s">
        <v>462</v>
      </c>
      <c r="E34" s="11" t="s">
        <v>256</v>
      </c>
      <c r="F34" s="11">
        <v>900000</v>
      </c>
      <c r="G34" s="12">
        <v>977.4</v>
      </c>
      <c r="H34" s="13">
        <v>1.4</v>
      </c>
    </row>
    <row r="35" spans="1:8">
      <c r="A35" s="14"/>
      <c r="B35" s="15" t="s">
        <v>242</v>
      </c>
      <c r="C35" s="11" t="s">
        <v>354</v>
      </c>
      <c r="D35" s="11" t="s">
        <v>355</v>
      </c>
      <c r="E35" s="11" t="s">
        <v>323</v>
      </c>
      <c r="F35" s="11">
        <v>65500</v>
      </c>
      <c r="G35" s="12">
        <v>968.91</v>
      </c>
      <c r="H35" s="13">
        <v>1.39</v>
      </c>
    </row>
    <row r="36" spans="1:8">
      <c r="A36" s="14"/>
      <c r="B36" s="15" t="s">
        <v>242</v>
      </c>
      <c r="C36" s="11" t="s">
        <v>882</v>
      </c>
      <c r="D36" s="11" t="s">
        <v>883</v>
      </c>
      <c r="E36" s="11" t="s">
        <v>245</v>
      </c>
      <c r="F36" s="11">
        <v>120000</v>
      </c>
      <c r="G36" s="12">
        <v>914.58</v>
      </c>
      <c r="H36" s="13">
        <v>1.31</v>
      </c>
    </row>
    <row r="37" spans="1:8">
      <c r="A37" s="14"/>
      <c r="B37" s="15" t="s">
        <v>242</v>
      </c>
      <c r="C37" s="11" t="s">
        <v>1015</v>
      </c>
      <c r="D37" s="11" t="s">
        <v>1016</v>
      </c>
      <c r="E37" s="11" t="s">
        <v>446</v>
      </c>
      <c r="F37" s="11">
        <v>459615</v>
      </c>
      <c r="G37" s="12">
        <v>820.64</v>
      </c>
      <c r="H37" s="13">
        <v>1.18</v>
      </c>
    </row>
    <row r="38" spans="1:8">
      <c r="A38" s="14"/>
      <c r="B38" s="15" t="s">
        <v>242</v>
      </c>
      <c r="C38" s="11" t="s">
        <v>299</v>
      </c>
      <c r="D38" s="11" t="s">
        <v>300</v>
      </c>
      <c r="E38" s="11" t="s">
        <v>301</v>
      </c>
      <c r="F38" s="11">
        <v>150000</v>
      </c>
      <c r="G38" s="12">
        <v>777.53</v>
      </c>
      <c r="H38" s="13">
        <v>1.1200000000000001</v>
      </c>
    </row>
    <row r="39" spans="1:8">
      <c r="A39" s="14"/>
      <c r="B39" s="15" t="s">
        <v>242</v>
      </c>
      <c r="C39" s="11" t="s">
        <v>356</v>
      </c>
      <c r="D39" s="11" t="s">
        <v>357</v>
      </c>
      <c r="E39" s="11" t="s">
        <v>282</v>
      </c>
      <c r="F39" s="11">
        <v>281000</v>
      </c>
      <c r="G39" s="12">
        <v>768.11</v>
      </c>
      <c r="H39" s="13">
        <v>1.1000000000000001</v>
      </c>
    </row>
    <row r="40" spans="1:8">
      <c r="A40" s="14"/>
      <c r="B40" s="15" t="s">
        <v>242</v>
      </c>
      <c r="C40" s="11" t="s">
        <v>849</v>
      </c>
      <c r="D40" s="11" t="s">
        <v>850</v>
      </c>
      <c r="E40" s="11" t="s">
        <v>289</v>
      </c>
      <c r="F40" s="11">
        <v>90000</v>
      </c>
      <c r="G40" s="12">
        <v>752.99</v>
      </c>
      <c r="H40" s="13">
        <v>1.08</v>
      </c>
    </row>
    <row r="41" spans="1:8">
      <c r="A41" s="14"/>
      <c r="B41" s="15" t="s">
        <v>242</v>
      </c>
      <c r="C41" s="11" t="s">
        <v>276</v>
      </c>
      <c r="D41" s="11" t="s">
        <v>277</v>
      </c>
      <c r="E41" s="11" t="s">
        <v>262</v>
      </c>
      <c r="F41" s="11">
        <v>110000</v>
      </c>
      <c r="G41" s="12">
        <v>743.05</v>
      </c>
      <c r="H41" s="13">
        <v>1.07</v>
      </c>
    </row>
    <row r="42" spans="1:8">
      <c r="A42" s="14"/>
      <c r="B42" s="15" t="s">
        <v>242</v>
      </c>
      <c r="C42" s="11" t="s">
        <v>350</v>
      </c>
      <c r="D42" s="11" t="s">
        <v>351</v>
      </c>
      <c r="E42" s="11" t="s">
        <v>248</v>
      </c>
      <c r="F42" s="11">
        <v>500000</v>
      </c>
      <c r="G42" s="12">
        <v>735</v>
      </c>
      <c r="H42" s="13">
        <v>1.06</v>
      </c>
    </row>
    <row r="43" spans="1:8">
      <c r="A43" s="14"/>
      <c r="B43" s="15" t="s">
        <v>242</v>
      </c>
      <c r="C43" s="11" t="s">
        <v>283</v>
      </c>
      <c r="D43" s="11" t="s">
        <v>284</v>
      </c>
      <c r="E43" s="11" t="s">
        <v>256</v>
      </c>
      <c r="F43" s="11">
        <v>60000</v>
      </c>
      <c r="G43" s="12">
        <v>726.42</v>
      </c>
      <c r="H43" s="13">
        <v>1.04</v>
      </c>
    </row>
    <row r="44" spans="1:8">
      <c r="A44" s="14"/>
      <c r="B44" s="15" t="s">
        <v>242</v>
      </c>
      <c r="C44" s="11" t="s">
        <v>302</v>
      </c>
      <c r="D44" s="11" t="s">
        <v>303</v>
      </c>
      <c r="E44" s="11" t="s">
        <v>298</v>
      </c>
      <c r="F44" s="11">
        <v>19000</v>
      </c>
      <c r="G44" s="12">
        <v>721.58</v>
      </c>
      <c r="H44" s="13">
        <v>1.04</v>
      </c>
    </row>
    <row r="45" spans="1:8">
      <c r="A45" s="14"/>
      <c r="B45" s="15" t="s">
        <v>242</v>
      </c>
      <c r="C45" s="11" t="s">
        <v>851</v>
      </c>
      <c r="D45" s="11" t="s">
        <v>852</v>
      </c>
      <c r="E45" s="11" t="s">
        <v>628</v>
      </c>
      <c r="F45" s="11">
        <v>75000</v>
      </c>
      <c r="G45" s="12">
        <v>704.85</v>
      </c>
      <c r="H45" s="13">
        <v>1.01</v>
      </c>
    </row>
    <row r="46" spans="1:8">
      <c r="A46" s="14"/>
      <c r="B46" s="15" t="s">
        <v>242</v>
      </c>
      <c r="C46" s="11" t="s">
        <v>444</v>
      </c>
      <c r="D46" s="11" t="s">
        <v>445</v>
      </c>
      <c r="E46" s="11" t="s">
        <v>446</v>
      </c>
      <c r="F46" s="11">
        <v>74622</v>
      </c>
      <c r="G46" s="12">
        <v>688.98</v>
      </c>
      <c r="H46" s="13">
        <v>0.99</v>
      </c>
    </row>
    <row r="47" spans="1:8">
      <c r="A47" s="14"/>
      <c r="B47" s="15" t="s">
        <v>242</v>
      </c>
      <c r="C47" s="11" t="s">
        <v>473</v>
      </c>
      <c r="D47" s="11" t="s">
        <v>474</v>
      </c>
      <c r="E47" s="11" t="s">
        <v>298</v>
      </c>
      <c r="F47" s="11">
        <v>80000</v>
      </c>
      <c r="G47" s="12">
        <v>673.44</v>
      </c>
      <c r="H47" s="13">
        <v>0.97</v>
      </c>
    </row>
    <row r="48" spans="1:8">
      <c r="A48" s="14"/>
      <c r="B48" s="15" t="s">
        <v>242</v>
      </c>
      <c r="C48" s="11" t="s">
        <v>273</v>
      </c>
      <c r="D48" s="11" t="s">
        <v>274</v>
      </c>
      <c r="E48" s="11" t="s">
        <v>275</v>
      </c>
      <c r="F48" s="11">
        <v>92984</v>
      </c>
      <c r="G48" s="12">
        <v>653.35</v>
      </c>
      <c r="H48" s="13">
        <v>0.94</v>
      </c>
    </row>
    <row r="49" spans="1:8">
      <c r="A49" s="14"/>
      <c r="B49" s="15" t="s">
        <v>242</v>
      </c>
      <c r="C49" s="11" t="s">
        <v>348</v>
      </c>
      <c r="D49" s="11" t="s">
        <v>349</v>
      </c>
      <c r="E49" s="11" t="s">
        <v>267</v>
      </c>
      <c r="F49" s="11">
        <v>75000</v>
      </c>
      <c r="G49" s="12">
        <v>623.14</v>
      </c>
      <c r="H49" s="13">
        <v>0.9</v>
      </c>
    </row>
    <row r="50" spans="1:8">
      <c r="A50" s="14"/>
      <c r="B50" s="15" t="s">
        <v>242</v>
      </c>
      <c r="C50" s="11" t="s">
        <v>658</v>
      </c>
      <c r="D50" s="11" t="s">
        <v>659</v>
      </c>
      <c r="E50" s="11" t="s">
        <v>312</v>
      </c>
      <c r="F50" s="11">
        <v>50000</v>
      </c>
      <c r="G50" s="12">
        <v>621.67999999999995</v>
      </c>
      <c r="H50" s="13">
        <v>0.89</v>
      </c>
    </row>
    <row r="51" spans="1:8">
      <c r="A51" s="14"/>
      <c r="B51" s="15" t="s">
        <v>242</v>
      </c>
      <c r="C51" s="11" t="s">
        <v>853</v>
      </c>
      <c r="D51" s="11" t="s">
        <v>854</v>
      </c>
      <c r="E51" s="11" t="s">
        <v>289</v>
      </c>
      <c r="F51" s="11">
        <v>168000</v>
      </c>
      <c r="G51" s="12">
        <v>578</v>
      </c>
      <c r="H51" s="13">
        <v>0.83</v>
      </c>
    </row>
    <row r="52" spans="1:8">
      <c r="A52" s="14"/>
      <c r="B52" s="15" t="s">
        <v>242</v>
      </c>
      <c r="C52" s="11" t="s">
        <v>859</v>
      </c>
      <c r="D52" s="11" t="s">
        <v>860</v>
      </c>
      <c r="E52" s="11" t="s">
        <v>615</v>
      </c>
      <c r="F52" s="11">
        <v>363662</v>
      </c>
      <c r="G52" s="12">
        <v>554.77</v>
      </c>
      <c r="H52" s="13">
        <v>0.8</v>
      </c>
    </row>
    <row r="53" spans="1:8">
      <c r="A53" s="14"/>
      <c r="B53" s="15" t="s">
        <v>242</v>
      </c>
      <c r="C53" s="11" t="s">
        <v>1017</v>
      </c>
      <c r="D53" s="11" t="s">
        <v>1018</v>
      </c>
      <c r="E53" s="11" t="s">
        <v>615</v>
      </c>
      <c r="F53" s="11">
        <v>58585</v>
      </c>
      <c r="G53" s="12">
        <v>552.42999999999995</v>
      </c>
      <c r="H53" s="13">
        <v>0.79</v>
      </c>
    </row>
    <row r="54" spans="1:8">
      <c r="A54" s="14"/>
      <c r="B54" s="15" t="s">
        <v>242</v>
      </c>
      <c r="C54" s="11" t="s">
        <v>843</v>
      </c>
      <c r="D54" s="11" t="s">
        <v>844</v>
      </c>
      <c r="E54" s="11" t="s">
        <v>253</v>
      </c>
      <c r="F54" s="11">
        <v>100000</v>
      </c>
      <c r="G54" s="12">
        <v>544.54999999999995</v>
      </c>
      <c r="H54" s="13">
        <v>0.78</v>
      </c>
    </row>
    <row r="55" spans="1:8">
      <c r="A55" s="14"/>
      <c r="B55" s="15" t="s">
        <v>242</v>
      </c>
      <c r="C55" s="11" t="s">
        <v>608</v>
      </c>
      <c r="D55" s="11" t="s">
        <v>609</v>
      </c>
      <c r="E55" s="11" t="s">
        <v>465</v>
      </c>
      <c r="F55" s="11">
        <v>110000</v>
      </c>
      <c r="G55" s="12">
        <v>519.97</v>
      </c>
      <c r="H55" s="13">
        <v>0.75</v>
      </c>
    </row>
    <row r="56" spans="1:8">
      <c r="A56" s="14"/>
      <c r="B56" s="15" t="s">
        <v>242</v>
      </c>
      <c r="C56" s="11" t="s">
        <v>338</v>
      </c>
      <c r="D56" s="11" t="s">
        <v>339</v>
      </c>
      <c r="E56" s="11" t="s">
        <v>298</v>
      </c>
      <c r="F56" s="11">
        <v>50000</v>
      </c>
      <c r="G56" s="12">
        <v>436.55</v>
      </c>
      <c r="H56" s="13">
        <v>0.63</v>
      </c>
    </row>
    <row r="57" spans="1:8">
      <c r="A57" s="14"/>
      <c r="B57" s="15" t="s">
        <v>242</v>
      </c>
      <c r="C57" s="11" t="s">
        <v>1019</v>
      </c>
      <c r="D57" s="11" t="s">
        <v>1020</v>
      </c>
      <c r="E57" s="11" t="s">
        <v>615</v>
      </c>
      <c r="F57" s="11">
        <v>250000</v>
      </c>
      <c r="G57" s="12">
        <v>431.88</v>
      </c>
      <c r="H57" s="13">
        <v>0.62</v>
      </c>
    </row>
    <row r="58" spans="1:8">
      <c r="A58" s="14"/>
      <c r="B58" s="15" t="s">
        <v>242</v>
      </c>
      <c r="C58" s="11" t="s">
        <v>902</v>
      </c>
      <c r="D58" s="11" t="s">
        <v>903</v>
      </c>
      <c r="E58" s="11" t="s">
        <v>904</v>
      </c>
      <c r="F58" s="11">
        <v>330000</v>
      </c>
      <c r="G58" s="12">
        <v>388.08</v>
      </c>
      <c r="H58" s="13">
        <v>0.56000000000000005</v>
      </c>
    </row>
    <row r="59" spans="1:8">
      <c r="A59" s="14"/>
      <c r="B59" s="15" t="s">
        <v>242</v>
      </c>
      <c r="C59" s="11" t="s">
        <v>841</v>
      </c>
      <c r="D59" s="11" t="s">
        <v>842</v>
      </c>
      <c r="E59" s="11" t="s">
        <v>298</v>
      </c>
      <c r="F59" s="11">
        <v>30000</v>
      </c>
      <c r="G59" s="12">
        <v>379.26</v>
      </c>
      <c r="H59" s="13">
        <v>0.55000000000000004</v>
      </c>
    </row>
    <row r="60" spans="1:8">
      <c r="A60" s="14"/>
      <c r="B60" s="15" t="s">
        <v>242</v>
      </c>
      <c r="C60" s="11" t="s">
        <v>1021</v>
      </c>
      <c r="D60" s="11" t="s">
        <v>1022</v>
      </c>
      <c r="E60" s="11" t="s">
        <v>298</v>
      </c>
      <c r="F60" s="11">
        <v>30000</v>
      </c>
      <c r="G60" s="12">
        <v>256.98</v>
      </c>
      <c r="H60" s="13">
        <v>0.37</v>
      </c>
    </row>
    <row r="61" spans="1:8">
      <c r="A61" s="14"/>
      <c r="B61" s="15" t="s">
        <v>242</v>
      </c>
      <c r="C61" s="11" t="s">
        <v>870</v>
      </c>
      <c r="D61" s="11" t="s">
        <v>871</v>
      </c>
      <c r="E61" s="11" t="s">
        <v>446</v>
      </c>
      <c r="F61" s="11">
        <v>168000</v>
      </c>
      <c r="G61" s="12">
        <v>197.33</v>
      </c>
      <c r="H61" s="13">
        <v>0.28000000000000003</v>
      </c>
    </row>
    <row r="62" spans="1:8">
      <c r="A62" s="14"/>
      <c r="B62" s="15" t="s">
        <v>242</v>
      </c>
      <c r="C62" s="11" t="s">
        <v>872</v>
      </c>
      <c r="D62" s="11" t="s">
        <v>873</v>
      </c>
      <c r="E62" s="11" t="s">
        <v>298</v>
      </c>
      <c r="F62" s="11">
        <v>33600</v>
      </c>
      <c r="G62" s="12">
        <v>9.31</v>
      </c>
      <c r="H62" s="13">
        <v>0.01</v>
      </c>
    </row>
    <row r="63" spans="1:8" ht="13.5" thickBot="1">
      <c r="A63" s="14"/>
      <c r="B63" s="11"/>
      <c r="C63" s="11"/>
      <c r="D63" s="11"/>
      <c r="E63" s="16" t="s">
        <v>367</v>
      </c>
      <c r="F63" s="11"/>
      <c r="G63" s="17">
        <v>67040.350000000006</v>
      </c>
      <c r="H63" s="18">
        <v>96.33</v>
      </c>
    </row>
    <row r="64" spans="1:8" ht="13.5" thickTop="1">
      <c r="A64" s="14"/>
      <c r="B64" s="253" t="s">
        <v>381</v>
      </c>
      <c r="C64" s="252"/>
      <c r="D64" s="11"/>
      <c r="E64" s="11"/>
      <c r="F64" s="11"/>
      <c r="G64" s="12"/>
      <c r="H64" s="13"/>
    </row>
    <row r="65" spans="1:8">
      <c r="A65" s="14"/>
      <c r="B65" s="15" t="s">
        <v>242</v>
      </c>
      <c r="C65" s="11" t="s">
        <v>1023</v>
      </c>
      <c r="D65" s="11" t="s">
        <v>1024</v>
      </c>
      <c r="E65" s="11" t="s">
        <v>245</v>
      </c>
      <c r="F65" s="11">
        <v>200000</v>
      </c>
      <c r="G65" s="189" t="s">
        <v>137</v>
      </c>
      <c r="H65" s="190" t="s">
        <v>137</v>
      </c>
    </row>
    <row r="66" spans="1:8">
      <c r="A66" s="14"/>
      <c r="B66" s="15" t="s">
        <v>242</v>
      </c>
      <c r="C66" s="11" t="s">
        <v>1025</v>
      </c>
      <c r="D66" s="11" t="s">
        <v>1026</v>
      </c>
      <c r="E66" s="11" t="s">
        <v>245</v>
      </c>
      <c r="F66" s="11">
        <v>200000</v>
      </c>
      <c r="G66" s="189" t="s">
        <v>137</v>
      </c>
      <c r="H66" s="190" t="s">
        <v>137</v>
      </c>
    </row>
    <row r="67" spans="1:8">
      <c r="A67" s="14"/>
      <c r="B67" s="256" t="s">
        <v>874</v>
      </c>
      <c r="C67" s="252"/>
      <c r="D67" s="11"/>
      <c r="E67" s="11"/>
      <c r="F67" s="11"/>
      <c r="G67" s="12"/>
      <c r="H67" s="13"/>
    </row>
    <row r="68" spans="1:8">
      <c r="A68" s="14"/>
      <c r="B68" s="253" t="s">
        <v>241</v>
      </c>
      <c r="C68" s="252"/>
      <c r="D68" s="11"/>
      <c r="E68" s="11"/>
      <c r="F68" s="11"/>
      <c r="G68" s="12"/>
      <c r="H68" s="13"/>
    </row>
    <row r="69" spans="1:8">
      <c r="A69" s="14"/>
      <c r="B69" s="15" t="s">
        <v>242</v>
      </c>
      <c r="C69" s="11" t="s">
        <v>432</v>
      </c>
      <c r="D69" s="11" t="s">
        <v>875</v>
      </c>
      <c r="E69" s="11" t="s">
        <v>331</v>
      </c>
      <c r="F69" s="11">
        <v>1223092</v>
      </c>
      <c r="G69" s="12">
        <v>110.08</v>
      </c>
      <c r="H69" s="13">
        <v>0.16</v>
      </c>
    </row>
    <row r="70" spans="1:8" ht="13.5" thickBot="1">
      <c r="A70" s="14"/>
      <c r="B70" s="11"/>
      <c r="C70" s="11"/>
      <c r="D70" s="11"/>
      <c r="E70" s="16" t="s">
        <v>367</v>
      </c>
      <c r="F70" s="11"/>
      <c r="G70" s="17">
        <v>110.08</v>
      </c>
      <c r="H70" s="18">
        <v>0.16</v>
      </c>
    </row>
    <row r="71" spans="1:8" ht="13.5" thickTop="1">
      <c r="A71" s="14"/>
      <c r="B71" s="256" t="s">
        <v>368</v>
      </c>
      <c r="C71" s="252"/>
      <c r="D71" s="11"/>
      <c r="E71" s="11"/>
      <c r="F71" s="11"/>
      <c r="G71" s="12"/>
      <c r="H71" s="13"/>
    </row>
    <row r="72" spans="1:8">
      <c r="A72" s="14"/>
      <c r="B72" s="253" t="s">
        <v>241</v>
      </c>
      <c r="C72" s="252"/>
      <c r="D72" s="11"/>
      <c r="E72" s="11"/>
      <c r="F72" s="11"/>
      <c r="G72" s="12"/>
      <c r="H72" s="13"/>
    </row>
    <row r="73" spans="1:8">
      <c r="A73" s="14"/>
      <c r="B73" s="15" t="s">
        <v>242</v>
      </c>
      <c r="C73" s="11" t="s">
        <v>287</v>
      </c>
      <c r="D73" s="11" t="s">
        <v>369</v>
      </c>
      <c r="E73" s="11" t="s">
        <v>289</v>
      </c>
      <c r="F73" s="11">
        <v>292000</v>
      </c>
      <c r="G73" s="12">
        <v>405.88</v>
      </c>
      <c r="H73" s="13">
        <v>0.57999999999999996</v>
      </c>
    </row>
    <row r="74" spans="1:8" ht="13.5" thickBot="1">
      <c r="A74" s="14"/>
      <c r="B74" s="11"/>
      <c r="C74" s="11"/>
      <c r="D74" s="11"/>
      <c r="E74" s="16" t="s">
        <v>367</v>
      </c>
      <c r="F74" s="11"/>
      <c r="G74" s="19">
        <v>405.88</v>
      </c>
      <c r="H74" s="20">
        <v>0.57999999999999996</v>
      </c>
    </row>
    <row r="75" spans="1:8" ht="13.5" thickTop="1">
      <c r="A75" s="14"/>
      <c r="B75" s="11"/>
      <c r="C75" s="11"/>
      <c r="D75" s="11"/>
      <c r="E75" s="11"/>
      <c r="F75" s="11"/>
      <c r="G75" s="12"/>
      <c r="H75" s="13"/>
    </row>
    <row r="76" spans="1:8">
      <c r="A76" s="14"/>
      <c r="B76" s="34" t="s">
        <v>494</v>
      </c>
      <c r="C76" s="35"/>
      <c r="D76" s="11"/>
      <c r="E76" s="11"/>
      <c r="F76" s="11"/>
      <c r="G76" s="12"/>
      <c r="H76" s="13"/>
    </row>
    <row r="77" spans="1:8">
      <c r="A77" s="14"/>
      <c r="B77" s="256" t="s">
        <v>495</v>
      </c>
      <c r="C77" s="252"/>
      <c r="D77" s="11"/>
      <c r="E77" s="16" t="s">
        <v>496</v>
      </c>
      <c r="F77" s="11"/>
      <c r="G77" s="12"/>
      <c r="H77" s="13"/>
    </row>
    <row r="78" spans="1:8">
      <c r="A78" s="14"/>
      <c r="B78" s="11"/>
      <c r="C78" s="11" t="s">
        <v>405</v>
      </c>
      <c r="D78" s="11"/>
      <c r="E78" s="11" t="s">
        <v>811</v>
      </c>
      <c r="F78" s="11"/>
      <c r="G78" s="12">
        <v>200</v>
      </c>
      <c r="H78" s="13">
        <v>0.28999999999999998</v>
      </c>
    </row>
    <row r="79" spans="1:8">
      <c r="A79" s="14"/>
      <c r="B79" s="11"/>
      <c r="C79" s="11" t="s">
        <v>405</v>
      </c>
      <c r="D79" s="11"/>
      <c r="E79" s="11" t="s">
        <v>778</v>
      </c>
      <c r="F79" s="11"/>
      <c r="G79" s="12">
        <v>150</v>
      </c>
      <c r="H79" s="13">
        <v>0.22</v>
      </c>
    </row>
    <row r="80" spans="1:8" ht="13.5" thickBot="1">
      <c r="A80" s="14"/>
      <c r="B80" s="11"/>
      <c r="C80" s="11"/>
      <c r="D80" s="11"/>
      <c r="E80" s="16" t="s">
        <v>367</v>
      </c>
      <c r="F80" s="11"/>
      <c r="G80" s="17">
        <v>350</v>
      </c>
      <c r="H80" s="18">
        <v>0.51</v>
      </c>
    </row>
    <row r="81" spans="1:8" ht="13.5" thickTop="1">
      <c r="A81" s="14"/>
      <c r="B81" s="15" t="s">
        <v>242</v>
      </c>
      <c r="C81" s="11" t="s">
        <v>392</v>
      </c>
      <c r="D81" s="11"/>
      <c r="E81" s="11" t="s">
        <v>242</v>
      </c>
      <c r="F81" s="11"/>
      <c r="G81" s="12">
        <v>1763.94</v>
      </c>
      <c r="H81" s="13">
        <v>2.54</v>
      </c>
    </row>
    <row r="82" spans="1:8" ht="13.5" thickBot="1">
      <c r="A82" s="14"/>
      <c r="B82" s="11"/>
      <c r="C82" s="11"/>
      <c r="D82" s="11"/>
      <c r="E82" s="16" t="s">
        <v>367</v>
      </c>
      <c r="F82" s="11"/>
      <c r="G82" s="17">
        <v>2113.94</v>
      </c>
      <c r="H82" s="18">
        <v>3.05</v>
      </c>
    </row>
    <row r="83" spans="1:8" ht="13.5" thickTop="1">
      <c r="A83" s="14"/>
      <c r="B83" s="11"/>
      <c r="C83" s="11"/>
      <c r="D83" s="11"/>
      <c r="E83" s="11"/>
      <c r="F83" s="11"/>
      <c r="G83" s="12"/>
      <c r="H83" s="13"/>
    </row>
    <row r="84" spans="1:8">
      <c r="A84" s="24" t="s">
        <v>393</v>
      </c>
      <c r="B84" s="11"/>
      <c r="C84" s="11"/>
      <c r="D84" s="11"/>
      <c r="E84" s="11"/>
      <c r="F84" s="11"/>
      <c r="G84" s="25">
        <v>-98.9</v>
      </c>
      <c r="H84" s="26">
        <v>-0.12</v>
      </c>
    </row>
    <row r="85" spans="1:8">
      <c r="A85" s="14"/>
      <c r="B85" s="11"/>
      <c r="C85" s="11"/>
      <c r="D85" s="11"/>
      <c r="E85" s="11"/>
      <c r="F85" s="11"/>
      <c r="G85" s="12"/>
      <c r="H85" s="13"/>
    </row>
    <row r="86" spans="1:8" ht="13.5" thickBot="1">
      <c r="A86" s="14"/>
      <c r="B86" s="11"/>
      <c r="C86" s="11"/>
      <c r="D86" s="11"/>
      <c r="E86" s="16" t="s">
        <v>394</v>
      </c>
      <c r="F86" s="11"/>
      <c r="G86" s="17">
        <v>69571.350000000006</v>
      </c>
      <c r="H86" s="18">
        <v>100</v>
      </c>
    </row>
    <row r="87" spans="1:8" ht="13.5" thickTop="1">
      <c r="A87" s="14"/>
      <c r="B87" s="11"/>
      <c r="C87" s="11"/>
      <c r="D87" s="11"/>
      <c r="E87" s="11"/>
      <c r="F87" s="11"/>
      <c r="G87" s="12"/>
      <c r="H87" s="13"/>
    </row>
    <row r="88" spans="1:8">
      <c r="A88" s="27" t="s">
        <v>395</v>
      </c>
      <c r="B88" s="11"/>
      <c r="C88" s="11"/>
      <c r="D88" s="11"/>
      <c r="E88" s="11"/>
      <c r="F88" s="11"/>
      <c r="G88" s="12"/>
      <c r="H88" s="13"/>
    </row>
    <row r="89" spans="1:8">
      <c r="A89" s="14">
        <v>1</v>
      </c>
      <c r="B89" s="11" t="s">
        <v>396</v>
      </c>
      <c r="C89" s="11"/>
      <c r="D89" s="11"/>
      <c r="E89" s="11"/>
      <c r="F89" s="11"/>
      <c r="G89" s="12"/>
      <c r="H89" s="13"/>
    </row>
    <row r="90" spans="1:8">
      <c r="A90" s="14"/>
      <c r="B90" s="11"/>
      <c r="C90" s="11"/>
      <c r="D90" s="11"/>
      <c r="E90" s="11"/>
      <c r="F90" s="11"/>
      <c r="G90" s="12"/>
      <c r="H90" s="13"/>
    </row>
    <row r="91" spans="1:8">
      <c r="A91" s="14">
        <v>2</v>
      </c>
      <c r="B91" s="11" t="s">
        <v>398</v>
      </c>
      <c r="C91" s="11"/>
      <c r="D91" s="11"/>
      <c r="E91" s="11"/>
      <c r="F91" s="11"/>
      <c r="G91" s="12"/>
      <c r="H91" s="13"/>
    </row>
    <row r="92" spans="1:8">
      <c r="A92" s="14"/>
      <c r="B92" s="11"/>
      <c r="C92" s="11"/>
      <c r="D92" s="11"/>
      <c r="E92" s="11"/>
      <c r="F92" s="11"/>
      <c r="G92" s="12"/>
      <c r="H92" s="13"/>
    </row>
    <row r="93" spans="1:8">
      <c r="A93" s="14">
        <v>3</v>
      </c>
      <c r="B93" s="11" t="s">
        <v>1027</v>
      </c>
      <c r="C93" s="11"/>
      <c r="D93" s="11"/>
      <c r="E93" s="11"/>
      <c r="F93" s="11"/>
      <c r="G93" s="12"/>
      <c r="H93" s="13"/>
    </row>
    <row r="94" spans="1:8">
      <c r="A94" s="28"/>
      <c r="B94" s="29"/>
      <c r="C94" s="29"/>
      <c r="D94" s="29"/>
      <c r="E94" s="29"/>
      <c r="F94" s="29"/>
      <c r="G94" s="30"/>
      <c r="H94" s="31"/>
    </row>
  </sheetData>
  <mergeCells count="9">
    <mergeCell ref="B71:C71"/>
    <mergeCell ref="B72:C72"/>
    <mergeCell ref="B77:C77"/>
    <mergeCell ref="A2:C2"/>
    <mergeCell ref="A3:C3"/>
    <mergeCell ref="B4:C4"/>
    <mergeCell ref="B64:C64"/>
    <mergeCell ref="B67:C67"/>
    <mergeCell ref="B68:C68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34" sqref="B34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10.28515625" style="143" bestFit="1" customWidth="1"/>
    <col min="5" max="5" width="14.28515625" style="143" bestFit="1" customWidth="1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1753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44" t="s">
        <v>235</v>
      </c>
      <c r="E2" s="144" t="s">
        <v>539</v>
      </c>
      <c r="F2" s="144" t="s">
        <v>237</v>
      </c>
      <c r="G2" s="145" t="s">
        <v>238</v>
      </c>
      <c r="H2" s="146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9.7000000000000003E-2</v>
      </c>
      <c r="C6" s="147" t="s">
        <v>529</v>
      </c>
      <c r="D6" s="147" t="s">
        <v>530</v>
      </c>
      <c r="E6" s="147" t="s">
        <v>380</v>
      </c>
      <c r="F6" s="147">
        <v>200</v>
      </c>
      <c r="G6" s="148">
        <v>2078.75</v>
      </c>
      <c r="H6" s="149">
        <v>14.25</v>
      </c>
    </row>
    <row r="7" spans="1:8">
      <c r="A7" s="150"/>
      <c r="B7" s="151">
        <v>8.1699999999999995E-2</v>
      </c>
      <c r="C7" s="147" t="s">
        <v>518</v>
      </c>
      <c r="D7" s="147" t="s">
        <v>1045</v>
      </c>
      <c r="E7" s="147" t="s">
        <v>380</v>
      </c>
      <c r="F7" s="147">
        <v>200</v>
      </c>
      <c r="G7" s="148">
        <v>2005.55</v>
      </c>
      <c r="H7" s="149">
        <v>13.75</v>
      </c>
    </row>
    <row r="8" spans="1:8">
      <c r="A8" s="150"/>
      <c r="B8" s="151">
        <v>9.3799999999999994E-2</v>
      </c>
      <c r="C8" s="147" t="s">
        <v>527</v>
      </c>
      <c r="D8" s="147" t="s">
        <v>528</v>
      </c>
      <c r="E8" s="147" t="s">
        <v>380</v>
      </c>
      <c r="F8" s="147">
        <v>180</v>
      </c>
      <c r="G8" s="148">
        <v>1855.23</v>
      </c>
      <c r="H8" s="149">
        <v>12.72</v>
      </c>
    </row>
    <row r="9" spans="1:8">
      <c r="A9" s="150"/>
      <c r="B9" s="155" t="s">
        <v>532</v>
      </c>
      <c r="C9" s="147" t="s">
        <v>533</v>
      </c>
      <c r="D9" s="147" t="s">
        <v>534</v>
      </c>
      <c r="E9" s="147" t="s">
        <v>516</v>
      </c>
      <c r="F9" s="147">
        <v>320</v>
      </c>
      <c r="G9" s="148">
        <v>1631.15</v>
      </c>
      <c r="H9" s="149">
        <v>11.18</v>
      </c>
    </row>
    <row r="10" spans="1:8">
      <c r="A10" s="150"/>
      <c r="B10" s="151">
        <v>8.5000000000000006E-2</v>
      </c>
      <c r="C10" s="147" t="s">
        <v>505</v>
      </c>
      <c r="D10" s="147" t="s">
        <v>536</v>
      </c>
      <c r="E10" s="147" t="s">
        <v>380</v>
      </c>
      <c r="F10" s="147">
        <v>150</v>
      </c>
      <c r="G10" s="148">
        <v>1490.93</v>
      </c>
      <c r="H10" s="149">
        <v>10.220000000000001</v>
      </c>
    </row>
    <row r="11" spans="1:8">
      <c r="A11" s="150"/>
      <c r="B11" s="155" t="s">
        <v>532</v>
      </c>
      <c r="C11" s="147" t="s">
        <v>449</v>
      </c>
      <c r="D11" s="147" t="s">
        <v>1754</v>
      </c>
      <c r="E11" s="147" t="s">
        <v>1755</v>
      </c>
      <c r="F11" s="147">
        <v>130</v>
      </c>
      <c r="G11" s="148">
        <v>1332.45</v>
      </c>
      <c r="H11" s="149">
        <v>9.14</v>
      </c>
    </row>
    <row r="12" spans="1:8">
      <c r="A12" s="150"/>
      <c r="B12" s="155" t="s">
        <v>532</v>
      </c>
      <c r="C12" s="147" t="s">
        <v>378</v>
      </c>
      <c r="D12" s="147" t="s">
        <v>537</v>
      </c>
      <c r="E12" s="147" t="s">
        <v>380</v>
      </c>
      <c r="F12" s="147">
        <v>90</v>
      </c>
      <c r="G12" s="148">
        <v>1156</v>
      </c>
      <c r="H12" s="149">
        <v>7.93</v>
      </c>
    </row>
    <row r="13" spans="1:8">
      <c r="A13" s="150"/>
      <c r="B13" s="151">
        <v>8.2500000000000004E-2</v>
      </c>
      <c r="C13" s="147" t="s">
        <v>544</v>
      </c>
      <c r="D13" s="147" t="s">
        <v>1690</v>
      </c>
      <c r="E13" s="147" t="s">
        <v>380</v>
      </c>
      <c r="F13" s="147">
        <v>60</v>
      </c>
      <c r="G13" s="148">
        <v>604.15</v>
      </c>
      <c r="H13" s="149">
        <v>4.1399999999999997</v>
      </c>
    </row>
    <row r="14" spans="1:8" ht="9.75" thickBot="1">
      <c r="A14" s="150"/>
      <c r="B14" s="147"/>
      <c r="C14" s="147"/>
      <c r="D14" s="147"/>
      <c r="E14" s="152" t="s">
        <v>367</v>
      </c>
      <c r="F14" s="147"/>
      <c r="G14" s="153">
        <v>12154.21</v>
      </c>
      <c r="H14" s="154">
        <v>83.33</v>
      </c>
    </row>
    <row r="15" spans="1:8" ht="15.75" thickTop="1">
      <c r="A15" s="150"/>
      <c r="B15" s="226" t="s">
        <v>384</v>
      </c>
      <c r="C15" s="227"/>
      <c r="D15" s="147"/>
      <c r="E15" s="147"/>
      <c r="F15" s="147"/>
      <c r="G15" s="148"/>
      <c r="H15" s="149"/>
    </row>
    <row r="16" spans="1:8" ht="15">
      <c r="A16" s="150"/>
      <c r="B16" s="231" t="s">
        <v>241</v>
      </c>
      <c r="C16" s="227"/>
      <c r="D16" s="147"/>
      <c r="E16" s="147"/>
      <c r="F16" s="147"/>
      <c r="G16" s="148"/>
      <c r="H16" s="149"/>
    </row>
    <row r="17" spans="1:8">
      <c r="A17" s="150"/>
      <c r="B17" s="151">
        <v>9.1999999999999998E-2</v>
      </c>
      <c r="C17" s="147" t="s">
        <v>1239</v>
      </c>
      <c r="D17" s="147" t="s">
        <v>1756</v>
      </c>
      <c r="E17" s="147" t="s">
        <v>386</v>
      </c>
      <c r="F17" s="147">
        <v>1000000</v>
      </c>
      <c r="G17" s="148">
        <v>1031.17</v>
      </c>
      <c r="H17" s="149">
        <v>7.07</v>
      </c>
    </row>
    <row r="18" spans="1:8" ht="9.75" thickBot="1">
      <c r="A18" s="150"/>
      <c r="B18" s="147"/>
      <c r="C18" s="147"/>
      <c r="D18" s="147"/>
      <c r="E18" s="152" t="s">
        <v>367</v>
      </c>
      <c r="F18" s="147"/>
      <c r="G18" s="153">
        <v>1031.17</v>
      </c>
      <c r="H18" s="154">
        <v>7.07</v>
      </c>
    </row>
    <row r="19" spans="1:8" ht="9.75" thickTop="1">
      <c r="A19" s="150"/>
      <c r="B19" s="147"/>
      <c r="C19" s="147"/>
      <c r="D19" s="147"/>
      <c r="E19" s="147"/>
      <c r="F19" s="147"/>
      <c r="G19" s="148"/>
      <c r="H19" s="149"/>
    </row>
    <row r="20" spans="1:8">
      <c r="A20" s="150"/>
      <c r="B20" s="155" t="s">
        <v>242</v>
      </c>
      <c r="C20" s="147" t="s">
        <v>392</v>
      </c>
      <c r="D20" s="147"/>
      <c r="E20" s="147" t="s">
        <v>242</v>
      </c>
      <c r="F20" s="147"/>
      <c r="G20" s="148">
        <v>794.51</v>
      </c>
      <c r="H20" s="149">
        <v>5.45</v>
      </c>
    </row>
    <row r="21" spans="1:8" ht="9.75" thickBot="1">
      <c r="A21" s="150"/>
      <c r="B21" s="147"/>
      <c r="C21" s="147"/>
      <c r="D21" s="147"/>
      <c r="E21" s="152" t="s">
        <v>367</v>
      </c>
      <c r="F21" s="147"/>
      <c r="G21" s="153">
        <v>794.51</v>
      </c>
      <c r="H21" s="154">
        <v>5.45</v>
      </c>
    </row>
    <row r="22" spans="1:8" ht="9.75" thickTop="1">
      <c r="A22" s="150"/>
      <c r="B22" s="147"/>
      <c r="C22" s="147"/>
      <c r="D22" s="147"/>
      <c r="E22" s="147"/>
      <c r="F22" s="147"/>
      <c r="G22" s="148"/>
      <c r="H22" s="149"/>
    </row>
    <row r="23" spans="1:8">
      <c r="A23" s="156" t="s">
        <v>393</v>
      </c>
      <c r="B23" s="147"/>
      <c r="C23" s="147"/>
      <c r="D23" s="147"/>
      <c r="E23" s="147"/>
      <c r="F23" s="147"/>
      <c r="G23" s="157">
        <v>604.05999999999995</v>
      </c>
      <c r="H23" s="158">
        <v>4.1500000000000004</v>
      </c>
    </row>
    <row r="24" spans="1:8">
      <c r="A24" s="150"/>
      <c r="B24" s="147"/>
      <c r="C24" s="147"/>
      <c r="D24" s="147"/>
      <c r="E24" s="147"/>
      <c r="F24" s="147"/>
      <c r="G24" s="148"/>
      <c r="H24" s="149"/>
    </row>
    <row r="25" spans="1:8" ht="9.75" thickBot="1">
      <c r="A25" s="150"/>
      <c r="B25" s="147"/>
      <c r="C25" s="147"/>
      <c r="D25" s="147"/>
      <c r="E25" s="152" t="s">
        <v>394</v>
      </c>
      <c r="F25" s="147"/>
      <c r="G25" s="153">
        <v>14583.95</v>
      </c>
      <c r="H25" s="154">
        <v>100</v>
      </c>
    </row>
    <row r="26" spans="1:8" ht="9.75" thickTop="1">
      <c r="A26" s="150"/>
      <c r="B26" s="147"/>
      <c r="C26" s="147"/>
      <c r="D26" s="147"/>
      <c r="E26" s="147"/>
      <c r="F26" s="147"/>
      <c r="G26" s="148"/>
      <c r="H26" s="149"/>
    </row>
    <row r="27" spans="1:8">
      <c r="A27" s="159" t="s">
        <v>395</v>
      </c>
      <c r="B27" s="147"/>
      <c r="C27" s="147"/>
      <c r="D27" s="147"/>
      <c r="E27" s="147"/>
      <c r="F27" s="147"/>
      <c r="G27" s="148"/>
      <c r="H27" s="149"/>
    </row>
    <row r="28" spans="1:8">
      <c r="A28" s="150">
        <v>1</v>
      </c>
      <c r="B28" s="147" t="s">
        <v>1757</v>
      </c>
      <c r="C28" s="147"/>
      <c r="D28" s="147"/>
      <c r="E28" s="147"/>
      <c r="F28" s="147"/>
      <c r="G28" s="148"/>
      <c r="H28" s="149"/>
    </row>
    <row r="29" spans="1:8">
      <c r="A29" s="150"/>
      <c r="B29" s="147"/>
      <c r="C29" s="147"/>
      <c r="D29" s="147"/>
      <c r="E29" s="147"/>
      <c r="F29" s="147"/>
      <c r="G29" s="148"/>
      <c r="H29" s="149"/>
    </row>
    <row r="30" spans="1:8">
      <c r="A30" s="150">
        <v>2</v>
      </c>
      <c r="B30" s="147" t="s">
        <v>398</v>
      </c>
      <c r="C30" s="147"/>
      <c r="D30" s="147"/>
      <c r="E30" s="147"/>
      <c r="F30" s="147"/>
      <c r="G30" s="148"/>
      <c r="H30" s="149"/>
    </row>
    <row r="31" spans="1:8">
      <c r="A31" s="150"/>
      <c r="B31" s="147"/>
      <c r="C31" s="147"/>
      <c r="D31" s="147"/>
      <c r="E31" s="147"/>
      <c r="F31" s="147"/>
      <c r="G31" s="148"/>
      <c r="H31" s="149"/>
    </row>
    <row r="32" spans="1:8">
      <c r="A32" s="150">
        <v>3</v>
      </c>
      <c r="B32" s="147" t="s">
        <v>400</v>
      </c>
      <c r="C32" s="147"/>
      <c r="D32" s="147"/>
      <c r="E32" s="147"/>
      <c r="F32" s="147"/>
      <c r="G32" s="148"/>
      <c r="H32" s="149"/>
    </row>
    <row r="33" spans="1:8">
      <c r="A33" s="150"/>
      <c r="B33" s="147" t="s">
        <v>401</v>
      </c>
      <c r="C33" s="147"/>
      <c r="D33" s="147"/>
      <c r="E33" s="147"/>
      <c r="F33" s="147"/>
      <c r="G33" s="148"/>
      <c r="H33" s="149"/>
    </row>
    <row r="34" spans="1:8">
      <c r="A34" s="150"/>
      <c r="B34" s="147" t="s">
        <v>402</v>
      </c>
      <c r="C34" s="147"/>
      <c r="D34" s="147"/>
      <c r="E34" s="147"/>
      <c r="F34" s="147"/>
      <c r="G34" s="148"/>
      <c r="H34" s="149"/>
    </row>
    <row r="35" spans="1:8">
      <c r="A35" s="160"/>
      <c r="B35" s="161"/>
      <c r="C35" s="161"/>
      <c r="D35" s="161"/>
      <c r="E35" s="161"/>
      <c r="F35" s="161"/>
      <c r="G35" s="162"/>
      <c r="H35" s="163"/>
    </row>
  </sheetData>
  <mergeCells count="6">
    <mergeCell ref="B15:C15"/>
    <mergeCell ref="B16:C16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91"/>
  <sheetViews>
    <sheetView topLeftCell="A40" workbookViewId="0">
      <selection activeCell="F53" sqref="F53"/>
    </sheetView>
  </sheetViews>
  <sheetFormatPr defaultRowHeight="12.75"/>
  <cols>
    <col min="1" max="1" width="2.7109375" style="6" customWidth="1"/>
    <col min="2" max="2" width="8.28515625" style="6" customWidth="1"/>
    <col min="3" max="3" width="40.7109375" style="6" customWidth="1"/>
    <col min="4" max="4" width="13.85546875" style="6" customWidth="1"/>
    <col min="5" max="5" width="20.42578125" style="6" bestFit="1" customWidth="1"/>
    <col min="6" max="6" width="13.85546875" style="6" customWidth="1"/>
    <col min="7" max="7" width="13.85546875" style="32" customWidth="1"/>
    <col min="8" max="8" width="11.140625" style="33" customWidth="1"/>
    <col min="9" max="16384" width="9.140625" style="6"/>
  </cols>
  <sheetData>
    <row r="1" spans="1:8">
      <c r="A1" s="1"/>
      <c r="B1" s="2"/>
      <c r="C1" s="3" t="s">
        <v>1001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265</v>
      </c>
      <c r="D5" s="11" t="s">
        <v>266</v>
      </c>
      <c r="E5" s="11" t="s">
        <v>267</v>
      </c>
      <c r="F5" s="11">
        <v>62110</v>
      </c>
      <c r="G5" s="12">
        <v>203.88</v>
      </c>
      <c r="H5" s="13">
        <v>1.67</v>
      </c>
    </row>
    <row r="6" spans="1:8">
      <c r="A6" s="14"/>
      <c r="B6" s="15" t="s">
        <v>242</v>
      </c>
      <c r="C6" s="11" t="s">
        <v>278</v>
      </c>
      <c r="D6" s="11" t="s">
        <v>279</v>
      </c>
      <c r="E6" s="11" t="s">
        <v>256</v>
      </c>
      <c r="F6" s="11">
        <v>45000</v>
      </c>
      <c r="G6" s="12">
        <v>173.97</v>
      </c>
      <c r="H6" s="13">
        <v>1.42</v>
      </c>
    </row>
    <row r="7" spans="1:8">
      <c r="A7" s="14"/>
      <c r="B7" s="15" t="s">
        <v>242</v>
      </c>
      <c r="C7" s="11" t="s">
        <v>243</v>
      </c>
      <c r="D7" s="11" t="s">
        <v>244</v>
      </c>
      <c r="E7" s="11" t="s">
        <v>245</v>
      </c>
      <c r="F7" s="11">
        <v>9780</v>
      </c>
      <c r="G7" s="12">
        <v>119.15</v>
      </c>
      <c r="H7" s="13">
        <v>0.98</v>
      </c>
    </row>
    <row r="8" spans="1:8">
      <c r="A8" s="14"/>
      <c r="B8" s="15" t="s">
        <v>242</v>
      </c>
      <c r="C8" s="11" t="s">
        <v>455</v>
      </c>
      <c r="D8" s="11" t="s">
        <v>456</v>
      </c>
      <c r="E8" s="11" t="s">
        <v>267</v>
      </c>
      <c r="F8" s="11">
        <v>4300</v>
      </c>
      <c r="G8" s="12">
        <v>115.52</v>
      </c>
      <c r="H8" s="13">
        <v>0.95</v>
      </c>
    </row>
    <row r="9" spans="1:8">
      <c r="A9" s="14"/>
      <c r="B9" s="15" t="s">
        <v>242</v>
      </c>
      <c r="C9" s="11" t="s">
        <v>249</v>
      </c>
      <c r="D9" s="11" t="s">
        <v>250</v>
      </c>
      <c r="E9" s="11" t="s">
        <v>248</v>
      </c>
      <c r="F9" s="11">
        <v>9000</v>
      </c>
      <c r="G9" s="12">
        <v>96.4</v>
      </c>
      <c r="H9" s="13">
        <v>0.79</v>
      </c>
    </row>
    <row r="10" spans="1:8">
      <c r="A10" s="14"/>
      <c r="B10" s="15" t="s">
        <v>242</v>
      </c>
      <c r="C10" s="11" t="s">
        <v>246</v>
      </c>
      <c r="D10" s="11" t="s">
        <v>247</v>
      </c>
      <c r="E10" s="11" t="s">
        <v>248</v>
      </c>
      <c r="F10" s="11">
        <v>37300</v>
      </c>
      <c r="G10" s="12">
        <v>88.27</v>
      </c>
      <c r="H10" s="13">
        <v>0.72</v>
      </c>
    </row>
    <row r="11" spans="1:8">
      <c r="A11" s="14"/>
      <c r="B11" s="15" t="s">
        <v>242</v>
      </c>
      <c r="C11" s="11" t="s">
        <v>304</v>
      </c>
      <c r="D11" s="11" t="s">
        <v>305</v>
      </c>
      <c r="E11" s="11" t="s">
        <v>259</v>
      </c>
      <c r="F11" s="11">
        <v>10100</v>
      </c>
      <c r="G11" s="12">
        <v>79.56</v>
      </c>
      <c r="H11" s="13">
        <v>0.65</v>
      </c>
    </row>
    <row r="12" spans="1:8">
      <c r="A12" s="14"/>
      <c r="B12" s="15" t="s">
        <v>242</v>
      </c>
      <c r="C12" s="11" t="s">
        <v>273</v>
      </c>
      <c r="D12" s="11" t="s">
        <v>274</v>
      </c>
      <c r="E12" s="11" t="s">
        <v>275</v>
      </c>
      <c r="F12" s="11">
        <v>10891</v>
      </c>
      <c r="G12" s="12">
        <v>76.53</v>
      </c>
      <c r="H12" s="13">
        <v>0.63</v>
      </c>
    </row>
    <row r="13" spans="1:8">
      <c r="A13" s="14"/>
      <c r="B13" s="15" t="s">
        <v>242</v>
      </c>
      <c r="C13" s="11" t="s">
        <v>254</v>
      </c>
      <c r="D13" s="11" t="s">
        <v>255</v>
      </c>
      <c r="E13" s="11" t="s">
        <v>256</v>
      </c>
      <c r="F13" s="11">
        <v>2000</v>
      </c>
      <c r="G13" s="12">
        <v>74.33</v>
      </c>
      <c r="H13" s="13">
        <v>0.61</v>
      </c>
    </row>
    <row r="14" spans="1:8">
      <c r="A14" s="14"/>
      <c r="B14" s="15" t="s">
        <v>242</v>
      </c>
      <c r="C14" s="11" t="s">
        <v>490</v>
      </c>
      <c r="D14" s="11" t="s">
        <v>491</v>
      </c>
      <c r="E14" s="11" t="s">
        <v>331</v>
      </c>
      <c r="F14" s="11">
        <v>83000</v>
      </c>
      <c r="G14" s="12">
        <v>71.959999999999994</v>
      </c>
      <c r="H14" s="13">
        <v>0.59</v>
      </c>
    </row>
    <row r="15" spans="1:8">
      <c r="A15" s="14"/>
      <c r="B15" s="15" t="s">
        <v>242</v>
      </c>
      <c r="C15" s="11" t="s">
        <v>604</v>
      </c>
      <c r="D15" s="11" t="s">
        <v>605</v>
      </c>
      <c r="E15" s="11" t="s">
        <v>587</v>
      </c>
      <c r="F15" s="11">
        <v>19000</v>
      </c>
      <c r="G15" s="12">
        <v>71.739999999999995</v>
      </c>
      <c r="H15" s="13">
        <v>0.59</v>
      </c>
    </row>
    <row r="16" spans="1:8">
      <c r="A16" s="14"/>
      <c r="B16" s="15" t="s">
        <v>242</v>
      </c>
      <c r="C16" s="11" t="s">
        <v>260</v>
      </c>
      <c r="D16" s="11" t="s">
        <v>261</v>
      </c>
      <c r="E16" s="11" t="s">
        <v>262</v>
      </c>
      <c r="F16" s="11">
        <v>16000</v>
      </c>
      <c r="G16" s="12">
        <v>63.98</v>
      </c>
      <c r="H16" s="13">
        <v>0.52</v>
      </c>
    </row>
    <row r="17" spans="1:8">
      <c r="A17" s="14"/>
      <c r="B17" s="15" t="s">
        <v>242</v>
      </c>
      <c r="C17" s="11" t="s">
        <v>459</v>
      </c>
      <c r="D17" s="11" t="s">
        <v>460</v>
      </c>
      <c r="E17" s="11" t="s">
        <v>323</v>
      </c>
      <c r="F17" s="11">
        <v>4153</v>
      </c>
      <c r="G17" s="12">
        <v>56.33</v>
      </c>
      <c r="H17" s="13">
        <v>0.46</v>
      </c>
    </row>
    <row r="18" spans="1:8">
      <c r="A18" s="14"/>
      <c r="B18" s="15" t="s">
        <v>242</v>
      </c>
      <c r="C18" s="11" t="s">
        <v>334</v>
      </c>
      <c r="D18" s="11" t="s">
        <v>335</v>
      </c>
      <c r="E18" s="11" t="s">
        <v>267</v>
      </c>
      <c r="F18" s="11">
        <v>50000</v>
      </c>
      <c r="G18" s="12">
        <v>53.93</v>
      </c>
      <c r="H18" s="13">
        <v>0.44</v>
      </c>
    </row>
    <row r="19" spans="1:8">
      <c r="A19" s="14"/>
      <c r="B19" s="15" t="s">
        <v>242</v>
      </c>
      <c r="C19" s="11" t="s">
        <v>861</v>
      </c>
      <c r="D19" s="11" t="s">
        <v>862</v>
      </c>
      <c r="E19" s="11" t="s">
        <v>863</v>
      </c>
      <c r="F19" s="11">
        <v>2087</v>
      </c>
      <c r="G19" s="12">
        <v>53.2</v>
      </c>
      <c r="H19" s="13">
        <v>0.44</v>
      </c>
    </row>
    <row r="20" spans="1:8">
      <c r="A20" s="14"/>
      <c r="B20" s="15" t="s">
        <v>242</v>
      </c>
      <c r="C20" s="11" t="s">
        <v>306</v>
      </c>
      <c r="D20" s="11" t="s">
        <v>307</v>
      </c>
      <c r="E20" s="11" t="s">
        <v>248</v>
      </c>
      <c r="F20" s="11">
        <v>27300</v>
      </c>
      <c r="G20" s="12">
        <v>53.03</v>
      </c>
      <c r="H20" s="13">
        <v>0.43</v>
      </c>
    </row>
    <row r="21" spans="1:8">
      <c r="A21" s="14"/>
      <c r="B21" s="15" t="s">
        <v>242</v>
      </c>
      <c r="C21" s="11" t="s">
        <v>925</v>
      </c>
      <c r="D21" s="11" t="s">
        <v>926</v>
      </c>
      <c r="E21" s="11" t="s">
        <v>275</v>
      </c>
      <c r="F21" s="11">
        <v>16331</v>
      </c>
      <c r="G21" s="12">
        <v>51.92</v>
      </c>
      <c r="H21" s="13">
        <v>0.42</v>
      </c>
    </row>
    <row r="22" spans="1:8">
      <c r="A22" s="14"/>
      <c r="B22" s="15" t="s">
        <v>242</v>
      </c>
      <c r="C22" s="11" t="s">
        <v>257</v>
      </c>
      <c r="D22" s="11" t="s">
        <v>258</v>
      </c>
      <c r="E22" s="11" t="s">
        <v>259</v>
      </c>
      <c r="F22" s="11">
        <v>4590</v>
      </c>
      <c r="G22" s="12">
        <v>47.97</v>
      </c>
      <c r="H22" s="13">
        <v>0.39</v>
      </c>
    </row>
    <row r="23" spans="1:8">
      <c r="A23" s="14"/>
      <c r="B23" s="15" t="s">
        <v>242</v>
      </c>
      <c r="C23" s="11" t="s">
        <v>313</v>
      </c>
      <c r="D23" s="11" t="s">
        <v>314</v>
      </c>
      <c r="E23" s="11" t="s">
        <v>315</v>
      </c>
      <c r="F23" s="11">
        <v>18000</v>
      </c>
      <c r="G23" s="12">
        <v>47.96</v>
      </c>
      <c r="H23" s="13">
        <v>0.39</v>
      </c>
    </row>
    <row r="24" spans="1:8">
      <c r="A24" s="14"/>
      <c r="B24" s="15" t="s">
        <v>242</v>
      </c>
      <c r="C24" s="11" t="s">
        <v>1002</v>
      </c>
      <c r="D24" s="11" t="s">
        <v>1003</v>
      </c>
      <c r="E24" s="11" t="s">
        <v>323</v>
      </c>
      <c r="F24" s="11">
        <v>100000</v>
      </c>
      <c r="G24" s="12">
        <v>46.3</v>
      </c>
      <c r="H24" s="13">
        <v>0.38</v>
      </c>
    </row>
    <row r="25" spans="1:8">
      <c r="A25" s="14"/>
      <c r="B25" s="15" t="s">
        <v>242</v>
      </c>
      <c r="C25" s="11" t="s">
        <v>882</v>
      </c>
      <c r="D25" s="11" t="s">
        <v>883</v>
      </c>
      <c r="E25" s="11" t="s">
        <v>245</v>
      </c>
      <c r="F25" s="11">
        <v>6000</v>
      </c>
      <c r="G25" s="12">
        <v>45.73</v>
      </c>
      <c r="H25" s="13">
        <v>0.37</v>
      </c>
    </row>
    <row r="26" spans="1:8">
      <c r="A26" s="14"/>
      <c r="B26" s="15" t="s">
        <v>242</v>
      </c>
      <c r="C26" s="11" t="s">
        <v>845</v>
      </c>
      <c r="D26" s="11" t="s">
        <v>846</v>
      </c>
      <c r="E26" s="11" t="s">
        <v>262</v>
      </c>
      <c r="F26" s="11">
        <v>5705</v>
      </c>
      <c r="G26" s="12">
        <v>45.59</v>
      </c>
      <c r="H26" s="13">
        <v>0.37</v>
      </c>
    </row>
    <row r="27" spans="1:8">
      <c r="A27" s="14"/>
      <c r="B27" s="15" t="s">
        <v>242</v>
      </c>
      <c r="C27" s="11" t="s">
        <v>296</v>
      </c>
      <c r="D27" s="11" t="s">
        <v>297</v>
      </c>
      <c r="E27" s="11" t="s">
        <v>298</v>
      </c>
      <c r="F27" s="11">
        <v>15960</v>
      </c>
      <c r="G27" s="12">
        <v>44.88</v>
      </c>
      <c r="H27" s="13">
        <v>0.37</v>
      </c>
    </row>
    <row r="28" spans="1:8">
      <c r="A28" s="14"/>
      <c r="B28" s="15" t="s">
        <v>242</v>
      </c>
      <c r="C28" s="11" t="s">
        <v>522</v>
      </c>
      <c r="D28" s="11" t="s">
        <v>523</v>
      </c>
      <c r="E28" s="11" t="s">
        <v>524</v>
      </c>
      <c r="F28" s="11">
        <v>50000</v>
      </c>
      <c r="G28" s="12">
        <v>43.98</v>
      </c>
      <c r="H28" s="13">
        <v>0.36</v>
      </c>
    </row>
    <row r="29" spans="1:8">
      <c r="A29" s="14"/>
      <c r="B29" s="15" t="s">
        <v>242</v>
      </c>
      <c r="C29" s="11" t="s">
        <v>1004</v>
      </c>
      <c r="D29" s="11" t="s">
        <v>1005</v>
      </c>
      <c r="E29" s="11" t="s">
        <v>1006</v>
      </c>
      <c r="F29" s="11">
        <v>12105</v>
      </c>
      <c r="G29" s="12">
        <v>43.97</v>
      </c>
      <c r="H29" s="13">
        <v>0.36</v>
      </c>
    </row>
    <row r="30" spans="1:8">
      <c r="A30" s="14"/>
      <c r="B30" s="15" t="s">
        <v>242</v>
      </c>
      <c r="C30" s="11" t="s">
        <v>263</v>
      </c>
      <c r="D30" s="11" t="s">
        <v>264</v>
      </c>
      <c r="E30" s="11" t="s">
        <v>248</v>
      </c>
      <c r="F30" s="11">
        <v>4454</v>
      </c>
      <c r="G30" s="12">
        <v>43.1</v>
      </c>
      <c r="H30" s="13">
        <v>0.35</v>
      </c>
    </row>
    <row r="31" spans="1:8">
      <c r="A31" s="14"/>
      <c r="B31" s="15" t="s">
        <v>242</v>
      </c>
      <c r="C31" s="11" t="s">
        <v>268</v>
      </c>
      <c r="D31" s="11" t="s">
        <v>269</v>
      </c>
      <c r="E31" s="11" t="s">
        <v>248</v>
      </c>
      <c r="F31" s="11">
        <v>9000</v>
      </c>
      <c r="G31" s="12">
        <v>39.97</v>
      </c>
      <c r="H31" s="13">
        <v>0.33</v>
      </c>
    </row>
    <row r="32" spans="1:8">
      <c r="A32" s="14"/>
      <c r="B32" s="15" t="s">
        <v>242</v>
      </c>
      <c r="C32" s="11" t="s">
        <v>316</v>
      </c>
      <c r="D32" s="11" t="s">
        <v>317</v>
      </c>
      <c r="E32" s="11" t="s">
        <v>253</v>
      </c>
      <c r="F32" s="11">
        <v>23000</v>
      </c>
      <c r="G32" s="12">
        <v>39.119999999999997</v>
      </c>
      <c r="H32" s="13">
        <v>0.32</v>
      </c>
    </row>
    <row r="33" spans="1:8">
      <c r="A33" s="14"/>
      <c r="B33" s="15" t="s">
        <v>242</v>
      </c>
      <c r="C33" s="11" t="s">
        <v>407</v>
      </c>
      <c r="D33" s="11" t="s">
        <v>408</v>
      </c>
      <c r="E33" s="11" t="s">
        <v>248</v>
      </c>
      <c r="F33" s="11">
        <v>4500</v>
      </c>
      <c r="G33" s="12">
        <v>38.93</v>
      </c>
      <c r="H33" s="13">
        <v>0.32</v>
      </c>
    </row>
    <row r="34" spans="1:8">
      <c r="A34" s="14"/>
      <c r="B34" s="15" t="s">
        <v>242</v>
      </c>
      <c r="C34" s="11" t="s">
        <v>843</v>
      </c>
      <c r="D34" s="11" t="s">
        <v>844</v>
      </c>
      <c r="E34" s="11" t="s">
        <v>253</v>
      </c>
      <c r="F34" s="11">
        <v>7148</v>
      </c>
      <c r="G34" s="12">
        <v>38.92</v>
      </c>
      <c r="H34" s="13">
        <v>0.32</v>
      </c>
    </row>
    <row r="35" spans="1:8">
      <c r="A35" s="14"/>
      <c r="B35" s="15" t="s">
        <v>242</v>
      </c>
      <c r="C35" s="11" t="s">
        <v>634</v>
      </c>
      <c r="D35" s="11" t="s">
        <v>635</v>
      </c>
      <c r="E35" s="11" t="s">
        <v>331</v>
      </c>
      <c r="F35" s="11">
        <v>10000</v>
      </c>
      <c r="G35" s="12">
        <v>37.75</v>
      </c>
      <c r="H35" s="13">
        <v>0.31</v>
      </c>
    </row>
    <row r="36" spans="1:8">
      <c r="A36" s="14"/>
      <c r="B36" s="15" t="s">
        <v>242</v>
      </c>
      <c r="C36" s="11" t="s">
        <v>360</v>
      </c>
      <c r="D36" s="11" t="s">
        <v>361</v>
      </c>
      <c r="E36" s="11" t="s">
        <v>245</v>
      </c>
      <c r="F36" s="11">
        <v>7000</v>
      </c>
      <c r="G36" s="12">
        <v>33.25</v>
      </c>
      <c r="H36" s="13">
        <v>0.27</v>
      </c>
    </row>
    <row r="37" spans="1:8">
      <c r="A37" s="14"/>
      <c r="B37" s="15" t="s">
        <v>242</v>
      </c>
      <c r="C37" s="11" t="s">
        <v>310</v>
      </c>
      <c r="D37" s="11" t="s">
        <v>311</v>
      </c>
      <c r="E37" s="11" t="s">
        <v>312</v>
      </c>
      <c r="F37" s="11">
        <v>12000</v>
      </c>
      <c r="G37" s="12">
        <v>29.72</v>
      </c>
      <c r="H37" s="13">
        <v>0.24</v>
      </c>
    </row>
    <row r="38" spans="1:8">
      <c r="A38" s="14"/>
      <c r="B38" s="15" t="s">
        <v>242</v>
      </c>
      <c r="C38" s="11" t="s">
        <v>1007</v>
      </c>
      <c r="D38" s="11" t="s">
        <v>1008</v>
      </c>
      <c r="E38" s="11" t="s">
        <v>275</v>
      </c>
      <c r="F38" s="11">
        <v>10000</v>
      </c>
      <c r="G38" s="12">
        <v>27.83</v>
      </c>
      <c r="H38" s="13">
        <v>0.23</v>
      </c>
    </row>
    <row r="39" spans="1:8">
      <c r="A39" s="14"/>
      <c r="B39" s="15" t="s">
        <v>242</v>
      </c>
      <c r="C39" s="11" t="s">
        <v>606</v>
      </c>
      <c r="D39" s="11" t="s">
        <v>607</v>
      </c>
      <c r="E39" s="11" t="s">
        <v>262</v>
      </c>
      <c r="F39" s="11">
        <v>5000</v>
      </c>
      <c r="G39" s="12">
        <v>26.49</v>
      </c>
      <c r="H39" s="13">
        <v>0.22</v>
      </c>
    </row>
    <row r="40" spans="1:8">
      <c r="A40" s="14"/>
      <c r="B40" s="15" t="s">
        <v>242</v>
      </c>
      <c r="C40" s="11" t="s">
        <v>440</v>
      </c>
      <c r="D40" s="11" t="s">
        <v>441</v>
      </c>
      <c r="E40" s="11" t="s">
        <v>256</v>
      </c>
      <c r="F40" s="11">
        <v>850</v>
      </c>
      <c r="G40" s="12">
        <v>25.04</v>
      </c>
      <c r="H40" s="13">
        <v>0.2</v>
      </c>
    </row>
    <row r="41" spans="1:8">
      <c r="A41" s="14"/>
      <c r="B41" s="15" t="s">
        <v>242</v>
      </c>
      <c r="C41" s="11" t="s">
        <v>430</v>
      </c>
      <c r="D41" s="11" t="s">
        <v>431</v>
      </c>
      <c r="E41" s="11" t="s">
        <v>259</v>
      </c>
      <c r="F41" s="11">
        <v>2725</v>
      </c>
      <c r="G41" s="12">
        <v>24.64</v>
      </c>
      <c r="H41" s="13">
        <v>0.2</v>
      </c>
    </row>
    <row r="42" spans="1:8">
      <c r="A42" s="14"/>
      <c r="B42" s="15" t="s">
        <v>242</v>
      </c>
      <c r="C42" s="11" t="s">
        <v>466</v>
      </c>
      <c r="D42" s="11" t="s">
        <v>467</v>
      </c>
      <c r="E42" s="11" t="s">
        <v>323</v>
      </c>
      <c r="F42" s="11">
        <v>3000</v>
      </c>
      <c r="G42" s="12">
        <v>24.6</v>
      </c>
      <c r="H42" s="13">
        <v>0.2</v>
      </c>
    </row>
    <row r="43" spans="1:8">
      <c r="A43" s="14"/>
      <c r="B43" s="15" t="s">
        <v>242</v>
      </c>
      <c r="C43" s="11" t="s">
        <v>693</v>
      </c>
      <c r="D43" s="11" t="s">
        <v>694</v>
      </c>
      <c r="E43" s="11" t="s">
        <v>465</v>
      </c>
      <c r="F43" s="11">
        <v>30000</v>
      </c>
      <c r="G43" s="12">
        <v>20.87</v>
      </c>
      <c r="H43" s="13">
        <v>0.17</v>
      </c>
    </row>
    <row r="44" spans="1:8">
      <c r="A44" s="14"/>
      <c r="B44" s="15" t="s">
        <v>242</v>
      </c>
      <c r="C44" s="11" t="s">
        <v>340</v>
      </c>
      <c r="D44" s="11" t="s">
        <v>341</v>
      </c>
      <c r="E44" s="11" t="s">
        <v>342</v>
      </c>
      <c r="F44" s="11">
        <v>11998</v>
      </c>
      <c r="G44" s="12">
        <v>20.02</v>
      </c>
      <c r="H44" s="13">
        <v>0.16</v>
      </c>
    </row>
    <row r="45" spans="1:8">
      <c r="A45" s="14"/>
      <c r="B45" s="15" t="s">
        <v>242</v>
      </c>
      <c r="C45" s="11" t="s">
        <v>352</v>
      </c>
      <c r="D45" s="11" t="s">
        <v>353</v>
      </c>
      <c r="E45" s="11" t="s">
        <v>248</v>
      </c>
      <c r="F45" s="11">
        <v>36000</v>
      </c>
      <c r="G45" s="12">
        <v>16.72</v>
      </c>
      <c r="H45" s="13">
        <v>0.14000000000000001</v>
      </c>
    </row>
    <row r="46" spans="1:8" ht="13.5" thickBot="1">
      <c r="A46" s="14"/>
      <c r="B46" s="11"/>
      <c r="C46" s="11"/>
      <c r="D46" s="11"/>
      <c r="E46" s="16" t="s">
        <v>367</v>
      </c>
      <c r="F46" s="11"/>
      <c r="G46" s="17">
        <v>2357.0500000000002</v>
      </c>
      <c r="H46" s="18">
        <v>19.28</v>
      </c>
    </row>
    <row r="47" spans="1:8" ht="13.5" thickTop="1">
      <c r="A47" s="14"/>
      <c r="B47" s="256" t="s">
        <v>368</v>
      </c>
      <c r="C47" s="252"/>
      <c r="D47" s="11"/>
      <c r="E47" s="11"/>
      <c r="F47" s="11"/>
      <c r="G47" s="12"/>
      <c r="H47" s="13"/>
    </row>
    <row r="48" spans="1:8">
      <c r="A48" s="14"/>
      <c r="B48" s="253" t="s">
        <v>241</v>
      </c>
      <c r="C48" s="252"/>
      <c r="D48" s="11"/>
      <c r="E48" s="11"/>
      <c r="F48" s="11"/>
      <c r="G48" s="12"/>
      <c r="H48" s="13"/>
    </row>
    <row r="49" spans="1:8">
      <c r="A49" s="14"/>
      <c r="B49" s="15" t="s">
        <v>242</v>
      </c>
      <c r="C49" s="11" t="s">
        <v>287</v>
      </c>
      <c r="D49" s="11" t="s">
        <v>369</v>
      </c>
      <c r="E49" s="11" t="s">
        <v>289</v>
      </c>
      <c r="F49" s="11">
        <v>7300</v>
      </c>
      <c r="G49" s="12">
        <v>10.15</v>
      </c>
      <c r="H49" s="13">
        <v>0.08</v>
      </c>
    </row>
    <row r="50" spans="1:8" ht="13.5" thickBot="1">
      <c r="A50" s="14"/>
      <c r="B50" s="11"/>
      <c r="C50" s="11"/>
      <c r="D50" s="11"/>
      <c r="E50" s="16" t="s">
        <v>367</v>
      </c>
      <c r="F50" s="11"/>
      <c r="G50" s="19">
        <v>10.15</v>
      </c>
      <c r="H50" s="20">
        <v>0.08</v>
      </c>
    </row>
    <row r="51" spans="1:8" ht="13.5" thickTop="1">
      <c r="A51" s="14"/>
      <c r="B51" s="11"/>
      <c r="C51" s="11"/>
      <c r="D51" s="11"/>
      <c r="E51" s="16"/>
      <c r="F51" s="11"/>
      <c r="G51" s="21"/>
      <c r="H51" s="22"/>
    </row>
    <row r="52" spans="1:8">
      <c r="A52" s="14"/>
      <c r="B52" s="16" t="s">
        <v>158</v>
      </c>
      <c r="C52" s="11"/>
      <c r="D52" s="11"/>
      <c r="E52" s="16"/>
      <c r="F52" s="11"/>
      <c r="G52" s="21"/>
      <c r="H52" s="22"/>
    </row>
    <row r="53" spans="1:8">
      <c r="A53" s="14"/>
      <c r="B53" s="11"/>
      <c r="C53" s="11" t="s">
        <v>1519</v>
      </c>
      <c r="D53" s="11" t="s">
        <v>244</v>
      </c>
      <c r="E53" s="16" t="s">
        <v>242</v>
      </c>
      <c r="F53" s="11">
        <v>4000</v>
      </c>
      <c r="G53" s="189">
        <v>49.058</v>
      </c>
      <c r="H53" s="190">
        <v>0.4</v>
      </c>
    </row>
    <row r="54" spans="1:8">
      <c r="A54" s="14"/>
      <c r="B54" s="11"/>
      <c r="C54" s="11" t="s">
        <v>1432</v>
      </c>
      <c r="D54" s="11" t="s">
        <v>478</v>
      </c>
      <c r="E54" s="16" t="s">
        <v>242</v>
      </c>
      <c r="F54" s="11">
        <v>10000</v>
      </c>
      <c r="G54" s="189">
        <v>32.475000000000001</v>
      </c>
      <c r="H54" s="190">
        <v>0.27</v>
      </c>
    </row>
    <row r="55" spans="1:8">
      <c r="A55" s="14"/>
      <c r="B55" s="11"/>
      <c r="C55" s="11" t="s">
        <v>1429</v>
      </c>
      <c r="D55" s="11" t="s">
        <v>441</v>
      </c>
      <c r="E55" s="16" t="s">
        <v>242</v>
      </c>
      <c r="F55" s="11">
        <v>1000</v>
      </c>
      <c r="G55" s="189">
        <v>29.573</v>
      </c>
      <c r="H55" s="190">
        <v>0.24</v>
      </c>
    </row>
    <row r="56" spans="1:8" ht="13.5" thickBot="1">
      <c r="A56" s="14"/>
      <c r="B56" s="256"/>
      <c r="C56" s="252"/>
      <c r="D56" s="11"/>
      <c r="E56" s="16" t="s">
        <v>367</v>
      </c>
      <c r="F56" s="11"/>
      <c r="G56" s="17">
        <v>111.10599999999999</v>
      </c>
      <c r="H56" s="18">
        <v>0.91</v>
      </c>
    </row>
    <row r="57" spans="1:8" ht="13.5" thickTop="1">
      <c r="A57" s="14"/>
      <c r="B57" s="11"/>
      <c r="C57" s="11"/>
      <c r="D57" s="11"/>
      <c r="E57" s="11"/>
      <c r="F57" s="11"/>
      <c r="G57" s="12"/>
      <c r="H57" s="13"/>
    </row>
    <row r="58" spans="1:8">
      <c r="A58" s="251" t="s">
        <v>370</v>
      </c>
      <c r="B58" s="252"/>
      <c r="C58" s="252"/>
      <c r="D58" s="11"/>
      <c r="E58" s="11"/>
      <c r="F58" s="11"/>
      <c r="G58" s="12"/>
      <c r="H58" s="13"/>
    </row>
    <row r="59" spans="1:8">
      <c r="A59" s="14"/>
      <c r="B59" s="256" t="s">
        <v>371</v>
      </c>
      <c r="C59" s="252"/>
      <c r="D59" s="11"/>
      <c r="E59" s="11"/>
      <c r="F59" s="11"/>
      <c r="G59" s="12"/>
      <c r="H59" s="13"/>
    </row>
    <row r="60" spans="1:8">
      <c r="A60" s="14"/>
      <c r="B60" s="253" t="s">
        <v>241</v>
      </c>
      <c r="C60" s="252"/>
      <c r="D60" s="11"/>
      <c r="E60" s="11"/>
      <c r="F60" s="11"/>
      <c r="G60" s="12"/>
      <c r="H60" s="13"/>
    </row>
    <row r="61" spans="1:8">
      <c r="A61" s="14"/>
      <c r="B61" s="23">
        <v>0.1075</v>
      </c>
      <c r="C61" s="11" t="s">
        <v>372</v>
      </c>
      <c r="D61" s="11" t="s">
        <v>373</v>
      </c>
      <c r="E61" s="11" t="s">
        <v>374</v>
      </c>
      <c r="F61" s="11">
        <v>110</v>
      </c>
      <c r="G61" s="12">
        <v>1071.23</v>
      </c>
      <c r="H61" s="13">
        <v>8.77</v>
      </c>
    </row>
    <row r="62" spans="1:8">
      <c r="A62" s="14"/>
      <c r="B62" s="23">
        <v>8.7999999999999995E-2</v>
      </c>
      <c r="C62" s="11" t="s">
        <v>527</v>
      </c>
      <c r="D62" s="11" t="s">
        <v>1009</v>
      </c>
      <c r="E62" s="11" t="s">
        <v>380</v>
      </c>
      <c r="F62" s="11">
        <v>1</v>
      </c>
      <c r="G62" s="12">
        <v>10.23</v>
      </c>
      <c r="H62" s="13">
        <v>0.08</v>
      </c>
    </row>
    <row r="63" spans="1:8" ht="13.5" thickBot="1">
      <c r="A63" s="14"/>
      <c r="B63" s="11"/>
      <c r="C63" s="11"/>
      <c r="D63" s="11"/>
      <c r="E63" s="16" t="s">
        <v>367</v>
      </c>
      <c r="F63" s="11"/>
      <c r="G63" s="17">
        <v>1081.46</v>
      </c>
      <c r="H63" s="18">
        <v>8.85</v>
      </c>
    </row>
    <row r="64" spans="1:8" ht="13.5" thickTop="1">
      <c r="A64" s="14"/>
      <c r="B64" s="256" t="s">
        <v>384</v>
      </c>
      <c r="C64" s="252"/>
      <c r="D64" s="11"/>
      <c r="E64" s="11"/>
      <c r="F64" s="11"/>
      <c r="G64" s="12"/>
      <c r="H64" s="13"/>
    </row>
    <row r="65" spans="1:8">
      <c r="A65" s="14"/>
      <c r="B65" s="253" t="s">
        <v>241</v>
      </c>
      <c r="C65" s="252"/>
      <c r="D65" s="11"/>
      <c r="E65" s="11"/>
      <c r="F65" s="11"/>
      <c r="G65" s="12"/>
      <c r="H65" s="13"/>
    </row>
    <row r="66" spans="1:8">
      <c r="A66" s="14"/>
      <c r="B66" s="23">
        <v>8.48E-2</v>
      </c>
      <c r="C66" s="11" t="s">
        <v>385</v>
      </c>
      <c r="D66" s="11" t="s">
        <v>204</v>
      </c>
      <c r="E66" s="11" t="s">
        <v>386</v>
      </c>
      <c r="F66" s="11">
        <v>3100000</v>
      </c>
      <c r="G66" s="12">
        <v>3105.94</v>
      </c>
      <c r="H66" s="13">
        <v>25.42</v>
      </c>
    </row>
    <row r="67" spans="1:8">
      <c r="A67" s="14"/>
      <c r="B67" s="23">
        <v>7.5899999999999995E-2</v>
      </c>
      <c r="C67" s="11" t="s">
        <v>385</v>
      </c>
      <c r="D67" s="11" t="s">
        <v>387</v>
      </c>
      <c r="E67" s="11" t="s">
        <v>386</v>
      </c>
      <c r="F67" s="11">
        <v>3000000</v>
      </c>
      <c r="G67" s="12">
        <v>2974.52</v>
      </c>
      <c r="H67" s="13">
        <v>24.35</v>
      </c>
    </row>
    <row r="68" spans="1:8">
      <c r="A68" s="14"/>
      <c r="B68" s="23">
        <v>7.7299999999999994E-2</v>
      </c>
      <c r="C68" s="11" t="s">
        <v>388</v>
      </c>
      <c r="D68" s="11" t="s">
        <v>389</v>
      </c>
      <c r="E68" s="11" t="s">
        <v>386</v>
      </c>
      <c r="F68" s="11">
        <v>2000000</v>
      </c>
      <c r="G68" s="12">
        <v>1975.59</v>
      </c>
      <c r="H68" s="13">
        <v>16.170000000000002</v>
      </c>
    </row>
    <row r="69" spans="1:8" ht="13.5" thickBot="1">
      <c r="A69" s="14"/>
      <c r="B69" s="11"/>
      <c r="C69" s="11"/>
      <c r="D69" s="11"/>
      <c r="E69" s="16" t="s">
        <v>367</v>
      </c>
      <c r="F69" s="11"/>
      <c r="G69" s="19">
        <v>8056.05</v>
      </c>
      <c r="H69" s="20">
        <v>65.94</v>
      </c>
    </row>
    <row r="70" spans="1:8" ht="13.5" thickTop="1">
      <c r="A70" s="14"/>
      <c r="B70" s="11"/>
      <c r="C70" s="11"/>
      <c r="D70" s="11"/>
      <c r="E70" s="11"/>
      <c r="F70" s="11"/>
      <c r="G70" s="12"/>
      <c r="H70" s="13"/>
    </row>
    <row r="71" spans="1:8">
      <c r="A71" s="14"/>
      <c r="B71" s="254" t="s">
        <v>494</v>
      </c>
      <c r="C71" s="255"/>
      <c r="D71" s="11"/>
      <c r="E71" s="11"/>
      <c r="F71" s="11"/>
      <c r="G71" s="12"/>
      <c r="H71" s="13"/>
    </row>
    <row r="72" spans="1:8">
      <c r="A72" s="14"/>
      <c r="B72" s="256" t="s">
        <v>495</v>
      </c>
      <c r="C72" s="252"/>
      <c r="D72" s="11"/>
      <c r="E72" s="16" t="s">
        <v>496</v>
      </c>
      <c r="F72" s="11"/>
      <c r="G72" s="12"/>
      <c r="H72" s="13"/>
    </row>
    <row r="73" spans="1:8">
      <c r="A73" s="14"/>
      <c r="B73" s="11"/>
      <c r="C73" s="11" t="s">
        <v>405</v>
      </c>
      <c r="D73" s="11"/>
      <c r="E73" s="11" t="s">
        <v>773</v>
      </c>
      <c r="F73" s="11"/>
      <c r="G73" s="12">
        <v>40</v>
      </c>
      <c r="H73" s="13">
        <v>0.33</v>
      </c>
    </row>
    <row r="74" spans="1:8">
      <c r="A74" s="14"/>
      <c r="B74" s="11"/>
      <c r="C74" s="11" t="s">
        <v>405</v>
      </c>
      <c r="D74" s="11"/>
      <c r="E74" s="11" t="s">
        <v>1010</v>
      </c>
      <c r="F74" s="11"/>
      <c r="G74" s="12">
        <v>20</v>
      </c>
      <c r="H74" s="13">
        <v>0.16</v>
      </c>
    </row>
    <row r="75" spans="1:8" ht="13.5" thickBot="1">
      <c r="A75" s="14"/>
      <c r="B75" s="11"/>
      <c r="C75" s="11"/>
      <c r="D75" s="11"/>
      <c r="E75" s="16" t="s">
        <v>367</v>
      </c>
      <c r="F75" s="11"/>
      <c r="G75" s="17">
        <v>60</v>
      </c>
      <c r="H75" s="18">
        <v>0.49</v>
      </c>
    </row>
    <row r="76" spans="1:8" ht="13.5" thickTop="1">
      <c r="A76" s="14"/>
      <c r="B76" s="15" t="s">
        <v>242</v>
      </c>
      <c r="C76" s="11" t="s">
        <v>392</v>
      </c>
      <c r="D76" s="11"/>
      <c r="E76" s="11" t="s">
        <v>242</v>
      </c>
      <c r="F76" s="11"/>
      <c r="G76" s="12">
        <v>549.66999999999996</v>
      </c>
      <c r="H76" s="13">
        <v>4.5</v>
      </c>
    </row>
    <row r="77" spans="1:8" ht="13.5" thickBot="1">
      <c r="A77" s="14"/>
      <c r="B77" s="11"/>
      <c r="C77" s="11"/>
      <c r="D77" s="11"/>
      <c r="E77" s="16" t="s">
        <v>367</v>
      </c>
      <c r="F77" s="11"/>
      <c r="G77" s="17">
        <v>609.66999999999996</v>
      </c>
      <c r="H77" s="18">
        <v>4.99</v>
      </c>
    </row>
    <row r="78" spans="1:8" ht="13.5" thickTop="1">
      <c r="A78" s="14"/>
      <c r="B78" s="11"/>
      <c r="C78" s="11"/>
      <c r="D78" s="11"/>
      <c r="E78" s="11"/>
      <c r="F78" s="11"/>
      <c r="G78" s="12"/>
      <c r="H78" s="13"/>
    </row>
    <row r="79" spans="1:8">
      <c r="A79" s="24" t="s">
        <v>393</v>
      </c>
      <c r="B79" s="11"/>
      <c r="C79" s="11"/>
      <c r="D79" s="11"/>
      <c r="E79" s="11"/>
      <c r="F79" s="11"/>
      <c r="G79" s="25">
        <v>-7.58</v>
      </c>
      <c r="H79" s="26">
        <v>-0.05</v>
      </c>
    </row>
    <row r="80" spans="1:8">
      <c r="A80" s="14"/>
      <c r="B80" s="11"/>
      <c r="C80" s="11"/>
      <c r="D80" s="11"/>
      <c r="E80" s="11"/>
      <c r="F80" s="11"/>
      <c r="G80" s="12"/>
      <c r="H80" s="13"/>
    </row>
    <row r="81" spans="1:8" ht="13.5" thickBot="1">
      <c r="A81" s="14"/>
      <c r="B81" s="11"/>
      <c r="C81" s="11"/>
      <c r="D81" s="11"/>
      <c r="E81" s="16" t="s">
        <v>394</v>
      </c>
      <c r="F81" s="11"/>
      <c r="G81" s="17">
        <v>12217.91</v>
      </c>
      <c r="H81" s="18">
        <v>100</v>
      </c>
    </row>
    <row r="82" spans="1:8" ht="13.5" thickTop="1">
      <c r="A82" s="14"/>
      <c r="B82" s="11"/>
      <c r="C82" s="11"/>
      <c r="D82" s="11"/>
      <c r="E82" s="11"/>
      <c r="F82" s="11"/>
      <c r="G82" s="12"/>
      <c r="H82" s="13"/>
    </row>
    <row r="83" spans="1:8">
      <c r="A83" s="27" t="s">
        <v>395</v>
      </c>
      <c r="B83" s="11"/>
      <c r="C83" s="11"/>
      <c r="D83" s="11"/>
      <c r="E83" s="11"/>
      <c r="F83" s="11"/>
      <c r="G83" s="12"/>
      <c r="H83" s="13"/>
    </row>
    <row r="84" spans="1:8">
      <c r="A84" s="14">
        <v>1</v>
      </c>
      <c r="B84" s="11" t="s">
        <v>1011</v>
      </c>
      <c r="C84" s="11"/>
      <c r="D84" s="11"/>
      <c r="E84" s="11"/>
      <c r="F84" s="11"/>
      <c r="G84" s="12"/>
      <c r="H84" s="13"/>
    </row>
    <row r="85" spans="1:8">
      <c r="A85" s="14"/>
      <c r="B85" s="11"/>
      <c r="C85" s="11"/>
      <c r="D85" s="11"/>
      <c r="E85" s="11"/>
      <c r="F85" s="11"/>
      <c r="G85" s="12"/>
      <c r="H85" s="13"/>
    </row>
    <row r="86" spans="1:8">
      <c r="A86" s="14">
        <v>2</v>
      </c>
      <c r="B86" s="11" t="s">
        <v>398</v>
      </c>
      <c r="C86" s="11"/>
      <c r="D86" s="11"/>
      <c r="E86" s="11"/>
      <c r="F86" s="11"/>
      <c r="G86" s="12"/>
      <c r="H86" s="13"/>
    </row>
    <row r="87" spans="1:8">
      <c r="A87" s="14"/>
      <c r="B87" s="11"/>
      <c r="C87" s="11"/>
      <c r="D87" s="11"/>
      <c r="E87" s="11"/>
      <c r="F87" s="11"/>
      <c r="G87" s="12"/>
      <c r="H87" s="13"/>
    </row>
    <row r="88" spans="1:8">
      <c r="A88" s="14">
        <v>3</v>
      </c>
      <c r="B88" s="11" t="s">
        <v>400</v>
      </c>
      <c r="C88" s="11"/>
      <c r="D88" s="11"/>
      <c r="E88" s="11"/>
      <c r="F88" s="11"/>
      <c r="G88" s="12"/>
      <c r="H88" s="13"/>
    </row>
    <row r="89" spans="1:8">
      <c r="A89" s="14"/>
      <c r="B89" s="11" t="s">
        <v>401</v>
      </c>
      <c r="C89" s="11"/>
      <c r="D89" s="11"/>
      <c r="E89" s="11"/>
      <c r="F89" s="11"/>
      <c r="G89" s="12"/>
      <c r="H89" s="13"/>
    </row>
    <row r="90" spans="1:8">
      <c r="A90" s="14"/>
      <c r="B90" s="11" t="s">
        <v>402</v>
      </c>
      <c r="C90" s="11"/>
      <c r="D90" s="11"/>
      <c r="E90" s="11"/>
      <c r="F90" s="11"/>
      <c r="G90" s="12"/>
      <c r="H90" s="13"/>
    </row>
    <row r="91" spans="1:8">
      <c r="A91" s="28"/>
      <c r="B91" s="29"/>
      <c r="C91" s="29"/>
      <c r="D91" s="29"/>
      <c r="E91" s="29"/>
      <c r="F91" s="29"/>
      <c r="G91" s="30"/>
      <c r="H91" s="31"/>
    </row>
  </sheetData>
  <mergeCells count="13">
    <mergeCell ref="B48:C48"/>
    <mergeCell ref="B56:C56"/>
    <mergeCell ref="A2:C2"/>
    <mergeCell ref="A3:C3"/>
    <mergeCell ref="B4:C4"/>
    <mergeCell ref="B47:C47"/>
    <mergeCell ref="B72:C72"/>
    <mergeCell ref="A58:C58"/>
    <mergeCell ref="B59:C59"/>
    <mergeCell ref="B60:C60"/>
    <mergeCell ref="B64:C64"/>
    <mergeCell ref="B65:C65"/>
    <mergeCell ref="B71:C7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45"/>
  <sheetViews>
    <sheetView topLeftCell="A28" workbookViewId="0">
      <selection activeCell="E17" sqref="E1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4.140625" style="6" customWidth="1"/>
    <col min="5" max="5" width="19.7109375" style="6" bestFit="1" customWidth="1"/>
    <col min="6" max="6" width="8.7109375" style="6" customWidth="1"/>
    <col min="7" max="7" width="11.85546875" style="32" customWidth="1"/>
    <col min="8" max="8" width="9.28515625" style="33" customWidth="1"/>
    <col min="9" max="16384" width="9.140625" style="6"/>
  </cols>
  <sheetData>
    <row r="1" spans="1:8">
      <c r="A1" s="1"/>
      <c r="B1" s="2"/>
      <c r="C1" s="3" t="s">
        <v>993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839</v>
      </c>
      <c r="D5" s="11" t="s">
        <v>840</v>
      </c>
      <c r="E5" s="11" t="s">
        <v>262</v>
      </c>
      <c r="F5" s="11">
        <v>8600</v>
      </c>
      <c r="G5" s="12">
        <v>1068.1600000000001</v>
      </c>
      <c r="H5" s="13">
        <v>7.9</v>
      </c>
    </row>
    <row r="6" spans="1:8">
      <c r="A6" s="14"/>
      <c r="B6" s="15" t="s">
        <v>242</v>
      </c>
      <c r="C6" s="11" t="s">
        <v>285</v>
      </c>
      <c r="D6" s="11" t="s">
        <v>286</v>
      </c>
      <c r="E6" s="11" t="s">
        <v>262</v>
      </c>
      <c r="F6" s="11">
        <v>31700</v>
      </c>
      <c r="G6" s="12">
        <v>1023.51</v>
      </c>
      <c r="H6" s="13">
        <v>7.57</v>
      </c>
    </row>
    <row r="7" spans="1:8">
      <c r="A7" s="14"/>
      <c r="B7" s="15" t="s">
        <v>242</v>
      </c>
      <c r="C7" s="11" t="s">
        <v>664</v>
      </c>
      <c r="D7" s="11" t="s">
        <v>665</v>
      </c>
      <c r="E7" s="11" t="s">
        <v>472</v>
      </c>
      <c r="F7" s="11">
        <v>148451</v>
      </c>
      <c r="G7" s="12">
        <v>845.58</v>
      </c>
      <c r="H7" s="13">
        <v>6.26</v>
      </c>
    </row>
    <row r="8" spans="1:8">
      <c r="A8" s="14"/>
      <c r="B8" s="15" t="s">
        <v>242</v>
      </c>
      <c r="C8" s="11" t="s">
        <v>841</v>
      </c>
      <c r="D8" s="11" t="s">
        <v>842</v>
      </c>
      <c r="E8" s="11" t="s">
        <v>298</v>
      </c>
      <c r="F8" s="11">
        <v>66005</v>
      </c>
      <c r="G8" s="12">
        <v>834.44</v>
      </c>
      <c r="H8" s="13">
        <v>6.17</v>
      </c>
    </row>
    <row r="9" spans="1:8">
      <c r="A9" s="14"/>
      <c r="B9" s="15" t="s">
        <v>242</v>
      </c>
      <c r="C9" s="11" t="s">
        <v>251</v>
      </c>
      <c r="D9" s="11" t="s">
        <v>252</v>
      </c>
      <c r="E9" s="11" t="s">
        <v>253</v>
      </c>
      <c r="F9" s="11">
        <v>68000</v>
      </c>
      <c r="G9" s="12">
        <v>827.36</v>
      </c>
      <c r="H9" s="13">
        <v>6.12</v>
      </c>
    </row>
    <row r="10" spans="1:8">
      <c r="A10" s="14"/>
      <c r="B10" s="15" t="s">
        <v>242</v>
      </c>
      <c r="C10" s="11" t="s">
        <v>960</v>
      </c>
      <c r="D10" s="11" t="s">
        <v>961</v>
      </c>
      <c r="E10" s="11" t="s">
        <v>587</v>
      </c>
      <c r="F10" s="11">
        <v>220425</v>
      </c>
      <c r="G10" s="12">
        <v>773.25</v>
      </c>
      <c r="H10" s="13">
        <v>5.72</v>
      </c>
    </row>
    <row r="11" spans="1:8">
      <c r="A11" s="14"/>
      <c r="B11" s="15" t="s">
        <v>242</v>
      </c>
      <c r="C11" s="11" t="s">
        <v>857</v>
      </c>
      <c r="D11" s="11" t="s">
        <v>858</v>
      </c>
      <c r="E11" s="11" t="s">
        <v>628</v>
      </c>
      <c r="F11" s="11">
        <v>92816</v>
      </c>
      <c r="G11" s="12">
        <v>704.01</v>
      </c>
      <c r="H11" s="13">
        <v>5.21</v>
      </c>
    </row>
    <row r="12" spans="1:8">
      <c r="A12" s="14"/>
      <c r="B12" s="15" t="s">
        <v>242</v>
      </c>
      <c r="C12" s="11" t="s">
        <v>866</v>
      </c>
      <c r="D12" s="11" t="s">
        <v>867</v>
      </c>
      <c r="E12" s="11" t="s">
        <v>298</v>
      </c>
      <c r="F12" s="11">
        <v>103783</v>
      </c>
      <c r="G12" s="12">
        <v>657.41</v>
      </c>
      <c r="H12" s="13">
        <v>4.8600000000000003</v>
      </c>
    </row>
    <row r="13" spans="1:8">
      <c r="A13" s="14"/>
      <c r="B13" s="15" t="s">
        <v>242</v>
      </c>
      <c r="C13" s="11" t="s">
        <v>994</v>
      </c>
      <c r="D13" s="11" t="s">
        <v>995</v>
      </c>
      <c r="E13" s="11" t="s">
        <v>298</v>
      </c>
      <c r="F13" s="11">
        <v>293260</v>
      </c>
      <c r="G13" s="12">
        <v>618.78</v>
      </c>
      <c r="H13" s="13">
        <v>4.58</v>
      </c>
    </row>
    <row r="14" spans="1:8">
      <c r="A14" s="14"/>
      <c r="B14" s="15" t="s">
        <v>242</v>
      </c>
      <c r="C14" s="11" t="s">
        <v>302</v>
      </c>
      <c r="D14" s="11" t="s">
        <v>303</v>
      </c>
      <c r="E14" s="11" t="s">
        <v>298</v>
      </c>
      <c r="F14" s="11">
        <v>15265</v>
      </c>
      <c r="G14" s="12">
        <v>579.73</v>
      </c>
      <c r="H14" s="13">
        <v>4.29</v>
      </c>
    </row>
    <row r="15" spans="1:8">
      <c r="A15" s="14"/>
      <c r="B15" s="15" t="s">
        <v>242</v>
      </c>
      <c r="C15" s="11" t="s">
        <v>473</v>
      </c>
      <c r="D15" s="11" t="s">
        <v>474</v>
      </c>
      <c r="E15" s="11" t="s">
        <v>298</v>
      </c>
      <c r="F15" s="11">
        <v>55000</v>
      </c>
      <c r="G15" s="12">
        <v>462.99</v>
      </c>
      <c r="H15" s="13">
        <v>3.43</v>
      </c>
    </row>
    <row r="16" spans="1:8">
      <c r="A16" s="14"/>
      <c r="B16" s="15" t="s">
        <v>242</v>
      </c>
      <c r="C16" s="11" t="s">
        <v>898</v>
      </c>
      <c r="D16" s="11" t="s">
        <v>899</v>
      </c>
      <c r="E16" s="11" t="s">
        <v>298</v>
      </c>
      <c r="F16" s="11">
        <v>62395</v>
      </c>
      <c r="G16" s="12">
        <v>461.5</v>
      </c>
      <c r="H16" s="13">
        <v>3.41</v>
      </c>
    </row>
    <row r="17" spans="1:8">
      <c r="A17" s="14"/>
      <c r="B17" s="15" t="s">
        <v>242</v>
      </c>
      <c r="C17" s="11" t="s">
        <v>463</v>
      </c>
      <c r="D17" s="11" t="s">
        <v>464</v>
      </c>
      <c r="E17" s="11" t="s">
        <v>465</v>
      </c>
      <c r="F17" s="11">
        <v>300000</v>
      </c>
      <c r="G17" s="12">
        <v>417.3</v>
      </c>
      <c r="H17" s="13">
        <v>3.09</v>
      </c>
    </row>
    <row r="18" spans="1:8">
      <c r="A18" s="14"/>
      <c r="B18" s="15" t="s">
        <v>242</v>
      </c>
      <c r="C18" s="11" t="s">
        <v>996</v>
      </c>
      <c r="D18" s="11" t="s">
        <v>997</v>
      </c>
      <c r="E18" s="11" t="s">
        <v>312</v>
      </c>
      <c r="F18" s="11">
        <v>146250</v>
      </c>
      <c r="G18" s="12">
        <v>409.65</v>
      </c>
      <c r="H18" s="13">
        <v>3.03</v>
      </c>
    </row>
    <row r="19" spans="1:8">
      <c r="A19" s="14"/>
      <c r="B19" s="15" t="s">
        <v>242</v>
      </c>
      <c r="C19" s="11" t="s">
        <v>851</v>
      </c>
      <c r="D19" s="11" t="s">
        <v>852</v>
      </c>
      <c r="E19" s="11" t="s">
        <v>628</v>
      </c>
      <c r="F19" s="11">
        <v>42966</v>
      </c>
      <c r="G19" s="12">
        <v>403.79</v>
      </c>
      <c r="H19" s="13">
        <v>2.99</v>
      </c>
    </row>
    <row r="20" spans="1:8">
      <c r="A20" s="14"/>
      <c r="B20" s="15" t="s">
        <v>242</v>
      </c>
      <c r="C20" s="11" t="s">
        <v>658</v>
      </c>
      <c r="D20" s="11" t="s">
        <v>659</v>
      </c>
      <c r="E20" s="11" t="s">
        <v>312</v>
      </c>
      <c r="F20" s="11">
        <v>32000</v>
      </c>
      <c r="G20" s="12">
        <v>397.87</v>
      </c>
      <c r="H20" s="13">
        <v>2.94</v>
      </c>
    </row>
    <row r="21" spans="1:8">
      <c r="A21" s="14"/>
      <c r="B21" s="15" t="s">
        <v>242</v>
      </c>
      <c r="C21" s="11" t="s">
        <v>290</v>
      </c>
      <c r="D21" s="11" t="s">
        <v>291</v>
      </c>
      <c r="E21" s="11" t="s">
        <v>289</v>
      </c>
      <c r="F21" s="11">
        <v>150000</v>
      </c>
      <c r="G21" s="12">
        <v>366.08</v>
      </c>
      <c r="H21" s="13">
        <v>2.71</v>
      </c>
    </row>
    <row r="22" spans="1:8">
      <c r="A22" s="14"/>
      <c r="B22" s="15" t="s">
        <v>242</v>
      </c>
      <c r="C22" s="11" t="s">
        <v>568</v>
      </c>
      <c r="D22" s="11" t="s">
        <v>569</v>
      </c>
      <c r="E22" s="11" t="s">
        <v>315</v>
      </c>
      <c r="F22" s="11">
        <v>950</v>
      </c>
      <c r="G22" s="12">
        <v>363.82</v>
      </c>
      <c r="H22" s="13">
        <v>2.69</v>
      </c>
    </row>
    <row r="23" spans="1:8">
      <c r="A23" s="14"/>
      <c r="B23" s="15" t="s">
        <v>242</v>
      </c>
      <c r="C23" s="11" t="s">
        <v>310</v>
      </c>
      <c r="D23" s="11" t="s">
        <v>311</v>
      </c>
      <c r="E23" s="11" t="s">
        <v>312</v>
      </c>
      <c r="F23" s="11">
        <v>138500</v>
      </c>
      <c r="G23" s="12">
        <v>343.06</v>
      </c>
      <c r="H23" s="13">
        <v>2.54</v>
      </c>
    </row>
    <row r="24" spans="1:8">
      <c r="A24" s="14"/>
      <c r="B24" s="15" t="s">
        <v>242</v>
      </c>
      <c r="C24" s="11" t="s">
        <v>270</v>
      </c>
      <c r="D24" s="11" t="s">
        <v>271</v>
      </c>
      <c r="E24" s="11" t="s">
        <v>272</v>
      </c>
      <c r="F24" s="11">
        <v>9600</v>
      </c>
      <c r="G24" s="12">
        <v>331.97</v>
      </c>
      <c r="H24" s="13">
        <v>2.46</v>
      </c>
    </row>
    <row r="25" spans="1:8">
      <c r="A25" s="14"/>
      <c r="B25" s="15" t="s">
        <v>242</v>
      </c>
      <c r="C25" s="11" t="s">
        <v>626</v>
      </c>
      <c r="D25" s="11" t="s">
        <v>627</v>
      </c>
      <c r="E25" s="11" t="s">
        <v>628</v>
      </c>
      <c r="F25" s="11">
        <v>30000</v>
      </c>
      <c r="G25" s="12">
        <v>329.91</v>
      </c>
      <c r="H25" s="13">
        <v>2.44</v>
      </c>
    </row>
    <row r="26" spans="1:8">
      <c r="A26" s="14"/>
      <c r="B26" s="15" t="s">
        <v>242</v>
      </c>
      <c r="C26" s="11" t="s">
        <v>979</v>
      </c>
      <c r="D26" s="11" t="s">
        <v>980</v>
      </c>
      <c r="E26" s="11" t="s">
        <v>615</v>
      </c>
      <c r="F26" s="11">
        <v>27916</v>
      </c>
      <c r="G26" s="12">
        <v>267.39</v>
      </c>
      <c r="H26" s="13">
        <v>1.98</v>
      </c>
    </row>
    <row r="27" spans="1:8">
      <c r="A27" s="14"/>
      <c r="B27" s="15" t="s">
        <v>242</v>
      </c>
      <c r="C27" s="11" t="s">
        <v>998</v>
      </c>
      <c r="D27" s="11" t="s">
        <v>999</v>
      </c>
      <c r="E27" s="11" t="s">
        <v>472</v>
      </c>
      <c r="F27" s="11">
        <v>36281</v>
      </c>
      <c r="G27" s="12">
        <v>200.47</v>
      </c>
      <c r="H27" s="13">
        <v>1.48</v>
      </c>
    </row>
    <row r="28" spans="1:8">
      <c r="A28" s="14"/>
      <c r="B28" s="15" t="s">
        <v>242</v>
      </c>
      <c r="C28" s="11" t="s">
        <v>608</v>
      </c>
      <c r="D28" s="11" t="s">
        <v>609</v>
      </c>
      <c r="E28" s="11" t="s">
        <v>465</v>
      </c>
      <c r="F28" s="11">
        <v>30000</v>
      </c>
      <c r="G28" s="12">
        <v>141.81</v>
      </c>
      <c r="H28" s="13">
        <v>1.05</v>
      </c>
    </row>
    <row r="29" spans="1:8">
      <c r="A29" s="14"/>
      <c r="B29" s="15" t="s">
        <v>242</v>
      </c>
      <c r="C29" s="11" t="s">
        <v>990</v>
      </c>
      <c r="D29" s="11" t="s">
        <v>991</v>
      </c>
      <c r="E29" s="11" t="s">
        <v>628</v>
      </c>
      <c r="F29" s="11">
        <v>11000</v>
      </c>
      <c r="G29" s="12">
        <v>134.66999999999999</v>
      </c>
      <c r="H29" s="13">
        <v>1</v>
      </c>
    </row>
    <row r="30" spans="1:8" ht="13.5" thickBot="1">
      <c r="A30" s="14"/>
      <c r="B30" s="11"/>
      <c r="C30" s="11"/>
      <c r="D30" s="11"/>
      <c r="E30" s="16" t="s">
        <v>367</v>
      </c>
      <c r="F30" s="11"/>
      <c r="G30" s="17">
        <v>12964.51</v>
      </c>
      <c r="H30" s="18">
        <v>95.92</v>
      </c>
    </row>
    <row r="31" spans="1:8" ht="13.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5" t="s">
        <v>242</v>
      </c>
      <c r="C32" s="11" t="s">
        <v>392</v>
      </c>
      <c r="D32" s="11"/>
      <c r="E32" s="11" t="s">
        <v>242</v>
      </c>
      <c r="F32" s="11"/>
      <c r="G32" s="12">
        <v>549.66999999999996</v>
      </c>
      <c r="H32" s="13">
        <v>4.07</v>
      </c>
    </row>
    <row r="33" spans="1:8" ht="13.5" thickBot="1">
      <c r="A33" s="14"/>
      <c r="B33" s="11"/>
      <c r="C33" s="11"/>
      <c r="D33" s="11"/>
      <c r="E33" s="16" t="s">
        <v>367</v>
      </c>
      <c r="F33" s="11"/>
      <c r="G33" s="17">
        <v>549.66999999999996</v>
      </c>
      <c r="H33" s="18">
        <v>4.07</v>
      </c>
    </row>
    <row r="34" spans="1:8" ht="13.5" thickTop="1">
      <c r="A34" s="14"/>
      <c r="B34" s="11"/>
      <c r="C34" s="11"/>
      <c r="D34" s="11"/>
      <c r="E34" s="11"/>
      <c r="F34" s="11"/>
      <c r="G34" s="12"/>
      <c r="H34" s="13"/>
    </row>
    <row r="35" spans="1:8">
      <c r="A35" s="24" t="s">
        <v>393</v>
      </c>
      <c r="B35" s="11"/>
      <c r="C35" s="11"/>
      <c r="D35" s="11"/>
      <c r="E35" s="11"/>
      <c r="F35" s="11"/>
      <c r="G35" s="25">
        <v>1.9</v>
      </c>
      <c r="H35" s="26">
        <v>0.01</v>
      </c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 ht="13.5" thickBot="1">
      <c r="A37" s="14"/>
      <c r="B37" s="11"/>
      <c r="C37" s="11"/>
      <c r="D37" s="11"/>
      <c r="E37" s="16" t="s">
        <v>394</v>
      </c>
      <c r="F37" s="11"/>
      <c r="G37" s="17">
        <v>13516.08</v>
      </c>
      <c r="H37" s="18">
        <v>100</v>
      </c>
    </row>
    <row r="38" spans="1:8" ht="13.5" thickTop="1">
      <c r="A38" s="14"/>
      <c r="B38" s="11"/>
      <c r="C38" s="11"/>
      <c r="D38" s="11"/>
      <c r="E38" s="11"/>
      <c r="F38" s="11"/>
      <c r="G38" s="12"/>
      <c r="H38" s="13"/>
    </row>
    <row r="39" spans="1:8">
      <c r="A39" s="27" t="s">
        <v>395</v>
      </c>
      <c r="B39" s="11"/>
      <c r="C39" s="11"/>
      <c r="D39" s="11"/>
      <c r="E39" s="11"/>
      <c r="F39" s="11"/>
      <c r="G39" s="12"/>
      <c r="H39" s="13"/>
    </row>
    <row r="40" spans="1:8">
      <c r="A40" s="14">
        <v>1</v>
      </c>
      <c r="B40" s="11" t="s">
        <v>396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2</v>
      </c>
      <c r="B42" s="11" t="s">
        <v>398</v>
      </c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>
        <v>3</v>
      </c>
      <c r="B44" s="11" t="s">
        <v>1000</v>
      </c>
      <c r="C44" s="11"/>
      <c r="D44" s="11"/>
      <c r="E44" s="11"/>
      <c r="F44" s="11"/>
      <c r="G44" s="12"/>
      <c r="H44" s="13"/>
    </row>
    <row r="45" spans="1:8">
      <c r="A45" s="28"/>
      <c r="B45" s="29"/>
      <c r="C45" s="29"/>
      <c r="D45" s="29"/>
      <c r="E45" s="29"/>
      <c r="F45" s="29"/>
      <c r="G45" s="30"/>
      <c r="H45" s="31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86"/>
  <sheetViews>
    <sheetView workbookViewId="0">
      <selection activeCell="B67" sqref="B67"/>
    </sheetView>
  </sheetViews>
  <sheetFormatPr defaultRowHeight="12.75"/>
  <cols>
    <col min="1" max="1" width="2.7109375" style="6" customWidth="1"/>
    <col min="2" max="2" width="6.4257812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4.7109375" style="32" customWidth="1"/>
    <col min="8" max="8" width="9.7109375" style="33" customWidth="1"/>
    <col min="9" max="16384" width="9.140625" style="6"/>
  </cols>
  <sheetData>
    <row r="1" spans="1:8">
      <c r="A1" s="1"/>
      <c r="B1" s="2"/>
      <c r="C1" s="3" t="s">
        <v>983</v>
      </c>
      <c r="D1" s="2"/>
      <c r="E1" s="2"/>
      <c r="F1" s="2"/>
      <c r="G1" s="4"/>
      <c r="H1" s="5"/>
    </row>
    <row r="2" spans="1:8" ht="40.5" customHeight="1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900000</v>
      </c>
      <c r="G5" s="12">
        <v>10964.7</v>
      </c>
      <c r="H5" s="13">
        <v>9.2200000000000006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985000</v>
      </c>
      <c r="G6" s="12">
        <v>10550.83</v>
      </c>
      <c r="H6" s="13">
        <v>8.8699999999999992</v>
      </c>
    </row>
    <row r="7" spans="1:8">
      <c r="A7" s="14"/>
      <c r="B7" s="15" t="s">
        <v>242</v>
      </c>
      <c r="C7" s="11" t="s">
        <v>257</v>
      </c>
      <c r="D7" s="11" t="s">
        <v>258</v>
      </c>
      <c r="E7" s="11" t="s">
        <v>259</v>
      </c>
      <c r="F7" s="11">
        <v>560000</v>
      </c>
      <c r="G7" s="12">
        <v>5853.12</v>
      </c>
      <c r="H7" s="13">
        <v>4.92</v>
      </c>
    </row>
    <row r="8" spans="1:8">
      <c r="A8" s="14"/>
      <c r="B8" s="15" t="s">
        <v>242</v>
      </c>
      <c r="C8" s="11" t="s">
        <v>246</v>
      </c>
      <c r="D8" s="11" t="s">
        <v>247</v>
      </c>
      <c r="E8" s="11" t="s">
        <v>248</v>
      </c>
      <c r="F8" s="11">
        <v>2259500</v>
      </c>
      <c r="G8" s="12">
        <v>5347.11</v>
      </c>
      <c r="H8" s="13">
        <v>4.5</v>
      </c>
    </row>
    <row r="9" spans="1:8">
      <c r="A9" s="14"/>
      <c r="B9" s="15" t="s">
        <v>242</v>
      </c>
      <c r="C9" s="11" t="s">
        <v>263</v>
      </c>
      <c r="D9" s="11" t="s">
        <v>264</v>
      </c>
      <c r="E9" s="11" t="s">
        <v>248</v>
      </c>
      <c r="F9" s="11">
        <v>530000</v>
      </c>
      <c r="G9" s="12">
        <v>5128.28</v>
      </c>
      <c r="H9" s="13">
        <v>4.3099999999999996</v>
      </c>
    </row>
    <row r="10" spans="1:8">
      <c r="A10" s="14"/>
      <c r="B10" s="15" t="s">
        <v>242</v>
      </c>
      <c r="C10" s="11" t="s">
        <v>268</v>
      </c>
      <c r="D10" s="11" t="s">
        <v>269</v>
      </c>
      <c r="E10" s="11" t="s">
        <v>248</v>
      </c>
      <c r="F10" s="11">
        <v>990000</v>
      </c>
      <c r="G10" s="12">
        <v>4397.09</v>
      </c>
      <c r="H10" s="13">
        <v>3.7</v>
      </c>
    </row>
    <row r="11" spans="1:8">
      <c r="A11" s="14"/>
      <c r="B11" s="15" t="s">
        <v>242</v>
      </c>
      <c r="C11" s="11" t="s">
        <v>251</v>
      </c>
      <c r="D11" s="11" t="s">
        <v>252</v>
      </c>
      <c r="E11" s="11" t="s">
        <v>253</v>
      </c>
      <c r="F11" s="11">
        <v>360000</v>
      </c>
      <c r="G11" s="12">
        <v>4380.12</v>
      </c>
      <c r="H11" s="13">
        <v>3.68</v>
      </c>
    </row>
    <row r="12" spans="1:8">
      <c r="A12" s="14"/>
      <c r="B12" s="15" t="s">
        <v>242</v>
      </c>
      <c r="C12" s="11" t="s">
        <v>265</v>
      </c>
      <c r="D12" s="11" t="s">
        <v>266</v>
      </c>
      <c r="E12" s="11" t="s">
        <v>267</v>
      </c>
      <c r="F12" s="11">
        <v>1300000</v>
      </c>
      <c r="G12" s="12">
        <v>4267.25</v>
      </c>
      <c r="H12" s="13">
        <v>3.59</v>
      </c>
    </row>
    <row r="13" spans="1:8">
      <c r="A13" s="14"/>
      <c r="B13" s="15" t="s">
        <v>242</v>
      </c>
      <c r="C13" s="11" t="s">
        <v>254</v>
      </c>
      <c r="D13" s="11" t="s">
        <v>255</v>
      </c>
      <c r="E13" s="11" t="s">
        <v>256</v>
      </c>
      <c r="F13" s="11">
        <v>112000</v>
      </c>
      <c r="G13" s="12">
        <v>4162.26</v>
      </c>
      <c r="H13" s="13">
        <v>3.5</v>
      </c>
    </row>
    <row r="14" spans="1:8">
      <c r="A14" s="14"/>
      <c r="B14" s="15" t="s">
        <v>242</v>
      </c>
      <c r="C14" s="11" t="s">
        <v>466</v>
      </c>
      <c r="D14" s="11" t="s">
        <v>467</v>
      </c>
      <c r="E14" s="11" t="s">
        <v>323</v>
      </c>
      <c r="F14" s="11">
        <v>489342</v>
      </c>
      <c r="G14" s="12">
        <v>4012.6</v>
      </c>
      <c r="H14" s="13">
        <v>3.37</v>
      </c>
    </row>
    <row r="15" spans="1:8">
      <c r="A15" s="14"/>
      <c r="B15" s="15" t="s">
        <v>242</v>
      </c>
      <c r="C15" s="11" t="s">
        <v>292</v>
      </c>
      <c r="D15" s="11" t="s">
        <v>293</v>
      </c>
      <c r="E15" s="11" t="s">
        <v>245</v>
      </c>
      <c r="F15" s="11">
        <v>130000</v>
      </c>
      <c r="G15" s="12">
        <v>3276.39</v>
      </c>
      <c r="H15" s="13">
        <v>2.75</v>
      </c>
    </row>
    <row r="16" spans="1:8">
      <c r="A16" s="14"/>
      <c r="B16" s="15" t="s">
        <v>242</v>
      </c>
      <c r="C16" s="11" t="s">
        <v>285</v>
      </c>
      <c r="D16" s="11" t="s">
        <v>286</v>
      </c>
      <c r="E16" s="11" t="s">
        <v>262</v>
      </c>
      <c r="F16" s="11">
        <v>89442</v>
      </c>
      <c r="G16" s="12">
        <v>2887.86</v>
      </c>
      <c r="H16" s="13">
        <v>2.4300000000000002</v>
      </c>
    </row>
    <row r="17" spans="1:8">
      <c r="A17" s="14"/>
      <c r="B17" s="15" t="s">
        <v>242</v>
      </c>
      <c r="C17" s="11" t="s">
        <v>278</v>
      </c>
      <c r="D17" s="11" t="s">
        <v>636</v>
      </c>
      <c r="E17" s="11" t="s">
        <v>256</v>
      </c>
      <c r="F17" s="11">
        <v>941000</v>
      </c>
      <c r="G17" s="12">
        <v>2713.37</v>
      </c>
      <c r="H17" s="13">
        <v>2.2799999999999998</v>
      </c>
    </row>
    <row r="18" spans="1:8">
      <c r="A18" s="14"/>
      <c r="B18" s="15" t="s">
        <v>242</v>
      </c>
      <c r="C18" s="11" t="s">
        <v>287</v>
      </c>
      <c r="D18" s="11" t="s">
        <v>288</v>
      </c>
      <c r="E18" s="11" t="s">
        <v>289</v>
      </c>
      <c r="F18" s="11">
        <v>243400</v>
      </c>
      <c r="G18" s="12">
        <v>2691.03</v>
      </c>
      <c r="H18" s="13">
        <v>2.2599999999999998</v>
      </c>
    </row>
    <row r="19" spans="1:8">
      <c r="A19" s="14"/>
      <c r="B19" s="15" t="s">
        <v>242</v>
      </c>
      <c r="C19" s="11" t="s">
        <v>294</v>
      </c>
      <c r="D19" s="11" t="s">
        <v>295</v>
      </c>
      <c r="E19" s="11" t="s">
        <v>245</v>
      </c>
      <c r="F19" s="11">
        <v>320000</v>
      </c>
      <c r="G19" s="12">
        <v>2605.12</v>
      </c>
      <c r="H19" s="13">
        <v>2.19</v>
      </c>
    </row>
    <row r="20" spans="1:8">
      <c r="A20" s="14"/>
      <c r="B20" s="15" t="s">
        <v>242</v>
      </c>
      <c r="C20" s="11" t="s">
        <v>283</v>
      </c>
      <c r="D20" s="11" t="s">
        <v>284</v>
      </c>
      <c r="E20" s="11" t="s">
        <v>256</v>
      </c>
      <c r="F20" s="11">
        <v>212500</v>
      </c>
      <c r="G20" s="12">
        <v>2572.7399999999998</v>
      </c>
      <c r="H20" s="13">
        <v>2.16</v>
      </c>
    </row>
    <row r="21" spans="1:8">
      <c r="A21" s="14"/>
      <c r="B21" s="15" t="s">
        <v>242</v>
      </c>
      <c r="C21" s="11" t="s">
        <v>440</v>
      </c>
      <c r="D21" s="11" t="s">
        <v>441</v>
      </c>
      <c r="E21" s="11" t="s">
        <v>256</v>
      </c>
      <c r="F21" s="11">
        <v>85000</v>
      </c>
      <c r="G21" s="12">
        <v>2503.85</v>
      </c>
      <c r="H21" s="13">
        <v>2.11</v>
      </c>
    </row>
    <row r="22" spans="1:8">
      <c r="A22" s="14"/>
      <c r="B22" s="15" t="s">
        <v>242</v>
      </c>
      <c r="C22" s="11" t="s">
        <v>430</v>
      </c>
      <c r="D22" s="11" t="s">
        <v>431</v>
      </c>
      <c r="E22" s="11" t="s">
        <v>259</v>
      </c>
      <c r="F22" s="11">
        <v>247600</v>
      </c>
      <c r="G22" s="12">
        <v>2239.0500000000002</v>
      </c>
      <c r="H22" s="13">
        <v>1.88</v>
      </c>
    </row>
    <row r="23" spans="1:8">
      <c r="A23" s="14"/>
      <c r="B23" s="15" t="s">
        <v>242</v>
      </c>
      <c r="C23" s="11" t="s">
        <v>455</v>
      </c>
      <c r="D23" s="11" t="s">
        <v>456</v>
      </c>
      <c r="E23" s="11" t="s">
        <v>267</v>
      </c>
      <c r="F23" s="11">
        <v>76180</v>
      </c>
      <c r="G23" s="12">
        <v>2046.58</v>
      </c>
      <c r="H23" s="13">
        <v>1.72</v>
      </c>
    </row>
    <row r="24" spans="1:8">
      <c r="A24" s="14"/>
      <c r="B24" s="15" t="s">
        <v>242</v>
      </c>
      <c r="C24" s="11" t="s">
        <v>348</v>
      </c>
      <c r="D24" s="11" t="s">
        <v>349</v>
      </c>
      <c r="E24" s="11" t="s">
        <v>267</v>
      </c>
      <c r="F24" s="11">
        <v>240000</v>
      </c>
      <c r="G24" s="12">
        <v>1994.04</v>
      </c>
      <c r="H24" s="13">
        <v>1.68</v>
      </c>
    </row>
    <row r="25" spans="1:8">
      <c r="A25" s="14"/>
      <c r="B25" s="15" t="s">
        <v>242</v>
      </c>
      <c r="C25" s="11" t="s">
        <v>839</v>
      </c>
      <c r="D25" s="11" t="s">
        <v>840</v>
      </c>
      <c r="E25" s="11" t="s">
        <v>262</v>
      </c>
      <c r="F25" s="11">
        <v>15884</v>
      </c>
      <c r="G25" s="12">
        <v>1972.87</v>
      </c>
      <c r="H25" s="13">
        <v>1.66</v>
      </c>
    </row>
    <row r="26" spans="1:8">
      <c r="A26" s="14"/>
      <c r="B26" s="15" t="s">
        <v>242</v>
      </c>
      <c r="C26" s="11" t="s">
        <v>260</v>
      </c>
      <c r="D26" s="11" t="s">
        <v>261</v>
      </c>
      <c r="E26" s="11" t="s">
        <v>262</v>
      </c>
      <c r="F26" s="11">
        <v>475146</v>
      </c>
      <c r="G26" s="12">
        <v>1899.87</v>
      </c>
      <c r="H26" s="13">
        <v>1.6</v>
      </c>
    </row>
    <row r="27" spans="1:8">
      <c r="A27" s="14"/>
      <c r="B27" s="15" t="s">
        <v>242</v>
      </c>
      <c r="C27" s="11" t="s">
        <v>354</v>
      </c>
      <c r="D27" s="11" t="s">
        <v>355</v>
      </c>
      <c r="E27" s="11" t="s">
        <v>323</v>
      </c>
      <c r="F27" s="11">
        <v>119000</v>
      </c>
      <c r="G27" s="12">
        <v>1760.31</v>
      </c>
      <c r="H27" s="13">
        <v>1.48</v>
      </c>
    </row>
    <row r="28" spans="1:8">
      <c r="A28" s="14"/>
      <c r="B28" s="15" t="s">
        <v>242</v>
      </c>
      <c r="C28" s="11" t="s">
        <v>438</v>
      </c>
      <c r="D28" s="11" t="s">
        <v>439</v>
      </c>
      <c r="E28" s="11" t="s">
        <v>262</v>
      </c>
      <c r="F28" s="11">
        <v>45000</v>
      </c>
      <c r="G28" s="12">
        <v>1729.87</v>
      </c>
      <c r="H28" s="13">
        <v>1.45</v>
      </c>
    </row>
    <row r="29" spans="1:8">
      <c r="A29" s="14"/>
      <c r="B29" s="15" t="s">
        <v>242</v>
      </c>
      <c r="C29" s="11" t="s">
        <v>463</v>
      </c>
      <c r="D29" s="11" t="s">
        <v>464</v>
      </c>
      <c r="E29" s="11" t="s">
        <v>465</v>
      </c>
      <c r="F29" s="11">
        <v>1219552</v>
      </c>
      <c r="G29" s="12">
        <v>1696.4</v>
      </c>
      <c r="H29" s="13">
        <v>1.43</v>
      </c>
    </row>
    <row r="30" spans="1:8">
      <c r="A30" s="14"/>
      <c r="B30" s="15" t="s">
        <v>242</v>
      </c>
      <c r="C30" s="11" t="s">
        <v>979</v>
      </c>
      <c r="D30" s="11" t="s">
        <v>980</v>
      </c>
      <c r="E30" s="11" t="s">
        <v>615</v>
      </c>
      <c r="F30" s="11">
        <v>176133</v>
      </c>
      <c r="G30" s="12">
        <v>1687.09</v>
      </c>
      <c r="H30" s="13">
        <v>1.42</v>
      </c>
    </row>
    <row r="31" spans="1:8">
      <c r="A31" s="14"/>
      <c r="B31" s="15" t="s">
        <v>242</v>
      </c>
      <c r="C31" s="11" t="s">
        <v>308</v>
      </c>
      <c r="D31" s="11" t="s">
        <v>309</v>
      </c>
      <c r="E31" s="11" t="s">
        <v>267</v>
      </c>
      <c r="F31" s="11">
        <v>130000</v>
      </c>
      <c r="G31" s="12">
        <v>1659.91</v>
      </c>
      <c r="H31" s="13">
        <v>1.4</v>
      </c>
    </row>
    <row r="32" spans="1:8">
      <c r="A32" s="14"/>
      <c r="B32" s="15" t="s">
        <v>242</v>
      </c>
      <c r="C32" s="11" t="s">
        <v>568</v>
      </c>
      <c r="D32" s="11" t="s">
        <v>569</v>
      </c>
      <c r="E32" s="11" t="s">
        <v>315</v>
      </c>
      <c r="F32" s="11">
        <v>4000</v>
      </c>
      <c r="G32" s="12">
        <v>1531.87</v>
      </c>
      <c r="H32" s="13">
        <v>1.29</v>
      </c>
    </row>
    <row r="33" spans="1:8">
      <c r="A33" s="14"/>
      <c r="B33" s="15" t="s">
        <v>242</v>
      </c>
      <c r="C33" s="11" t="s">
        <v>882</v>
      </c>
      <c r="D33" s="11" t="s">
        <v>883</v>
      </c>
      <c r="E33" s="11" t="s">
        <v>245</v>
      </c>
      <c r="F33" s="11">
        <v>200000</v>
      </c>
      <c r="G33" s="12">
        <v>1524.3</v>
      </c>
      <c r="H33" s="13">
        <v>1.28</v>
      </c>
    </row>
    <row r="34" spans="1:8">
      <c r="A34" s="14"/>
      <c r="B34" s="15" t="s">
        <v>242</v>
      </c>
      <c r="C34" s="11" t="s">
        <v>306</v>
      </c>
      <c r="D34" s="11" t="s">
        <v>307</v>
      </c>
      <c r="E34" s="11" t="s">
        <v>248</v>
      </c>
      <c r="F34" s="11">
        <v>778000</v>
      </c>
      <c r="G34" s="12">
        <v>1511.27</v>
      </c>
      <c r="H34" s="13">
        <v>1.27</v>
      </c>
    </row>
    <row r="35" spans="1:8">
      <c r="A35" s="14"/>
      <c r="B35" s="15" t="s">
        <v>242</v>
      </c>
      <c r="C35" s="11" t="s">
        <v>436</v>
      </c>
      <c r="D35" s="11" t="s">
        <v>437</v>
      </c>
      <c r="E35" s="11" t="s">
        <v>267</v>
      </c>
      <c r="F35" s="11">
        <v>161586</v>
      </c>
      <c r="G35" s="12">
        <v>1403.21</v>
      </c>
      <c r="H35" s="13">
        <v>1.18</v>
      </c>
    </row>
    <row r="36" spans="1:8">
      <c r="A36" s="14"/>
      <c r="B36" s="15" t="s">
        <v>242</v>
      </c>
      <c r="C36" s="11" t="s">
        <v>984</v>
      </c>
      <c r="D36" s="11" t="s">
        <v>985</v>
      </c>
      <c r="E36" s="11" t="s">
        <v>267</v>
      </c>
      <c r="F36" s="11">
        <v>23000</v>
      </c>
      <c r="G36" s="12">
        <v>1324.19</v>
      </c>
      <c r="H36" s="13">
        <v>1.1100000000000001</v>
      </c>
    </row>
    <row r="37" spans="1:8">
      <c r="A37" s="14"/>
      <c r="B37" s="15" t="s">
        <v>242</v>
      </c>
      <c r="C37" s="11" t="s">
        <v>626</v>
      </c>
      <c r="D37" s="11" t="s">
        <v>627</v>
      </c>
      <c r="E37" s="11" t="s">
        <v>628</v>
      </c>
      <c r="F37" s="11">
        <v>120000</v>
      </c>
      <c r="G37" s="12">
        <v>1319.64</v>
      </c>
      <c r="H37" s="13">
        <v>1.1100000000000001</v>
      </c>
    </row>
    <row r="38" spans="1:8">
      <c r="A38" s="14"/>
      <c r="B38" s="15" t="s">
        <v>242</v>
      </c>
      <c r="C38" s="11" t="s">
        <v>664</v>
      </c>
      <c r="D38" s="11" t="s">
        <v>665</v>
      </c>
      <c r="E38" s="11" t="s">
        <v>472</v>
      </c>
      <c r="F38" s="11">
        <v>222126</v>
      </c>
      <c r="G38" s="12">
        <v>1265.23</v>
      </c>
      <c r="H38" s="13">
        <v>1.06</v>
      </c>
    </row>
    <row r="39" spans="1:8">
      <c r="A39" s="14"/>
      <c r="B39" s="15" t="s">
        <v>242</v>
      </c>
      <c r="C39" s="11" t="s">
        <v>485</v>
      </c>
      <c r="D39" s="11" t="s">
        <v>486</v>
      </c>
      <c r="E39" s="11" t="s">
        <v>323</v>
      </c>
      <c r="F39" s="11">
        <v>398000</v>
      </c>
      <c r="G39" s="12">
        <v>1261.26</v>
      </c>
      <c r="H39" s="13">
        <v>1.06</v>
      </c>
    </row>
    <row r="40" spans="1:8">
      <c r="A40" s="14"/>
      <c r="B40" s="15" t="s">
        <v>242</v>
      </c>
      <c r="C40" s="11" t="s">
        <v>986</v>
      </c>
      <c r="D40" s="11" t="s">
        <v>987</v>
      </c>
      <c r="E40" s="11" t="s">
        <v>323</v>
      </c>
      <c r="F40" s="11">
        <v>29815</v>
      </c>
      <c r="G40" s="12">
        <v>1196</v>
      </c>
      <c r="H40" s="13">
        <v>1.01</v>
      </c>
    </row>
    <row r="41" spans="1:8">
      <c r="A41" s="14"/>
      <c r="B41" s="15" t="s">
        <v>242</v>
      </c>
      <c r="C41" s="11" t="s">
        <v>360</v>
      </c>
      <c r="D41" s="11" t="s">
        <v>361</v>
      </c>
      <c r="E41" s="11" t="s">
        <v>245</v>
      </c>
      <c r="F41" s="11">
        <v>249959</v>
      </c>
      <c r="G41" s="12">
        <v>1187.18</v>
      </c>
      <c r="H41" s="13">
        <v>1</v>
      </c>
    </row>
    <row r="42" spans="1:8">
      <c r="A42" s="14"/>
      <c r="B42" s="15" t="s">
        <v>242</v>
      </c>
      <c r="C42" s="11" t="s">
        <v>988</v>
      </c>
      <c r="D42" s="11" t="s">
        <v>989</v>
      </c>
      <c r="E42" s="11" t="s">
        <v>628</v>
      </c>
      <c r="F42" s="11">
        <v>166184</v>
      </c>
      <c r="G42" s="12">
        <v>1009.48</v>
      </c>
      <c r="H42" s="13">
        <v>0.85</v>
      </c>
    </row>
    <row r="43" spans="1:8">
      <c r="A43" s="14"/>
      <c r="B43" s="15" t="s">
        <v>242</v>
      </c>
      <c r="C43" s="11" t="s">
        <v>898</v>
      </c>
      <c r="D43" s="11" t="s">
        <v>899</v>
      </c>
      <c r="E43" s="11" t="s">
        <v>298</v>
      </c>
      <c r="F43" s="11">
        <v>135141</v>
      </c>
      <c r="G43" s="12">
        <v>999.57</v>
      </c>
      <c r="H43" s="13">
        <v>0.84</v>
      </c>
    </row>
    <row r="44" spans="1:8">
      <c r="A44" s="14"/>
      <c r="B44" s="15" t="s">
        <v>242</v>
      </c>
      <c r="C44" s="11" t="s">
        <v>310</v>
      </c>
      <c r="D44" s="11" t="s">
        <v>311</v>
      </c>
      <c r="E44" s="11" t="s">
        <v>312</v>
      </c>
      <c r="F44" s="11">
        <v>350000</v>
      </c>
      <c r="G44" s="12">
        <v>866.95</v>
      </c>
      <c r="H44" s="13">
        <v>0.73</v>
      </c>
    </row>
    <row r="45" spans="1:8">
      <c r="A45" s="14"/>
      <c r="B45" s="15" t="s">
        <v>242</v>
      </c>
      <c r="C45" s="11" t="s">
        <v>990</v>
      </c>
      <c r="D45" s="11" t="s">
        <v>991</v>
      </c>
      <c r="E45" s="11" t="s">
        <v>628</v>
      </c>
      <c r="F45" s="11">
        <v>70000</v>
      </c>
      <c r="G45" s="12">
        <v>857.01</v>
      </c>
      <c r="H45" s="13">
        <v>0.72</v>
      </c>
    </row>
    <row r="46" spans="1:8">
      <c r="A46" s="14"/>
      <c r="B46" s="15" t="s">
        <v>242</v>
      </c>
      <c r="C46" s="11" t="s">
        <v>668</v>
      </c>
      <c r="D46" s="11" t="s">
        <v>669</v>
      </c>
      <c r="E46" s="11" t="s">
        <v>267</v>
      </c>
      <c r="F46" s="11">
        <v>335686</v>
      </c>
      <c r="G46" s="12">
        <v>838.88</v>
      </c>
      <c r="H46" s="13">
        <v>0.71</v>
      </c>
    </row>
    <row r="47" spans="1:8">
      <c r="A47" s="14"/>
      <c r="B47" s="15" t="s">
        <v>242</v>
      </c>
      <c r="C47" s="11" t="s">
        <v>444</v>
      </c>
      <c r="D47" s="11" t="s">
        <v>445</v>
      </c>
      <c r="E47" s="11" t="s">
        <v>446</v>
      </c>
      <c r="F47" s="11">
        <v>61675</v>
      </c>
      <c r="G47" s="12">
        <v>569.45000000000005</v>
      </c>
      <c r="H47" s="13">
        <v>0.48</v>
      </c>
    </row>
    <row r="48" spans="1:8">
      <c r="A48" s="14"/>
      <c r="B48" s="15" t="s">
        <v>242</v>
      </c>
      <c r="C48" s="11" t="s">
        <v>350</v>
      </c>
      <c r="D48" s="11" t="s">
        <v>351</v>
      </c>
      <c r="E48" s="11" t="s">
        <v>248</v>
      </c>
      <c r="F48" s="11">
        <v>200078</v>
      </c>
      <c r="G48" s="12">
        <v>294.11</v>
      </c>
      <c r="H48" s="13">
        <v>0.25</v>
      </c>
    </row>
    <row r="49" spans="1:8" ht="13.5" thickBot="1">
      <c r="A49" s="14"/>
      <c r="B49" s="11"/>
      <c r="C49" s="11"/>
      <c r="D49" s="11"/>
      <c r="E49" s="16" t="s">
        <v>367</v>
      </c>
      <c r="F49" s="11"/>
      <c r="G49" s="17">
        <v>115959.31</v>
      </c>
      <c r="H49" s="18">
        <v>97.51</v>
      </c>
    </row>
    <row r="50" spans="1:8" ht="13.5" thickTop="1">
      <c r="A50" s="14"/>
      <c r="B50" s="256" t="s">
        <v>368</v>
      </c>
      <c r="C50" s="252"/>
      <c r="D50" s="11"/>
      <c r="E50" s="11"/>
      <c r="F50" s="11"/>
      <c r="G50" s="12"/>
      <c r="H50" s="13"/>
    </row>
    <row r="51" spans="1:8">
      <c r="A51" s="14"/>
      <c r="B51" s="253" t="s">
        <v>241</v>
      </c>
      <c r="C51" s="252"/>
      <c r="D51" s="11"/>
      <c r="E51" s="11"/>
      <c r="F51" s="11"/>
      <c r="G51" s="12"/>
      <c r="H51" s="13"/>
    </row>
    <row r="52" spans="1:8">
      <c r="A52" s="14"/>
      <c r="B52" s="15" t="s">
        <v>242</v>
      </c>
      <c r="C52" s="11" t="s">
        <v>287</v>
      </c>
      <c r="D52" s="11" t="s">
        <v>369</v>
      </c>
      <c r="E52" s="11" t="s">
        <v>289</v>
      </c>
      <c r="F52" s="11">
        <v>357700</v>
      </c>
      <c r="G52" s="12">
        <v>497.2</v>
      </c>
      <c r="H52" s="13">
        <v>0.42</v>
      </c>
    </row>
    <row r="53" spans="1:8" ht="13.5" thickBot="1">
      <c r="A53" s="14"/>
      <c r="B53" s="11"/>
      <c r="C53" s="11"/>
      <c r="D53" s="11"/>
      <c r="E53" s="16" t="s">
        <v>367</v>
      </c>
      <c r="F53" s="11"/>
      <c r="G53" s="17">
        <v>497.2</v>
      </c>
      <c r="H53" s="18">
        <v>0.42</v>
      </c>
    </row>
    <row r="54" spans="1:8" ht="13.5" thickTop="1">
      <c r="A54" s="14"/>
      <c r="B54" s="11"/>
      <c r="C54" s="11"/>
      <c r="D54" s="11"/>
      <c r="E54" s="11"/>
      <c r="F54" s="11"/>
      <c r="G54" s="12"/>
      <c r="H54" s="13"/>
    </row>
    <row r="55" spans="1:8">
      <c r="A55" s="251" t="s">
        <v>370</v>
      </c>
      <c r="B55" s="252"/>
      <c r="C55" s="252"/>
      <c r="D55" s="11"/>
      <c r="E55" s="11"/>
      <c r="F55" s="11"/>
      <c r="G55" s="12"/>
      <c r="H55" s="13"/>
    </row>
    <row r="56" spans="1:8">
      <c r="A56" s="14"/>
      <c r="B56" s="256" t="s">
        <v>371</v>
      </c>
      <c r="C56" s="252"/>
      <c r="D56" s="11"/>
      <c r="E56" s="11"/>
      <c r="F56" s="11"/>
      <c r="G56" s="12"/>
      <c r="H56" s="13"/>
    </row>
    <row r="57" spans="1:8">
      <c r="A57" s="14"/>
      <c r="B57" s="253" t="s">
        <v>241</v>
      </c>
      <c r="C57" s="252"/>
      <c r="D57" s="11"/>
      <c r="E57" s="11"/>
      <c r="F57" s="11"/>
      <c r="G57" s="12"/>
      <c r="H57" s="13"/>
    </row>
    <row r="58" spans="1:8">
      <c r="A58" s="14"/>
      <c r="B58" s="23">
        <v>9.2999999999999999E-2</v>
      </c>
      <c r="C58" s="11" t="s">
        <v>847</v>
      </c>
      <c r="D58" s="11" t="s">
        <v>876</v>
      </c>
      <c r="E58" s="11" t="s">
        <v>877</v>
      </c>
      <c r="F58" s="11">
        <v>45500</v>
      </c>
      <c r="G58" s="12">
        <v>4.5999999999999996</v>
      </c>
      <c r="H58" s="13">
        <v>0</v>
      </c>
    </row>
    <row r="59" spans="1:8">
      <c r="A59" s="14"/>
      <c r="B59" s="23">
        <v>9.4E-2</v>
      </c>
      <c r="C59" s="11" t="s">
        <v>847</v>
      </c>
      <c r="D59" s="11" t="s">
        <v>878</v>
      </c>
      <c r="E59" s="11" t="s">
        <v>877</v>
      </c>
      <c r="F59" s="11">
        <v>26000</v>
      </c>
      <c r="G59" s="12">
        <v>2.64</v>
      </c>
      <c r="H59" s="13">
        <v>0</v>
      </c>
    </row>
    <row r="60" spans="1:8">
      <c r="A60" s="14"/>
      <c r="B60" s="23">
        <v>9.5000000000000001E-2</v>
      </c>
      <c r="C60" s="11" t="s">
        <v>847</v>
      </c>
      <c r="D60" s="11" t="s">
        <v>879</v>
      </c>
      <c r="E60" s="11" t="s">
        <v>877</v>
      </c>
      <c r="F60" s="11">
        <v>19500</v>
      </c>
      <c r="G60" s="12">
        <v>2</v>
      </c>
      <c r="H60" s="13">
        <v>0</v>
      </c>
    </row>
    <row r="61" spans="1:8" ht="13.5" thickBot="1">
      <c r="A61" s="14"/>
      <c r="B61" s="11"/>
      <c r="C61" s="11"/>
      <c r="D61" s="11"/>
      <c r="E61" s="16" t="s">
        <v>367</v>
      </c>
      <c r="F61" s="11"/>
      <c r="G61" s="19">
        <v>9.24</v>
      </c>
      <c r="H61" s="20">
        <v>0</v>
      </c>
    </row>
    <row r="62" spans="1:8" ht="13.5" thickTop="1">
      <c r="A62" s="14"/>
      <c r="B62" s="11"/>
      <c r="C62" s="11"/>
      <c r="D62" s="11"/>
      <c r="E62" s="11"/>
      <c r="F62" s="11"/>
      <c r="G62" s="12"/>
      <c r="H62" s="13"/>
    </row>
    <row r="63" spans="1:8">
      <c r="A63" s="14"/>
      <c r="B63" s="254" t="s">
        <v>494</v>
      </c>
      <c r="C63" s="255"/>
      <c r="D63" s="11"/>
      <c r="E63" s="11"/>
      <c r="F63" s="11"/>
      <c r="G63" s="12"/>
      <c r="H63" s="13"/>
    </row>
    <row r="64" spans="1:8">
      <c r="A64" s="14"/>
      <c r="B64" s="256" t="s">
        <v>495</v>
      </c>
      <c r="C64" s="252"/>
      <c r="D64" s="11"/>
      <c r="E64" s="16" t="s">
        <v>496</v>
      </c>
      <c r="F64" s="11"/>
      <c r="G64" s="12"/>
      <c r="H64" s="13"/>
    </row>
    <row r="65" spans="1:8">
      <c r="A65" s="14"/>
      <c r="B65" s="11"/>
      <c r="C65" s="11" t="s">
        <v>405</v>
      </c>
      <c r="D65" s="11"/>
      <c r="E65" s="11" t="s">
        <v>981</v>
      </c>
      <c r="F65" s="11"/>
      <c r="G65" s="12">
        <v>500</v>
      </c>
      <c r="H65" s="13">
        <v>0.42</v>
      </c>
    </row>
    <row r="66" spans="1:8">
      <c r="A66" s="14"/>
      <c r="B66" s="11"/>
      <c r="C66" s="11" t="s">
        <v>405</v>
      </c>
      <c r="D66" s="11"/>
      <c r="E66" s="11" t="s">
        <v>500</v>
      </c>
      <c r="F66" s="11"/>
      <c r="G66" s="12">
        <v>500</v>
      </c>
      <c r="H66" s="13">
        <v>0.42</v>
      </c>
    </row>
    <row r="67" spans="1:8">
      <c r="A67" s="14"/>
      <c r="B67" s="11"/>
      <c r="C67" s="11" t="s">
        <v>405</v>
      </c>
      <c r="D67" s="11"/>
      <c r="E67" s="11" t="s">
        <v>761</v>
      </c>
      <c r="F67" s="11"/>
      <c r="G67" s="12">
        <v>500</v>
      </c>
      <c r="H67" s="13">
        <v>0.42</v>
      </c>
    </row>
    <row r="68" spans="1:8" ht="13.5" thickBot="1">
      <c r="A68" s="14"/>
      <c r="B68" s="11"/>
      <c r="C68" s="11"/>
      <c r="D68" s="11"/>
      <c r="E68" s="16" t="s">
        <v>367</v>
      </c>
      <c r="F68" s="11"/>
      <c r="G68" s="17">
        <v>1500</v>
      </c>
      <c r="H68" s="18">
        <v>1.26</v>
      </c>
    </row>
    <row r="69" spans="1:8" ht="13.5" thickTop="1">
      <c r="A69" s="14"/>
      <c r="B69" s="15" t="s">
        <v>242</v>
      </c>
      <c r="C69" s="11" t="s">
        <v>392</v>
      </c>
      <c r="D69" s="11"/>
      <c r="E69" s="11" t="s">
        <v>242</v>
      </c>
      <c r="F69" s="11"/>
      <c r="G69" s="12">
        <v>6556.09</v>
      </c>
      <c r="H69" s="13">
        <v>5.51</v>
      </c>
    </row>
    <row r="70" spans="1:8" ht="13.5" thickBot="1">
      <c r="A70" s="14"/>
      <c r="B70" s="11"/>
      <c r="C70" s="11"/>
      <c r="D70" s="11"/>
      <c r="E70" s="16" t="s">
        <v>367</v>
      </c>
      <c r="F70" s="11"/>
      <c r="G70" s="17">
        <v>8056.09</v>
      </c>
      <c r="H70" s="18">
        <v>6.77</v>
      </c>
    </row>
    <row r="71" spans="1:8" ht="13.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24" t="s">
        <v>393</v>
      </c>
      <c r="B72" s="11"/>
      <c r="C72" s="11"/>
      <c r="D72" s="11"/>
      <c r="E72" s="11"/>
      <c r="F72" s="11"/>
      <c r="G72" s="25">
        <v>-5586.78</v>
      </c>
      <c r="H72" s="26">
        <v>-4.7</v>
      </c>
    </row>
    <row r="73" spans="1:8">
      <c r="A73" s="14"/>
      <c r="B73" s="11"/>
      <c r="C73" s="11"/>
      <c r="D73" s="11"/>
      <c r="E73" s="11"/>
      <c r="F73" s="11"/>
      <c r="G73" s="12"/>
      <c r="H73" s="13"/>
    </row>
    <row r="74" spans="1:8" ht="13.5" thickBot="1">
      <c r="A74" s="14"/>
      <c r="B74" s="11"/>
      <c r="C74" s="11"/>
      <c r="D74" s="11"/>
      <c r="E74" s="16" t="s">
        <v>394</v>
      </c>
      <c r="F74" s="11"/>
      <c r="G74" s="17">
        <v>118935.06</v>
      </c>
      <c r="H74" s="18">
        <v>100</v>
      </c>
    </row>
    <row r="75" spans="1:8" ht="13.5" thickTop="1">
      <c r="A75" s="14"/>
      <c r="B75" s="11"/>
      <c r="C75" s="11"/>
      <c r="D75" s="11"/>
      <c r="E75" s="11"/>
      <c r="F75" s="11"/>
      <c r="G75" s="12"/>
      <c r="H75" s="13"/>
    </row>
    <row r="76" spans="1:8">
      <c r="A76" s="27" t="s">
        <v>395</v>
      </c>
      <c r="B76" s="11"/>
      <c r="C76" s="11"/>
      <c r="D76" s="11"/>
      <c r="E76" s="11"/>
      <c r="F76" s="11"/>
      <c r="G76" s="12"/>
      <c r="H76" s="13"/>
    </row>
    <row r="77" spans="1:8">
      <c r="A77" s="14">
        <v>1</v>
      </c>
      <c r="B77" s="11" t="s">
        <v>396</v>
      </c>
      <c r="C77" s="11"/>
      <c r="D77" s="11"/>
      <c r="E77" s="11"/>
      <c r="F77" s="11"/>
      <c r="G77" s="12"/>
      <c r="H77" s="13"/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>
      <c r="A79" s="14">
        <v>2</v>
      </c>
      <c r="B79" s="11" t="s">
        <v>398</v>
      </c>
      <c r="C79" s="11"/>
      <c r="D79" s="11"/>
      <c r="E79" s="11"/>
      <c r="F79" s="11"/>
      <c r="G79" s="12"/>
      <c r="H79" s="13"/>
    </row>
    <row r="80" spans="1:8">
      <c r="A80" s="14"/>
      <c r="B80" s="11"/>
      <c r="C80" s="11"/>
      <c r="D80" s="11"/>
      <c r="E80" s="11"/>
      <c r="F80" s="11"/>
      <c r="G80" s="12"/>
      <c r="H80" s="13"/>
    </row>
    <row r="81" spans="1:8">
      <c r="A81" s="14">
        <v>3</v>
      </c>
      <c r="B81" s="11" t="s">
        <v>992</v>
      </c>
      <c r="C81" s="11"/>
      <c r="D81" s="11"/>
      <c r="E81" s="11"/>
      <c r="F81" s="11"/>
      <c r="G81" s="12"/>
      <c r="H81" s="13"/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>
      <c r="A83" s="14">
        <v>4</v>
      </c>
      <c r="B83" s="11" t="s">
        <v>400</v>
      </c>
      <c r="C83" s="11"/>
      <c r="D83" s="11"/>
      <c r="E83" s="11"/>
      <c r="F83" s="11"/>
      <c r="G83" s="12"/>
      <c r="H83" s="13"/>
    </row>
    <row r="84" spans="1:8">
      <c r="A84" s="14"/>
      <c r="B84" s="11" t="s">
        <v>401</v>
      </c>
      <c r="C84" s="11"/>
      <c r="D84" s="11"/>
      <c r="E84" s="11"/>
      <c r="F84" s="11"/>
      <c r="G84" s="12"/>
      <c r="H84" s="13"/>
    </row>
    <row r="85" spans="1:8">
      <c r="A85" s="14"/>
      <c r="B85" s="11" t="s">
        <v>402</v>
      </c>
      <c r="C85" s="11"/>
      <c r="D85" s="11"/>
      <c r="E85" s="11"/>
      <c r="F85" s="11"/>
      <c r="G85" s="12"/>
      <c r="H85" s="13"/>
    </row>
    <row r="86" spans="1:8">
      <c r="A86" s="28"/>
      <c r="B86" s="29"/>
      <c r="C86" s="29"/>
      <c r="D86" s="29"/>
      <c r="E86" s="29"/>
      <c r="F86" s="29"/>
      <c r="G86" s="30"/>
      <c r="H86" s="31"/>
    </row>
  </sheetData>
  <mergeCells count="10">
    <mergeCell ref="A2:C2"/>
    <mergeCell ref="A3:C3"/>
    <mergeCell ref="B4:C4"/>
    <mergeCell ref="B50:C50"/>
    <mergeCell ref="B56:C56"/>
    <mergeCell ref="B57:C57"/>
    <mergeCell ref="B63:C63"/>
    <mergeCell ref="B64:C64"/>
    <mergeCell ref="B51:C51"/>
    <mergeCell ref="A55:C5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3.7109375" style="32" customWidth="1"/>
    <col min="8" max="8" width="11" style="33" customWidth="1"/>
    <col min="9" max="16384" width="9.140625" style="6"/>
  </cols>
  <sheetData>
    <row r="1" spans="1:8">
      <c r="A1" s="1"/>
      <c r="B1" s="2"/>
      <c r="C1" s="3" t="s">
        <v>978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243</v>
      </c>
      <c r="D5" s="11" t="s">
        <v>244</v>
      </c>
      <c r="E5" s="11" t="s">
        <v>245</v>
      </c>
      <c r="F5" s="11">
        <v>310000</v>
      </c>
      <c r="G5" s="12">
        <v>3776.73</v>
      </c>
      <c r="H5" s="13">
        <v>10.46</v>
      </c>
    </row>
    <row r="6" spans="1:8">
      <c r="A6" s="14"/>
      <c r="B6" s="15" t="s">
        <v>242</v>
      </c>
      <c r="C6" s="11" t="s">
        <v>249</v>
      </c>
      <c r="D6" s="11" t="s">
        <v>250</v>
      </c>
      <c r="E6" s="11" t="s">
        <v>248</v>
      </c>
      <c r="F6" s="11">
        <v>300000</v>
      </c>
      <c r="G6" s="12">
        <v>3213.45</v>
      </c>
      <c r="H6" s="13">
        <v>8.9</v>
      </c>
    </row>
    <row r="7" spans="1:8">
      <c r="A7" s="14"/>
      <c r="B7" s="15" t="s">
        <v>242</v>
      </c>
      <c r="C7" s="11" t="s">
        <v>246</v>
      </c>
      <c r="D7" s="11" t="s">
        <v>247</v>
      </c>
      <c r="E7" s="11" t="s">
        <v>248</v>
      </c>
      <c r="F7" s="11">
        <v>1050000</v>
      </c>
      <c r="G7" s="12">
        <v>2484.83</v>
      </c>
      <c r="H7" s="13">
        <v>6.88</v>
      </c>
    </row>
    <row r="8" spans="1:8">
      <c r="A8" s="14"/>
      <c r="B8" s="15" t="s">
        <v>242</v>
      </c>
      <c r="C8" s="11" t="s">
        <v>263</v>
      </c>
      <c r="D8" s="11" t="s">
        <v>264</v>
      </c>
      <c r="E8" s="11" t="s">
        <v>248</v>
      </c>
      <c r="F8" s="11">
        <v>212500</v>
      </c>
      <c r="G8" s="12">
        <v>2056.15</v>
      </c>
      <c r="H8" s="13">
        <v>5.7</v>
      </c>
    </row>
    <row r="9" spans="1:8">
      <c r="A9" s="14"/>
      <c r="B9" s="15" t="s">
        <v>242</v>
      </c>
      <c r="C9" s="11" t="s">
        <v>257</v>
      </c>
      <c r="D9" s="11" t="s">
        <v>258</v>
      </c>
      <c r="E9" s="11" t="s">
        <v>259</v>
      </c>
      <c r="F9" s="11">
        <v>190000</v>
      </c>
      <c r="G9" s="12">
        <v>1985.88</v>
      </c>
      <c r="H9" s="13">
        <v>5.5</v>
      </c>
    </row>
    <row r="10" spans="1:8">
      <c r="A10" s="14"/>
      <c r="B10" s="15" t="s">
        <v>242</v>
      </c>
      <c r="C10" s="11" t="s">
        <v>466</v>
      </c>
      <c r="D10" s="11" t="s">
        <v>467</v>
      </c>
      <c r="E10" s="11" t="s">
        <v>323</v>
      </c>
      <c r="F10" s="11">
        <v>230000</v>
      </c>
      <c r="G10" s="12">
        <v>1886</v>
      </c>
      <c r="H10" s="13">
        <v>5.23</v>
      </c>
    </row>
    <row r="11" spans="1:8">
      <c r="A11" s="14"/>
      <c r="B11" s="15" t="s">
        <v>242</v>
      </c>
      <c r="C11" s="11" t="s">
        <v>254</v>
      </c>
      <c r="D11" s="11" t="s">
        <v>255</v>
      </c>
      <c r="E11" s="11" t="s">
        <v>256</v>
      </c>
      <c r="F11" s="11">
        <v>50000</v>
      </c>
      <c r="G11" s="12">
        <v>1858.15</v>
      </c>
      <c r="H11" s="13">
        <v>5.15</v>
      </c>
    </row>
    <row r="12" spans="1:8">
      <c r="A12" s="14"/>
      <c r="B12" s="15" t="s">
        <v>242</v>
      </c>
      <c r="C12" s="11" t="s">
        <v>251</v>
      </c>
      <c r="D12" s="11" t="s">
        <v>252</v>
      </c>
      <c r="E12" s="11" t="s">
        <v>253</v>
      </c>
      <c r="F12" s="11">
        <v>145000</v>
      </c>
      <c r="G12" s="12">
        <v>1764.22</v>
      </c>
      <c r="H12" s="13">
        <v>4.8899999999999997</v>
      </c>
    </row>
    <row r="13" spans="1:8">
      <c r="A13" s="14"/>
      <c r="B13" s="15" t="s">
        <v>242</v>
      </c>
      <c r="C13" s="11" t="s">
        <v>268</v>
      </c>
      <c r="D13" s="11" t="s">
        <v>269</v>
      </c>
      <c r="E13" s="11" t="s">
        <v>248</v>
      </c>
      <c r="F13" s="11">
        <v>388000</v>
      </c>
      <c r="G13" s="12">
        <v>1723.3</v>
      </c>
      <c r="H13" s="13">
        <v>4.7699999999999996</v>
      </c>
    </row>
    <row r="14" spans="1:8">
      <c r="A14" s="14"/>
      <c r="B14" s="15" t="s">
        <v>242</v>
      </c>
      <c r="C14" s="11" t="s">
        <v>285</v>
      </c>
      <c r="D14" s="11" t="s">
        <v>286</v>
      </c>
      <c r="E14" s="11" t="s">
        <v>262</v>
      </c>
      <c r="F14" s="11">
        <v>48100</v>
      </c>
      <c r="G14" s="12">
        <v>1553.03</v>
      </c>
      <c r="H14" s="13">
        <v>4.3</v>
      </c>
    </row>
    <row r="15" spans="1:8">
      <c r="A15" s="14"/>
      <c r="B15" s="15" t="s">
        <v>242</v>
      </c>
      <c r="C15" s="11" t="s">
        <v>440</v>
      </c>
      <c r="D15" s="11" t="s">
        <v>441</v>
      </c>
      <c r="E15" s="11" t="s">
        <v>256</v>
      </c>
      <c r="F15" s="11">
        <v>50000</v>
      </c>
      <c r="G15" s="12">
        <v>1472.85</v>
      </c>
      <c r="H15" s="13">
        <v>4.08</v>
      </c>
    </row>
    <row r="16" spans="1:8">
      <c r="A16" s="14"/>
      <c r="B16" s="15" t="s">
        <v>242</v>
      </c>
      <c r="C16" s="11" t="s">
        <v>278</v>
      </c>
      <c r="D16" s="11" t="s">
        <v>636</v>
      </c>
      <c r="E16" s="11" t="s">
        <v>256</v>
      </c>
      <c r="F16" s="11">
        <v>500000</v>
      </c>
      <c r="G16" s="12">
        <v>1441.75</v>
      </c>
      <c r="H16" s="13">
        <v>3.99</v>
      </c>
    </row>
    <row r="17" spans="1:8">
      <c r="A17" s="14"/>
      <c r="B17" s="15" t="s">
        <v>242</v>
      </c>
      <c r="C17" s="11" t="s">
        <v>455</v>
      </c>
      <c r="D17" s="11" t="s">
        <v>456</v>
      </c>
      <c r="E17" s="11" t="s">
        <v>267</v>
      </c>
      <c r="F17" s="11">
        <v>51025</v>
      </c>
      <c r="G17" s="12">
        <v>1370.79</v>
      </c>
      <c r="H17" s="13">
        <v>3.8</v>
      </c>
    </row>
    <row r="18" spans="1:8">
      <c r="A18" s="14"/>
      <c r="B18" s="15" t="s">
        <v>242</v>
      </c>
      <c r="C18" s="11" t="s">
        <v>882</v>
      </c>
      <c r="D18" s="11" t="s">
        <v>883</v>
      </c>
      <c r="E18" s="11" t="s">
        <v>245</v>
      </c>
      <c r="F18" s="11">
        <v>172884</v>
      </c>
      <c r="G18" s="12">
        <v>1317.64</v>
      </c>
      <c r="H18" s="13">
        <v>3.65</v>
      </c>
    </row>
    <row r="19" spans="1:8">
      <c r="A19" s="14"/>
      <c r="B19" s="15" t="s">
        <v>242</v>
      </c>
      <c r="C19" s="11" t="s">
        <v>839</v>
      </c>
      <c r="D19" s="11" t="s">
        <v>840</v>
      </c>
      <c r="E19" s="11" t="s">
        <v>262</v>
      </c>
      <c r="F19" s="11">
        <v>9302</v>
      </c>
      <c r="G19" s="12">
        <v>1155.3499999999999</v>
      </c>
      <c r="H19" s="13">
        <v>3.2</v>
      </c>
    </row>
    <row r="20" spans="1:8">
      <c r="A20" s="14"/>
      <c r="B20" s="15" t="s">
        <v>242</v>
      </c>
      <c r="C20" s="11" t="s">
        <v>308</v>
      </c>
      <c r="D20" s="11" t="s">
        <v>309</v>
      </c>
      <c r="E20" s="11" t="s">
        <v>267</v>
      </c>
      <c r="F20" s="11">
        <v>90000</v>
      </c>
      <c r="G20" s="12">
        <v>1149.17</v>
      </c>
      <c r="H20" s="13">
        <v>3.18</v>
      </c>
    </row>
    <row r="21" spans="1:8">
      <c r="A21" s="14"/>
      <c r="B21" s="15" t="s">
        <v>242</v>
      </c>
      <c r="C21" s="11" t="s">
        <v>479</v>
      </c>
      <c r="D21" s="11" t="s">
        <v>480</v>
      </c>
      <c r="E21" s="11" t="s">
        <v>245</v>
      </c>
      <c r="F21" s="11">
        <v>31000</v>
      </c>
      <c r="G21" s="12">
        <v>1094.1099999999999</v>
      </c>
      <c r="H21" s="13">
        <v>3.03</v>
      </c>
    </row>
    <row r="22" spans="1:8">
      <c r="A22" s="14"/>
      <c r="B22" s="15" t="s">
        <v>242</v>
      </c>
      <c r="C22" s="11" t="s">
        <v>568</v>
      </c>
      <c r="D22" s="11" t="s">
        <v>569</v>
      </c>
      <c r="E22" s="11" t="s">
        <v>315</v>
      </c>
      <c r="F22" s="11">
        <v>2755</v>
      </c>
      <c r="G22" s="12">
        <v>1055.08</v>
      </c>
      <c r="H22" s="13">
        <v>2.92</v>
      </c>
    </row>
    <row r="23" spans="1:8">
      <c r="A23" s="14"/>
      <c r="B23" s="15" t="s">
        <v>242</v>
      </c>
      <c r="C23" s="11" t="s">
        <v>463</v>
      </c>
      <c r="D23" s="11" t="s">
        <v>464</v>
      </c>
      <c r="E23" s="11" t="s">
        <v>465</v>
      </c>
      <c r="F23" s="11">
        <v>750000</v>
      </c>
      <c r="G23" s="12">
        <v>1043.25</v>
      </c>
      <c r="H23" s="13">
        <v>2.89</v>
      </c>
    </row>
    <row r="24" spans="1:8">
      <c r="A24" s="14"/>
      <c r="B24" s="15" t="s">
        <v>242</v>
      </c>
      <c r="C24" s="11" t="s">
        <v>979</v>
      </c>
      <c r="D24" s="11" t="s">
        <v>980</v>
      </c>
      <c r="E24" s="11" t="s">
        <v>615</v>
      </c>
      <c r="F24" s="11">
        <v>104347</v>
      </c>
      <c r="G24" s="12">
        <v>999.49</v>
      </c>
      <c r="H24" s="13">
        <v>2.77</v>
      </c>
    </row>
    <row r="25" spans="1:8" ht="13.5" thickBot="1">
      <c r="A25" s="14"/>
      <c r="B25" s="11"/>
      <c r="C25" s="11"/>
      <c r="D25" s="11"/>
      <c r="E25" s="16" t="s">
        <v>367</v>
      </c>
      <c r="F25" s="11"/>
      <c r="G25" s="19">
        <v>34401.22</v>
      </c>
      <c r="H25" s="20">
        <v>95.29</v>
      </c>
    </row>
    <row r="26" spans="1:8" ht="13.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254" t="s">
        <v>494</v>
      </c>
      <c r="C27" s="255"/>
      <c r="D27" s="11"/>
      <c r="E27" s="11"/>
      <c r="F27" s="11"/>
      <c r="G27" s="12"/>
      <c r="H27" s="13"/>
    </row>
    <row r="28" spans="1:8">
      <c r="A28" s="14"/>
      <c r="B28" s="256" t="s">
        <v>495</v>
      </c>
      <c r="C28" s="252"/>
      <c r="D28" s="11"/>
      <c r="E28" s="16" t="s">
        <v>496</v>
      </c>
      <c r="F28" s="11"/>
      <c r="G28" s="12"/>
      <c r="H28" s="13"/>
    </row>
    <row r="29" spans="1:8">
      <c r="A29" s="14"/>
      <c r="B29" s="11"/>
      <c r="C29" s="11" t="s">
        <v>405</v>
      </c>
      <c r="D29" s="11"/>
      <c r="E29" s="11" t="s">
        <v>981</v>
      </c>
      <c r="F29" s="11"/>
      <c r="G29" s="12">
        <v>500</v>
      </c>
      <c r="H29" s="13">
        <v>1.39</v>
      </c>
    </row>
    <row r="30" spans="1:8">
      <c r="A30" s="14"/>
      <c r="B30" s="11"/>
      <c r="C30" s="11" t="s">
        <v>405</v>
      </c>
      <c r="D30" s="11"/>
      <c r="E30" s="11" t="s">
        <v>761</v>
      </c>
      <c r="F30" s="11"/>
      <c r="G30" s="12">
        <v>300</v>
      </c>
      <c r="H30" s="13">
        <v>0.83</v>
      </c>
    </row>
    <row r="31" spans="1:8" ht="13.5" thickBot="1">
      <c r="A31" s="14"/>
      <c r="B31" s="11"/>
      <c r="C31" s="11"/>
      <c r="D31" s="11"/>
      <c r="E31" s="16" t="s">
        <v>367</v>
      </c>
      <c r="F31" s="11"/>
      <c r="G31" s="17">
        <v>800</v>
      </c>
      <c r="H31" s="18">
        <v>2.2200000000000002</v>
      </c>
    </row>
    <row r="32" spans="1:8" ht="13.5" thickTop="1">
      <c r="A32" s="14"/>
      <c r="B32" s="15" t="s">
        <v>242</v>
      </c>
      <c r="C32" s="11" t="s">
        <v>392</v>
      </c>
      <c r="D32" s="11"/>
      <c r="E32" s="11" t="s">
        <v>242</v>
      </c>
      <c r="F32" s="11"/>
      <c r="G32" s="12">
        <v>669.6</v>
      </c>
      <c r="H32" s="13">
        <v>1.86</v>
      </c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24" t="s">
        <v>393</v>
      </c>
      <c r="B34" s="11"/>
      <c r="C34" s="11"/>
      <c r="D34" s="11"/>
      <c r="E34" s="11"/>
      <c r="F34" s="11"/>
      <c r="G34" s="25">
        <v>224.68</v>
      </c>
      <c r="H34" s="26">
        <v>0.63</v>
      </c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 ht="13.5" thickBot="1">
      <c r="A36" s="14"/>
      <c r="B36" s="11"/>
      <c r="C36" s="11"/>
      <c r="D36" s="11"/>
      <c r="E36" s="16" t="s">
        <v>394</v>
      </c>
      <c r="F36" s="11"/>
      <c r="G36" s="17">
        <v>36095.5</v>
      </c>
      <c r="H36" s="18">
        <v>100</v>
      </c>
    </row>
    <row r="37" spans="1:8" ht="13.5" thickTop="1">
      <c r="A37" s="14"/>
      <c r="B37" s="11"/>
      <c r="C37" s="11"/>
      <c r="D37" s="11"/>
      <c r="E37" s="11"/>
      <c r="F37" s="11"/>
      <c r="G37" s="12"/>
      <c r="H37" s="13"/>
    </row>
    <row r="38" spans="1:8">
      <c r="A38" s="27" t="s">
        <v>395</v>
      </c>
      <c r="B38" s="11"/>
      <c r="C38" s="11"/>
      <c r="D38" s="11"/>
      <c r="E38" s="11"/>
      <c r="F38" s="11"/>
      <c r="G38" s="12"/>
      <c r="H38" s="13"/>
    </row>
    <row r="39" spans="1:8">
      <c r="A39" s="14">
        <v>1</v>
      </c>
      <c r="B39" s="11" t="s">
        <v>396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2</v>
      </c>
      <c r="B41" s="11" t="s">
        <v>398</v>
      </c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982</v>
      </c>
      <c r="C43" s="11"/>
      <c r="D43" s="11"/>
      <c r="E43" s="11"/>
      <c r="F43" s="11"/>
      <c r="G43" s="12"/>
      <c r="H43" s="13"/>
    </row>
    <row r="44" spans="1:8">
      <c r="A44" s="28"/>
      <c r="B44" s="29"/>
      <c r="C44" s="29"/>
      <c r="D44" s="29"/>
      <c r="E44" s="29"/>
      <c r="F44" s="29"/>
      <c r="G44" s="30"/>
      <c r="H44" s="31"/>
    </row>
  </sheetData>
  <mergeCells count="5">
    <mergeCell ref="B28:C28"/>
    <mergeCell ref="A2:C2"/>
    <mergeCell ref="A3:C3"/>
    <mergeCell ref="B4:C4"/>
    <mergeCell ref="B27:C27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defaultRowHeight="12.75"/>
  <cols>
    <col min="1" max="1" width="2.7109375" style="6" customWidth="1"/>
    <col min="2" max="2" width="8.5703125" style="6" customWidth="1"/>
    <col min="3" max="3" width="40.7109375" style="6" customWidth="1"/>
    <col min="4" max="4" width="13.42578125" style="6" customWidth="1"/>
    <col min="5" max="5" width="20" style="6" bestFit="1" customWidth="1"/>
    <col min="6" max="6" width="13.42578125" style="6" customWidth="1"/>
    <col min="7" max="7" width="13.42578125" style="32" customWidth="1"/>
    <col min="8" max="8" width="13.42578125" style="33" customWidth="1"/>
    <col min="9" max="16384" width="9.140625" style="6"/>
  </cols>
  <sheetData>
    <row r="1" spans="1:8">
      <c r="A1" s="1"/>
      <c r="B1" s="2"/>
      <c r="C1" s="3" t="s">
        <v>957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236</v>
      </c>
      <c r="F2" s="8" t="s">
        <v>237</v>
      </c>
      <c r="G2" s="9" t="s">
        <v>238</v>
      </c>
      <c r="H2" s="10" t="s">
        <v>239</v>
      </c>
    </row>
    <row r="3" spans="1:8">
      <c r="A3" s="251" t="s">
        <v>240</v>
      </c>
      <c r="B3" s="252"/>
      <c r="C3" s="252"/>
      <c r="D3" s="11"/>
      <c r="E3" s="11"/>
      <c r="F3" s="11"/>
      <c r="G3" s="12"/>
      <c r="H3" s="13"/>
    </row>
    <row r="4" spans="1:8">
      <c r="A4" s="14"/>
      <c r="B4" s="253" t="s">
        <v>241</v>
      </c>
      <c r="C4" s="252"/>
      <c r="D4" s="11"/>
      <c r="E4" s="11"/>
      <c r="F4" s="11"/>
      <c r="G4" s="12"/>
      <c r="H4" s="13"/>
    </row>
    <row r="5" spans="1:8">
      <c r="A5" s="14"/>
      <c r="B5" s="15" t="s">
        <v>242</v>
      </c>
      <c r="C5" s="11" t="s">
        <v>254</v>
      </c>
      <c r="D5" s="11" t="s">
        <v>255</v>
      </c>
      <c r="E5" s="11" t="s">
        <v>256</v>
      </c>
      <c r="F5" s="11">
        <v>3913</v>
      </c>
      <c r="G5" s="12">
        <v>145.41999999999999</v>
      </c>
      <c r="H5" s="13">
        <v>1.47</v>
      </c>
    </row>
    <row r="6" spans="1:8">
      <c r="A6" s="14"/>
      <c r="B6" s="15" t="s">
        <v>242</v>
      </c>
      <c r="C6" s="11" t="s">
        <v>251</v>
      </c>
      <c r="D6" s="11" t="s">
        <v>252</v>
      </c>
      <c r="E6" s="11" t="s">
        <v>253</v>
      </c>
      <c r="F6" s="11">
        <v>8281</v>
      </c>
      <c r="G6" s="12">
        <v>100.75</v>
      </c>
      <c r="H6" s="13">
        <v>1.02</v>
      </c>
    </row>
    <row r="7" spans="1:8">
      <c r="A7" s="14"/>
      <c r="B7" s="15" t="s">
        <v>242</v>
      </c>
      <c r="C7" s="11" t="s">
        <v>257</v>
      </c>
      <c r="D7" s="11" t="s">
        <v>258</v>
      </c>
      <c r="E7" s="11" t="s">
        <v>259</v>
      </c>
      <c r="F7" s="11">
        <v>9483</v>
      </c>
      <c r="G7" s="12">
        <v>99.12</v>
      </c>
      <c r="H7" s="13">
        <v>1</v>
      </c>
    </row>
    <row r="8" spans="1:8">
      <c r="A8" s="14"/>
      <c r="B8" s="15" t="s">
        <v>242</v>
      </c>
      <c r="C8" s="11" t="s">
        <v>246</v>
      </c>
      <c r="D8" s="11" t="s">
        <v>247</v>
      </c>
      <c r="E8" s="11" t="s">
        <v>248</v>
      </c>
      <c r="F8" s="11">
        <v>37600</v>
      </c>
      <c r="G8" s="12">
        <v>88.98</v>
      </c>
      <c r="H8" s="13">
        <v>0.9</v>
      </c>
    </row>
    <row r="9" spans="1:8">
      <c r="A9" s="14"/>
      <c r="B9" s="15" t="s">
        <v>242</v>
      </c>
      <c r="C9" s="11" t="s">
        <v>287</v>
      </c>
      <c r="D9" s="11" t="s">
        <v>288</v>
      </c>
      <c r="E9" s="11" t="s">
        <v>289</v>
      </c>
      <c r="F9" s="11">
        <v>7986</v>
      </c>
      <c r="G9" s="12">
        <v>88.29</v>
      </c>
      <c r="H9" s="13">
        <v>0.89</v>
      </c>
    </row>
    <row r="10" spans="1:8">
      <c r="A10" s="14"/>
      <c r="B10" s="15" t="s">
        <v>242</v>
      </c>
      <c r="C10" s="11" t="s">
        <v>278</v>
      </c>
      <c r="D10" s="11" t="s">
        <v>279</v>
      </c>
      <c r="E10" s="11" t="s">
        <v>256</v>
      </c>
      <c r="F10" s="11">
        <v>20589</v>
      </c>
      <c r="G10" s="12">
        <v>79.599999999999994</v>
      </c>
      <c r="H10" s="13">
        <v>0.8</v>
      </c>
    </row>
    <row r="11" spans="1:8">
      <c r="A11" s="14"/>
      <c r="B11" s="15" t="s">
        <v>242</v>
      </c>
      <c r="C11" s="11" t="s">
        <v>440</v>
      </c>
      <c r="D11" s="11" t="s">
        <v>441</v>
      </c>
      <c r="E11" s="11" t="s">
        <v>256</v>
      </c>
      <c r="F11" s="11">
        <v>1988</v>
      </c>
      <c r="G11" s="12">
        <v>58.56</v>
      </c>
      <c r="H11" s="13">
        <v>0.59</v>
      </c>
    </row>
    <row r="12" spans="1:8">
      <c r="A12" s="14"/>
      <c r="B12" s="15" t="s">
        <v>242</v>
      </c>
      <c r="C12" s="11" t="s">
        <v>354</v>
      </c>
      <c r="D12" s="11" t="s">
        <v>355</v>
      </c>
      <c r="E12" s="11" t="s">
        <v>323</v>
      </c>
      <c r="F12" s="11">
        <v>3587</v>
      </c>
      <c r="G12" s="12">
        <v>53.06</v>
      </c>
      <c r="H12" s="13">
        <v>0.54</v>
      </c>
    </row>
    <row r="13" spans="1:8">
      <c r="A13" s="14"/>
      <c r="B13" s="15" t="s">
        <v>242</v>
      </c>
      <c r="C13" s="11" t="s">
        <v>249</v>
      </c>
      <c r="D13" s="11" t="s">
        <v>250</v>
      </c>
      <c r="E13" s="11" t="s">
        <v>248</v>
      </c>
      <c r="F13" s="11">
        <v>4900</v>
      </c>
      <c r="G13" s="12">
        <v>52.49</v>
      </c>
      <c r="H13" s="13">
        <v>0.53</v>
      </c>
    </row>
    <row r="14" spans="1:8">
      <c r="A14" s="14"/>
      <c r="B14" s="15" t="s">
        <v>242</v>
      </c>
      <c r="C14" s="11" t="s">
        <v>294</v>
      </c>
      <c r="D14" s="11" t="s">
        <v>295</v>
      </c>
      <c r="E14" s="11" t="s">
        <v>245</v>
      </c>
      <c r="F14" s="11">
        <v>6340</v>
      </c>
      <c r="G14" s="12">
        <v>51.61</v>
      </c>
      <c r="H14" s="13">
        <v>0.52</v>
      </c>
    </row>
    <row r="15" spans="1:8">
      <c r="A15" s="14"/>
      <c r="B15" s="15" t="s">
        <v>242</v>
      </c>
      <c r="C15" s="11" t="s">
        <v>268</v>
      </c>
      <c r="D15" s="11" t="s">
        <v>269</v>
      </c>
      <c r="E15" s="11" t="s">
        <v>248</v>
      </c>
      <c r="F15" s="11">
        <v>11375</v>
      </c>
      <c r="G15" s="12">
        <v>50.52</v>
      </c>
      <c r="H15" s="13">
        <v>0.51</v>
      </c>
    </row>
    <row r="16" spans="1:8">
      <c r="A16" s="14"/>
      <c r="B16" s="15" t="s">
        <v>242</v>
      </c>
      <c r="C16" s="11" t="s">
        <v>263</v>
      </c>
      <c r="D16" s="11" t="s">
        <v>264</v>
      </c>
      <c r="E16" s="11" t="s">
        <v>248</v>
      </c>
      <c r="F16" s="11">
        <v>4986</v>
      </c>
      <c r="G16" s="12">
        <v>48.24</v>
      </c>
      <c r="H16" s="13">
        <v>0.49</v>
      </c>
    </row>
    <row r="17" spans="1:8">
      <c r="A17" s="14"/>
      <c r="B17" s="15" t="s">
        <v>242</v>
      </c>
      <c r="C17" s="11" t="s">
        <v>434</v>
      </c>
      <c r="D17" s="11" t="s">
        <v>435</v>
      </c>
      <c r="E17" s="11" t="s">
        <v>267</v>
      </c>
      <c r="F17" s="11">
        <v>5509</v>
      </c>
      <c r="G17" s="12">
        <v>47.9</v>
      </c>
      <c r="H17" s="13">
        <v>0.48</v>
      </c>
    </row>
    <row r="18" spans="1:8">
      <c r="A18" s="14"/>
      <c r="B18" s="15" t="s">
        <v>242</v>
      </c>
      <c r="C18" s="11" t="s">
        <v>243</v>
      </c>
      <c r="D18" s="11" t="s">
        <v>244</v>
      </c>
      <c r="E18" s="11" t="s">
        <v>245</v>
      </c>
      <c r="F18" s="11">
        <v>3620</v>
      </c>
      <c r="G18" s="12">
        <v>44.1</v>
      </c>
      <c r="H18" s="13">
        <v>0.45</v>
      </c>
    </row>
    <row r="19" spans="1:8">
      <c r="A19" s="14"/>
      <c r="B19" s="15" t="s">
        <v>242</v>
      </c>
      <c r="C19" s="11" t="s">
        <v>442</v>
      </c>
      <c r="D19" s="11" t="s">
        <v>443</v>
      </c>
      <c r="E19" s="11" t="s">
        <v>323</v>
      </c>
      <c r="F19" s="11">
        <v>1306</v>
      </c>
      <c r="G19" s="12">
        <v>39.64</v>
      </c>
      <c r="H19" s="13">
        <v>0.4</v>
      </c>
    </row>
    <row r="20" spans="1:8">
      <c r="A20" s="14"/>
      <c r="B20" s="15" t="s">
        <v>242</v>
      </c>
      <c r="C20" s="11" t="s">
        <v>451</v>
      </c>
      <c r="D20" s="11" t="s">
        <v>452</v>
      </c>
      <c r="E20" s="11" t="s">
        <v>245</v>
      </c>
      <c r="F20" s="11">
        <v>6386</v>
      </c>
      <c r="G20" s="12">
        <v>36.03</v>
      </c>
      <c r="H20" s="13">
        <v>0.36</v>
      </c>
    </row>
    <row r="21" spans="1:8">
      <c r="A21" s="14"/>
      <c r="B21" s="15" t="s">
        <v>242</v>
      </c>
      <c r="C21" s="11" t="s">
        <v>466</v>
      </c>
      <c r="D21" s="11" t="s">
        <v>467</v>
      </c>
      <c r="E21" s="11" t="s">
        <v>323</v>
      </c>
      <c r="F21" s="11">
        <v>4384</v>
      </c>
      <c r="G21" s="12">
        <v>35.950000000000003</v>
      </c>
      <c r="H21" s="13">
        <v>0.36</v>
      </c>
    </row>
    <row r="22" spans="1:8">
      <c r="A22" s="14"/>
      <c r="B22" s="15" t="s">
        <v>242</v>
      </c>
      <c r="C22" s="11" t="s">
        <v>958</v>
      </c>
      <c r="D22" s="11" t="s">
        <v>959</v>
      </c>
      <c r="E22" s="11" t="s">
        <v>342</v>
      </c>
      <c r="F22" s="11">
        <v>11166</v>
      </c>
      <c r="G22" s="12">
        <v>35.700000000000003</v>
      </c>
      <c r="H22" s="13">
        <v>0.36</v>
      </c>
    </row>
    <row r="23" spans="1:8">
      <c r="A23" s="14"/>
      <c r="B23" s="15" t="s">
        <v>242</v>
      </c>
      <c r="C23" s="11" t="s">
        <v>292</v>
      </c>
      <c r="D23" s="11" t="s">
        <v>293</v>
      </c>
      <c r="E23" s="11" t="s">
        <v>245</v>
      </c>
      <c r="F23" s="11">
        <v>1414</v>
      </c>
      <c r="G23" s="12">
        <v>35.64</v>
      </c>
      <c r="H23" s="13">
        <v>0.36</v>
      </c>
    </row>
    <row r="24" spans="1:8">
      <c r="A24" s="14"/>
      <c r="B24" s="15" t="s">
        <v>242</v>
      </c>
      <c r="C24" s="11" t="s">
        <v>265</v>
      </c>
      <c r="D24" s="11" t="s">
        <v>266</v>
      </c>
      <c r="E24" s="11" t="s">
        <v>267</v>
      </c>
      <c r="F24" s="11">
        <v>10742</v>
      </c>
      <c r="G24" s="12">
        <v>35.26</v>
      </c>
      <c r="H24" s="13">
        <v>0.36</v>
      </c>
    </row>
    <row r="25" spans="1:8">
      <c r="A25" s="14"/>
      <c r="B25" s="15" t="s">
        <v>242</v>
      </c>
      <c r="C25" s="11" t="s">
        <v>436</v>
      </c>
      <c r="D25" s="11" t="s">
        <v>437</v>
      </c>
      <c r="E25" s="11" t="s">
        <v>267</v>
      </c>
      <c r="F25" s="11">
        <v>3830</v>
      </c>
      <c r="G25" s="12">
        <v>33.26</v>
      </c>
      <c r="H25" s="13">
        <v>0.34</v>
      </c>
    </row>
    <row r="26" spans="1:8">
      <c r="A26" s="14"/>
      <c r="B26" s="15" t="s">
        <v>242</v>
      </c>
      <c r="C26" s="11" t="s">
        <v>430</v>
      </c>
      <c r="D26" s="11" t="s">
        <v>431</v>
      </c>
      <c r="E26" s="11" t="s">
        <v>259</v>
      </c>
      <c r="F26" s="11">
        <v>3603</v>
      </c>
      <c r="G26" s="12">
        <v>32.58</v>
      </c>
      <c r="H26" s="13">
        <v>0.33</v>
      </c>
    </row>
    <row r="27" spans="1:8">
      <c r="A27" s="14"/>
      <c r="B27" s="15" t="s">
        <v>242</v>
      </c>
      <c r="C27" s="11" t="s">
        <v>306</v>
      </c>
      <c r="D27" s="11" t="s">
        <v>307</v>
      </c>
      <c r="E27" s="11" t="s">
        <v>248</v>
      </c>
      <c r="F27" s="11">
        <v>16390</v>
      </c>
      <c r="G27" s="12">
        <v>31.84</v>
      </c>
      <c r="H27" s="13">
        <v>0.32</v>
      </c>
    </row>
    <row r="28" spans="1:8">
      <c r="A28" s="14"/>
      <c r="B28" s="15" t="s">
        <v>242</v>
      </c>
      <c r="C28" s="11" t="s">
        <v>350</v>
      </c>
      <c r="D28" s="11" t="s">
        <v>351</v>
      </c>
      <c r="E28" s="11" t="s">
        <v>248</v>
      </c>
      <c r="F28" s="11">
        <v>12385</v>
      </c>
      <c r="G28" s="12">
        <v>18.21</v>
      </c>
      <c r="H28" s="13">
        <v>0.18</v>
      </c>
    </row>
    <row r="29" spans="1:8">
      <c r="A29" s="14"/>
      <c r="B29" s="15" t="s">
        <v>242</v>
      </c>
      <c r="C29" s="11" t="s">
        <v>285</v>
      </c>
      <c r="D29" s="11" t="s">
        <v>286</v>
      </c>
      <c r="E29" s="11" t="s">
        <v>262</v>
      </c>
      <c r="F29" s="11">
        <v>513</v>
      </c>
      <c r="G29" s="12">
        <v>16.559999999999999</v>
      </c>
      <c r="H29" s="13">
        <v>0.17</v>
      </c>
    </row>
    <row r="30" spans="1:8">
      <c r="A30" s="14"/>
      <c r="B30" s="15" t="s">
        <v>242</v>
      </c>
      <c r="C30" s="11" t="s">
        <v>326</v>
      </c>
      <c r="D30" s="11" t="s">
        <v>327</v>
      </c>
      <c r="E30" s="11" t="s">
        <v>328</v>
      </c>
      <c r="F30" s="11">
        <v>6764</v>
      </c>
      <c r="G30" s="12">
        <v>14.48</v>
      </c>
      <c r="H30" s="13">
        <v>0.15</v>
      </c>
    </row>
    <row r="31" spans="1:8">
      <c r="A31" s="14"/>
      <c r="B31" s="15" t="s">
        <v>242</v>
      </c>
      <c r="C31" s="11" t="s">
        <v>670</v>
      </c>
      <c r="D31" s="11" t="s">
        <v>671</v>
      </c>
      <c r="E31" s="11" t="s">
        <v>262</v>
      </c>
      <c r="F31" s="11">
        <v>5728</v>
      </c>
      <c r="G31" s="12">
        <v>13.32</v>
      </c>
      <c r="H31" s="13">
        <v>0.13</v>
      </c>
    </row>
    <row r="32" spans="1:8">
      <c r="A32" s="14"/>
      <c r="B32" s="15" t="s">
        <v>242</v>
      </c>
      <c r="C32" s="11" t="s">
        <v>691</v>
      </c>
      <c r="D32" s="11" t="s">
        <v>692</v>
      </c>
      <c r="E32" s="11" t="s">
        <v>345</v>
      </c>
      <c r="F32" s="11">
        <v>13149</v>
      </c>
      <c r="G32" s="12">
        <v>12.89</v>
      </c>
      <c r="H32" s="13">
        <v>0.13</v>
      </c>
    </row>
    <row r="33" spans="1:8">
      <c r="A33" s="14"/>
      <c r="B33" s="15" t="s">
        <v>242</v>
      </c>
      <c r="C33" s="11" t="s">
        <v>470</v>
      </c>
      <c r="D33" s="11" t="s">
        <v>471</v>
      </c>
      <c r="E33" s="11" t="s">
        <v>472</v>
      </c>
      <c r="F33" s="11">
        <v>3532</v>
      </c>
      <c r="G33" s="12">
        <v>12.59</v>
      </c>
      <c r="H33" s="13">
        <v>0.13</v>
      </c>
    </row>
    <row r="34" spans="1:8">
      <c r="A34" s="14"/>
      <c r="B34" s="15" t="s">
        <v>242</v>
      </c>
      <c r="C34" s="11" t="s">
        <v>283</v>
      </c>
      <c r="D34" s="11" t="s">
        <v>284</v>
      </c>
      <c r="E34" s="11" t="s">
        <v>256</v>
      </c>
      <c r="F34" s="11">
        <v>1016</v>
      </c>
      <c r="G34" s="12">
        <v>12.3</v>
      </c>
      <c r="H34" s="13">
        <v>0.12</v>
      </c>
    </row>
    <row r="35" spans="1:8">
      <c r="A35" s="14"/>
      <c r="B35" s="15" t="s">
        <v>242</v>
      </c>
      <c r="C35" s="11" t="s">
        <v>592</v>
      </c>
      <c r="D35" s="11" t="s">
        <v>593</v>
      </c>
      <c r="E35" s="11" t="s">
        <v>465</v>
      </c>
      <c r="F35" s="11">
        <v>8125</v>
      </c>
      <c r="G35" s="12">
        <v>10.47</v>
      </c>
      <c r="H35" s="13">
        <v>0.11</v>
      </c>
    </row>
    <row r="36" spans="1:8">
      <c r="A36" s="14"/>
      <c r="B36" s="15" t="s">
        <v>242</v>
      </c>
      <c r="C36" s="11" t="s">
        <v>960</v>
      </c>
      <c r="D36" s="11" t="s">
        <v>961</v>
      </c>
      <c r="E36" s="11" t="s">
        <v>587</v>
      </c>
      <c r="F36" s="11">
        <v>2867</v>
      </c>
      <c r="G36" s="12">
        <v>10.06</v>
      </c>
      <c r="H36" s="13">
        <v>0.1</v>
      </c>
    </row>
    <row r="37" spans="1:8">
      <c r="A37" s="14"/>
      <c r="B37" s="15" t="s">
        <v>242</v>
      </c>
      <c r="C37" s="11" t="s">
        <v>559</v>
      </c>
      <c r="D37" s="11" t="s">
        <v>560</v>
      </c>
      <c r="E37" s="11" t="s">
        <v>345</v>
      </c>
      <c r="F37" s="11">
        <v>7345</v>
      </c>
      <c r="G37" s="12">
        <v>6.6</v>
      </c>
      <c r="H37" s="13">
        <v>7.0000000000000007E-2</v>
      </c>
    </row>
    <row r="38" spans="1:8">
      <c r="A38" s="14"/>
      <c r="B38" s="15" t="s">
        <v>242</v>
      </c>
      <c r="C38" s="11" t="s">
        <v>640</v>
      </c>
      <c r="D38" s="11" t="s">
        <v>641</v>
      </c>
      <c r="E38" s="11" t="s">
        <v>262</v>
      </c>
      <c r="F38" s="11">
        <v>472</v>
      </c>
      <c r="G38" s="12">
        <v>6.52</v>
      </c>
      <c r="H38" s="13">
        <v>7.0000000000000007E-2</v>
      </c>
    </row>
    <row r="39" spans="1:8">
      <c r="A39" s="14"/>
      <c r="B39" s="15" t="s">
        <v>242</v>
      </c>
      <c r="C39" s="11" t="s">
        <v>613</v>
      </c>
      <c r="D39" s="11" t="s">
        <v>614</v>
      </c>
      <c r="E39" s="11" t="s">
        <v>615</v>
      </c>
      <c r="F39" s="11">
        <v>5440</v>
      </c>
      <c r="G39" s="12">
        <v>6.24</v>
      </c>
      <c r="H39" s="13">
        <v>0.06</v>
      </c>
    </row>
    <row r="40" spans="1:8">
      <c r="A40" s="14"/>
      <c r="B40" s="15" t="s">
        <v>242</v>
      </c>
      <c r="C40" s="11" t="s">
        <v>409</v>
      </c>
      <c r="D40" s="11" t="s">
        <v>410</v>
      </c>
      <c r="E40" s="11" t="s">
        <v>248</v>
      </c>
      <c r="F40" s="11">
        <v>6710</v>
      </c>
      <c r="G40" s="12">
        <v>5.68</v>
      </c>
      <c r="H40" s="13">
        <v>0.06</v>
      </c>
    </row>
    <row r="41" spans="1:8">
      <c r="A41" s="14"/>
      <c r="B41" s="15" t="s">
        <v>242</v>
      </c>
      <c r="C41" s="11" t="s">
        <v>522</v>
      </c>
      <c r="D41" s="11" t="s">
        <v>523</v>
      </c>
      <c r="E41" s="11" t="s">
        <v>524</v>
      </c>
      <c r="F41" s="11">
        <v>5561</v>
      </c>
      <c r="G41" s="12">
        <v>4.8899999999999997</v>
      </c>
      <c r="H41" s="13">
        <v>0.05</v>
      </c>
    </row>
    <row r="42" spans="1:8">
      <c r="A42" s="14"/>
      <c r="B42" s="15" t="s">
        <v>242</v>
      </c>
      <c r="C42" s="11" t="s">
        <v>343</v>
      </c>
      <c r="D42" s="11" t="s">
        <v>344</v>
      </c>
      <c r="E42" s="11" t="s">
        <v>345</v>
      </c>
      <c r="F42" s="11">
        <v>1662</v>
      </c>
      <c r="G42" s="12">
        <v>4.8499999999999996</v>
      </c>
      <c r="H42" s="13">
        <v>0.05</v>
      </c>
    </row>
    <row r="43" spans="1:8">
      <c r="A43" s="14"/>
      <c r="B43" s="15" t="s">
        <v>242</v>
      </c>
      <c r="C43" s="11" t="s">
        <v>358</v>
      </c>
      <c r="D43" s="11" t="s">
        <v>359</v>
      </c>
      <c r="E43" s="11" t="s">
        <v>248</v>
      </c>
      <c r="F43" s="11">
        <v>9356</v>
      </c>
      <c r="G43" s="12">
        <v>4.51</v>
      </c>
      <c r="H43" s="13">
        <v>0.05</v>
      </c>
    </row>
    <row r="44" spans="1:8">
      <c r="A44" s="14"/>
      <c r="B44" s="15" t="s">
        <v>242</v>
      </c>
      <c r="C44" s="11" t="s">
        <v>557</v>
      </c>
      <c r="D44" s="11" t="s">
        <v>558</v>
      </c>
      <c r="E44" s="11" t="s">
        <v>289</v>
      </c>
      <c r="F44" s="11">
        <v>9356</v>
      </c>
      <c r="G44" s="12">
        <v>3.78</v>
      </c>
      <c r="H44" s="13">
        <v>0.04</v>
      </c>
    </row>
    <row r="45" spans="1:8">
      <c r="A45" s="14"/>
      <c r="B45" s="15" t="s">
        <v>242</v>
      </c>
      <c r="C45" s="11" t="s">
        <v>447</v>
      </c>
      <c r="D45" s="11" t="s">
        <v>448</v>
      </c>
      <c r="E45" s="11" t="s">
        <v>256</v>
      </c>
      <c r="F45" s="11">
        <v>104</v>
      </c>
      <c r="G45" s="12">
        <v>2.5</v>
      </c>
      <c r="H45" s="13">
        <v>0.03</v>
      </c>
    </row>
    <row r="46" spans="1:8">
      <c r="A46" s="14"/>
      <c r="B46" s="15" t="s">
        <v>242</v>
      </c>
      <c r="C46" s="11" t="s">
        <v>463</v>
      </c>
      <c r="D46" s="11" t="s">
        <v>464</v>
      </c>
      <c r="E46" s="11" t="s">
        <v>465</v>
      </c>
      <c r="F46" s="11">
        <v>1460</v>
      </c>
      <c r="G46" s="12">
        <v>2.0299999999999998</v>
      </c>
      <c r="H46" s="13">
        <v>0.02</v>
      </c>
    </row>
    <row r="47" spans="1:8">
      <c r="A47" s="14"/>
      <c r="B47" s="15" t="s">
        <v>242</v>
      </c>
      <c r="C47" s="11" t="s">
        <v>654</v>
      </c>
      <c r="D47" s="11" t="s">
        <v>655</v>
      </c>
      <c r="E47" s="11" t="s">
        <v>342</v>
      </c>
      <c r="F47" s="11">
        <v>1683</v>
      </c>
      <c r="G47" s="12">
        <v>1.01</v>
      </c>
      <c r="H47" s="13">
        <v>0.01</v>
      </c>
    </row>
    <row r="48" spans="1:8">
      <c r="A48" s="14"/>
      <c r="B48" s="15" t="s">
        <v>242</v>
      </c>
      <c r="C48" s="11" t="s">
        <v>962</v>
      </c>
      <c r="D48" s="11" t="s">
        <v>963</v>
      </c>
      <c r="E48" s="11" t="s">
        <v>628</v>
      </c>
      <c r="F48" s="11">
        <v>642</v>
      </c>
      <c r="G48" s="12">
        <v>0.73</v>
      </c>
      <c r="H48" s="13">
        <v>0.01</v>
      </c>
    </row>
    <row r="49" spans="1:8">
      <c r="A49" s="14"/>
      <c r="B49" s="15" t="s">
        <v>242</v>
      </c>
      <c r="C49" s="11" t="s">
        <v>572</v>
      </c>
      <c r="D49" s="11" t="s">
        <v>573</v>
      </c>
      <c r="E49" s="11" t="s">
        <v>323</v>
      </c>
      <c r="F49" s="11">
        <v>106</v>
      </c>
      <c r="G49" s="12">
        <v>0.54</v>
      </c>
      <c r="H49" s="13">
        <v>0.01</v>
      </c>
    </row>
    <row r="50" spans="1:8" ht="13.5" thickBot="1">
      <c r="A50" s="14"/>
      <c r="B50" s="11"/>
      <c r="C50" s="11"/>
      <c r="D50" s="11"/>
      <c r="E50" s="16" t="s">
        <v>367</v>
      </c>
      <c r="F50" s="11"/>
      <c r="G50" s="17">
        <v>1495.3</v>
      </c>
      <c r="H50" s="18">
        <v>15.13</v>
      </c>
    </row>
    <row r="51" spans="1:8" ht="13.5" thickTop="1">
      <c r="A51" s="14"/>
      <c r="B51" s="11"/>
      <c r="C51" s="11"/>
      <c r="D51" s="11"/>
      <c r="E51" s="11"/>
      <c r="F51" s="11"/>
      <c r="G51" s="12"/>
      <c r="H51" s="13"/>
    </row>
    <row r="52" spans="1:8">
      <c r="A52" s="251" t="s">
        <v>370</v>
      </c>
      <c r="B52" s="252"/>
      <c r="C52" s="252"/>
      <c r="D52" s="11"/>
      <c r="E52" s="11"/>
      <c r="F52" s="11"/>
      <c r="G52" s="12"/>
      <c r="H52" s="13"/>
    </row>
    <row r="53" spans="1:8">
      <c r="A53" s="14"/>
      <c r="B53" s="256" t="s">
        <v>371</v>
      </c>
      <c r="C53" s="252"/>
      <c r="D53" s="11"/>
      <c r="E53" s="11"/>
      <c r="F53" s="11"/>
      <c r="G53" s="12"/>
      <c r="H53" s="13"/>
    </row>
    <row r="54" spans="1:8">
      <c r="A54" s="14"/>
      <c r="B54" s="253" t="s">
        <v>241</v>
      </c>
      <c r="C54" s="252"/>
      <c r="D54" s="11"/>
      <c r="E54" s="11"/>
      <c r="F54" s="11"/>
      <c r="G54" s="12"/>
      <c r="H54" s="13"/>
    </row>
    <row r="55" spans="1:8">
      <c r="A55" s="14"/>
      <c r="B55" s="15" t="s">
        <v>532</v>
      </c>
      <c r="C55" s="11" t="s">
        <v>710</v>
      </c>
      <c r="D55" s="11" t="s">
        <v>964</v>
      </c>
      <c r="E55" s="11" t="s">
        <v>965</v>
      </c>
      <c r="F55" s="11">
        <v>100</v>
      </c>
      <c r="G55" s="12">
        <v>1241.48</v>
      </c>
      <c r="H55" s="13">
        <v>12.53</v>
      </c>
    </row>
    <row r="56" spans="1:8">
      <c r="A56" s="14"/>
      <c r="B56" s="23">
        <v>9.2299999999999993E-2</v>
      </c>
      <c r="C56" s="11" t="s">
        <v>358</v>
      </c>
      <c r="D56" s="11" t="s">
        <v>966</v>
      </c>
      <c r="E56" s="11" t="s">
        <v>516</v>
      </c>
      <c r="F56" s="11">
        <v>120</v>
      </c>
      <c r="G56" s="12">
        <v>1205.0999999999999</v>
      </c>
      <c r="H56" s="13">
        <v>12.17</v>
      </c>
    </row>
    <row r="57" spans="1:8">
      <c r="A57" s="14"/>
      <c r="B57" s="23">
        <v>9.64E-2</v>
      </c>
      <c r="C57" s="11" t="s">
        <v>518</v>
      </c>
      <c r="D57" s="11" t="s">
        <v>967</v>
      </c>
      <c r="E57" s="11" t="s">
        <v>380</v>
      </c>
      <c r="F57" s="11">
        <v>100</v>
      </c>
      <c r="G57" s="12">
        <v>1010.5</v>
      </c>
      <c r="H57" s="13">
        <v>10.199999999999999</v>
      </c>
    </row>
    <row r="58" spans="1:8">
      <c r="A58" s="14"/>
      <c r="B58" s="23">
        <v>9.2499999999999999E-2</v>
      </c>
      <c r="C58" s="11" t="s">
        <v>463</v>
      </c>
      <c r="D58" s="11" t="s">
        <v>968</v>
      </c>
      <c r="E58" s="11" t="s">
        <v>380</v>
      </c>
      <c r="F58" s="11">
        <v>80</v>
      </c>
      <c r="G58" s="12">
        <v>1008.67</v>
      </c>
      <c r="H58" s="13">
        <v>10.18</v>
      </c>
    </row>
    <row r="59" spans="1:8">
      <c r="A59" s="14"/>
      <c r="B59" s="23">
        <v>9.7500000000000003E-2</v>
      </c>
      <c r="C59" s="11" t="s">
        <v>287</v>
      </c>
      <c r="D59" s="11" t="s">
        <v>969</v>
      </c>
      <c r="E59" s="11" t="s">
        <v>380</v>
      </c>
      <c r="F59" s="11">
        <v>100</v>
      </c>
      <c r="G59" s="12">
        <v>1007.93</v>
      </c>
      <c r="H59" s="13">
        <v>10.18</v>
      </c>
    </row>
    <row r="60" spans="1:8">
      <c r="A60" s="14"/>
      <c r="B60" s="15" t="s">
        <v>532</v>
      </c>
      <c r="C60" s="11" t="s">
        <v>970</v>
      </c>
      <c r="D60" s="11" t="s">
        <v>971</v>
      </c>
      <c r="E60" s="11" t="s">
        <v>380</v>
      </c>
      <c r="F60" s="11">
        <v>107</v>
      </c>
      <c r="G60" s="12">
        <v>999.64</v>
      </c>
      <c r="H60" s="13">
        <v>10.09</v>
      </c>
    </row>
    <row r="61" spans="1:8">
      <c r="A61" s="14"/>
      <c r="B61" s="23">
        <v>8.8499999999999995E-2</v>
      </c>
      <c r="C61" s="11" t="s">
        <v>527</v>
      </c>
      <c r="D61" s="11" t="s">
        <v>972</v>
      </c>
      <c r="E61" s="11" t="s">
        <v>380</v>
      </c>
      <c r="F61" s="11">
        <v>50</v>
      </c>
      <c r="G61" s="12">
        <v>503.63</v>
      </c>
      <c r="H61" s="13">
        <v>5.08</v>
      </c>
    </row>
    <row r="62" spans="1:8">
      <c r="A62" s="14"/>
      <c r="B62" s="23">
        <v>8.9700000000000002E-2</v>
      </c>
      <c r="C62" s="11" t="s">
        <v>527</v>
      </c>
      <c r="D62" s="11" t="s">
        <v>973</v>
      </c>
      <c r="E62" s="11" t="s">
        <v>543</v>
      </c>
      <c r="F62" s="11">
        <v>30</v>
      </c>
      <c r="G62" s="12">
        <v>300.95</v>
      </c>
      <c r="H62" s="13">
        <v>3.04</v>
      </c>
    </row>
    <row r="63" spans="1:8">
      <c r="A63" s="14"/>
      <c r="B63" s="23">
        <v>0.10199999999999999</v>
      </c>
      <c r="C63" s="11" t="s">
        <v>974</v>
      </c>
      <c r="D63" s="11" t="s">
        <v>975</v>
      </c>
      <c r="E63" s="11" t="s">
        <v>976</v>
      </c>
      <c r="F63" s="11">
        <v>25</v>
      </c>
      <c r="G63" s="12">
        <v>252.1</v>
      </c>
      <c r="H63" s="13">
        <v>2.5499999999999998</v>
      </c>
    </row>
    <row r="64" spans="1:8" ht="13.5" thickBot="1">
      <c r="A64" s="14"/>
      <c r="B64" s="11"/>
      <c r="C64" s="11"/>
      <c r="D64" s="11"/>
      <c r="E64" s="16" t="s">
        <v>367</v>
      </c>
      <c r="F64" s="11"/>
      <c r="G64" s="17">
        <v>7530</v>
      </c>
      <c r="H64" s="18">
        <v>76.019999999999897</v>
      </c>
    </row>
    <row r="65" spans="1:8" ht="13.5" thickTop="1">
      <c r="A65" s="14"/>
      <c r="B65" s="11"/>
      <c r="C65" s="11"/>
      <c r="D65" s="11"/>
      <c r="E65" s="11"/>
      <c r="F65" s="11"/>
      <c r="G65" s="12"/>
      <c r="H65" s="13"/>
    </row>
    <row r="66" spans="1:8">
      <c r="A66" s="14"/>
      <c r="B66" s="15" t="s">
        <v>242</v>
      </c>
      <c r="C66" s="11" t="s">
        <v>392</v>
      </c>
      <c r="D66" s="11"/>
      <c r="E66" s="11" t="s">
        <v>242</v>
      </c>
      <c r="F66" s="11"/>
      <c r="G66" s="12">
        <v>734.56</v>
      </c>
      <c r="H66" s="13">
        <v>7.42</v>
      </c>
    </row>
    <row r="67" spans="1:8" ht="13.5" thickBot="1">
      <c r="A67" s="14"/>
      <c r="B67" s="11"/>
      <c r="C67" s="11"/>
      <c r="D67" s="11"/>
      <c r="E67" s="16" t="s">
        <v>367</v>
      </c>
      <c r="F67" s="11"/>
      <c r="G67" s="17">
        <v>734.56</v>
      </c>
      <c r="H67" s="18">
        <v>7.42</v>
      </c>
    </row>
    <row r="68" spans="1:8" ht="13.5" thickTop="1">
      <c r="A68" s="14"/>
      <c r="B68" s="11"/>
      <c r="C68" s="11"/>
      <c r="D68" s="11"/>
      <c r="E68" s="11"/>
      <c r="F68" s="11"/>
      <c r="G68" s="12"/>
      <c r="H68" s="13"/>
    </row>
    <row r="69" spans="1:8">
      <c r="A69" s="24" t="s">
        <v>393</v>
      </c>
      <c r="B69" s="11"/>
      <c r="C69" s="11"/>
      <c r="D69" s="11"/>
      <c r="E69" s="11"/>
      <c r="F69" s="11"/>
      <c r="G69" s="25">
        <v>144.99</v>
      </c>
      <c r="H69" s="26">
        <v>1.43</v>
      </c>
    </row>
    <row r="70" spans="1:8">
      <c r="A70" s="14"/>
      <c r="B70" s="11"/>
      <c r="C70" s="11"/>
      <c r="D70" s="11"/>
      <c r="E70" s="11"/>
      <c r="F70" s="11"/>
      <c r="G70" s="12"/>
      <c r="H70" s="13"/>
    </row>
    <row r="71" spans="1:8" ht="13.5" thickBot="1">
      <c r="A71" s="14"/>
      <c r="B71" s="11"/>
      <c r="C71" s="11"/>
      <c r="D71" s="11"/>
      <c r="E71" s="16" t="s">
        <v>394</v>
      </c>
      <c r="F71" s="11"/>
      <c r="G71" s="17">
        <v>9904.85</v>
      </c>
      <c r="H71" s="18">
        <v>100</v>
      </c>
    </row>
    <row r="72" spans="1:8" ht="13.5" thickTop="1">
      <c r="A72" s="14"/>
      <c r="B72" s="11"/>
      <c r="C72" s="11"/>
      <c r="D72" s="11"/>
      <c r="E72" s="11"/>
      <c r="F72" s="11"/>
      <c r="G72" s="12"/>
      <c r="H72" s="13"/>
    </row>
    <row r="73" spans="1:8">
      <c r="A73" s="27" t="s">
        <v>395</v>
      </c>
      <c r="B73" s="11"/>
      <c r="C73" s="11"/>
      <c r="D73" s="11"/>
      <c r="E73" s="11"/>
      <c r="F73" s="11"/>
      <c r="G73" s="12"/>
      <c r="H73" s="13"/>
    </row>
    <row r="74" spans="1:8">
      <c r="A74" s="14">
        <v>1</v>
      </c>
      <c r="B74" s="11" t="s">
        <v>977</v>
      </c>
      <c r="C74" s="11"/>
      <c r="D74" s="11"/>
      <c r="E74" s="11"/>
      <c r="F74" s="11"/>
      <c r="G74" s="12"/>
      <c r="H74" s="13"/>
    </row>
    <row r="75" spans="1:8">
      <c r="A75" s="14"/>
      <c r="B75" s="11"/>
      <c r="C75" s="11"/>
      <c r="D75" s="11"/>
      <c r="E75" s="11"/>
      <c r="F75" s="11"/>
      <c r="G75" s="12"/>
      <c r="H75" s="13"/>
    </row>
    <row r="76" spans="1:8">
      <c r="A76" s="14">
        <v>2</v>
      </c>
      <c r="B76" s="11" t="s">
        <v>398</v>
      </c>
      <c r="C76" s="11"/>
      <c r="D76" s="11"/>
      <c r="E76" s="11"/>
      <c r="F76" s="11"/>
      <c r="G76" s="12"/>
      <c r="H76" s="13"/>
    </row>
    <row r="77" spans="1:8">
      <c r="A77" s="14"/>
      <c r="B77" s="11"/>
      <c r="C77" s="11"/>
      <c r="D77" s="11"/>
      <c r="E77" s="11"/>
      <c r="F77" s="11"/>
      <c r="G77" s="12"/>
      <c r="H77" s="13"/>
    </row>
    <row r="78" spans="1:8">
      <c r="A78" s="14">
        <v>3</v>
      </c>
      <c r="B78" s="11" t="s">
        <v>400</v>
      </c>
      <c r="C78" s="11"/>
      <c r="D78" s="11"/>
      <c r="E78" s="11"/>
      <c r="F78" s="11"/>
      <c r="G78" s="12"/>
      <c r="H78" s="13"/>
    </row>
    <row r="79" spans="1:8">
      <c r="A79" s="14"/>
      <c r="B79" s="11" t="s">
        <v>401</v>
      </c>
      <c r="C79" s="11"/>
      <c r="D79" s="11"/>
      <c r="E79" s="11"/>
      <c r="F79" s="11"/>
      <c r="G79" s="12"/>
      <c r="H79" s="13"/>
    </row>
    <row r="80" spans="1:8">
      <c r="A80" s="14"/>
      <c r="B80" s="11" t="s">
        <v>402</v>
      </c>
      <c r="C80" s="11"/>
      <c r="D80" s="11"/>
      <c r="E80" s="11"/>
      <c r="F80" s="11"/>
      <c r="G80" s="12"/>
      <c r="H80" s="13"/>
    </row>
    <row r="81" spans="1:8">
      <c r="A81" s="28"/>
      <c r="B81" s="29"/>
      <c r="C81" s="29"/>
      <c r="D81" s="29"/>
      <c r="E81" s="29"/>
      <c r="F81" s="29"/>
      <c r="G81" s="30"/>
      <c r="H81" s="31"/>
    </row>
  </sheetData>
  <mergeCells count="6">
    <mergeCell ref="B53:C53"/>
    <mergeCell ref="B54:C54"/>
    <mergeCell ref="A2:C2"/>
    <mergeCell ref="A3:C3"/>
    <mergeCell ref="B4:C4"/>
    <mergeCell ref="A52:C5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D6" sqref="D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3.28515625" style="6" bestFit="1" customWidth="1"/>
    <col min="5" max="5" width="12.7109375" style="6" customWidth="1"/>
    <col min="6" max="6" width="12.7109375" style="32" customWidth="1"/>
    <col min="7" max="7" width="12.7109375" style="33" customWidth="1"/>
    <col min="8" max="16384" width="9.140625" style="6"/>
  </cols>
  <sheetData>
    <row r="1" spans="1:9">
      <c r="A1" s="1"/>
      <c r="B1" s="2"/>
      <c r="C1" s="3" t="s">
        <v>954</v>
      </c>
      <c r="D1" s="2"/>
      <c r="E1" s="2"/>
      <c r="F1" s="4"/>
      <c r="G1" s="5"/>
    </row>
    <row r="2" spans="1:9" ht="25.5">
      <c r="A2" s="249" t="s">
        <v>234</v>
      </c>
      <c r="B2" s="250"/>
      <c r="C2" s="250"/>
      <c r="D2" s="7" t="s">
        <v>404</v>
      </c>
      <c r="E2" s="8" t="s">
        <v>237</v>
      </c>
      <c r="F2" s="9" t="s">
        <v>238</v>
      </c>
      <c r="G2" s="10" t="s">
        <v>239</v>
      </c>
    </row>
    <row r="3" spans="1:9">
      <c r="A3" s="251" t="s">
        <v>240</v>
      </c>
      <c r="B3" s="252"/>
      <c r="C3" s="252"/>
      <c r="D3" s="11"/>
      <c r="E3" s="11"/>
      <c r="F3" s="12"/>
      <c r="G3" s="13"/>
    </row>
    <row r="4" spans="1:9">
      <c r="A4" s="14"/>
      <c r="B4" s="256" t="s">
        <v>955</v>
      </c>
      <c r="C4" s="252"/>
      <c r="D4" s="11"/>
      <c r="E4" s="11"/>
      <c r="F4" s="12"/>
      <c r="G4" s="13"/>
    </row>
    <row r="5" spans="1:9">
      <c r="A5" s="14"/>
      <c r="B5" s="253" t="s">
        <v>381</v>
      </c>
      <c r="C5" s="252"/>
      <c r="D5" s="11"/>
      <c r="E5" s="11"/>
      <c r="F5" s="12"/>
      <c r="G5" s="13"/>
    </row>
    <row r="6" spans="1:9">
      <c r="A6" s="14"/>
      <c r="B6" s="15" t="s">
        <v>242</v>
      </c>
      <c r="C6" s="11" t="s">
        <v>956</v>
      </c>
      <c r="D6" s="37" t="s">
        <v>955</v>
      </c>
      <c r="E6" s="11">
        <v>15630000</v>
      </c>
      <c r="F6" s="12">
        <f>+F7</f>
        <v>49049.7</v>
      </c>
      <c r="G6" s="12">
        <f>+G7</f>
        <v>99.9</v>
      </c>
      <c r="H6" s="32"/>
      <c r="I6" s="33"/>
    </row>
    <row r="7" spans="1:9" ht="13.5" thickBot="1">
      <c r="A7" s="14"/>
      <c r="B7" s="11"/>
      <c r="C7" s="11"/>
      <c r="D7" s="16" t="s">
        <v>367</v>
      </c>
      <c r="E7" s="11"/>
      <c r="F7" s="17">
        <v>49049.7</v>
      </c>
      <c r="G7" s="18">
        <v>99.9</v>
      </c>
    </row>
    <row r="8" spans="1:9" ht="13.5" thickTop="1">
      <c r="A8" s="14"/>
      <c r="B8" s="11"/>
      <c r="C8" s="11"/>
      <c r="D8" s="11"/>
      <c r="E8" s="11"/>
      <c r="F8" s="12"/>
      <c r="G8" s="13"/>
    </row>
    <row r="9" spans="1:9">
      <c r="A9" s="24" t="s">
        <v>393</v>
      </c>
      <c r="B9" s="11"/>
      <c r="C9" s="11"/>
      <c r="D9" s="11"/>
      <c r="E9" s="11"/>
      <c r="F9" s="25">
        <v>50.25</v>
      </c>
      <c r="G9" s="26">
        <v>0.1</v>
      </c>
    </row>
    <row r="10" spans="1:9">
      <c r="A10" s="14"/>
      <c r="B10" s="11"/>
      <c r="C10" s="11"/>
      <c r="D10" s="11"/>
      <c r="E10" s="11"/>
      <c r="F10" s="12"/>
      <c r="G10" s="13"/>
    </row>
    <row r="11" spans="1:9" ht="13.5" thickBot="1">
      <c r="A11" s="14"/>
      <c r="B11" s="11"/>
      <c r="C11" s="11"/>
      <c r="D11" s="16" t="s">
        <v>394</v>
      </c>
      <c r="E11" s="11"/>
      <c r="F11" s="17">
        <v>49099.95</v>
      </c>
      <c r="G11" s="18">
        <v>100</v>
      </c>
    </row>
    <row r="12" spans="1:9" ht="13.5" thickTop="1">
      <c r="A12" s="14"/>
      <c r="B12" s="11"/>
      <c r="C12" s="11"/>
      <c r="D12" s="11"/>
      <c r="E12" s="11"/>
      <c r="F12" s="12"/>
      <c r="G12" s="13"/>
    </row>
    <row r="13" spans="1:9">
      <c r="A13" s="27" t="s">
        <v>395</v>
      </c>
      <c r="B13" s="11"/>
      <c r="C13" s="11"/>
      <c r="D13" s="11"/>
      <c r="E13" s="11"/>
      <c r="F13" s="12"/>
      <c r="G13" s="13"/>
    </row>
    <row r="14" spans="1:9">
      <c r="A14" s="14"/>
      <c r="B14" s="11"/>
      <c r="C14" s="11"/>
      <c r="D14" s="11"/>
      <c r="E14" s="11"/>
      <c r="F14" s="12"/>
      <c r="G14" s="13"/>
    </row>
    <row r="15" spans="1:9">
      <c r="A15" s="14">
        <v>1</v>
      </c>
      <c r="B15" s="11" t="s">
        <v>398</v>
      </c>
      <c r="C15" s="11"/>
      <c r="D15" s="11"/>
      <c r="E15" s="11"/>
      <c r="F15" s="12"/>
      <c r="G15" s="13"/>
    </row>
    <row r="16" spans="1:9">
      <c r="A16" s="28"/>
      <c r="B16" s="29"/>
      <c r="C16" s="29"/>
      <c r="D16" s="29"/>
      <c r="E16" s="29"/>
      <c r="F16" s="30"/>
      <c r="G16" s="31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9" sqref="A19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11.85546875" style="32" customWidth="1"/>
    <col min="8" max="8" width="9.85546875" style="33" customWidth="1"/>
    <col min="9" max="16384" width="9.140625" style="6"/>
  </cols>
  <sheetData>
    <row r="1" spans="1:8">
      <c r="A1" s="1"/>
      <c r="B1" s="2"/>
      <c r="C1" s="3" t="s">
        <v>950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699</v>
      </c>
      <c r="B3" s="252"/>
      <c r="C3" s="252"/>
      <c r="D3" s="11"/>
      <c r="E3" s="11"/>
      <c r="F3" s="11"/>
      <c r="G3" s="12"/>
      <c r="H3" s="13"/>
    </row>
    <row r="4" spans="1:8">
      <c r="A4" s="14"/>
      <c r="B4" s="256" t="s">
        <v>951</v>
      </c>
      <c r="C4" s="252"/>
      <c r="D4" s="11"/>
      <c r="E4" s="11"/>
      <c r="F4" s="11"/>
      <c r="G4" s="12"/>
      <c r="H4" s="13"/>
    </row>
    <row r="5" spans="1:8">
      <c r="A5" s="14"/>
      <c r="B5" s="253" t="s">
        <v>241</v>
      </c>
      <c r="C5" s="252"/>
      <c r="D5" s="11"/>
      <c r="E5" s="11"/>
      <c r="F5" s="11"/>
      <c r="G5" s="12"/>
      <c r="H5" s="13"/>
    </row>
    <row r="6" spans="1:8">
      <c r="A6" s="14"/>
      <c r="B6" s="15" t="s">
        <v>242</v>
      </c>
      <c r="C6" s="36" t="s">
        <v>952</v>
      </c>
      <c r="D6" s="11" t="s">
        <v>953</v>
      </c>
      <c r="E6" s="36" t="s">
        <v>951</v>
      </c>
      <c r="F6" s="11">
        <v>8070854</v>
      </c>
      <c r="G6" s="12">
        <v>20899.48</v>
      </c>
      <c r="H6" s="13">
        <v>98.72</v>
      </c>
    </row>
    <row r="7" spans="1:8" ht="13.5" thickBot="1">
      <c r="A7" s="14"/>
      <c r="B7" s="11"/>
      <c r="C7" s="11"/>
      <c r="D7" s="11"/>
      <c r="E7" s="16" t="s">
        <v>367</v>
      </c>
      <c r="F7" s="11"/>
      <c r="G7" s="17">
        <v>20899.48</v>
      </c>
      <c r="H7" s="18">
        <v>98.72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5" t="s">
        <v>242</v>
      </c>
      <c r="C9" s="11" t="s">
        <v>392</v>
      </c>
      <c r="D9" s="11"/>
      <c r="E9" s="11" t="s">
        <v>242</v>
      </c>
      <c r="F9" s="11"/>
      <c r="G9" s="12">
        <v>239.86</v>
      </c>
      <c r="H9" s="13">
        <v>1.1299999999999999</v>
      </c>
    </row>
    <row r="10" spans="1:8" ht="13.5" thickBot="1">
      <c r="A10" s="14"/>
      <c r="B10" s="11"/>
      <c r="C10" s="11"/>
      <c r="D10" s="11"/>
      <c r="E10" s="16" t="s">
        <v>367</v>
      </c>
      <c r="F10" s="11"/>
      <c r="G10" s="17">
        <v>239.86</v>
      </c>
      <c r="H10" s="18">
        <v>1.1299999999999999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393</v>
      </c>
      <c r="B12" s="11"/>
      <c r="C12" s="11"/>
      <c r="D12" s="11"/>
      <c r="E12" s="11"/>
      <c r="F12" s="11"/>
      <c r="G12" s="25">
        <v>30.98</v>
      </c>
      <c r="H12" s="26">
        <v>0.15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394</v>
      </c>
      <c r="F14" s="11"/>
      <c r="G14" s="17">
        <v>21170.32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7" t="s">
        <v>395</v>
      </c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398</v>
      </c>
      <c r="C18" s="11"/>
      <c r="D18" s="11"/>
      <c r="E18" s="11"/>
      <c r="F18" s="11"/>
      <c r="G18" s="12"/>
      <c r="H18" s="13"/>
    </row>
    <row r="19" spans="1:8">
      <c r="A19" s="28"/>
      <c r="B19" s="29"/>
      <c r="C19" s="29"/>
      <c r="D19" s="29"/>
      <c r="E19" s="29"/>
      <c r="F19" s="29"/>
      <c r="G19" s="30"/>
      <c r="H19" s="31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16" sqref="A1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bestFit="1" customWidth="1"/>
    <col min="5" max="5" width="18.85546875" style="6" bestFit="1" customWidth="1"/>
    <col min="6" max="6" width="8.7109375" style="6" customWidth="1"/>
    <col min="7" max="7" width="12.85546875" style="32" customWidth="1"/>
    <col min="8" max="8" width="10.85546875" style="33" customWidth="1"/>
    <col min="9" max="16384" width="9.140625" style="6"/>
  </cols>
  <sheetData>
    <row r="1" spans="1:8">
      <c r="A1" s="1"/>
      <c r="B1" s="2"/>
      <c r="C1" s="3" t="s">
        <v>943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699</v>
      </c>
      <c r="B3" s="252"/>
      <c r="C3" s="252"/>
      <c r="D3" s="11"/>
      <c r="E3" s="11"/>
      <c r="F3" s="11"/>
      <c r="G3" s="12"/>
      <c r="H3" s="13"/>
    </row>
    <row r="4" spans="1:8">
      <c r="A4" s="14"/>
      <c r="B4" s="256" t="s">
        <v>944</v>
      </c>
      <c r="C4" s="252"/>
      <c r="D4" s="11"/>
      <c r="E4" s="11"/>
      <c r="F4" s="11"/>
      <c r="G4" s="12"/>
      <c r="H4" s="13"/>
    </row>
    <row r="5" spans="1:8">
      <c r="A5" s="14"/>
      <c r="B5" s="253" t="s">
        <v>241</v>
      </c>
      <c r="C5" s="252"/>
      <c r="D5" s="11"/>
      <c r="E5" s="11"/>
      <c r="F5" s="11"/>
      <c r="G5" s="12"/>
      <c r="H5" s="13"/>
    </row>
    <row r="6" spans="1:8">
      <c r="A6" s="14"/>
      <c r="B6" s="15" t="s">
        <v>242</v>
      </c>
      <c r="C6" s="11" t="s">
        <v>945</v>
      </c>
      <c r="D6" s="11" t="s">
        <v>946</v>
      </c>
      <c r="E6" s="36" t="s">
        <v>947</v>
      </c>
      <c r="F6" s="11">
        <v>27620</v>
      </c>
      <c r="G6" s="12">
        <v>595.07000000000005</v>
      </c>
      <c r="H6" s="13">
        <v>20.16</v>
      </c>
    </row>
    <row r="7" spans="1:8" ht="13.5" thickBot="1">
      <c r="A7" s="14"/>
      <c r="B7" s="11"/>
      <c r="C7" s="11"/>
      <c r="D7" s="11"/>
      <c r="E7" s="16" t="s">
        <v>367</v>
      </c>
      <c r="F7" s="11"/>
      <c r="G7" s="17">
        <v>595.07000000000005</v>
      </c>
      <c r="H7" s="18">
        <v>20.16</v>
      </c>
    </row>
    <row r="8" spans="1:8" ht="13.5" thickTop="1">
      <c r="A8" s="14"/>
      <c r="B8" s="253" t="s">
        <v>381</v>
      </c>
      <c r="C8" s="252"/>
      <c r="D8" s="11"/>
      <c r="E8" s="11"/>
      <c r="F8" s="11"/>
      <c r="G8" s="12"/>
      <c r="H8" s="13"/>
    </row>
    <row r="9" spans="1:8">
      <c r="A9" s="14"/>
      <c r="B9" s="15" t="s">
        <v>242</v>
      </c>
      <c r="C9" s="11" t="s">
        <v>948</v>
      </c>
      <c r="D9" s="11" t="s">
        <v>949</v>
      </c>
      <c r="E9" s="36" t="s">
        <v>699</v>
      </c>
      <c r="F9" s="11">
        <v>2651299.8198000002</v>
      </c>
      <c r="G9" s="12">
        <v>2316.36</v>
      </c>
      <c r="H9" s="13">
        <v>78.459999999999994</v>
      </c>
    </row>
    <row r="10" spans="1:8" ht="13.5" thickBot="1">
      <c r="A10" s="14"/>
      <c r="B10" s="11"/>
      <c r="C10" s="11"/>
      <c r="D10" s="11"/>
      <c r="E10" s="16" t="s">
        <v>367</v>
      </c>
      <c r="F10" s="11"/>
      <c r="G10" s="17">
        <v>2316.36</v>
      </c>
      <c r="H10" s="18">
        <v>78.459999999999994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4" t="s">
        <v>393</v>
      </c>
      <c r="B13" s="11"/>
      <c r="C13" s="11"/>
      <c r="D13" s="11"/>
      <c r="E13" s="11"/>
      <c r="F13" s="11"/>
      <c r="G13" s="25">
        <v>40.68</v>
      </c>
      <c r="H13" s="26">
        <v>1.38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13.5" thickBot="1">
      <c r="A15" s="14"/>
      <c r="B15" s="11"/>
      <c r="C15" s="11"/>
      <c r="D15" s="11"/>
      <c r="E15" s="16" t="s">
        <v>394</v>
      </c>
      <c r="F15" s="11"/>
      <c r="G15" s="17">
        <v>2952.11</v>
      </c>
      <c r="H15" s="18">
        <v>100</v>
      </c>
    </row>
    <row r="16" spans="1:8" ht="13.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7" t="s">
        <v>395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396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398</v>
      </c>
      <c r="C20" s="11"/>
      <c r="D20" s="11"/>
      <c r="E20" s="11"/>
      <c r="F20" s="11"/>
      <c r="G20" s="12"/>
      <c r="H20" s="13"/>
    </row>
    <row r="21" spans="1:8">
      <c r="A21" s="28"/>
      <c r="B21" s="29"/>
      <c r="C21" s="29"/>
      <c r="D21" s="29"/>
      <c r="E21" s="29"/>
      <c r="F21" s="29"/>
      <c r="G21" s="30"/>
      <c r="H21" s="31"/>
    </row>
  </sheetData>
  <mergeCells count="5">
    <mergeCell ref="B8:C8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20" sqref="A2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2.28515625" style="6" bestFit="1" customWidth="1"/>
    <col min="6" max="6" width="8.7109375" style="6" customWidth="1"/>
    <col min="7" max="7" width="12.28515625" style="32" customWidth="1"/>
    <col min="8" max="8" width="11" style="33" customWidth="1"/>
    <col min="9" max="16384" width="9.140625" style="6"/>
  </cols>
  <sheetData>
    <row r="1" spans="1:8">
      <c r="A1" s="1"/>
      <c r="B1" s="2"/>
      <c r="C1" s="3" t="s">
        <v>932</v>
      </c>
      <c r="D1" s="2"/>
      <c r="E1" s="2"/>
      <c r="F1" s="2"/>
      <c r="G1" s="4"/>
      <c r="H1" s="5"/>
    </row>
    <row r="2" spans="1:8" ht="25.5">
      <c r="A2" s="249" t="s">
        <v>234</v>
      </c>
      <c r="B2" s="250"/>
      <c r="C2" s="250"/>
      <c r="D2" s="7" t="s">
        <v>235</v>
      </c>
      <c r="E2" s="7" t="s">
        <v>404</v>
      </c>
      <c r="F2" s="8" t="s">
        <v>237</v>
      </c>
      <c r="G2" s="9" t="s">
        <v>238</v>
      </c>
      <c r="H2" s="10" t="s">
        <v>239</v>
      </c>
    </row>
    <row r="3" spans="1:8">
      <c r="A3" s="251" t="s">
        <v>699</v>
      </c>
      <c r="B3" s="252"/>
      <c r="C3" s="252"/>
      <c r="D3" s="11"/>
      <c r="E3" s="11"/>
      <c r="F3" s="11"/>
      <c r="G3" s="12"/>
      <c r="H3" s="13"/>
    </row>
    <row r="4" spans="1:8">
      <c r="A4" s="14"/>
      <c r="B4" s="256" t="s">
        <v>699</v>
      </c>
      <c r="C4" s="252"/>
      <c r="D4" s="11"/>
      <c r="E4" s="11"/>
      <c r="F4" s="11"/>
      <c r="G4" s="12"/>
      <c r="H4" s="13"/>
    </row>
    <row r="5" spans="1:8">
      <c r="A5" s="14"/>
      <c r="B5" s="253" t="s">
        <v>381</v>
      </c>
      <c r="C5" s="252"/>
      <c r="D5" s="11"/>
      <c r="E5" s="11"/>
      <c r="F5" s="11"/>
      <c r="G5" s="12"/>
      <c r="H5" s="13"/>
    </row>
    <row r="6" spans="1:8">
      <c r="A6" s="14"/>
      <c r="B6" s="15" t="s">
        <v>242</v>
      </c>
      <c r="C6" s="11" t="s">
        <v>933</v>
      </c>
      <c r="D6" s="11" t="s">
        <v>934</v>
      </c>
      <c r="E6" s="11" t="s">
        <v>935</v>
      </c>
      <c r="F6" s="11">
        <v>6908986.8342000004</v>
      </c>
      <c r="G6" s="12">
        <v>1574.42</v>
      </c>
      <c r="H6" s="13">
        <v>58.76</v>
      </c>
    </row>
    <row r="7" spans="1:8">
      <c r="A7" s="14"/>
      <c r="B7" s="15" t="s">
        <v>242</v>
      </c>
      <c r="C7" s="11" t="s">
        <v>936</v>
      </c>
      <c r="D7" s="11" t="s">
        <v>937</v>
      </c>
      <c r="E7" s="36" t="s">
        <v>938</v>
      </c>
      <c r="F7" s="11">
        <v>1269554.31</v>
      </c>
      <c r="G7" s="12">
        <v>546.20000000000005</v>
      </c>
      <c r="H7" s="13">
        <v>20.39</v>
      </c>
    </row>
    <row r="8" spans="1:8">
      <c r="A8" s="14"/>
      <c r="B8" s="15" t="s">
        <v>242</v>
      </c>
      <c r="C8" s="11" t="s">
        <v>939</v>
      </c>
      <c r="D8" s="11" t="s">
        <v>940</v>
      </c>
      <c r="E8" s="36" t="s">
        <v>938</v>
      </c>
      <c r="F8" s="11">
        <v>8947.1724000000013</v>
      </c>
      <c r="G8" s="12">
        <v>275.04000000000002</v>
      </c>
      <c r="H8" s="13">
        <v>10.27</v>
      </c>
    </row>
    <row r="9" spans="1:8">
      <c r="A9" s="14"/>
      <c r="B9" s="15" t="s">
        <v>242</v>
      </c>
      <c r="C9" s="11" t="s">
        <v>941</v>
      </c>
      <c r="D9" s="11" t="s">
        <v>942</v>
      </c>
      <c r="E9" s="36" t="s">
        <v>938</v>
      </c>
      <c r="F9" s="11">
        <v>857963.67359999998</v>
      </c>
      <c r="G9" s="12">
        <v>208.97</v>
      </c>
      <c r="H9" s="13">
        <v>7.8</v>
      </c>
    </row>
    <row r="10" spans="1:8" ht="13.5" thickBot="1">
      <c r="A10" s="14"/>
      <c r="B10" s="11"/>
      <c r="C10" s="11"/>
      <c r="D10" s="11"/>
      <c r="E10" s="16" t="s">
        <v>367</v>
      </c>
      <c r="F10" s="11"/>
      <c r="G10" s="17">
        <v>2604.63</v>
      </c>
      <c r="H10" s="18">
        <v>97.22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4" t="s">
        <v>393</v>
      </c>
      <c r="B13" s="11"/>
      <c r="C13" s="11"/>
      <c r="D13" s="11"/>
      <c r="E13" s="11"/>
      <c r="F13" s="11"/>
      <c r="G13" s="25">
        <v>74.67</v>
      </c>
      <c r="H13" s="26">
        <v>2.78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13.5" thickBot="1">
      <c r="A15" s="14"/>
      <c r="B15" s="11"/>
      <c r="C15" s="11"/>
      <c r="D15" s="11"/>
      <c r="E15" s="16" t="s">
        <v>394</v>
      </c>
      <c r="F15" s="11"/>
      <c r="G15" s="17">
        <v>2679.3</v>
      </c>
      <c r="H15" s="18">
        <v>100</v>
      </c>
    </row>
    <row r="16" spans="1:8" ht="13.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7" t="s">
        <v>395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396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398</v>
      </c>
      <c r="C20" s="11"/>
      <c r="D20" s="11"/>
      <c r="E20" s="11"/>
      <c r="F20" s="11"/>
      <c r="G20" s="12"/>
      <c r="H20" s="13"/>
    </row>
    <row r="21" spans="1:8">
      <c r="A21" s="28"/>
      <c r="B21" s="29"/>
      <c r="C21" s="29"/>
      <c r="D21" s="29"/>
      <c r="E21" s="29"/>
      <c r="F21" s="29"/>
      <c r="G21" s="30"/>
      <c r="H21" s="31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85"/>
  <sheetViews>
    <sheetView topLeftCell="A40" workbookViewId="0">
      <selection activeCell="M77" sqref="M77"/>
    </sheetView>
  </sheetViews>
  <sheetFormatPr defaultRowHeight="9"/>
  <cols>
    <col min="1" max="1" width="2.7109375" style="143" customWidth="1"/>
    <col min="2" max="2" width="4.7109375" style="143" customWidth="1"/>
    <col min="3" max="3" width="40.7109375" style="143" customWidth="1"/>
    <col min="4" max="4" width="9.28515625" style="143" customWidth="1"/>
    <col min="5" max="5" width="9.140625" style="143"/>
    <col min="6" max="6" width="8.7109375" style="143" customWidth="1"/>
    <col min="7" max="7" width="9.28515625" style="164" customWidth="1"/>
    <col min="8" max="8" width="7.7109375" style="165" customWidth="1"/>
    <col min="9" max="16384" width="9.140625" style="143"/>
  </cols>
  <sheetData>
    <row r="1" spans="1:8">
      <c r="A1" s="138"/>
      <c r="B1" s="139"/>
      <c r="C1" s="140" t="s">
        <v>166</v>
      </c>
      <c r="D1" s="139"/>
      <c r="E1" s="139"/>
      <c r="F1" s="139"/>
      <c r="G1" s="141"/>
      <c r="H1" s="142"/>
    </row>
    <row r="2" spans="1:8" ht="37.5">
      <c r="A2" s="228" t="s">
        <v>234</v>
      </c>
      <c r="B2" s="229"/>
      <c r="C2" s="229"/>
      <c r="D2" s="166" t="s">
        <v>235</v>
      </c>
      <c r="E2" s="166" t="s">
        <v>539</v>
      </c>
      <c r="F2" s="167" t="s">
        <v>237</v>
      </c>
      <c r="G2" s="168" t="s">
        <v>238</v>
      </c>
      <c r="H2" s="169" t="s">
        <v>239</v>
      </c>
    </row>
    <row r="3" spans="1:8" ht="15">
      <c r="A3" s="230" t="s">
        <v>370</v>
      </c>
      <c r="B3" s="227"/>
      <c r="C3" s="227"/>
      <c r="D3" s="147"/>
      <c r="E3" s="147"/>
      <c r="F3" s="147"/>
      <c r="G3" s="148"/>
      <c r="H3" s="149"/>
    </row>
    <row r="4" spans="1:8" ht="15">
      <c r="A4" s="150"/>
      <c r="B4" s="226" t="s">
        <v>371</v>
      </c>
      <c r="C4" s="227"/>
      <c r="D4" s="147"/>
      <c r="E4" s="147"/>
      <c r="F4" s="147"/>
      <c r="G4" s="148"/>
      <c r="H4" s="149"/>
    </row>
    <row r="5" spans="1:8" ht="15">
      <c r="A5" s="150"/>
      <c r="B5" s="231" t="s">
        <v>241</v>
      </c>
      <c r="C5" s="227"/>
      <c r="D5" s="147"/>
      <c r="E5" s="147"/>
      <c r="F5" s="147"/>
      <c r="G5" s="148"/>
      <c r="H5" s="149"/>
    </row>
    <row r="6" spans="1:8">
      <c r="A6" s="150"/>
      <c r="B6" s="151">
        <v>8.5999999999999993E-2</v>
      </c>
      <c r="C6" s="147" t="s">
        <v>970</v>
      </c>
      <c r="D6" s="147" t="s">
        <v>1040</v>
      </c>
      <c r="E6" s="147" t="s">
        <v>380</v>
      </c>
      <c r="F6" s="147">
        <v>2200</v>
      </c>
      <c r="G6" s="148">
        <v>22037.07</v>
      </c>
      <c r="H6" s="149">
        <v>4.83</v>
      </c>
    </row>
    <row r="7" spans="1:8">
      <c r="A7" s="150"/>
      <c r="B7" s="151">
        <v>9.1999999999999998E-2</v>
      </c>
      <c r="C7" s="147" t="s">
        <v>555</v>
      </c>
      <c r="D7" s="147" t="s">
        <v>167</v>
      </c>
      <c r="E7" s="147" t="s">
        <v>543</v>
      </c>
      <c r="F7" s="147">
        <v>2000</v>
      </c>
      <c r="G7" s="148">
        <v>20011.740000000002</v>
      </c>
      <c r="H7" s="149">
        <v>4.3899999999999997</v>
      </c>
    </row>
    <row r="8" spans="1:8">
      <c r="A8" s="150"/>
      <c r="B8" s="151">
        <v>8.2500000000000004E-2</v>
      </c>
      <c r="C8" s="147" t="s">
        <v>290</v>
      </c>
      <c r="D8" s="147" t="s">
        <v>168</v>
      </c>
      <c r="E8" s="147" t="s">
        <v>508</v>
      </c>
      <c r="F8" s="147">
        <v>2000</v>
      </c>
      <c r="G8" s="148">
        <v>19982.060000000001</v>
      </c>
      <c r="H8" s="149">
        <v>4.38</v>
      </c>
    </row>
    <row r="9" spans="1:8">
      <c r="A9" s="150"/>
      <c r="B9" s="151">
        <v>9.8500000000000004E-2</v>
      </c>
      <c r="C9" s="147" t="s">
        <v>561</v>
      </c>
      <c r="D9" s="147" t="s">
        <v>1301</v>
      </c>
      <c r="E9" s="147" t="s">
        <v>1170</v>
      </c>
      <c r="F9" s="147">
        <v>1558000</v>
      </c>
      <c r="G9" s="148">
        <v>15694.54</v>
      </c>
      <c r="H9" s="149">
        <v>3.44</v>
      </c>
    </row>
    <row r="10" spans="1:8">
      <c r="A10" s="150"/>
      <c r="B10" s="151">
        <v>1.43E-2</v>
      </c>
      <c r="C10" s="147" t="s">
        <v>287</v>
      </c>
      <c r="D10" s="147" t="s">
        <v>1031</v>
      </c>
      <c r="E10" s="147" t="s">
        <v>380</v>
      </c>
      <c r="F10" s="147">
        <v>106</v>
      </c>
      <c r="G10" s="148">
        <v>9906.3700000000008</v>
      </c>
      <c r="H10" s="149">
        <v>2.17</v>
      </c>
    </row>
    <row r="11" spans="1:8">
      <c r="A11" s="150"/>
      <c r="B11" s="151">
        <v>9.9000000000000005E-2</v>
      </c>
      <c r="C11" s="147" t="s">
        <v>578</v>
      </c>
      <c r="D11" s="147" t="s">
        <v>1198</v>
      </c>
      <c r="E11" s="147" t="s">
        <v>543</v>
      </c>
      <c r="F11" s="147">
        <v>950</v>
      </c>
      <c r="G11" s="148">
        <v>9514.35</v>
      </c>
      <c r="H11" s="149">
        <v>2.09</v>
      </c>
    </row>
    <row r="12" spans="1:8">
      <c r="A12" s="150"/>
      <c r="B12" s="151">
        <v>8.2400000000000001E-2</v>
      </c>
      <c r="C12" s="147" t="s">
        <v>287</v>
      </c>
      <c r="D12" s="147" t="s">
        <v>1727</v>
      </c>
      <c r="E12" s="147" t="s">
        <v>380</v>
      </c>
      <c r="F12" s="147">
        <v>85</v>
      </c>
      <c r="G12" s="148">
        <v>8476.9699999999993</v>
      </c>
      <c r="H12" s="149">
        <v>1.86</v>
      </c>
    </row>
    <row r="13" spans="1:8">
      <c r="A13" s="150"/>
      <c r="B13" s="155" t="s">
        <v>1317</v>
      </c>
      <c r="C13" s="147" t="s">
        <v>561</v>
      </c>
      <c r="D13" s="147" t="s">
        <v>1295</v>
      </c>
      <c r="E13" s="147" t="s">
        <v>976</v>
      </c>
      <c r="F13" s="147">
        <v>800</v>
      </c>
      <c r="G13" s="148">
        <v>8015.65</v>
      </c>
      <c r="H13" s="149">
        <v>1.76</v>
      </c>
    </row>
    <row r="14" spans="1:8">
      <c r="A14" s="150"/>
      <c r="B14" s="151">
        <v>8.3199999999999996E-2</v>
      </c>
      <c r="C14" s="147" t="s">
        <v>514</v>
      </c>
      <c r="D14" s="147" t="s">
        <v>515</v>
      </c>
      <c r="E14" s="147" t="s">
        <v>516</v>
      </c>
      <c r="F14" s="147">
        <v>705</v>
      </c>
      <c r="G14" s="148">
        <v>7052.58</v>
      </c>
      <c r="H14" s="149">
        <v>1.55</v>
      </c>
    </row>
    <row r="15" spans="1:8">
      <c r="A15" s="150"/>
      <c r="B15" s="151">
        <v>8.9599999999999999E-2</v>
      </c>
      <c r="C15" s="147" t="s">
        <v>306</v>
      </c>
      <c r="D15" s="147" t="s">
        <v>1281</v>
      </c>
      <c r="E15" s="147" t="s">
        <v>380</v>
      </c>
      <c r="F15" s="147">
        <v>500</v>
      </c>
      <c r="G15" s="148">
        <v>5030.0600000000004</v>
      </c>
      <c r="H15" s="149">
        <v>1.1000000000000001</v>
      </c>
    </row>
    <row r="16" spans="1:8">
      <c r="A16" s="150"/>
      <c r="B16" s="151">
        <v>8.2500000000000004E-2</v>
      </c>
      <c r="C16" s="147" t="s">
        <v>509</v>
      </c>
      <c r="D16" s="147" t="s">
        <v>169</v>
      </c>
      <c r="E16" s="147" t="s">
        <v>511</v>
      </c>
      <c r="F16" s="147">
        <v>500</v>
      </c>
      <c r="G16" s="148">
        <v>4995.08</v>
      </c>
      <c r="H16" s="149">
        <v>1.1000000000000001</v>
      </c>
    </row>
    <row r="17" spans="1:8">
      <c r="A17" s="150"/>
      <c r="B17" s="151">
        <v>8.2699999999999996E-2</v>
      </c>
      <c r="C17" s="147" t="s">
        <v>518</v>
      </c>
      <c r="D17" s="147" t="s">
        <v>31</v>
      </c>
      <c r="E17" s="147" t="s">
        <v>380</v>
      </c>
      <c r="F17" s="147">
        <v>459</v>
      </c>
      <c r="G17" s="148">
        <v>4591.18</v>
      </c>
      <c r="H17" s="149">
        <v>1.01</v>
      </c>
    </row>
    <row r="18" spans="1:8">
      <c r="A18" s="150"/>
      <c r="B18" s="151">
        <v>8.0500000000000002E-2</v>
      </c>
      <c r="C18" s="147" t="s">
        <v>541</v>
      </c>
      <c r="D18" s="147" t="s">
        <v>1252</v>
      </c>
      <c r="E18" s="147" t="s">
        <v>543</v>
      </c>
      <c r="F18" s="147">
        <v>450</v>
      </c>
      <c r="G18" s="148">
        <v>4506.8999999999996</v>
      </c>
      <c r="H18" s="149">
        <v>0.99</v>
      </c>
    </row>
    <row r="19" spans="1:8">
      <c r="A19" s="150"/>
      <c r="B19" s="151">
        <v>8.9700000000000002E-2</v>
      </c>
      <c r="C19" s="147" t="s">
        <v>306</v>
      </c>
      <c r="D19" s="147" t="s">
        <v>170</v>
      </c>
      <c r="E19" s="147" t="s">
        <v>380</v>
      </c>
      <c r="F19" s="147">
        <v>400</v>
      </c>
      <c r="G19" s="148">
        <v>4023.93</v>
      </c>
      <c r="H19" s="149">
        <v>0.88</v>
      </c>
    </row>
    <row r="20" spans="1:8">
      <c r="A20" s="150"/>
      <c r="B20" s="151">
        <v>8.2799999999999999E-2</v>
      </c>
      <c r="C20" s="147" t="s">
        <v>527</v>
      </c>
      <c r="D20" s="147" t="s">
        <v>1156</v>
      </c>
      <c r="E20" s="147" t="s">
        <v>380</v>
      </c>
      <c r="F20" s="147">
        <v>230</v>
      </c>
      <c r="G20" s="148">
        <v>2307.13</v>
      </c>
      <c r="H20" s="149">
        <v>0.51</v>
      </c>
    </row>
    <row r="21" spans="1:8">
      <c r="A21" s="150"/>
      <c r="B21" s="151">
        <v>8.7999999999999995E-2</v>
      </c>
      <c r="C21" s="147" t="s">
        <v>306</v>
      </c>
      <c r="D21" s="147" t="s">
        <v>171</v>
      </c>
      <c r="E21" s="147" t="s">
        <v>380</v>
      </c>
      <c r="F21" s="147">
        <v>210</v>
      </c>
      <c r="G21" s="148">
        <v>2105.34</v>
      </c>
      <c r="H21" s="149">
        <v>0.46</v>
      </c>
    </row>
    <row r="22" spans="1:8">
      <c r="A22" s="150"/>
      <c r="B22" s="151">
        <v>8.8999999999999996E-2</v>
      </c>
      <c r="C22" s="147" t="s">
        <v>1785</v>
      </c>
      <c r="D22" s="147" t="s">
        <v>172</v>
      </c>
      <c r="E22" s="147" t="s">
        <v>516</v>
      </c>
      <c r="F22" s="147">
        <v>101</v>
      </c>
      <c r="G22" s="148">
        <v>1010.46</v>
      </c>
      <c r="H22" s="149">
        <v>0.22</v>
      </c>
    </row>
    <row r="23" spans="1:8">
      <c r="A23" s="150"/>
      <c r="B23" s="151">
        <v>8.8999999999999996E-2</v>
      </c>
      <c r="C23" s="147" t="s">
        <v>1785</v>
      </c>
      <c r="D23" s="147" t="s">
        <v>173</v>
      </c>
      <c r="E23" s="147" t="s">
        <v>516</v>
      </c>
      <c r="F23" s="147">
        <v>100</v>
      </c>
      <c r="G23" s="148">
        <v>1002.17</v>
      </c>
      <c r="H23" s="149">
        <v>0.22</v>
      </c>
    </row>
    <row r="24" spans="1:8">
      <c r="A24" s="150"/>
      <c r="B24" s="151">
        <v>8.8999999999999996E-2</v>
      </c>
      <c r="C24" s="147" t="s">
        <v>13</v>
      </c>
      <c r="D24" s="147" t="s">
        <v>1300</v>
      </c>
      <c r="E24" s="147" t="s">
        <v>1170</v>
      </c>
      <c r="F24" s="147">
        <v>100</v>
      </c>
      <c r="G24" s="148">
        <v>1001.95</v>
      </c>
      <c r="H24" s="149">
        <v>0.22</v>
      </c>
    </row>
    <row r="25" spans="1:8">
      <c r="A25" s="150"/>
      <c r="B25" s="151">
        <v>8.7999999999999995E-2</v>
      </c>
      <c r="C25" s="147" t="s">
        <v>1231</v>
      </c>
      <c r="D25" s="147" t="s">
        <v>1653</v>
      </c>
      <c r="E25" s="147" t="s">
        <v>1170</v>
      </c>
      <c r="F25" s="147">
        <v>70</v>
      </c>
      <c r="G25" s="148">
        <v>699.72</v>
      </c>
      <c r="H25" s="149">
        <v>0.15</v>
      </c>
    </row>
    <row r="26" spans="1:8">
      <c r="A26" s="150"/>
      <c r="B26" s="151">
        <v>9.6000000000000002E-2</v>
      </c>
      <c r="C26" s="147" t="s">
        <v>710</v>
      </c>
      <c r="D26" s="147" t="s">
        <v>1304</v>
      </c>
      <c r="E26" s="147" t="s">
        <v>965</v>
      </c>
      <c r="F26" s="147">
        <v>70</v>
      </c>
      <c r="G26" s="148">
        <v>699.46</v>
      </c>
      <c r="H26" s="149">
        <v>0.15</v>
      </c>
    </row>
    <row r="27" spans="1:8">
      <c r="A27" s="150"/>
      <c r="B27" s="151">
        <v>8.8999999999999996E-2</v>
      </c>
      <c r="C27" s="147" t="s">
        <v>93</v>
      </c>
      <c r="D27" s="147" t="s">
        <v>1665</v>
      </c>
      <c r="E27" s="147" t="s">
        <v>1552</v>
      </c>
      <c r="F27" s="147">
        <v>20</v>
      </c>
      <c r="G27" s="148">
        <v>199.73</v>
      </c>
      <c r="H27" s="149">
        <v>0.04</v>
      </c>
    </row>
    <row r="28" spans="1:8">
      <c r="A28" s="150"/>
      <c r="B28" s="151">
        <v>8.3500000000000005E-2</v>
      </c>
      <c r="C28" s="147" t="s">
        <v>378</v>
      </c>
      <c r="D28" s="147" t="s">
        <v>174</v>
      </c>
      <c r="E28" s="147" t="s">
        <v>380</v>
      </c>
      <c r="F28" s="147">
        <v>1</v>
      </c>
      <c r="G28" s="148">
        <v>9.9600000000000009</v>
      </c>
      <c r="H28" s="149">
        <v>0</v>
      </c>
    </row>
    <row r="29" spans="1:8" ht="9.75" thickBot="1">
      <c r="A29" s="150"/>
      <c r="B29" s="147"/>
      <c r="C29" s="147"/>
      <c r="D29" s="147"/>
      <c r="E29" s="152" t="s">
        <v>367</v>
      </c>
      <c r="F29" s="147"/>
      <c r="G29" s="153">
        <v>152874.4</v>
      </c>
      <c r="H29" s="154">
        <v>33.520000000000003</v>
      </c>
    </row>
    <row r="30" spans="1:8" ht="15.75" thickTop="1">
      <c r="A30" s="150"/>
      <c r="B30" s="231" t="s">
        <v>381</v>
      </c>
      <c r="C30" s="227"/>
      <c r="D30" s="147"/>
      <c r="E30" s="147"/>
      <c r="F30" s="147"/>
      <c r="G30" s="148"/>
      <c r="H30" s="149"/>
    </row>
    <row r="31" spans="1:8">
      <c r="A31" s="150"/>
      <c r="B31" s="155" t="s">
        <v>532</v>
      </c>
      <c r="C31" s="147" t="s">
        <v>1751</v>
      </c>
      <c r="D31" s="147" t="s">
        <v>1179</v>
      </c>
      <c r="E31" s="147" t="s">
        <v>377</v>
      </c>
      <c r="F31" s="147">
        <v>1570</v>
      </c>
      <c r="G31" s="148">
        <v>15444.29</v>
      </c>
      <c r="H31" s="149">
        <v>3.39</v>
      </c>
    </row>
    <row r="32" spans="1:8">
      <c r="A32" s="150"/>
      <c r="B32" s="151">
        <v>0.11749999999999999</v>
      </c>
      <c r="C32" s="147" t="s">
        <v>2278</v>
      </c>
      <c r="D32" s="147" t="s">
        <v>1176</v>
      </c>
      <c r="E32" s="147" t="s">
        <v>377</v>
      </c>
      <c r="F32" s="147">
        <v>1450</v>
      </c>
      <c r="G32" s="148">
        <v>14464.23</v>
      </c>
      <c r="H32" s="149">
        <v>3.17</v>
      </c>
    </row>
    <row r="33" spans="1:8">
      <c r="A33" s="150"/>
      <c r="B33" s="155" t="s">
        <v>1317</v>
      </c>
      <c r="C33" s="147" t="s">
        <v>561</v>
      </c>
      <c r="D33" s="147" t="s">
        <v>1184</v>
      </c>
      <c r="E33" s="147" t="s">
        <v>976</v>
      </c>
      <c r="F33" s="147">
        <v>500</v>
      </c>
      <c r="G33" s="148">
        <v>4999.78</v>
      </c>
      <c r="H33" s="149">
        <v>1.1000000000000001</v>
      </c>
    </row>
    <row r="34" spans="1:8" ht="9.75" thickBot="1">
      <c r="A34" s="150"/>
      <c r="B34" s="147"/>
      <c r="C34" s="147"/>
      <c r="D34" s="147"/>
      <c r="E34" s="152" t="s">
        <v>367</v>
      </c>
      <c r="F34" s="147"/>
      <c r="G34" s="153">
        <v>34908.300000000003</v>
      </c>
      <c r="H34" s="154">
        <v>7.6599999999999904</v>
      </c>
    </row>
    <row r="35" spans="1:8" ht="9.75" thickTop="1">
      <c r="A35" s="150"/>
      <c r="B35" s="147"/>
      <c r="C35" s="147"/>
      <c r="D35" s="147"/>
      <c r="E35" s="147"/>
      <c r="F35" s="147"/>
      <c r="G35" s="148"/>
      <c r="H35" s="149"/>
    </row>
    <row r="36" spans="1:8" ht="15">
      <c r="A36" s="230" t="s">
        <v>704</v>
      </c>
      <c r="B36" s="227"/>
      <c r="C36" s="227"/>
      <c r="D36" s="147"/>
      <c r="E36" s="147"/>
      <c r="F36" s="147"/>
      <c r="G36" s="148"/>
      <c r="H36" s="149"/>
    </row>
    <row r="37" spans="1:8" ht="15">
      <c r="A37" s="150"/>
      <c r="B37" s="226" t="s">
        <v>705</v>
      </c>
      <c r="C37" s="227"/>
      <c r="D37" s="147"/>
      <c r="E37" s="147"/>
      <c r="F37" s="147"/>
      <c r="G37" s="148"/>
      <c r="H37" s="149"/>
    </row>
    <row r="38" spans="1:8">
      <c r="A38" s="150"/>
      <c r="B38" s="155" t="s">
        <v>1096</v>
      </c>
      <c r="C38" s="147" t="s">
        <v>411</v>
      </c>
      <c r="D38" s="147" t="s">
        <v>1097</v>
      </c>
      <c r="E38" s="147" t="s">
        <v>709</v>
      </c>
      <c r="F38" s="147">
        <v>44000</v>
      </c>
      <c r="G38" s="148">
        <v>42620.12</v>
      </c>
      <c r="H38" s="149">
        <v>9.34</v>
      </c>
    </row>
    <row r="39" spans="1:8">
      <c r="A39" s="150"/>
      <c r="B39" s="155" t="s">
        <v>706</v>
      </c>
      <c r="C39" s="147" t="s">
        <v>544</v>
      </c>
      <c r="D39" s="147" t="s">
        <v>1285</v>
      </c>
      <c r="E39" s="147" t="s">
        <v>709</v>
      </c>
      <c r="F39" s="147">
        <v>8390</v>
      </c>
      <c r="G39" s="148">
        <v>39850.07</v>
      </c>
      <c r="H39" s="149">
        <v>8.74</v>
      </c>
    </row>
    <row r="40" spans="1:8">
      <c r="A40" s="150"/>
      <c r="B40" s="155" t="s">
        <v>1096</v>
      </c>
      <c r="C40" s="147" t="s">
        <v>1409</v>
      </c>
      <c r="D40" s="147" t="s">
        <v>175</v>
      </c>
      <c r="E40" s="147" t="s">
        <v>709</v>
      </c>
      <c r="F40" s="147">
        <v>30000</v>
      </c>
      <c r="G40" s="148">
        <v>29039.67</v>
      </c>
      <c r="H40" s="149">
        <v>6.37</v>
      </c>
    </row>
    <row r="41" spans="1:8">
      <c r="A41" s="150"/>
      <c r="B41" s="155" t="s">
        <v>1096</v>
      </c>
      <c r="C41" s="147" t="s">
        <v>372</v>
      </c>
      <c r="D41" s="147" t="s">
        <v>176</v>
      </c>
      <c r="E41" s="147" t="s">
        <v>709</v>
      </c>
      <c r="F41" s="147">
        <v>20000</v>
      </c>
      <c r="G41" s="148">
        <v>18793.560000000001</v>
      </c>
      <c r="H41" s="149">
        <v>4.12</v>
      </c>
    </row>
    <row r="42" spans="1:8">
      <c r="A42" s="150"/>
      <c r="B42" s="155" t="s">
        <v>1096</v>
      </c>
      <c r="C42" s="147" t="s">
        <v>372</v>
      </c>
      <c r="D42" s="147" t="s">
        <v>1287</v>
      </c>
      <c r="E42" s="147" t="s">
        <v>709</v>
      </c>
      <c r="F42" s="147">
        <v>13600</v>
      </c>
      <c r="G42" s="148">
        <v>12777.15</v>
      </c>
      <c r="H42" s="149">
        <v>2.8</v>
      </c>
    </row>
    <row r="43" spans="1:8">
      <c r="A43" s="150"/>
      <c r="B43" s="155" t="s">
        <v>706</v>
      </c>
      <c r="C43" s="147" t="s">
        <v>99</v>
      </c>
      <c r="D43" s="147" t="s">
        <v>177</v>
      </c>
      <c r="E43" s="147" t="s">
        <v>712</v>
      </c>
      <c r="F43" s="147">
        <v>2500</v>
      </c>
      <c r="G43" s="148">
        <v>12320.31</v>
      </c>
      <c r="H43" s="149">
        <v>2.7</v>
      </c>
    </row>
    <row r="44" spans="1:8">
      <c r="A44" s="150"/>
      <c r="B44" s="155" t="s">
        <v>706</v>
      </c>
      <c r="C44" s="147" t="s">
        <v>310</v>
      </c>
      <c r="D44" s="147" t="s">
        <v>178</v>
      </c>
      <c r="E44" s="147" t="s">
        <v>712</v>
      </c>
      <c r="F44" s="147">
        <v>2000</v>
      </c>
      <c r="G44" s="148">
        <v>9860.31</v>
      </c>
      <c r="H44" s="149">
        <v>2.16</v>
      </c>
    </row>
    <row r="45" spans="1:8">
      <c r="A45" s="150"/>
      <c r="B45" s="155" t="s">
        <v>706</v>
      </c>
      <c r="C45" s="147" t="s">
        <v>99</v>
      </c>
      <c r="D45" s="147" t="s">
        <v>179</v>
      </c>
      <c r="E45" s="147" t="s">
        <v>712</v>
      </c>
      <c r="F45" s="147">
        <v>2000</v>
      </c>
      <c r="G45" s="148">
        <v>9824.8700000000008</v>
      </c>
      <c r="H45" s="149">
        <v>2.15</v>
      </c>
    </row>
    <row r="46" spans="1:8">
      <c r="A46" s="150"/>
      <c r="B46" s="155" t="s">
        <v>706</v>
      </c>
      <c r="C46" s="147" t="s">
        <v>287</v>
      </c>
      <c r="D46" s="147" t="s">
        <v>1187</v>
      </c>
      <c r="E46" s="147" t="s">
        <v>712</v>
      </c>
      <c r="F46" s="147">
        <v>2000</v>
      </c>
      <c r="G46" s="148">
        <v>9365.89</v>
      </c>
      <c r="H46" s="149">
        <v>2.0499999999999998</v>
      </c>
    </row>
    <row r="47" spans="1:8">
      <c r="A47" s="150"/>
      <c r="B47" s="155" t="s">
        <v>1096</v>
      </c>
      <c r="C47" s="147" t="s">
        <v>529</v>
      </c>
      <c r="D47" s="147" t="s">
        <v>1333</v>
      </c>
      <c r="E47" s="147" t="s">
        <v>709</v>
      </c>
      <c r="F47" s="147">
        <v>9500</v>
      </c>
      <c r="G47" s="148">
        <v>8923.57</v>
      </c>
      <c r="H47" s="149">
        <v>1.96</v>
      </c>
    </row>
    <row r="48" spans="1:8">
      <c r="A48" s="150"/>
      <c r="B48" s="155" t="s">
        <v>706</v>
      </c>
      <c r="C48" s="147" t="s">
        <v>99</v>
      </c>
      <c r="D48" s="147" t="s">
        <v>1787</v>
      </c>
      <c r="E48" s="147" t="s">
        <v>712</v>
      </c>
      <c r="F48" s="147">
        <v>1500</v>
      </c>
      <c r="G48" s="148">
        <v>7363.88</v>
      </c>
      <c r="H48" s="149">
        <v>1.61</v>
      </c>
    </row>
    <row r="49" spans="1:8">
      <c r="A49" s="150"/>
      <c r="B49" s="155" t="s">
        <v>706</v>
      </c>
      <c r="C49" s="147" t="s">
        <v>287</v>
      </c>
      <c r="D49" s="147" t="s">
        <v>1337</v>
      </c>
      <c r="E49" s="147" t="s">
        <v>712</v>
      </c>
      <c r="F49" s="147">
        <v>1500</v>
      </c>
      <c r="G49" s="148">
        <v>7111</v>
      </c>
      <c r="H49" s="149">
        <v>1.56</v>
      </c>
    </row>
    <row r="50" spans="1:8">
      <c r="A50" s="150"/>
      <c r="B50" s="155" t="s">
        <v>706</v>
      </c>
      <c r="C50" s="147" t="s">
        <v>518</v>
      </c>
      <c r="D50" s="147" t="s">
        <v>1364</v>
      </c>
      <c r="E50" s="147" t="s">
        <v>709</v>
      </c>
      <c r="F50" s="147">
        <v>1400</v>
      </c>
      <c r="G50" s="148">
        <v>6916.64</v>
      </c>
      <c r="H50" s="149">
        <v>1.52</v>
      </c>
    </row>
    <row r="51" spans="1:8">
      <c r="A51" s="150"/>
      <c r="B51" s="155" t="s">
        <v>706</v>
      </c>
      <c r="C51" s="147" t="s">
        <v>518</v>
      </c>
      <c r="D51" s="147" t="s">
        <v>1207</v>
      </c>
      <c r="E51" s="147" t="s">
        <v>709</v>
      </c>
      <c r="F51" s="147">
        <v>1400</v>
      </c>
      <c r="G51" s="148">
        <v>6916.36</v>
      </c>
      <c r="H51" s="149">
        <v>1.52</v>
      </c>
    </row>
    <row r="52" spans="1:8">
      <c r="A52" s="150"/>
      <c r="B52" s="155" t="s">
        <v>706</v>
      </c>
      <c r="C52" s="147" t="s">
        <v>710</v>
      </c>
      <c r="D52" s="147" t="s">
        <v>711</v>
      </c>
      <c r="E52" s="147" t="s">
        <v>712</v>
      </c>
      <c r="F52" s="147">
        <v>1100</v>
      </c>
      <c r="G52" s="148">
        <v>5401.13</v>
      </c>
      <c r="H52" s="149">
        <v>1.18</v>
      </c>
    </row>
    <row r="53" spans="1:8">
      <c r="A53" s="150"/>
      <c r="B53" s="155" t="s">
        <v>706</v>
      </c>
      <c r="C53" s="147" t="s">
        <v>541</v>
      </c>
      <c r="D53" s="147" t="s">
        <v>180</v>
      </c>
      <c r="E53" s="147" t="s">
        <v>709</v>
      </c>
      <c r="F53" s="147">
        <v>500</v>
      </c>
      <c r="G53" s="148">
        <v>2469.08</v>
      </c>
      <c r="H53" s="149">
        <v>0.54</v>
      </c>
    </row>
    <row r="54" spans="1:8">
      <c r="A54" s="150"/>
      <c r="B54" s="155" t="s">
        <v>706</v>
      </c>
      <c r="C54" s="147" t="s">
        <v>181</v>
      </c>
      <c r="D54" s="147" t="s">
        <v>182</v>
      </c>
      <c r="E54" s="147" t="s">
        <v>712</v>
      </c>
      <c r="F54" s="147">
        <v>500</v>
      </c>
      <c r="G54" s="148">
        <v>2463.6999999999998</v>
      </c>
      <c r="H54" s="149">
        <v>0.54</v>
      </c>
    </row>
    <row r="55" spans="1:8">
      <c r="A55" s="150"/>
      <c r="B55" s="155" t="s">
        <v>1096</v>
      </c>
      <c r="C55" s="147" t="s">
        <v>246</v>
      </c>
      <c r="D55" s="147" t="s">
        <v>183</v>
      </c>
      <c r="E55" s="147" t="s">
        <v>712</v>
      </c>
      <c r="F55" s="147">
        <v>1500</v>
      </c>
      <c r="G55" s="148">
        <v>1416.26</v>
      </c>
      <c r="H55" s="149">
        <v>0.31</v>
      </c>
    </row>
    <row r="56" spans="1:8">
      <c r="A56" s="150"/>
      <c r="B56" s="155" t="s">
        <v>1096</v>
      </c>
      <c r="C56" s="147" t="s">
        <v>421</v>
      </c>
      <c r="D56" s="147" t="s">
        <v>1339</v>
      </c>
      <c r="E56" s="147" t="s">
        <v>1201</v>
      </c>
      <c r="F56" s="147">
        <v>1500</v>
      </c>
      <c r="G56" s="148">
        <v>1403.49</v>
      </c>
      <c r="H56" s="149">
        <v>0.31</v>
      </c>
    </row>
    <row r="57" spans="1:8">
      <c r="A57" s="150"/>
      <c r="B57" s="155" t="s">
        <v>1096</v>
      </c>
      <c r="C57" s="147" t="s">
        <v>246</v>
      </c>
      <c r="D57" s="147" t="s">
        <v>1288</v>
      </c>
      <c r="E57" s="147" t="s">
        <v>712</v>
      </c>
      <c r="F57" s="147">
        <v>1000</v>
      </c>
      <c r="G57" s="148">
        <v>959.14</v>
      </c>
      <c r="H57" s="149">
        <v>0.21</v>
      </c>
    </row>
    <row r="58" spans="1:8">
      <c r="A58" s="150"/>
      <c r="B58" s="155" t="s">
        <v>1096</v>
      </c>
      <c r="C58" s="147" t="s">
        <v>268</v>
      </c>
      <c r="D58" s="147" t="s">
        <v>184</v>
      </c>
      <c r="E58" s="147" t="s">
        <v>709</v>
      </c>
      <c r="F58" s="147">
        <v>1000</v>
      </c>
      <c r="G58" s="148">
        <v>952.34</v>
      </c>
      <c r="H58" s="149">
        <v>0.21</v>
      </c>
    </row>
    <row r="59" spans="1:8">
      <c r="A59" s="150"/>
      <c r="B59" s="155" t="s">
        <v>706</v>
      </c>
      <c r="C59" s="147" t="s">
        <v>509</v>
      </c>
      <c r="D59" s="147" t="s">
        <v>1668</v>
      </c>
      <c r="E59" s="147" t="s">
        <v>1191</v>
      </c>
      <c r="F59" s="147">
        <v>180</v>
      </c>
      <c r="G59" s="148">
        <v>889.03</v>
      </c>
      <c r="H59" s="149">
        <v>0.19</v>
      </c>
    </row>
    <row r="60" spans="1:8">
      <c r="A60" s="150"/>
      <c r="B60" s="155" t="s">
        <v>1096</v>
      </c>
      <c r="C60" s="147" t="s">
        <v>425</v>
      </c>
      <c r="D60" s="147" t="s">
        <v>185</v>
      </c>
      <c r="E60" s="147" t="s">
        <v>709</v>
      </c>
      <c r="F60" s="147">
        <v>500</v>
      </c>
      <c r="G60" s="148">
        <v>497.01</v>
      </c>
      <c r="H60" s="149">
        <v>0.11</v>
      </c>
    </row>
    <row r="61" spans="1:8">
      <c r="A61" s="150"/>
      <c r="B61" s="155" t="s">
        <v>706</v>
      </c>
      <c r="C61" s="147" t="s">
        <v>509</v>
      </c>
      <c r="D61" s="147" t="s">
        <v>1204</v>
      </c>
      <c r="E61" s="147" t="s">
        <v>1201</v>
      </c>
      <c r="F61" s="147">
        <v>100</v>
      </c>
      <c r="G61" s="148">
        <v>496.61</v>
      </c>
      <c r="H61" s="149">
        <v>0.11</v>
      </c>
    </row>
    <row r="62" spans="1:8">
      <c r="A62" s="150"/>
      <c r="B62" s="155" t="s">
        <v>1096</v>
      </c>
      <c r="C62" s="147" t="s">
        <v>425</v>
      </c>
      <c r="D62" s="147" t="s">
        <v>186</v>
      </c>
      <c r="E62" s="147" t="s">
        <v>709</v>
      </c>
      <c r="F62" s="147">
        <v>500</v>
      </c>
      <c r="G62" s="148">
        <v>495.21</v>
      </c>
      <c r="H62" s="149">
        <v>0.11</v>
      </c>
    </row>
    <row r="63" spans="1:8">
      <c r="A63" s="150"/>
      <c r="B63" s="155" t="s">
        <v>706</v>
      </c>
      <c r="C63" s="147" t="s">
        <v>527</v>
      </c>
      <c r="D63" s="147" t="s">
        <v>163</v>
      </c>
      <c r="E63" s="147" t="s">
        <v>1201</v>
      </c>
      <c r="F63" s="147">
        <v>100</v>
      </c>
      <c r="G63" s="148">
        <v>495.11</v>
      </c>
      <c r="H63" s="149">
        <v>0.11</v>
      </c>
    </row>
    <row r="64" spans="1:8">
      <c r="A64" s="150"/>
      <c r="B64" s="155" t="s">
        <v>706</v>
      </c>
      <c r="C64" s="147" t="s">
        <v>99</v>
      </c>
      <c r="D64" s="147" t="s">
        <v>1224</v>
      </c>
      <c r="E64" s="147" t="s">
        <v>712</v>
      </c>
      <c r="F64" s="147">
        <v>20</v>
      </c>
      <c r="G64" s="148">
        <v>98.85</v>
      </c>
      <c r="H64" s="149">
        <v>0.02</v>
      </c>
    </row>
    <row r="65" spans="1:8" ht="9.75" thickBot="1">
      <c r="A65" s="150"/>
      <c r="B65" s="147"/>
      <c r="C65" s="147"/>
      <c r="D65" s="147"/>
      <c r="E65" s="152" t="s">
        <v>367</v>
      </c>
      <c r="F65" s="147"/>
      <c r="G65" s="195">
        <v>239720.36</v>
      </c>
      <c r="H65" s="196">
        <v>52.55</v>
      </c>
    </row>
    <row r="66" spans="1:8" ht="9.75" thickTop="1">
      <c r="A66" s="150"/>
      <c r="B66" s="147"/>
      <c r="C66" s="147"/>
      <c r="D66" s="147"/>
      <c r="E66" s="147"/>
      <c r="F66" s="147"/>
      <c r="G66" s="148"/>
      <c r="H66" s="149"/>
    </row>
    <row r="67" spans="1:8" ht="15">
      <c r="A67" s="150"/>
      <c r="B67" s="231" t="s">
        <v>1227</v>
      </c>
      <c r="C67" s="227"/>
      <c r="D67" s="147"/>
      <c r="E67" s="147"/>
      <c r="F67" s="147"/>
      <c r="G67" s="148"/>
      <c r="H67" s="149"/>
    </row>
    <row r="68" spans="1:8" ht="15">
      <c r="A68" s="150"/>
      <c r="B68" s="226" t="s">
        <v>495</v>
      </c>
      <c r="C68" s="227"/>
      <c r="D68" s="147"/>
      <c r="E68" s="152" t="s">
        <v>496</v>
      </c>
      <c r="F68" s="147"/>
      <c r="G68" s="148"/>
      <c r="H68" s="149"/>
    </row>
    <row r="69" spans="1:8">
      <c r="A69" s="150"/>
      <c r="B69" s="147"/>
      <c r="C69" s="147" t="s">
        <v>405</v>
      </c>
      <c r="D69" s="147"/>
      <c r="E69" s="147" t="s">
        <v>806</v>
      </c>
      <c r="F69" s="147"/>
      <c r="G69" s="148">
        <v>12500</v>
      </c>
      <c r="H69" s="149">
        <v>2.74</v>
      </c>
    </row>
    <row r="70" spans="1:8" ht="9.75" thickBot="1">
      <c r="A70" s="150"/>
      <c r="B70" s="147"/>
      <c r="C70" s="147"/>
      <c r="D70" s="147"/>
      <c r="E70" s="152" t="s">
        <v>367</v>
      </c>
      <c r="F70" s="147"/>
      <c r="G70" s="153">
        <v>12500</v>
      </c>
      <c r="H70" s="154">
        <v>2.74</v>
      </c>
    </row>
    <row r="71" spans="1:8" ht="9.75" thickTop="1">
      <c r="A71" s="150"/>
      <c r="B71" s="155" t="s">
        <v>242</v>
      </c>
      <c r="C71" s="147" t="s">
        <v>1195</v>
      </c>
      <c r="D71" s="147"/>
      <c r="E71" s="147" t="s">
        <v>242</v>
      </c>
      <c r="F71" s="147"/>
      <c r="G71" s="148">
        <v>5895.55</v>
      </c>
      <c r="H71" s="149">
        <v>1.29</v>
      </c>
    </row>
    <row r="72" spans="1:8">
      <c r="A72" s="150"/>
      <c r="B72" s="155" t="s">
        <v>242</v>
      </c>
      <c r="C72" s="147" t="s">
        <v>392</v>
      </c>
      <c r="D72" s="147"/>
      <c r="E72" s="147" t="s">
        <v>242</v>
      </c>
      <c r="F72" s="147"/>
      <c r="G72" s="148">
        <v>2033.7</v>
      </c>
      <c r="H72" s="149">
        <v>0.45</v>
      </c>
    </row>
    <row r="73" spans="1:8">
      <c r="A73" s="150"/>
      <c r="B73" s="147"/>
      <c r="C73" s="147"/>
      <c r="D73" s="147"/>
      <c r="E73" s="147"/>
      <c r="F73" s="147"/>
      <c r="G73" s="148"/>
      <c r="H73" s="149"/>
    </row>
    <row r="74" spans="1:8">
      <c r="A74" s="156" t="s">
        <v>393</v>
      </c>
      <c r="B74" s="147"/>
      <c r="C74" s="147"/>
      <c r="D74" s="147"/>
      <c r="E74" s="147"/>
      <c r="F74" s="147"/>
      <c r="G74" s="157">
        <v>8146.6</v>
      </c>
      <c r="H74" s="158">
        <v>1.79</v>
      </c>
    </row>
    <row r="75" spans="1:8">
      <c r="A75" s="150"/>
      <c r="B75" s="147"/>
      <c r="C75" s="147"/>
      <c r="D75" s="147"/>
      <c r="E75" s="147"/>
      <c r="F75" s="147"/>
      <c r="G75" s="148"/>
      <c r="H75" s="149"/>
    </row>
    <row r="76" spans="1:8" ht="9.75" thickBot="1">
      <c r="A76" s="150"/>
      <c r="B76" s="147"/>
      <c r="C76" s="147"/>
      <c r="D76" s="147"/>
      <c r="E76" s="152" t="s">
        <v>394</v>
      </c>
      <c r="F76" s="147"/>
      <c r="G76" s="153">
        <v>456078.91</v>
      </c>
      <c r="H76" s="154">
        <v>100</v>
      </c>
    </row>
    <row r="77" spans="1:8" ht="9.75" thickTop="1">
      <c r="A77" s="150"/>
      <c r="B77" s="147"/>
      <c r="C77" s="147"/>
      <c r="D77" s="147"/>
      <c r="E77" s="147"/>
      <c r="F77" s="147"/>
      <c r="G77" s="148"/>
      <c r="H77" s="149"/>
    </row>
    <row r="78" spans="1:8">
      <c r="A78" s="159" t="s">
        <v>395</v>
      </c>
      <c r="B78" s="147"/>
      <c r="C78" s="147"/>
      <c r="D78" s="147"/>
      <c r="E78" s="147"/>
      <c r="F78" s="147"/>
      <c r="G78" s="148"/>
      <c r="H78" s="149"/>
    </row>
    <row r="79" spans="1:8">
      <c r="A79" s="150">
        <v>1</v>
      </c>
      <c r="B79" s="147" t="s">
        <v>193</v>
      </c>
      <c r="C79" s="147"/>
      <c r="D79" s="147"/>
      <c r="E79" s="147"/>
      <c r="F79" s="147"/>
      <c r="G79" s="148"/>
      <c r="H79" s="149"/>
    </row>
    <row r="80" spans="1:8">
      <c r="A80" s="150"/>
      <c r="B80" s="147"/>
      <c r="C80" s="147"/>
      <c r="D80" s="147"/>
      <c r="E80" s="147"/>
      <c r="F80" s="147"/>
      <c r="G80" s="148"/>
      <c r="H80" s="149"/>
    </row>
    <row r="81" spans="1:8">
      <c r="A81" s="150">
        <v>2</v>
      </c>
      <c r="B81" s="147" t="s">
        <v>398</v>
      </c>
      <c r="C81" s="147"/>
      <c r="D81" s="147"/>
      <c r="E81" s="147"/>
      <c r="F81" s="147"/>
      <c r="G81" s="148"/>
      <c r="H81" s="149"/>
    </row>
    <row r="82" spans="1:8">
      <c r="A82" s="150"/>
      <c r="B82" s="147"/>
      <c r="C82" s="147"/>
      <c r="D82" s="147"/>
      <c r="E82" s="147"/>
      <c r="F82" s="147"/>
      <c r="G82" s="148"/>
      <c r="H82" s="149"/>
    </row>
    <row r="83" spans="1:8">
      <c r="A83" s="150">
        <v>4</v>
      </c>
      <c r="B83" s="147" t="s">
        <v>400</v>
      </c>
      <c r="C83" s="147"/>
      <c r="D83" s="147"/>
      <c r="E83" s="147"/>
      <c r="F83" s="147"/>
      <c r="G83" s="148"/>
      <c r="H83" s="149"/>
    </row>
    <row r="84" spans="1:8">
      <c r="A84" s="150"/>
      <c r="B84" s="147" t="s">
        <v>401</v>
      </c>
      <c r="C84" s="147"/>
      <c r="D84" s="147"/>
      <c r="E84" s="147"/>
      <c r="F84" s="147"/>
      <c r="G84" s="148"/>
      <c r="H84" s="149"/>
    </row>
    <row r="85" spans="1:8">
      <c r="A85" s="160"/>
      <c r="B85" s="161" t="s">
        <v>402</v>
      </c>
      <c r="C85" s="161"/>
      <c r="D85" s="161"/>
      <c r="E85" s="161"/>
      <c r="F85" s="161"/>
      <c r="G85" s="162"/>
      <c r="H85" s="163"/>
    </row>
  </sheetData>
  <mergeCells count="9">
    <mergeCell ref="B37:C37"/>
    <mergeCell ref="B67:C67"/>
    <mergeCell ref="B68:C68"/>
    <mergeCell ref="A2:C2"/>
    <mergeCell ref="A3:C3"/>
    <mergeCell ref="B4:C4"/>
    <mergeCell ref="B5:C5"/>
    <mergeCell ref="B30:C30"/>
    <mergeCell ref="A36:C36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P3I</vt:lpstr>
      <vt:lpstr>P3G</vt:lpstr>
      <vt:lpstr>P3F</vt:lpstr>
      <vt:lpstr>P3C</vt:lpstr>
      <vt:lpstr>P3B</vt:lpstr>
      <vt:lpstr>MDF</vt:lpstr>
      <vt:lpstr>LIQ</vt:lpstr>
      <vt:lpstr>KLD</vt:lpstr>
      <vt:lpstr>KGS</vt:lpstr>
      <vt:lpstr>KGI</vt:lpstr>
      <vt:lpstr>KCB</vt:lpstr>
      <vt:lpstr>FLX</vt:lpstr>
      <vt:lpstr>FLR</vt:lpstr>
      <vt:lpstr>CRO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BST</vt:lpstr>
      <vt:lpstr>KOP</vt:lpstr>
      <vt:lpstr>KIP</vt:lpstr>
      <vt:lpstr>KIE</vt:lpstr>
      <vt:lpstr>K30</vt:lpstr>
      <vt:lpstr>IG1</vt:lpstr>
      <vt:lpstr>H02</vt:lpstr>
      <vt:lpstr>GTF</vt:lpstr>
      <vt:lpstr>GOF</vt:lpstr>
      <vt:lpstr>GEM</vt:lpstr>
      <vt:lpstr>ASSET ALLOCATOR</vt:lpstr>
      <vt:lpstr>FLT</vt:lpstr>
      <vt:lpstr>EME</vt:lpstr>
      <vt:lpstr>ELS</vt:lpstr>
      <vt:lpstr>CPL</vt:lpstr>
      <vt:lpstr>CP3</vt:lpstr>
      <vt:lpstr>CP2</vt:lpstr>
      <vt:lpstr>CP1</vt:lpstr>
      <vt:lpstr>CLASSIC EQUITY</vt:lpstr>
      <vt:lpstr>BTF</vt:lpstr>
      <vt:lpstr>BEF</vt:lpstr>
      <vt:lpstr>BON</vt:lpstr>
      <vt:lpstr>BAL</vt:lpstr>
      <vt:lpstr>Common Notes</vt:lpstr>
      <vt:lpstr>Dividend Details</vt:lpstr>
      <vt:lpstr>NAV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2016-05-02T06:15:01Z</dcterms:modified>
</cp:coreProperties>
</file>