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mko1081\Desktop\amol All data\Website\"/>
    </mc:Choice>
  </mc:AlternateContent>
  <bookViews>
    <workbookView xWindow="120" yWindow="15" windowWidth="15195" windowHeight="8190" tabRatio="967"/>
  </bookViews>
  <sheets>
    <sheet name="U04" sheetId="59" r:id="rId1"/>
    <sheet name="U03" sheetId="56" r:id="rId2"/>
    <sheet name="U02" sheetId="55" r:id="rId3"/>
    <sheet name="TD1" sheetId="54" r:id="rId4"/>
    <sheet name="T99" sheetId="53" r:id="rId5"/>
    <sheet name="T96" sheetId="52" r:id="rId6"/>
    <sheet name="T94" sheetId="51" r:id="rId7"/>
    <sheet name="T93" sheetId="50" r:id="rId8"/>
    <sheet name="T92" sheetId="49" r:id="rId9"/>
    <sheet name="T91" sheetId="48" r:id="rId10"/>
    <sheet name="T90" sheetId="47" r:id="rId11"/>
    <sheet name="T89" sheetId="46" r:id="rId12"/>
    <sheet name="T87" sheetId="45" r:id="rId13"/>
    <sheet name="T86" sheetId="44" r:id="rId14"/>
    <sheet name="T85" sheetId="43" r:id="rId15"/>
    <sheet name="T83" sheetId="42" r:id="rId16"/>
    <sheet name="T82" sheetId="41" r:id="rId17"/>
    <sheet name="T81" sheetId="40" r:id="rId18"/>
    <sheet name="T80" sheetId="39" r:id="rId19"/>
    <sheet name="T79" sheetId="38" r:id="rId20"/>
    <sheet name="T78" sheetId="37" r:id="rId21"/>
    <sheet name="T76" sheetId="36" r:id="rId22"/>
    <sheet name="T75" sheetId="35" r:id="rId23"/>
    <sheet name="T72" sheetId="34" r:id="rId24"/>
    <sheet name="T71" sheetId="33" r:id="rId25"/>
    <sheet name="T63" sheetId="32" r:id="rId26"/>
    <sheet name="T62" sheetId="31" r:id="rId27"/>
    <sheet name="T60" sheetId="30" r:id="rId28"/>
    <sheet name="T47" sheetId="29" r:id="rId29"/>
    <sheet name="T46" sheetId="28" r:id="rId30"/>
    <sheet name="T45" sheetId="27" r:id="rId31"/>
    <sheet name="T27" sheetId="26" r:id="rId32"/>
    <sheet name="T16" sheetId="25" r:id="rId33"/>
    <sheet name="T15" sheetId="24" r:id="rId34"/>
    <sheet name="T13" sheetId="23" r:id="rId35"/>
    <sheet name="T08" sheetId="22" r:id="rId36"/>
    <sheet name="T07" sheetId="21" r:id="rId37"/>
    <sheet name="T06" sheetId="20" r:id="rId38"/>
    <sheet name="T05" sheetId="19" r:id="rId39"/>
    <sheet name="STF" sheetId="84" r:id="rId40"/>
    <sheet name="SEF" sheetId="83" r:id="rId41"/>
    <sheet name="NVF" sheetId="82" r:id="rId42"/>
    <sheet name="NTF" sheetId="81" r:id="rId43"/>
    <sheet name="MID" sheetId="80" r:id="rId44"/>
    <sheet name="MAA" sheetId="79" r:id="rId45"/>
    <sheet name="KWG" sheetId="78" r:id="rId46"/>
    <sheet name="KUS" sheetId="77" r:id="rId47"/>
    <sheet name="KOP" sheetId="76" r:id="rId48"/>
    <sheet name="KIP" sheetId="88" r:id="rId49"/>
    <sheet name="KIE" sheetId="75" r:id="rId50"/>
    <sheet name="K30" sheetId="74" r:id="rId51"/>
    <sheet name="GOF" sheetId="73" r:id="rId52"/>
    <sheet name="GEM" sheetId="72" r:id="rId53"/>
    <sheet name="ASSET ALLOCATOR" sheetId="71" r:id="rId54"/>
    <sheet name="EME" sheetId="70" r:id="rId55"/>
    <sheet name="ELS" sheetId="69" r:id="rId56"/>
    <sheet name="CPL" sheetId="68" r:id="rId57"/>
    <sheet name="CP4" sheetId="67" r:id="rId58"/>
    <sheet name="CP3" sheetId="66" r:id="rId59"/>
    <sheet name="CP2" sheetId="65" r:id="rId60"/>
    <sheet name="CP1" sheetId="64" r:id="rId61"/>
    <sheet name="CLASSIC EQUITY" sheetId="63" r:id="rId62"/>
    <sheet name="BTF" sheetId="62" r:id="rId63"/>
    <sheet name="BEF" sheetId="61" r:id="rId64"/>
    <sheet name="BAL" sheetId="60" r:id="rId65"/>
    <sheet name="MDF" sheetId="18" r:id="rId66"/>
    <sheet name="LIQ" sheetId="17" r:id="rId67"/>
    <sheet name="KLD" sheetId="16" r:id="rId68"/>
    <sheet name="KGS" sheetId="15" r:id="rId69"/>
    <sheet name="KGI" sheetId="14" r:id="rId70"/>
    <sheet name="KCB" sheetId="13" r:id="rId71"/>
    <sheet name="GTF" sheetId="10" r:id="rId72"/>
    <sheet name="KSF" sheetId="90" r:id="rId73"/>
    <sheet name="FLX" sheetId="9" r:id="rId74"/>
    <sheet name="FLT" sheetId="8" r:id="rId75"/>
    <sheet name="IG1" sheetId="89" r:id="rId76"/>
    <sheet name="FLR" sheetId="7" r:id="rId77"/>
    <sheet name="CRO" sheetId="6" r:id="rId78"/>
    <sheet name="BST" sheetId="5" r:id="rId79"/>
    <sheet name="BON" sheetId="4" r:id="rId80"/>
    <sheet name="Common Report" sheetId="85" r:id="rId81"/>
    <sheet name="Dividend Details" sheetId="86" r:id="rId82"/>
    <sheet name="NAV Details" sheetId="87" r:id="rId83"/>
  </sheets>
  <definedNames>
    <definedName name="_xlnm._FilterDatabase" localSheetId="79" hidden="1">BON!$B$5:$I$49</definedName>
    <definedName name="_xlnm._FilterDatabase" localSheetId="78" hidden="1">BST!$A$5:$H$5</definedName>
    <definedName name="_xlnm._FilterDatabase" localSheetId="77" hidden="1">CRO!$A$5:$I$83</definedName>
    <definedName name="_xlnm._FilterDatabase" localSheetId="76" hidden="1">FLR!$B$18:$I$79</definedName>
    <definedName name="_xlnm._FilterDatabase" localSheetId="74" hidden="1">FLT!$C$6:$C$81</definedName>
    <definedName name="_xlnm._FilterDatabase" localSheetId="70" hidden="1">KCB!$A$5:$L$45</definedName>
    <definedName name="_xlnm._FilterDatabase" localSheetId="68" hidden="1">KGS!$B$5:$I$53</definedName>
    <definedName name="_xlnm._FilterDatabase" localSheetId="67" hidden="1">KLD!$A$6:$I$110</definedName>
    <definedName name="_xlnm._FilterDatabase" localSheetId="66" hidden="1">LIQ!$A$10:$I$51</definedName>
    <definedName name="_xlnm._FilterDatabase" localSheetId="65" hidden="1">MDF!$C$6:$C$104</definedName>
  </definedNames>
  <calcPr calcId="152511"/>
</workbook>
</file>

<file path=xl/calcChain.xml><?xml version="1.0" encoding="utf-8"?>
<calcChain xmlns="http://schemas.openxmlformats.org/spreadsheetml/2006/main">
  <c r="H44" i="89" l="1"/>
  <c r="G44" i="89"/>
  <c r="H275" i="90"/>
  <c r="G275" i="90"/>
  <c r="H84" i="88"/>
  <c r="G84" i="88"/>
  <c r="H82" i="83"/>
  <c r="G82" i="83"/>
  <c r="H73" i="80"/>
  <c r="G73" i="80"/>
  <c r="H83" i="79"/>
  <c r="G83" i="79"/>
  <c r="H86" i="76"/>
  <c r="G86" i="76"/>
  <c r="H82" i="74"/>
  <c r="G82" i="74"/>
  <c r="H84" i="70"/>
  <c r="G84" i="70"/>
  <c r="H733" i="68"/>
  <c r="G733" i="68"/>
  <c r="H79" i="63"/>
  <c r="G79" i="63"/>
  <c r="H115" i="60"/>
  <c r="G115" i="60"/>
</calcChain>
</file>

<file path=xl/sharedStrings.xml><?xml version="1.0" encoding="utf-8"?>
<sst xmlns="http://schemas.openxmlformats.org/spreadsheetml/2006/main" count="12916" uniqueCount="2523">
  <si>
    <t>Portfolio of Kotak Mahindra Bond Unit Scheme 99 as on 31-May-2017</t>
  </si>
  <si>
    <t>Name of Instrument</t>
  </si>
  <si>
    <t>ISIN Code</t>
  </si>
  <si>
    <t>Rating</t>
  </si>
  <si>
    <t>Quantity</t>
  </si>
  <si>
    <t>Market Value (Rs.in Lacs)</t>
  </si>
  <si>
    <t>% to Net Assets</t>
  </si>
  <si>
    <t>Debt Instruments</t>
  </si>
  <si>
    <t>Debentures and Bonds**</t>
  </si>
  <si>
    <t>Listed/Awaiting listing on Stock Exchange</t>
  </si>
  <si>
    <t>National Bank for Agriculture &amp; Rural Development</t>
  </si>
  <si>
    <t>INE261F08824</t>
  </si>
  <si>
    <t>CRISIL AAA</t>
  </si>
  <si>
    <t xml:space="preserve">U P Power Corporation Ltd ( Guaranteed By UP State Government ) </t>
  </si>
  <si>
    <t>INE540P07103</t>
  </si>
  <si>
    <t>FITCH IND AA(SO)</t>
  </si>
  <si>
    <t>Union Bank of India</t>
  </si>
  <si>
    <t>INE692A08060</t>
  </si>
  <si>
    <t>FITCH IND AA</t>
  </si>
  <si>
    <t>Andhra Bank</t>
  </si>
  <si>
    <t>INE434A08067</t>
  </si>
  <si>
    <t>CRISIL AA-</t>
  </si>
  <si>
    <t>Bank of India</t>
  </si>
  <si>
    <t>INE084A08102</t>
  </si>
  <si>
    <t>CRISIL A+</t>
  </si>
  <si>
    <t>INE540P07087</t>
  </si>
  <si>
    <t>INE540P07053</t>
  </si>
  <si>
    <t>ICICI Bank Ltd.</t>
  </si>
  <si>
    <t>INE090A08TW2</t>
  </si>
  <si>
    <t>CARE AA+</t>
  </si>
  <si>
    <t>Allahabad Bank</t>
  </si>
  <si>
    <t>INE428A08069</t>
  </si>
  <si>
    <t>FITCH IND A</t>
  </si>
  <si>
    <t>Power Finance Corporation Ltd.</t>
  </si>
  <si>
    <t>INE134E08IR3</t>
  </si>
  <si>
    <t>Syndicate Bank</t>
  </si>
  <si>
    <t>INE667A08070</t>
  </si>
  <si>
    <t>CARE AA-</t>
  </si>
  <si>
    <t>Reliance Ports And Terminals Limited</t>
  </si>
  <si>
    <t>INE941D07158</t>
  </si>
  <si>
    <t>INE540P07046</t>
  </si>
  <si>
    <t>IDBI Bank Ltd</t>
  </si>
  <si>
    <t>INE008A08V34</t>
  </si>
  <si>
    <t>ICRA BBB-</t>
  </si>
  <si>
    <t>East-North Interconnection Company Limited</t>
  </si>
  <si>
    <t>INE556S07343</t>
  </si>
  <si>
    <t>CRISIL AAA(SO)</t>
  </si>
  <si>
    <t>INE556S07582</t>
  </si>
  <si>
    <t>HDFC Ltd.</t>
  </si>
  <si>
    <t>INE001A07FV2</t>
  </si>
  <si>
    <t>Vedanta Ltd.</t>
  </si>
  <si>
    <t>INE268A07145</t>
  </si>
  <si>
    <t>CRISIL AA</t>
  </si>
  <si>
    <t>Hindalco Industries Ltd.</t>
  </si>
  <si>
    <t>INE038A07266</t>
  </si>
  <si>
    <t>State Bank Of India.</t>
  </si>
  <si>
    <t>INE062A08124</t>
  </si>
  <si>
    <t>CRISIL AA+</t>
  </si>
  <si>
    <t>Total</t>
  </si>
  <si>
    <t>Government Dated Securities</t>
  </si>
  <si>
    <t>Government Stock - 2029</t>
  </si>
  <si>
    <t>IN0020160118</t>
  </si>
  <si>
    <t>SOV</t>
  </si>
  <si>
    <t>Government Stock - 2033</t>
  </si>
  <si>
    <t>IN0020160100</t>
  </si>
  <si>
    <t>Government Stock - 2025</t>
  </si>
  <si>
    <t>IN0020150036</t>
  </si>
  <si>
    <t>Government Stock - 2046</t>
  </si>
  <si>
    <t>IN0020160068</t>
  </si>
  <si>
    <t>Government Stock - 2030</t>
  </si>
  <si>
    <t>IN0020160019</t>
  </si>
  <si>
    <t>Government Stock - 2027</t>
  </si>
  <si>
    <t>IN0020170026</t>
  </si>
  <si>
    <t>Government Stock - 2024</t>
  </si>
  <si>
    <t>IN4520160172</t>
  </si>
  <si>
    <t>Government Stock - 2026</t>
  </si>
  <si>
    <t>IN4520160198</t>
  </si>
  <si>
    <t>Government Stock - 2022</t>
  </si>
  <si>
    <t>IN2920150413</t>
  </si>
  <si>
    <t>Government Stock - 2023</t>
  </si>
  <si>
    <t>IN0020130046</t>
  </si>
  <si>
    <t>IN4520160297</t>
  </si>
  <si>
    <t>IN4520160313</t>
  </si>
  <si>
    <t>IN4520160289</t>
  </si>
  <si>
    <t>IN4520160271</t>
  </si>
  <si>
    <t>IN3120160723</t>
  </si>
  <si>
    <t>IN3120160772</t>
  </si>
  <si>
    <t>IN3120160806</t>
  </si>
  <si>
    <t>Government Stock - 2028</t>
  </si>
  <si>
    <t>IN3120160830</t>
  </si>
  <si>
    <t>Government Stock - 2021</t>
  </si>
  <si>
    <t>IN3320140178</t>
  </si>
  <si>
    <t>Government Stock - 2045</t>
  </si>
  <si>
    <t>IN0020150044</t>
  </si>
  <si>
    <t xml:space="preserve"> </t>
  </si>
  <si>
    <t>Collateral Borrowing &amp; Lending obligation</t>
  </si>
  <si>
    <t>Net Current Assets/(Liabilities)</t>
  </si>
  <si>
    <t>Grand Total</t>
  </si>
  <si>
    <t>Notes :</t>
  </si>
  <si>
    <t>Average Maturity of the portfolio : 10.85 Years</t>
  </si>
  <si>
    <t>For NAV and Dividend refer NAV &amp; Dividend details at the end of Monthly Portfolio</t>
  </si>
  <si>
    <t>** Thinly traded/non-traded securities- Fair value as determined by Kotak Mahindra Asset  Management Company</t>
  </si>
  <si>
    <t>Limited  in accordance with guidelines on valuation of securities for mutual funds issued by the Securities and</t>
  </si>
  <si>
    <t>Exchange board of India and approved by the Trustees.</t>
  </si>
  <si>
    <t>Portfolio of Kotak Mahindra Bond Short Term Plan as on 31-May-2017</t>
  </si>
  <si>
    <t>Power Finance Corporation Ltd.(^)</t>
  </si>
  <si>
    <t>INE134E08IF8</t>
  </si>
  <si>
    <t>Mahindra &amp; Mahindra Financial Services Ltd.</t>
  </si>
  <si>
    <t>INE774D07QB7</t>
  </si>
  <si>
    <t>FITCH IND AAA</t>
  </si>
  <si>
    <t>ZCB</t>
  </si>
  <si>
    <t>LIC Housing Finance Ltd.</t>
  </si>
  <si>
    <t>INE115A07FT4</t>
  </si>
  <si>
    <t>ONGC Manglore Petrochemicals Ltd.</t>
  </si>
  <si>
    <t>INE053T07026</t>
  </si>
  <si>
    <t>HDFC Ltd.(^)</t>
  </si>
  <si>
    <t>INE001A07OU6</t>
  </si>
  <si>
    <t>Small Industries Development Bank Of India.</t>
  </si>
  <si>
    <t>INE556F09601</t>
  </si>
  <si>
    <t>CARE AAA</t>
  </si>
  <si>
    <t>Nabha Power Ltd. ( backed by unconditional and irrevocable guarantee by Larsen &amp; Toubro Ltd ) (^)</t>
  </si>
  <si>
    <t>INE445L08318</t>
  </si>
  <si>
    <t>ICRA AAA</t>
  </si>
  <si>
    <t>INE134E07406</t>
  </si>
  <si>
    <t>INE134E08HO2</t>
  </si>
  <si>
    <t>INE445L08326</t>
  </si>
  <si>
    <t>Kotak Mahindra Prime Ltd.</t>
  </si>
  <si>
    <t>INE916DA7MS1</t>
  </si>
  <si>
    <t>INE001A07QA3</t>
  </si>
  <si>
    <t>Bajaj Finance Limited</t>
  </si>
  <si>
    <t>INE296A07LN3</t>
  </si>
  <si>
    <t>Reliance Jio Infocomm Limited</t>
  </si>
  <si>
    <t>INE110L07021</t>
  </si>
  <si>
    <t>INE774D07PF0</t>
  </si>
  <si>
    <t>INE110L07062</t>
  </si>
  <si>
    <t>INE110L07054</t>
  </si>
  <si>
    <t>INE053T07018</t>
  </si>
  <si>
    <t>Rural Electrification Corporation Ltd.(^)</t>
  </si>
  <si>
    <t>INE020B08856</t>
  </si>
  <si>
    <t>INE134E08GX5</t>
  </si>
  <si>
    <t>INE916DA7LJ2</t>
  </si>
  <si>
    <t>Fullerton India Credit Co. Ltd.(^)</t>
  </si>
  <si>
    <t>INE535H07928</t>
  </si>
  <si>
    <t>INE916DA7NP5</t>
  </si>
  <si>
    <t>Mahindra &amp; Mahindra Financial Services Ltd.(^)</t>
  </si>
  <si>
    <t>INE774D07QE1</t>
  </si>
  <si>
    <t>Export-Import Bank of India.</t>
  </si>
  <si>
    <t>INE514E08FI1</t>
  </si>
  <si>
    <t>INE916DA7LL8</t>
  </si>
  <si>
    <t>Indiabulls Housing Finance Limited</t>
  </si>
  <si>
    <t>INE148I07FU6</t>
  </si>
  <si>
    <t>PNB Housing Finance Ltd.</t>
  </si>
  <si>
    <t>INE572E09395</t>
  </si>
  <si>
    <t>INE261F08592</t>
  </si>
  <si>
    <t xml:space="preserve">Nabha Power Ltd. ( backed by unconditional and irrevocable guarantee by Larsen &amp; Toubro Ltd ) </t>
  </si>
  <si>
    <t>INE445L08292</t>
  </si>
  <si>
    <t>HDB Financial Services Ltd.</t>
  </si>
  <si>
    <t>INE756I07696</t>
  </si>
  <si>
    <t>INE148I07FL5</t>
  </si>
  <si>
    <t>INE556F09593</t>
  </si>
  <si>
    <t>INE916DA7LQ7</t>
  </si>
  <si>
    <t>INE261F08600</t>
  </si>
  <si>
    <t>INE115A07EV3</t>
  </si>
  <si>
    <t>Bharat Petroleum Corporation  Ltd.</t>
  </si>
  <si>
    <t>INE029A07075</t>
  </si>
  <si>
    <t>Kotak Mahindra Investments Ltd.</t>
  </si>
  <si>
    <t>INE975F07FS2</t>
  </si>
  <si>
    <t>Rural Electrification Corporation Ltd.</t>
  </si>
  <si>
    <t>INE020B08AB1</t>
  </si>
  <si>
    <t>INE115A07FB2</t>
  </si>
  <si>
    <t>INE001A07PW9</t>
  </si>
  <si>
    <t>INE572E09361</t>
  </si>
  <si>
    <t>INE115A07IV4</t>
  </si>
  <si>
    <t>INE514E08DD7</t>
  </si>
  <si>
    <t>INE774D07OA4</t>
  </si>
  <si>
    <t>INE020B08971</t>
  </si>
  <si>
    <t>INE514E08DE5</t>
  </si>
  <si>
    <t>INE756I07548</t>
  </si>
  <si>
    <t>INE115A07FE6</t>
  </si>
  <si>
    <t>Indian Railway Finance Corporation Ltd.</t>
  </si>
  <si>
    <t>INE053F07850</t>
  </si>
  <si>
    <t>INE020B08815</t>
  </si>
  <si>
    <t>INE134E08IQ5</t>
  </si>
  <si>
    <t>INE445L08284</t>
  </si>
  <si>
    <t>INE134E08HN4</t>
  </si>
  <si>
    <t>INE115A07EQ3</t>
  </si>
  <si>
    <t>Dewan Housing Finance Corporation Ltd.</t>
  </si>
  <si>
    <t>INE202B07FG5</t>
  </si>
  <si>
    <t>INE556S07079</t>
  </si>
  <si>
    <t>INE134E08HY1</t>
  </si>
  <si>
    <t>INE134E08FZ2</t>
  </si>
  <si>
    <t>INE134E08FE7</t>
  </si>
  <si>
    <t>INE134E08IA9</t>
  </si>
  <si>
    <t>IOT Utkal Energy Services Ltd.</t>
  </si>
  <si>
    <t>INE310L07308</t>
  </si>
  <si>
    <t>INE310L07282</t>
  </si>
  <si>
    <t>INE310L07324</t>
  </si>
  <si>
    <t>Steel Authority of India Ltd.</t>
  </si>
  <si>
    <t>INE114A07927</t>
  </si>
  <si>
    <t>INE310L07522</t>
  </si>
  <si>
    <t>INE310L07654</t>
  </si>
  <si>
    <t>INE310L07647</t>
  </si>
  <si>
    <t>INE310L07597</t>
  </si>
  <si>
    <t>INE310L07589</t>
  </si>
  <si>
    <t>INE310L07571</t>
  </si>
  <si>
    <t>INE310L07563</t>
  </si>
  <si>
    <t>INE310L07548</t>
  </si>
  <si>
    <t>INE310L07530</t>
  </si>
  <si>
    <t>INE310L07316</t>
  </si>
  <si>
    <t>INE020B08773</t>
  </si>
  <si>
    <t>INE310L07720</t>
  </si>
  <si>
    <t>INE310L07704</t>
  </si>
  <si>
    <t>INE310L07712</t>
  </si>
  <si>
    <t>INE310L07696</t>
  </si>
  <si>
    <t>INE310L07688</t>
  </si>
  <si>
    <t>INE310L07670</t>
  </si>
  <si>
    <t>INE310L07662</t>
  </si>
  <si>
    <t>INE310L07605</t>
  </si>
  <si>
    <t>INE310L07738</t>
  </si>
  <si>
    <t>INE115A07EY7</t>
  </si>
  <si>
    <t>INE296A07IZ3</t>
  </si>
  <si>
    <t>INE001A07LJ5</t>
  </si>
  <si>
    <t>INE114A07893</t>
  </si>
  <si>
    <t>INE310L07290</t>
  </si>
  <si>
    <t>INE134E08FK4</t>
  </si>
  <si>
    <t>Privately placed / Unlisted</t>
  </si>
  <si>
    <t>BMW India Financial Services Private Limited</t>
  </si>
  <si>
    <t>INE735N08045</t>
  </si>
  <si>
    <t>Tata Sons Ltd.</t>
  </si>
  <si>
    <t>INE895D08741</t>
  </si>
  <si>
    <t>IN1620150145</t>
  </si>
  <si>
    <t>IN3320160069</t>
  </si>
  <si>
    <t>IN2820150174</t>
  </si>
  <si>
    <t>IN3320160051</t>
  </si>
  <si>
    <t>IN2820150182</t>
  </si>
  <si>
    <t>Government Stock - 2019</t>
  </si>
  <si>
    <t>IN2920150280</t>
  </si>
  <si>
    <t>IN3520150076</t>
  </si>
  <si>
    <t>IN1820150093</t>
  </si>
  <si>
    <t>IN3720150082</t>
  </si>
  <si>
    <t>IN1820150085</t>
  </si>
  <si>
    <t>IN1820150077</t>
  </si>
  <si>
    <t>IN2920160099</t>
  </si>
  <si>
    <t>IN3320150664</t>
  </si>
  <si>
    <t>IN1320150064</t>
  </si>
  <si>
    <t>IN1320150072</t>
  </si>
  <si>
    <t>IN2920160081</t>
  </si>
  <si>
    <t>IN0020150010</t>
  </si>
  <si>
    <t>Government Stock - 2034</t>
  </si>
  <si>
    <t>IN0020150051</t>
  </si>
  <si>
    <t>Money Market Instruments</t>
  </si>
  <si>
    <t>Commercial Paper (CP)/Certificate of Deposits (CD)**</t>
  </si>
  <si>
    <t>CP</t>
  </si>
  <si>
    <t>INE572E14BM8</t>
  </si>
  <si>
    <t>CARE A1+</t>
  </si>
  <si>
    <t>Average Maturity of the portfolio : 2.45 Years</t>
  </si>
  <si>
    <t>(^) Fully or Party blocked against Interest Rate Swap (IRS)</t>
  </si>
  <si>
    <t>Hedging Position through Interest Rate Swaps as on 31 May 2017 is 14.03% of the net assets.</t>
  </si>
  <si>
    <t>Portfolio of Kotak Income Opportunities Fund as on 31-May-2017</t>
  </si>
  <si>
    <t>HPCL Mittal Pipelines Ltd.</t>
  </si>
  <si>
    <t>INE803N07043</t>
  </si>
  <si>
    <t>ICRA AA</t>
  </si>
  <si>
    <t>Reliance Jio Infocomm Limited(^)</t>
  </si>
  <si>
    <t>INE110L08037</t>
  </si>
  <si>
    <t>DLF Emporio Ltd</t>
  </si>
  <si>
    <t>INE866N07016</t>
  </si>
  <si>
    <t>AU Small Finance Bank Ltd.</t>
  </si>
  <si>
    <t>INE949L07345</t>
  </si>
  <si>
    <t>FITCH IND A+</t>
  </si>
  <si>
    <t>India Infoline Housing Finance Ltd.</t>
  </si>
  <si>
    <t>INE477L07610</t>
  </si>
  <si>
    <t>Nirma Ltd.</t>
  </si>
  <si>
    <t>INE091A07174</t>
  </si>
  <si>
    <t>Vedanta Ltd.(^)</t>
  </si>
  <si>
    <t>INE205A07105</t>
  </si>
  <si>
    <t>Dewan Housing Finance Corporation Ltd. (^)</t>
  </si>
  <si>
    <t xml:space="preserve">Vizag General Cargo Berth Private Limited ( backed by unconditional and irrevocable guarantee of Vedanta Ltd ) </t>
  </si>
  <si>
    <t>INE905O07028</t>
  </si>
  <si>
    <t>CRISIL AA(SO)</t>
  </si>
  <si>
    <t>Nuvoco Vistas Corporation Ltd.</t>
  </si>
  <si>
    <t>INE548V07039</t>
  </si>
  <si>
    <t>Nirma Ltd.(^)</t>
  </si>
  <si>
    <t>INE091A07158</t>
  </si>
  <si>
    <t>Tata Power Company Ltd.</t>
  </si>
  <si>
    <t>INE245A08042</t>
  </si>
  <si>
    <t>U P Power Corporation Ltd ( Guaranteed By UP State Government ) (^)</t>
  </si>
  <si>
    <t>INE540P07111</t>
  </si>
  <si>
    <t>Prestige Estates Projects Limited</t>
  </si>
  <si>
    <t>INE811K07026</t>
  </si>
  <si>
    <t>ICRA A+</t>
  </si>
  <si>
    <t>Janalakshami Financial Services Ltd.(^)</t>
  </si>
  <si>
    <t>INE953L07271</t>
  </si>
  <si>
    <t>INE692A08029</t>
  </si>
  <si>
    <t>CARE AA</t>
  </si>
  <si>
    <t>Reliance Ports And Terminals Limited(^)</t>
  </si>
  <si>
    <t>Muthoot Finance Ltd</t>
  </si>
  <si>
    <t>INE414G07BR1</t>
  </si>
  <si>
    <t>ECL Finance Limited</t>
  </si>
  <si>
    <t>INE804I08742</t>
  </si>
  <si>
    <t>BRICKWORK BWR AA</t>
  </si>
  <si>
    <t>Corporation Bank</t>
  </si>
  <si>
    <t>INE112A08010</t>
  </si>
  <si>
    <t>CRISIL A</t>
  </si>
  <si>
    <t>ECL Finance Limited(^)</t>
  </si>
  <si>
    <t>INE804I07I30</t>
  </si>
  <si>
    <t xml:space="preserve">Edelweiss Agri Value Chain Limited ( Unconditional and irrevocable guarantee from Edelweiss Financial Services Limited) </t>
  </si>
  <si>
    <t>INE616U07010</t>
  </si>
  <si>
    <t>CARE AA(SO)</t>
  </si>
  <si>
    <t>INE261F08790</t>
  </si>
  <si>
    <t>Punjab &amp; Sind Bank</t>
  </si>
  <si>
    <t>INE608A08025</t>
  </si>
  <si>
    <t>Tata Steel Limited(^)</t>
  </si>
  <si>
    <t>INE081A08215</t>
  </si>
  <si>
    <t>AXIS Bank Ltd.</t>
  </si>
  <si>
    <t>INE238A08427</t>
  </si>
  <si>
    <t>INE084A08078</t>
  </si>
  <si>
    <t>FRD</t>
  </si>
  <si>
    <t xml:space="preserve">Tata Power Renewable Energy Ltd. ( Guaranteed by Tata Power Company Ltd) </t>
  </si>
  <si>
    <t>INE607M08022</t>
  </si>
  <si>
    <t>Power Grid Corporation of India Ltd.</t>
  </si>
  <si>
    <t>INE752E07MF1</t>
  </si>
  <si>
    <t>Janalakshami Financial Services Ltd.</t>
  </si>
  <si>
    <t>INE953L07115</t>
  </si>
  <si>
    <t xml:space="preserve">Asirvad Microfinance Private Limited ( 85% subsidiary of Manappuram Finance Ltd ) </t>
  </si>
  <si>
    <t>INE516Q07150</t>
  </si>
  <si>
    <t>Dalmia Cement (Bharat) Ltd</t>
  </si>
  <si>
    <t>INE755K07199</t>
  </si>
  <si>
    <t>INE804I07I22</t>
  </si>
  <si>
    <t>INE268A07111</t>
  </si>
  <si>
    <t>Oriental Bank of Commerce</t>
  </si>
  <si>
    <t>INE141A08027</t>
  </si>
  <si>
    <t>ICRA A</t>
  </si>
  <si>
    <t>INE141A08068</t>
  </si>
  <si>
    <t>INE953L07107</t>
  </si>
  <si>
    <t>Kolte-Patil Developers Limited</t>
  </si>
  <si>
    <t>INE094I07015</t>
  </si>
  <si>
    <t>Bank Of Baroda</t>
  </si>
  <si>
    <t>INE028A08075</t>
  </si>
  <si>
    <t>Manappuram Finance Ltd</t>
  </si>
  <si>
    <t>INE522D07867</t>
  </si>
  <si>
    <t>INE803N07035</t>
  </si>
  <si>
    <t>INE110L08060</t>
  </si>
  <si>
    <t>INE445L08128</t>
  </si>
  <si>
    <t>Essel Lucknow Raebareli Toll Roads Limited</t>
  </si>
  <si>
    <t>INE465N07207</t>
  </si>
  <si>
    <t xml:space="preserve">SP Jammu Udhampur Highway Ltd. ( backed by unconditional and irrevocable guarantee of Shapoorji Pallonji &amp; Co Pvt Ltd ) </t>
  </si>
  <si>
    <t>INE923L07100</t>
  </si>
  <si>
    <t>INE923L07092</t>
  </si>
  <si>
    <t>Piramal Enterprises Limited</t>
  </si>
  <si>
    <t>INE140A08SR7</t>
  </si>
  <si>
    <t>INE428A09067</t>
  </si>
  <si>
    <t>HDFC Bank Ltd.</t>
  </si>
  <si>
    <t>INE040A08377</t>
  </si>
  <si>
    <t>INE134E08GE5</t>
  </si>
  <si>
    <t>FAMILY CREDIT LTD</t>
  </si>
  <si>
    <t>INE523E07DQ2</t>
  </si>
  <si>
    <t>INE001A07QE5</t>
  </si>
  <si>
    <t>INE084A08052</t>
  </si>
  <si>
    <t>BRICKWORK BWR AA-</t>
  </si>
  <si>
    <t>Konkan Railway Corporation Ltd.</t>
  </si>
  <si>
    <t>INE139F07030</t>
  </si>
  <si>
    <t>Indostar Capital Finance Private Limited</t>
  </si>
  <si>
    <t>INE896L07249</t>
  </si>
  <si>
    <t>Shriram Transport Finance Co Ltd.</t>
  </si>
  <si>
    <t>INE721A07DM9</t>
  </si>
  <si>
    <t>INE115A07DD3</t>
  </si>
  <si>
    <t>INE114A07703</t>
  </si>
  <si>
    <t>INE001A07FW0</t>
  </si>
  <si>
    <t>INE001A07FR0</t>
  </si>
  <si>
    <t xml:space="preserve">Innovador Traders Pvt Ltd ( backed by unconditional and irrevocable undertaking by Piramal ) </t>
  </si>
  <si>
    <t>INE038U07033</t>
  </si>
  <si>
    <t>ICRA AA-(SO)</t>
  </si>
  <si>
    <t>K Raheja IT Park (Hyderabad) Ltd.</t>
  </si>
  <si>
    <t>INE688T07011</t>
  </si>
  <si>
    <t>FITCH IND AAA(SO)</t>
  </si>
  <si>
    <t>HPCL Mittal Energy Ltd.</t>
  </si>
  <si>
    <t>INE137K07026</t>
  </si>
  <si>
    <t>INE137K07034</t>
  </si>
  <si>
    <t>Piramal Finance Limited(^)</t>
  </si>
  <si>
    <t>INE140A07146</t>
  </si>
  <si>
    <t xml:space="preserve">SBK Properties Pvt Ltd. ( Guaranteed by a Kalyani Group company ) </t>
  </si>
  <si>
    <t>INE729R08015</t>
  </si>
  <si>
    <t>ICRA AA-</t>
  </si>
  <si>
    <t xml:space="preserve">Continental Drug Company P Ltd ( Secured by Equity shares of  Zee Entertainment Enterprises Ltd ) </t>
  </si>
  <si>
    <t>INE582R07051</t>
  </si>
  <si>
    <t>BRICKWORK BWR A+</t>
  </si>
  <si>
    <t xml:space="preserve">Mandava Holdings Private Limited ( backed by unconditional and irrevocable undertaking by Axis Capital ) </t>
  </si>
  <si>
    <t>INE689L07057</t>
  </si>
  <si>
    <t>INE001A14QV5</t>
  </si>
  <si>
    <t>ICRA A1+</t>
  </si>
  <si>
    <t>JM Financial Products Limited</t>
  </si>
  <si>
    <t>INE523H14ZH3</t>
  </si>
  <si>
    <t>CRISIL A1+</t>
  </si>
  <si>
    <t xml:space="preserve">S D Corporation Private Limited ( backed by unconditional and irrevocable guarantee of Shapoorji Pallonji &amp; Co Pvt Ltd ) </t>
  </si>
  <si>
    <t>INE660N14878</t>
  </si>
  <si>
    <t>CARE A1+(SO)</t>
  </si>
  <si>
    <t>Reliance Industries Ltd.</t>
  </si>
  <si>
    <t>INE002A14425</t>
  </si>
  <si>
    <t>Average Maturity of the portfolio : 2.40 Years</t>
  </si>
  <si>
    <t>Hedging Position through Interest Rate Swaps as on 31 May 2017 is 17.13% of the net assets.</t>
  </si>
  <si>
    <t>Portfolio of Kotak Floater Short Term Scheme as on 31-May-2017</t>
  </si>
  <si>
    <t>INE721A07HH0</t>
  </si>
  <si>
    <t>Fullerton India Credit Co. Ltd.</t>
  </si>
  <si>
    <t>INE535H07654</t>
  </si>
  <si>
    <t>INE916DA7IQ3</t>
  </si>
  <si>
    <t>INE115A07JD0</t>
  </si>
  <si>
    <t>INE923L07043</t>
  </si>
  <si>
    <t>INE001A07CO4</t>
  </si>
  <si>
    <t xml:space="preserve">Bhanu Vyapaar Private Limited ( Secured by Equity shares of Emami Ltd ) </t>
  </si>
  <si>
    <t>INE575S07020</t>
  </si>
  <si>
    <t>FITCH IND AA-</t>
  </si>
  <si>
    <t>National Bank for Agriculture &amp; Rural Development**</t>
  </si>
  <si>
    <t>INE261F14BK9</t>
  </si>
  <si>
    <t>CD</t>
  </si>
  <si>
    <t>HDFC Bank Ltd.**</t>
  </si>
  <si>
    <t>INE040A16BJ5</t>
  </si>
  <si>
    <t>Reliance Industries Ltd.**</t>
  </si>
  <si>
    <t>Tata Steel Limited**</t>
  </si>
  <si>
    <t>INE081A14601</t>
  </si>
  <si>
    <t>FITCH IND A1+</t>
  </si>
  <si>
    <t>IndusInd Bank Ltd.**</t>
  </si>
  <si>
    <t>INE095A16WD8</t>
  </si>
  <si>
    <t>HDFC Ltd.**</t>
  </si>
  <si>
    <t>INE001A14QS1</t>
  </si>
  <si>
    <t>Gruh Finance Ltd**</t>
  </si>
  <si>
    <t>INE580B14GJ2</t>
  </si>
  <si>
    <t>Indiabulls Housing Finance Limited**</t>
  </si>
  <si>
    <t>INE148I14RH4</t>
  </si>
  <si>
    <t>Steel Authority of India Ltd.**</t>
  </si>
  <si>
    <t>INE114A14EL3</t>
  </si>
  <si>
    <t>ECL Finance Limited**</t>
  </si>
  <si>
    <t>INE804I14PM6</t>
  </si>
  <si>
    <t>Piramal Finance Limited**</t>
  </si>
  <si>
    <t>INE641O14538</t>
  </si>
  <si>
    <t>AXIS Bank Ltd.**</t>
  </si>
  <si>
    <t>INE238A16S15</t>
  </si>
  <si>
    <t>Reliance Jio Infocomm Limited**</t>
  </si>
  <si>
    <t>INE110L14DR7</t>
  </si>
  <si>
    <t>PNB Housing Finance Ltd.**</t>
  </si>
  <si>
    <t>INE572E14BL0</t>
  </si>
  <si>
    <t>INE110L14CW9</t>
  </si>
  <si>
    <t>Dewan Housing Finance Corporation Ltd.**</t>
  </si>
  <si>
    <t>INE202B14JO7</t>
  </si>
  <si>
    <t>India  Infoline Finance Limited**</t>
  </si>
  <si>
    <t>INE866I14UD4</t>
  </si>
  <si>
    <t>INE110L14CV1</t>
  </si>
  <si>
    <t>IDFC Bank Limited**</t>
  </si>
  <si>
    <t>INE092T16AA7</t>
  </si>
  <si>
    <t>INE092T16991</t>
  </si>
  <si>
    <t>Tata Capital Housing Finance Ltd;**</t>
  </si>
  <si>
    <t>INE033L14GE2</t>
  </si>
  <si>
    <t>INE641O14595</t>
  </si>
  <si>
    <t>Small Industries Development Bank Of India.**</t>
  </si>
  <si>
    <t>INE556F14FB2</t>
  </si>
  <si>
    <t>Suraksha Realty Ltd ( Secured by Equity shares of  Sun Pharmaceuticals Industries Ltd ) **</t>
  </si>
  <si>
    <t>INE959P14366</t>
  </si>
  <si>
    <t>Muthoot Finance Ltd**</t>
  </si>
  <si>
    <t>INE414G14FN7</t>
  </si>
  <si>
    <t>Manappuram Finance Ltd**</t>
  </si>
  <si>
    <t>INE522D14GA9</t>
  </si>
  <si>
    <t>Aditya Birla Finance Ltd.**</t>
  </si>
  <si>
    <t>INE860H14YF6</t>
  </si>
  <si>
    <t>Piramal Enterprises Limited**</t>
  </si>
  <si>
    <t>INE140A14LQ2</t>
  </si>
  <si>
    <t>INE959P14341</t>
  </si>
  <si>
    <t>INE959P14374</t>
  </si>
  <si>
    <t>CRISIL A1+(SO)</t>
  </si>
  <si>
    <t>Hindustan Zinc Ltd**</t>
  </si>
  <si>
    <t>INE267A14218</t>
  </si>
  <si>
    <t>INE033L14GB8</t>
  </si>
  <si>
    <t>INE040A16BK3</t>
  </si>
  <si>
    <t>Shriram City Union Finance Ltd.**</t>
  </si>
  <si>
    <t>INE722A14AU2</t>
  </si>
  <si>
    <t>INE556F14EU5</t>
  </si>
  <si>
    <t>INE092T16983</t>
  </si>
  <si>
    <t>INE959P14390</t>
  </si>
  <si>
    <t>Nirma Ltd.**</t>
  </si>
  <si>
    <t>INE091A14931</t>
  </si>
  <si>
    <t>Tata Motors Finance Solutions Private Limited**</t>
  </si>
  <si>
    <t>INE477S14140</t>
  </si>
  <si>
    <t>INE959P14358</t>
  </si>
  <si>
    <t>INE414G14FD8</t>
  </si>
  <si>
    <t>Standard Chartered Investment &amp; Loan India Ltd.**</t>
  </si>
  <si>
    <t>INE403G14ID5</t>
  </si>
  <si>
    <t>TATA Cummins Pvt. Ltd.**</t>
  </si>
  <si>
    <t>INE301W14037</t>
  </si>
  <si>
    <t>INE261F14BF9</t>
  </si>
  <si>
    <t>INE556F14EX9</t>
  </si>
  <si>
    <t>INE866I14TS4</t>
  </si>
  <si>
    <t>Indostar Capital Finance Private Limited**</t>
  </si>
  <si>
    <t>INE896L14AI6</t>
  </si>
  <si>
    <t>INE001A14PR5</t>
  </si>
  <si>
    <t>INE959P14382</t>
  </si>
  <si>
    <t>Hero Cycles Ltd.**</t>
  </si>
  <si>
    <t>INE668E14474</t>
  </si>
  <si>
    <t>Bajaj Finance Limited**</t>
  </si>
  <si>
    <t>INE296A14LR0</t>
  </si>
  <si>
    <t>Oswal Woollen Mills Ltd.**</t>
  </si>
  <si>
    <t>INE920H14191</t>
  </si>
  <si>
    <t>INE860H14YH2</t>
  </si>
  <si>
    <t>INE238A16R99</t>
  </si>
  <si>
    <t>INE238A16N51</t>
  </si>
  <si>
    <t>Treasury Bills**</t>
  </si>
  <si>
    <t>TB</t>
  </si>
  <si>
    <t>91 Days Treasury Bill 24/08/2017</t>
  </si>
  <si>
    <t>IN002017X122</t>
  </si>
  <si>
    <t>77 Days Cash Management Treasury Bill 16/08/2017</t>
  </si>
  <si>
    <t>IN002017U037</t>
  </si>
  <si>
    <t>91 Days Treasury Bill 10/08/2017</t>
  </si>
  <si>
    <t>IN002017X106</t>
  </si>
  <si>
    <t>Average Maturity of the portfolio : 0.12 Years</t>
  </si>
  <si>
    <t>Portfolio of Kotak Treasury Advantage Fund as on 31-May-2017</t>
  </si>
  <si>
    <t>Industry / Rating</t>
  </si>
  <si>
    <t>Equity &amp; Equity related</t>
  </si>
  <si>
    <t>Futures</t>
  </si>
  <si>
    <t>7.61% GS 09/05/2030-JUN2017</t>
  </si>
  <si>
    <t>INE110L07013</t>
  </si>
  <si>
    <t>National Bank for Agriculture &amp; Rural Development(^)</t>
  </si>
  <si>
    <t>INE148I07EY1</t>
  </si>
  <si>
    <t>INE261F08626</t>
  </si>
  <si>
    <t>INE261F08618</t>
  </si>
  <si>
    <t>INE916DA7LW5</t>
  </si>
  <si>
    <t>INE916DA7LX3</t>
  </si>
  <si>
    <t>INE445L08268</t>
  </si>
  <si>
    <t>INE134E08GC9</t>
  </si>
  <si>
    <t>INE721A07HP3</t>
  </si>
  <si>
    <t>FITCH IND AA+</t>
  </si>
  <si>
    <t>ICICI Home Finance Company Limited(^)</t>
  </si>
  <si>
    <t>INE071G08833</t>
  </si>
  <si>
    <t>INE445L08177</t>
  </si>
  <si>
    <t>AXIS Bank Ltd.(^)</t>
  </si>
  <si>
    <t>National Highways Authority Of India(^)</t>
  </si>
  <si>
    <t>INE906B07FG1</t>
  </si>
  <si>
    <t>Sheba Properties Limited</t>
  </si>
  <si>
    <t>INE909H07CU0</t>
  </si>
  <si>
    <t>INE261F08634</t>
  </si>
  <si>
    <t>INE115A07HN3</t>
  </si>
  <si>
    <t>INE909H07DQ6</t>
  </si>
  <si>
    <t>INE975F07FC6</t>
  </si>
  <si>
    <t>INE261F08840</t>
  </si>
  <si>
    <t>ICICI Home Finance Company Limited</t>
  </si>
  <si>
    <t>INE071G08858</t>
  </si>
  <si>
    <t>IDFC Bank Limited</t>
  </si>
  <si>
    <t>INE092T08915</t>
  </si>
  <si>
    <t>Canara Bank</t>
  </si>
  <si>
    <t>INE476A09181</t>
  </si>
  <si>
    <t>INE445L08151</t>
  </si>
  <si>
    <t>INE115A07KA4</t>
  </si>
  <si>
    <t>INE115A07KP2</t>
  </si>
  <si>
    <t>INE916DA7LC7</t>
  </si>
  <si>
    <t>Tata Motors Ltd.(^)</t>
  </si>
  <si>
    <t>INE155A08308</t>
  </si>
  <si>
    <t>INE261F08535</t>
  </si>
  <si>
    <t>INE001A07PD9</t>
  </si>
  <si>
    <t>INE134E08HB9</t>
  </si>
  <si>
    <t>INE155A08290</t>
  </si>
  <si>
    <t>INE774D07NS8</t>
  </si>
  <si>
    <t>INE261F09DM1</t>
  </si>
  <si>
    <t>INE020B07EG4</t>
  </si>
  <si>
    <t>INE445L08144</t>
  </si>
  <si>
    <t>INE134E08EW2</t>
  </si>
  <si>
    <t>INE092T08AG1</t>
  </si>
  <si>
    <t>INE020B07IY8</t>
  </si>
  <si>
    <t>INE445L08185</t>
  </si>
  <si>
    <t>INE752E07JE0</t>
  </si>
  <si>
    <t>INE053F09FU0</t>
  </si>
  <si>
    <t>Cholamandalam Investment and Finance Company Ltd</t>
  </si>
  <si>
    <t>INE121A07KG9</t>
  </si>
  <si>
    <t>INE261F08451</t>
  </si>
  <si>
    <t>INE556S07020</t>
  </si>
  <si>
    <t>INE261F08469</t>
  </si>
  <si>
    <t>INE261F09DL3</t>
  </si>
  <si>
    <t>INE115A07ID2</t>
  </si>
  <si>
    <t>INE721A07JB9</t>
  </si>
  <si>
    <t>INE895D08535</t>
  </si>
  <si>
    <t>INE895D08501</t>
  </si>
  <si>
    <t>Government Stock - 2017</t>
  </si>
  <si>
    <t>IN1720120055</t>
  </si>
  <si>
    <t>Government Stock - 2018</t>
  </si>
  <si>
    <t>IN3420080027</t>
  </si>
  <si>
    <t>IN2020070081</t>
  </si>
  <si>
    <t>Commercial Paper (CP)/Certificate of Deposits (CD)</t>
  </si>
  <si>
    <t>IndusInd Bank Ltd.</t>
  </si>
  <si>
    <t>INE095A16TZ7</t>
  </si>
  <si>
    <t>INE053F14070</t>
  </si>
  <si>
    <t>INE095A16TW4</t>
  </si>
  <si>
    <t>Tata Capital Financial Services Limited</t>
  </si>
  <si>
    <t>INE306N14JV6</t>
  </si>
  <si>
    <t>Tata Motors Ltd.</t>
  </si>
  <si>
    <t>INE155A14MP0</t>
  </si>
  <si>
    <t>INE572E14AY5</t>
  </si>
  <si>
    <t>INE001A14PV7</t>
  </si>
  <si>
    <t>INE090A161J4</t>
  </si>
  <si>
    <t>INE523E14QX6</t>
  </si>
  <si>
    <t>INE306N14KM3</t>
  </si>
  <si>
    <t>INE155A14MQ8</t>
  </si>
  <si>
    <t>INE155A14MR6</t>
  </si>
  <si>
    <t>INE155A14ML9</t>
  </si>
  <si>
    <t>INE735N14084</t>
  </si>
  <si>
    <t>INE095A16UQ4</t>
  </si>
  <si>
    <t>INE040A16BI7</t>
  </si>
  <si>
    <t>INE095A16TG7</t>
  </si>
  <si>
    <t>Canfin Homes Ltd</t>
  </si>
  <si>
    <t>INE477A14692</t>
  </si>
  <si>
    <t>INE238A16L61</t>
  </si>
  <si>
    <t>INE434A16NV0</t>
  </si>
  <si>
    <t>Average Maturity of the portfolio : 0.70 Years</t>
  </si>
  <si>
    <t>Hedging Position through Interest Rate Swaps as on 31 May 2017 is 12.43% of the net assets.</t>
  </si>
  <si>
    <t>Portfolio of Kotak Flexi Debt Scheme as on 31-May-2017</t>
  </si>
  <si>
    <t>INE296A08805</t>
  </si>
  <si>
    <t>INE774D08MA6</t>
  </si>
  <si>
    <t>INE941D07166</t>
  </si>
  <si>
    <t>INE296A08771</t>
  </si>
  <si>
    <t>INE923L07225</t>
  </si>
  <si>
    <t>INE514E08AP7</t>
  </si>
  <si>
    <t>INE020B08641</t>
  </si>
  <si>
    <t>IN1620160128</t>
  </si>
  <si>
    <t>IN3320080028</t>
  </si>
  <si>
    <t>IN2020130067</t>
  </si>
  <si>
    <t>IN1020080017</t>
  </si>
  <si>
    <t>IN3320070045</t>
  </si>
  <si>
    <t>IN2920150371</t>
  </si>
  <si>
    <t>Average Maturity of the portfolio : 6.76 Years</t>
  </si>
  <si>
    <t>Hedging Position through Interest Rate Swaps as on 31 May 2017 is 9.25% of the net assets.</t>
  </si>
  <si>
    <t>Portfolio of Kotak Gold ETF as on 31-May-2017</t>
  </si>
  <si>
    <t>Industry</t>
  </si>
  <si>
    <t>Gold</t>
  </si>
  <si>
    <t>Gold Fineness99.5</t>
  </si>
  <si>
    <t>ISIN00001235</t>
  </si>
  <si>
    <t>GOLD</t>
  </si>
  <si>
    <t>Portfolio of Kotak Corporate Bond Fund as on 31-May-2017</t>
  </si>
  <si>
    <t>National Highways Authority Of India</t>
  </si>
  <si>
    <t>INE115A07GB0</t>
  </si>
  <si>
    <t>National Housing Bank</t>
  </si>
  <si>
    <t>INE557F08EW1</t>
  </si>
  <si>
    <t>INE923L07084</t>
  </si>
  <si>
    <t>INE310L07514</t>
  </si>
  <si>
    <t>Ultratech Cement Ltd.</t>
  </si>
  <si>
    <t>INE481G07109</t>
  </si>
  <si>
    <t>INE310L07506</t>
  </si>
  <si>
    <t>INE310L07555</t>
  </si>
  <si>
    <t>Airports Authority of India</t>
  </si>
  <si>
    <t>INE309K08029</t>
  </si>
  <si>
    <t>INE774D07LJ1</t>
  </si>
  <si>
    <t>INE310L07407</t>
  </si>
  <si>
    <t>INE115A07EU5</t>
  </si>
  <si>
    <t>INE261F09EQ0</t>
  </si>
  <si>
    <t>INE115A07EP5</t>
  </si>
  <si>
    <t>INE115A07494</t>
  </si>
  <si>
    <t xml:space="preserve">Powergrid Vizag Transminssion Ltd. ( backed by unconditional and irrevocable guarantee by Powergrid Corp ) </t>
  </si>
  <si>
    <t>INE979S07016</t>
  </si>
  <si>
    <t>Average Maturity of the portfolio : 1.28 Years</t>
  </si>
  <si>
    <t>Hedging Position through Interest Rate Swaps as on 31 May 2017 is 17.07% of the net assets.</t>
  </si>
  <si>
    <t>Portfolio of Kotak Mahindra Gilt Investment Plan as on 31-May-2017</t>
  </si>
  <si>
    <t>IN3120160632</t>
  </si>
  <si>
    <t>IN3120160681</t>
  </si>
  <si>
    <t>IN2920160057</t>
  </si>
  <si>
    <t>IN3420080100</t>
  </si>
  <si>
    <t>IN2920150272</t>
  </si>
  <si>
    <t>Average Maturity of the portfolio : 12.60 Years</t>
  </si>
  <si>
    <t>Portfolio of Kotak Banking and PSU Debt Fund as on 31-May-2017</t>
  </si>
  <si>
    <t>State Bank of Travancore</t>
  </si>
  <si>
    <t>INE654A08011</t>
  </si>
  <si>
    <t>INE062A09163</t>
  </si>
  <si>
    <t>INE476A09207</t>
  </si>
  <si>
    <t>INE134E08GT3</t>
  </si>
  <si>
    <t>INE692A09209</t>
  </si>
  <si>
    <t>INE434A09149</t>
  </si>
  <si>
    <t>INE028A09081</t>
  </si>
  <si>
    <t>INE134E08HP9</t>
  </si>
  <si>
    <t>INE134E08HV7</t>
  </si>
  <si>
    <t>Punjab National Bank</t>
  </si>
  <si>
    <t>INE160A09207</t>
  </si>
  <si>
    <t>INE020B07IV4</t>
  </si>
  <si>
    <t>INE160A09314</t>
  </si>
  <si>
    <t>INE692A09191</t>
  </si>
  <si>
    <t>INE261F08493</t>
  </si>
  <si>
    <t>INE160A09249</t>
  </si>
  <si>
    <t>INE556F08IV6</t>
  </si>
  <si>
    <t>INE134E08II2</t>
  </si>
  <si>
    <t>INE134E08AI9</t>
  </si>
  <si>
    <t>INE134E08GF2</t>
  </si>
  <si>
    <t>INE114A07877</t>
  </si>
  <si>
    <t>INE134E08AT6</t>
  </si>
  <si>
    <t>INE752E07ME4</t>
  </si>
  <si>
    <t>IN2920160040</t>
  </si>
  <si>
    <t>Average Maturity of the portfolio : 2.98 Years</t>
  </si>
  <si>
    <t>Portfolio of Kotak Low Duration Fund as on 31-May-2017</t>
  </si>
  <si>
    <t>Manappuram Finance Ltd(^)</t>
  </si>
  <si>
    <t>INE522D07AC2</t>
  </si>
  <si>
    <t>INE641O07045</t>
  </si>
  <si>
    <t>Varun Beverages Limited</t>
  </si>
  <si>
    <t>INE200M07044</t>
  </si>
  <si>
    <t>INE268A07129</t>
  </si>
  <si>
    <t>Bank Of Baroda(^)</t>
  </si>
  <si>
    <t>Oriental Bank of Commerce(^)</t>
  </si>
  <si>
    <t>Nuvoco Vistas Corporation Ltd.(^)</t>
  </si>
  <si>
    <t>INE548V07021</t>
  </si>
  <si>
    <t>INE804I07ZJ5</t>
  </si>
  <si>
    <t>INE001A07PQ1</t>
  </si>
  <si>
    <t>Andhra Bank(^)</t>
  </si>
  <si>
    <t>Altico Capital India Pvt Ltd</t>
  </si>
  <si>
    <t>INE587O07032</t>
  </si>
  <si>
    <t>FITCH AA-(IND)</t>
  </si>
  <si>
    <t>INE268A07160</t>
  </si>
  <si>
    <t>INE268A07137</t>
  </si>
  <si>
    <t>INE268A07152</t>
  </si>
  <si>
    <t>INE268A07103</t>
  </si>
  <si>
    <t>INE587O07057</t>
  </si>
  <si>
    <t>Muthoot Fincorp Ltd.</t>
  </si>
  <si>
    <t>INE549K07295</t>
  </si>
  <si>
    <t>CRISIL A-</t>
  </si>
  <si>
    <t>INE205A07022</t>
  </si>
  <si>
    <t>INE001A07PK4</t>
  </si>
  <si>
    <t>INE261F08766</t>
  </si>
  <si>
    <t>INE616U07028</t>
  </si>
  <si>
    <t>LIC Housing Finance Ltd.(^)</t>
  </si>
  <si>
    <t>INE923L07050</t>
  </si>
  <si>
    <t>INE141A08050</t>
  </si>
  <si>
    <t>INE115A07LK1</t>
  </si>
  <si>
    <t>Aspire Home Finance Corporation Ltd</t>
  </si>
  <si>
    <t>INE658R07133</t>
  </si>
  <si>
    <t>INE923L07068</t>
  </si>
  <si>
    <t>INE115A07HY0</t>
  </si>
  <si>
    <t xml:space="preserve">S D Corporation Private Limited ( DSRA Guarantee from Shapoorji Pallonji and Company Private Limited) </t>
  </si>
  <si>
    <t>INE660N08128</t>
  </si>
  <si>
    <t>CARE AA+(SO)</t>
  </si>
  <si>
    <t xml:space="preserve">Sahyadri Agencies Ltd ( Secured by  Equity shares of Jyothy Laboratories Ltd ) </t>
  </si>
  <si>
    <t>INE811P07058</t>
  </si>
  <si>
    <t>BRICKWORK BWR A(SO)</t>
  </si>
  <si>
    <t xml:space="preserve">Karelides Traders Private Ltd. ( backed by unconditional and irrevocable undertaking by a wholly owned subsidiary of Piramal Enterprises Ltd ) </t>
  </si>
  <si>
    <t>INE479R07035</t>
  </si>
  <si>
    <t xml:space="preserve">Adani Power Ltd ( Secured by Equity shares of Adani Ports and SEZ Ltd, Adani Transmission and Adani Enterprises) </t>
  </si>
  <si>
    <t>INE814H07166</t>
  </si>
  <si>
    <t>BRICKWORK BWR AA-(SO)</t>
  </si>
  <si>
    <t xml:space="preserve">Trends In Vogue Pvt Ltd. ( backed by unconditional and irrevocable undertaking by Axis Capital ) </t>
  </si>
  <si>
    <t>INE874W07011</t>
  </si>
  <si>
    <t>ICRA AAA(SO)</t>
  </si>
  <si>
    <t xml:space="preserve">Pune Solapur Expressways Pvt. Ltd. ( toll road project of Tata Realty &amp; Infrastructure Ltd, 100% subsidiary of Tata Sons ) </t>
  </si>
  <si>
    <t>INE598K07011</t>
  </si>
  <si>
    <t>Intime Properties Ltd.</t>
  </si>
  <si>
    <t>INE425L07015</t>
  </si>
  <si>
    <t>Peninsula Land Limited</t>
  </si>
  <si>
    <t>INE138A08106</t>
  </si>
  <si>
    <t>BRICKWORK BWR A</t>
  </si>
  <si>
    <t>Piramal Finance Limited</t>
  </si>
  <si>
    <t>INE598K07029</t>
  </si>
  <si>
    <t xml:space="preserve">Shapoorji Pallonji Energy Gujarat Private Limited ( backed by unconditional and irrevocable guarantee of Shapoorji Pallonji &amp; Co Pvt Ltd ) </t>
  </si>
  <si>
    <t>INE170M08039</t>
  </si>
  <si>
    <t>ICRA AA(SO)</t>
  </si>
  <si>
    <t xml:space="preserve">Grand View Estates Pvt Ltd ( backed by unconditional and irrevocable guarantee of Shapoorji Pallonji &amp; Co Pvt Ltd ) </t>
  </si>
  <si>
    <t>INE347N08023</t>
  </si>
  <si>
    <t>INE095A16WF3</t>
  </si>
  <si>
    <t>Shapoorji Pallonji and Company Private Limited</t>
  </si>
  <si>
    <t>INE404K14CK3</t>
  </si>
  <si>
    <t>Adani Transmission Ltd</t>
  </si>
  <si>
    <t>INE931S14666</t>
  </si>
  <si>
    <t>FITCH IND A1+(SO)</t>
  </si>
  <si>
    <t xml:space="preserve">Reliance Infrastructure Ltd ( Backed by SBLC of ICICI Bank) </t>
  </si>
  <si>
    <t>INE036A14EP9</t>
  </si>
  <si>
    <t>Average Maturity of the portfolio : 0.79 Years</t>
  </si>
  <si>
    <t>Hedging Position through Interest Rate Swaps as on 31 May 2017 is 14.97% of the net assets.</t>
  </si>
  <si>
    <t>Portfolio of Kotak Mahindra Liquid Scheme as on 31-May-2017</t>
  </si>
  <si>
    <t>INE148I07647</t>
  </si>
  <si>
    <t>BRICKWORK BWR AAA</t>
  </si>
  <si>
    <t>INE267A14135</t>
  </si>
  <si>
    <t>INE092T16AG4</t>
  </si>
  <si>
    <t>FAMILY CREDIT LTD**</t>
  </si>
  <si>
    <t>INE523E14PY6</t>
  </si>
  <si>
    <t>Shriram Transport Finance Co Ltd.**</t>
  </si>
  <si>
    <t>INE721A14AE8</t>
  </si>
  <si>
    <t>Edelweiss Commodities Services Ltd.</t>
  </si>
  <si>
    <t>INE657N14KP2</t>
  </si>
  <si>
    <t>RBL Bank Ltd.**</t>
  </si>
  <si>
    <t>INE976G16FI0</t>
  </si>
  <si>
    <t>INE110L14DQ9</t>
  </si>
  <si>
    <t>IIFL Wealth Finance Ltd.**</t>
  </si>
  <si>
    <t>INE248U14968</t>
  </si>
  <si>
    <t>Bharti Airtel Ltd.**</t>
  </si>
  <si>
    <t>INE397D14035</t>
  </si>
  <si>
    <t>Reliance Capital Ltd.**</t>
  </si>
  <si>
    <t>INE013A14A91</t>
  </si>
  <si>
    <t>Export-Import Bank of India.**</t>
  </si>
  <si>
    <t>INE514E14LN7</t>
  </si>
  <si>
    <t>ICICI Bank Ltd.**</t>
  </si>
  <si>
    <t>INE090A165H9</t>
  </si>
  <si>
    <t>INE090A162I4</t>
  </si>
  <si>
    <t>INE403G14IP9</t>
  </si>
  <si>
    <t>Birla TMT Holding Private Limited**</t>
  </si>
  <si>
    <t>INE179J14FD1</t>
  </si>
  <si>
    <t>Reverse Repo</t>
  </si>
  <si>
    <t>Average Maturity of the portfolio : 0.11 Years</t>
  </si>
  <si>
    <t>Portfolio of Kotak Medium Term Fund as on 31-May-2017</t>
  </si>
  <si>
    <t>INE110L07070</t>
  </si>
  <si>
    <t>PNB Housing Finance Ltd.(^)</t>
  </si>
  <si>
    <t>INE755K07207</t>
  </si>
  <si>
    <t>Tata Power Company Ltd.(^)</t>
  </si>
  <si>
    <t>INE548V07047</t>
  </si>
  <si>
    <t>Birla Corporation Ltd.</t>
  </si>
  <si>
    <t>INE340A07076</t>
  </si>
  <si>
    <t>Reliance Utilities And Power Private Limited</t>
  </si>
  <si>
    <t>INE936D07067</t>
  </si>
  <si>
    <t>Tata Steel Limited</t>
  </si>
  <si>
    <t>INE081A08181</t>
  </si>
  <si>
    <t>The Indian Hotels Company Ltd.</t>
  </si>
  <si>
    <t>INE053A07182</t>
  </si>
  <si>
    <t>INE414G07BS9</t>
  </si>
  <si>
    <t>INE465N07199</t>
  </si>
  <si>
    <t>INE949L08145</t>
  </si>
  <si>
    <t>Bank of Maharashtra</t>
  </si>
  <si>
    <t>INE457A09215</t>
  </si>
  <si>
    <t>INE804I08734</t>
  </si>
  <si>
    <t>INE516Q07127</t>
  </si>
  <si>
    <t>INE556S07186</t>
  </si>
  <si>
    <t>Edelweiss Housing Finance Limited</t>
  </si>
  <si>
    <t>INE530L07244</t>
  </si>
  <si>
    <t>INE465N07181</t>
  </si>
  <si>
    <t>INE755K07181</t>
  </si>
  <si>
    <t>INE556S07129</t>
  </si>
  <si>
    <t>INE556S07103</t>
  </si>
  <si>
    <t>INE556S07145</t>
  </si>
  <si>
    <t>INE310L07464</t>
  </si>
  <si>
    <t>INE310L07456</t>
  </si>
  <si>
    <t>INE310L07449</t>
  </si>
  <si>
    <t>INE310L07639</t>
  </si>
  <si>
    <t>INE310L07621</t>
  </si>
  <si>
    <t>INE310L07613</t>
  </si>
  <si>
    <t>INE310L07AC5</t>
  </si>
  <si>
    <t>INE310L07993</t>
  </si>
  <si>
    <t>INE310L07AB7</t>
  </si>
  <si>
    <t>INE137K07018</t>
  </si>
  <si>
    <t>Average Maturity of the portfolio : 3.17 Years</t>
  </si>
  <si>
    <t>Hedging Position through Interest Rate Swaps as on 31 May 2017 is 17.59% of the net assets.</t>
  </si>
  <si>
    <t>Portfolio of Kotak FMP Series 105 as on 31-May-2017</t>
  </si>
  <si>
    <t>INE134E08FY5</t>
  </si>
  <si>
    <t>Portfolio of Kotak FMP Series 106 (370 Days) as on 31-May-2017</t>
  </si>
  <si>
    <t>Portfolio of Kotak FMP Series 107 (370 Days) as on 31-May-2017</t>
  </si>
  <si>
    <t>Average Maturity of the portfolio : 0 Years</t>
  </si>
  <si>
    <t>Portfolio of Kotak FMP Series 108 (733 Days) as on 31-May-2017</t>
  </si>
  <si>
    <t>INE306N07GU8</t>
  </si>
  <si>
    <t>INE062A09171</t>
  </si>
  <si>
    <t>INE310L07415</t>
  </si>
  <si>
    <t>INE752E07827</t>
  </si>
  <si>
    <t>IN1020080025</t>
  </si>
  <si>
    <t>Average Maturity of the portfolio : 0.94 Years</t>
  </si>
  <si>
    <t>Portfolio of Kotak FMP Series 113 (1094 Days) as on 31-May-2017</t>
  </si>
  <si>
    <t>Portfolio of Kotak FMP Series 115 (370 Days) as on 31-May-2017</t>
  </si>
  <si>
    <t>Portfolio of Kotak FMP Series 116 (370 Days) as on 31-May-2017</t>
  </si>
  <si>
    <t>Average Maturity of the portfolio : 0.21 Years</t>
  </si>
  <si>
    <t>Portfolio of Kotak FMP Series 127 (730 Days) as on 31-May-2017</t>
  </si>
  <si>
    <t>INE522D07909</t>
  </si>
  <si>
    <t xml:space="preserve">Edisons Utility Works Pvt.Ltd. ( Secured by Equity shares of  Zee Entertainment Enterprises Ltd ) </t>
  </si>
  <si>
    <t>INE097P07088</t>
  </si>
  <si>
    <t>BRICKWORK BWR A+(SO)</t>
  </si>
  <si>
    <t xml:space="preserve">High Point Properties Pvt LTD ( backed by unconditional and irrevocable guarantee of Shapoorji Pallonji &amp; Co Pvt Ltd ) </t>
  </si>
  <si>
    <t>INE470T08020</t>
  </si>
  <si>
    <t xml:space="preserve">MA MULTI TRADE PVT LTD ( Secured by Equity shares of  Bajaj Corp. Ltd | IDBI Truste) </t>
  </si>
  <si>
    <t>INE311S08044</t>
  </si>
  <si>
    <t xml:space="preserve">Bajaj Capital Ventures Pvt. Ltd. ( Secured by Equity shares of  Bajaj Corp. Ltd ) </t>
  </si>
  <si>
    <t>INE267U08010</t>
  </si>
  <si>
    <t>INE347N08031</t>
  </si>
  <si>
    <t>Average Maturity of the portfolio : 1.61 Years</t>
  </si>
  <si>
    <t>Portfolio of Kotak FMP Series 145 (390 Days) as on 31-May-2017</t>
  </si>
  <si>
    <t>INE296A07GA0</t>
  </si>
  <si>
    <t>ICRA AA+</t>
  </si>
  <si>
    <t>INE774D07LI3</t>
  </si>
  <si>
    <t>Sundaram BNP Paribas Home Finance Ltd</t>
  </si>
  <si>
    <t>INE667F07FJ4</t>
  </si>
  <si>
    <t>INE115A07DR3</t>
  </si>
  <si>
    <t>INE001A07NS2</t>
  </si>
  <si>
    <t>IN1520130189</t>
  </si>
  <si>
    <t>Average Maturity of the portfolio : 0.77 Years</t>
  </si>
  <si>
    <t>Portfolio of Kotak FMP Series 146 (388 Days) as on 31-May-2017</t>
  </si>
  <si>
    <t>INE310L07357</t>
  </si>
  <si>
    <t>INE310L07340</t>
  </si>
  <si>
    <t>INE310L07332</t>
  </si>
  <si>
    <t>INE310L07373</t>
  </si>
  <si>
    <t>INE310L07365</t>
  </si>
  <si>
    <t>INE752E07JD2</t>
  </si>
  <si>
    <t>Average Maturity of the portfolio : 0.69 Years</t>
  </si>
  <si>
    <t>Portfolio of Kotak FMP Series 147 (384 Days) as on 31-May-2017</t>
  </si>
  <si>
    <t>FITCH AAA(IND)</t>
  </si>
  <si>
    <t>Tata Capital Housing Finance Ltd;</t>
  </si>
  <si>
    <t>INE033L07BW9</t>
  </si>
  <si>
    <t>Portfolio of Kotak FMP Series 160 (1039 Days) as on 31-May-2017</t>
  </si>
  <si>
    <t>INE092T16702</t>
  </si>
  <si>
    <t>Bharti Airtel Ltd.</t>
  </si>
  <si>
    <t>Standard Chartered Investment &amp; Loan India Ltd.</t>
  </si>
  <si>
    <t>Hindustan Zinc Ltd</t>
  </si>
  <si>
    <t>Term Deposits</t>
  </si>
  <si>
    <t>Bank</t>
  </si>
  <si>
    <t>Duration</t>
  </si>
  <si>
    <t>RBL Bank Ltd.</t>
  </si>
  <si>
    <t>21 Days</t>
  </si>
  <si>
    <t>Average Maturity of the portfolio : 0.04 Years</t>
  </si>
  <si>
    <t>Portfolio of Kotak FMP Series 162 (370 Days) as on 31-May-2017</t>
  </si>
  <si>
    <t>Portfolio of Kotak FMP Series 163 (1100 Days) as on 31-May-2017</t>
  </si>
  <si>
    <t>INE296A07CN2</t>
  </si>
  <si>
    <t>INE114A07836</t>
  </si>
  <si>
    <t>INE115A07FR8</t>
  </si>
  <si>
    <t>Sundaram Finance Ltd.</t>
  </si>
  <si>
    <t>INE660A07LR1</t>
  </si>
  <si>
    <t>INE916DA7FF2</t>
  </si>
  <si>
    <t>INE752E07IN3</t>
  </si>
  <si>
    <t>Portfolio of Kotak FMP Series 171 as on 31-May-2017</t>
  </si>
  <si>
    <t>INE445L08193</t>
  </si>
  <si>
    <t>INE296A07FB0</t>
  </si>
  <si>
    <t>INE001A07JZ5</t>
  </si>
  <si>
    <t>INE033L07BD9</t>
  </si>
  <si>
    <t>INE134E08GP1</t>
  </si>
  <si>
    <t>INE895D07404</t>
  </si>
  <si>
    <t>Average Maturity of the portfolio : 0.59 Years</t>
  </si>
  <si>
    <t>Portfolio of Kotak FMP Series 172 as on 31-May-2017</t>
  </si>
  <si>
    <t>INE811K07034</t>
  </si>
  <si>
    <t>INE477L07313</t>
  </si>
  <si>
    <t>INE522D07438</t>
  </si>
  <si>
    <t xml:space="preserve">Aasan Corporate Solutions Private Limited ( Guaranteed by a Piramal Group Company ) </t>
  </si>
  <si>
    <t>INE081T08017</t>
  </si>
  <si>
    <t xml:space="preserve">Emami Enclave Makers Pvt Ltd. ( Secured by Equity shares of Emami Ltd ) </t>
  </si>
  <si>
    <t>INE576S07010</t>
  </si>
  <si>
    <t xml:space="preserve">Sneha Abasan Pvt Ltd ( Secured by Equity shares of Emami Ltd ) </t>
  </si>
  <si>
    <t>INE580S07012</t>
  </si>
  <si>
    <t>FITCH IND AA-(SO)</t>
  </si>
  <si>
    <t xml:space="preserve">Sneha Enclave Pvt Ltd ( Secured by Equity shares of Emami Ltd ) </t>
  </si>
  <si>
    <t>INE579S07014</t>
  </si>
  <si>
    <t>Average Maturity of the portfolio : 0.71 Years</t>
  </si>
  <si>
    <t>Portfolio of Kotak FMP Series 175 as on 31-May-2017</t>
  </si>
  <si>
    <t>INE296A07HA8</t>
  </si>
  <si>
    <t>INE523E07CO9</t>
  </si>
  <si>
    <t>INE114A07901</t>
  </si>
  <si>
    <t>INE310L07399</t>
  </si>
  <si>
    <t>INE310L07381</t>
  </si>
  <si>
    <t>Average Maturity of the portfolio : 0.88 Years</t>
  </si>
  <si>
    <t>Portfolio of Kotak FMP Series 176 as on 31-May-2017</t>
  </si>
  <si>
    <t>INE115A07GQ8</t>
  </si>
  <si>
    <t>INE752E07LA4</t>
  </si>
  <si>
    <t>INE296A07HJ9</t>
  </si>
  <si>
    <t>INE115A07EB5</t>
  </si>
  <si>
    <t>Average Maturity of the portfolio : 0.92 Years</t>
  </si>
  <si>
    <t>Portfolio of Kotak FMP Series 178 as on 31-May-2017</t>
  </si>
  <si>
    <t>INE774D07NK5</t>
  </si>
  <si>
    <t>INE134E08HT1</t>
  </si>
  <si>
    <t>INE033L07DS3</t>
  </si>
  <si>
    <t>INE523E07CX0</t>
  </si>
  <si>
    <t>INE756I07597</t>
  </si>
  <si>
    <t>INE310L07423</t>
  </si>
  <si>
    <t>Average Maturity of the portfolio : 1.06 Years</t>
  </si>
  <si>
    <t>Portfolio of Kotak FMP Series 179 as on 31-May-2017</t>
  </si>
  <si>
    <t>INE071G08650</t>
  </si>
  <si>
    <t>INE134E08HU9</t>
  </si>
  <si>
    <t>INE114A07919</t>
  </si>
  <si>
    <t>INE310L07431</t>
  </si>
  <si>
    <t>Average Maturity of the portfolio : 1.09 Years</t>
  </si>
  <si>
    <t>Portfolio of Kotak FMP Series 180 as on 31-May-2017</t>
  </si>
  <si>
    <t>INE071G08692</t>
  </si>
  <si>
    <t>Indian Oil Corporation Ltd.</t>
  </si>
  <si>
    <t>INE242A07207</t>
  </si>
  <si>
    <t>IN3120130114</t>
  </si>
  <si>
    <t>Average Maturity of the portfolio : 1.21 Years</t>
  </si>
  <si>
    <t>Portfolio of Kotak FMP Series 181 as on 31-May-2017</t>
  </si>
  <si>
    <t>INE020B07IA8</t>
  </si>
  <si>
    <t>INE001A07MG9</t>
  </si>
  <si>
    <t>INE134E07513</t>
  </si>
  <si>
    <t>Average Maturity of the portfolio : 1.60 Years</t>
  </si>
  <si>
    <t>Portfolio of Kotak FMP Series 182 as on 31-May-2017</t>
  </si>
  <si>
    <t>INE020B07HY0</t>
  </si>
  <si>
    <t>INE071G08718</t>
  </si>
  <si>
    <t>INE296A07IH1</t>
  </si>
  <si>
    <t>Portfolio of Kotak FMP Series 183 as on 31-May-2017</t>
  </si>
  <si>
    <t>INE522D07917</t>
  </si>
  <si>
    <t>Hinduja Leyland Finance Ltd.</t>
  </si>
  <si>
    <t>INE146O07045</t>
  </si>
  <si>
    <t>CARE A+</t>
  </si>
  <si>
    <t xml:space="preserve">IL &amp; FS Transportation Networks Limited ( Secured by Equity shares of IL &amp; FS Ltd ) </t>
  </si>
  <si>
    <t>INE975G08140</t>
  </si>
  <si>
    <t>CARE AAA(SO)</t>
  </si>
  <si>
    <t>INE582R07044</t>
  </si>
  <si>
    <t>INE097P07070</t>
  </si>
  <si>
    <t>Average Maturity of the portfolio : 1.54 Years</t>
  </si>
  <si>
    <t>Portfolio of Kotak FMP Series 185 as on 31-May-2017</t>
  </si>
  <si>
    <t>INE296A07IV2</t>
  </si>
  <si>
    <t>INE134E07489</t>
  </si>
  <si>
    <t>INE001A07OI1</t>
  </si>
  <si>
    <t>INE115A07IM3</t>
  </si>
  <si>
    <t>Average Maturity of the portfolio : 1.46 Years</t>
  </si>
  <si>
    <t>Portfolio of Kotak FMP Series 186 as on 31-May-2017</t>
  </si>
  <si>
    <t>INE548V07013</t>
  </si>
  <si>
    <t xml:space="preserve">Camden Industries Ltd. ( backed by unconditional and irrevocable undertaking of Axis Capital ) </t>
  </si>
  <si>
    <t>INE604U07024</t>
  </si>
  <si>
    <t>INE170M08047</t>
  </si>
  <si>
    <t>INE081T08025</t>
  </si>
  <si>
    <t>Average Maturity of the portfolio : 1.49 Years</t>
  </si>
  <si>
    <t>Portfolio of Kotak FMP Series 187 as on 31-May-2017</t>
  </si>
  <si>
    <t>INE146O07219</t>
  </si>
  <si>
    <t>Average Maturity of the portfolio : 1.51 Years</t>
  </si>
  <si>
    <t>Portfolio of KOTAK FMP SERIES 189 as on 31-May-2017</t>
  </si>
  <si>
    <t>Average Maturity of the portfolio : 1.58 Years</t>
  </si>
  <si>
    <t>Portfolio of Kotak FMP Series 190 as on 31-May-2017</t>
  </si>
  <si>
    <t>INE296A07JK3</t>
  </si>
  <si>
    <t>INE001A07MH7</t>
  </si>
  <si>
    <t>INE310L07498</t>
  </si>
  <si>
    <t>INE310L07480</t>
  </si>
  <si>
    <t>INE310L07472</t>
  </si>
  <si>
    <t>Average Maturity of the portfolio : 1.57 Years</t>
  </si>
  <si>
    <t>Portfolio of Kotak FMP Series 191 as on 31-May-2017</t>
  </si>
  <si>
    <t>INE296A07KP0</t>
  </si>
  <si>
    <t>INE916DA7KQ9</t>
  </si>
  <si>
    <t>INE115A07IZ5</t>
  </si>
  <si>
    <t>INE115A07IK7</t>
  </si>
  <si>
    <t>INE020B07DY9</t>
  </si>
  <si>
    <t>Average Maturity of the portfolio : 1.73 Years</t>
  </si>
  <si>
    <t>Portfolio of Kotak FMP Series 192 as on 31-May-2017</t>
  </si>
  <si>
    <t>INE896L07363</t>
  </si>
  <si>
    <t>INE081A08199</t>
  </si>
  <si>
    <t>INE923L07076</t>
  </si>
  <si>
    <t>Average Maturity of the portfolio : 1.37 Years</t>
  </si>
  <si>
    <t>Portfolio of Kotak FMP Series 193 as on 31-May-2017</t>
  </si>
  <si>
    <t>INE896L07371</t>
  </si>
  <si>
    <t>INE530L07251</t>
  </si>
  <si>
    <t>Average Maturity of the portfolio : 1.48 Years</t>
  </si>
  <si>
    <t>Portfolio of Kotak FMP Series 194 as on 31-May-2017</t>
  </si>
  <si>
    <t>Average Maturity of the portfolio : 1.40 Years</t>
  </si>
  <si>
    <t>Portfolio of Kotak FMP Series 196 as on 31-May-2017</t>
  </si>
  <si>
    <t>INE001A07PH0</t>
  </si>
  <si>
    <t>INE261F08642</t>
  </si>
  <si>
    <t>INE752E07JS0</t>
  </si>
  <si>
    <t>INE752E07KQ2</t>
  </si>
  <si>
    <t>INE115A07FK3</t>
  </si>
  <si>
    <t>Average Maturity of the portfolio : 1.87 Years</t>
  </si>
  <si>
    <t>Portfolio of Kotak FMP Series 199 as on 31-May-2017</t>
  </si>
  <si>
    <t>INE296A07OF3</t>
  </si>
  <si>
    <t>INE020B08823</t>
  </si>
  <si>
    <t>INE115A07GX4</t>
  </si>
  <si>
    <t>INE756I07944</t>
  </si>
  <si>
    <t>INE001A07NH5</t>
  </si>
  <si>
    <t>Government Stock - 2020</t>
  </si>
  <si>
    <t>IN2920150298</t>
  </si>
  <si>
    <t>IN2020090063</t>
  </si>
  <si>
    <t>Average Maturity of the portfolio : 2.69 Years</t>
  </si>
  <si>
    <t>Portfolio of Kotak FMP Series 200 as on 31-May-2017</t>
  </si>
  <si>
    <t>INE296A07OR8</t>
  </si>
  <si>
    <t>INE916DA7NA7</t>
  </si>
  <si>
    <t>INE134E08HF0</t>
  </si>
  <si>
    <t>INE115A07HB8</t>
  </si>
  <si>
    <t>INE752E07MI5</t>
  </si>
  <si>
    <t>INE001A07QB1</t>
  </si>
  <si>
    <t>Average Maturity of the portfolio : 2.75 Years</t>
  </si>
  <si>
    <t>Portfolio of Kotak FMP Series 202 as on 31-May-2017</t>
  </si>
  <si>
    <t>INE916DA7NH2</t>
  </si>
  <si>
    <t>INE296A07PC7</t>
  </si>
  <si>
    <t>INE001A07QF2</t>
  </si>
  <si>
    <t>Average Maturity of the portfolio : 2.76 Years</t>
  </si>
  <si>
    <t>Portfolio of Kotak FMP Series 203 as on 31-May-2017</t>
  </si>
  <si>
    <t>INE296A07PS3</t>
  </si>
  <si>
    <t>INE916DA7NT7</t>
  </si>
  <si>
    <t>Average Maturity of the portfolio : 2.72 Years</t>
  </si>
  <si>
    <t>Portfolio of Kotak FMP Series 204 as on 31-May-2017</t>
  </si>
  <si>
    <t>INE261F08527</t>
  </si>
  <si>
    <t>INE115A07KH9</t>
  </si>
  <si>
    <t>INE134E08CX4</t>
  </si>
  <si>
    <t>IN3320160044</t>
  </si>
  <si>
    <t>Average Maturity of the portfolio : 2.13 Years</t>
  </si>
  <si>
    <t>Portfolio of Kotak Mahindra Balance Unit Scheme 99 as on 31-May-2017</t>
  </si>
  <si>
    <t>INE090A01021</t>
  </si>
  <si>
    <t>Banks</t>
  </si>
  <si>
    <t>INE040A01026</t>
  </si>
  <si>
    <t>INE062A01020</t>
  </si>
  <si>
    <t>GAIL (India) Ltd.</t>
  </si>
  <si>
    <t>INE129A01019</t>
  </si>
  <si>
    <t>Gas</t>
  </si>
  <si>
    <t>Larsen and Toubro Ltd.</t>
  </si>
  <si>
    <t>INE018A01030</t>
  </si>
  <si>
    <t>Construction Project</t>
  </si>
  <si>
    <t>Infosys Ltd.</t>
  </si>
  <si>
    <t>INE009A01021</t>
  </si>
  <si>
    <t>Software</t>
  </si>
  <si>
    <t>Fag Bearings India Ltd.</t>
  </si>
  <si>
    <t>INE513A01014</t>
  </si>
  <si>
    <t>Industrial Products</t>
  </si>
  <si>
    <t>Motherson Sumi Systems Ltd.</t>
  </si>
  <si>
    <t>INE775A01035</t>
  </si>
  <si>
    <t>Auto Ancillaries</t>
  </si>
  <si>
    <t>Apollo Hospitals Enterprise Ltd.</t>
  </si>
  <si>
    <t>INE437A01024</t>
  </si>
  <si>
    <t>Healthcare Services</t>
  </si>
  <si>
    <t>INE155A01022</t>
  </si>
  <si>
    <t>Auto</t>
  </si>
  <si>
    <t>Maruti Suzuki India Limited</t>
  </si>
  <si>
    <t>INE585B01010</t>
  </si>
  <si>
    <t>V.S.T Tillers Tractors Ltd</t>
  </si>
  <si>
    <t>INE764D01017</t>
  </si>
  <si>
    <t>INE095A01012</t>
  </si>
  <si>
    <t>INE028A01039</t>
  </si>
  <si>
    <t>Zee Entertainment Enterprises Ltd</t>
  </si>
  <si>
    <t>INE256A01028</t>
  </si>
  <si>
    <t>Media and Entertainment</t>
  </si>
  <si>
    <t>Kajaria Ceramics Ltd.</t>
  </si>
  <si>
    <t>INE217B01036</t>
  </si>
  <si>
    <t>Construction</t>
  </si>
  <si>
    <t>ITC Ltd.</t>
  </si>
  <si>
    <t>INE154A01025</t>
  </si>
  <si>
    <t>Consumer Non Durables</t>
  </si>
  <si>
    <t>GlaxoSmithkline Consumer Healthcare Ltd.</t>
  </si>
  <si>
    <t>INE264A01014</t>
  </si>
  <si>
    <t>Strides Arcolab Ltd.</t>
  </si>
  <si>
    <t>INE939A01011</t>
  </si>
  <si>
    <t>Pharmaceuticals</t>
  </si>
  <si>
    <t>S Chand And Company Ltd</t>
  </si>
  <si>
    <t>INE807K01035</t>
  </si>
  <si>
    <t>JK Cement Ltd.</t>
  </si>
  <si>
    <t>INE823G01014</t>
  </si>
  <si>
    <t>Cement</t>
  </si>
  <si>
    <t>Atul Ltd.</t>
  </si>
  <si>
    <t>INE100A01010</t>
  </si>
  <si>
    <t>Chemicals</t>
  </si>
  <si>
    <t>Techno Electric &amp; Engineering Co Ltd.</t>
  </si>
  <si>
    <t>INE286K01024</t>
  </si>
  <si>
    <t>Thermax Ltd.</t>
  </si>
  <si>
    <t>INE152A01029</t>
  </si>
  <si>
    <t>Industrial Capital Goods</t>
  </si>
  <si>
    <t>Laurus Labs Ltd</t>
  </si>
  <si>
    <t>INE947Q01010</t>
  </si>
  <si>
    <t>INE238A01034</t>
  </si>
  <si>
    <t>INE001A01036</t>
  </si>
  <si>
    <t>Finance</t>
  </si>
  <si>
    <t>Sun TV Network Limited</t>
  </si>
  <si>
    <t>INE424H01027</t>
  </si>
  <si>
    <t>Gujarat Gas Company Ltd.</t>
  </si>
  <si>
    <t>INE844O01022</t>
  </si>
  <si>
    <t>HCL Technologies Ltd.</t>
  </si>
  <si>
    <t>INE860A01027</t>
  </si>
  <si>
    <t>Mcleod Russel India Ltd</t>
  </si>
  <si>
    <t>INE942G01012</t>
  </si>
  <si>
    <t>INE002A01018</t>
  </si>
  <si>
    <t>Petroleum Products</t>
  </si>
  <si>
    <t>Bharat Forge Ltd.</t>
  </si>
  <si>
    <t>INE465A01025</t>
  </si>
  <si>
    <t>Whirlpool of India Ltd.</t>
  </si>
  <si>
    <t>INE716A01013</t>
  </si>
  <si>
    <t>Consumer Durables</t>
  </si>
  <si>
    <t>D.B. Corp Limited</t>
  </si>
  <si>
    <t>INE950I01011</t>
  </si>
  <si>
    <t>BSE Ltd</t>
  </si>
  <si>
    <t>INE118H01025</t>
  </si>
  <si>
    <t>Solar Industries India Limited</t>
  </si>
  <si>
    <t>INE343H01029</t>
  </si>
  <si>
    <t>SRF Ltd.</t>
  </si>
  <si>
    <t>INE647A01010</t>
  </si>
  <si>
    <t>Textile Products</t>
  </si>
  <si>
    <t>Cipla Ltd.</t>
  </si>
  <si>
    <t>INE059A01026</t>
  </si>
  <si>
    <t>ICICI PRUDENTIAL INSURAANCE</t>
  </si>
  <si>
    <t>INE726G01019</t>
  </si>
  <si>
    <t>Mahindra &amp; Mahindra Ltd.</t>
  </si>
  <si>
    <t>INE101A01026</t>
  </si>
  <si>
    <t>Federal Bank Ltd.</t>
  </si>
  <si>
    <t>INE171A01029</t>
  </si>
  <si>
    <t>INE721A01013</t>
  </si>
  <si>
    <t>Lupin Ltd.</t>
  </si>
  <si>
    <t>INE326A01037</t>
  </si>
  <si>
    <t>Music Broadcast Ltd</t>
  </si>
  <si>
    <t>INE919I01016</t>
  </si>
  <si>
    <t>INE774D01024</t>
  </si>
  <si>
    <t>Persistent Systems Limited</t>
  </si>
  <si>
    <t>INE262H01013</t>
  </si>
  <si>
    <t>Tata Consultancy Services Ltd.</t>
  </si>
  <si>
    <t>INE467B01029</t>
  </si>
  <si>
    <t>Va Tech Wabag Limited</t>
  </si>
  <si>
    <t>INE956G01038</t>
  </si>
  <si>
    <t>Engineering Services</t>
  </si>
  <si>
    <t>Equitas Holdings Ltd</t>
  </si>
  <si>
    <t>INE988K01017</t>
  </si>
  <si>
    <t>Finolex Cables Ltd.</t>
  </si>
  <si>
    <t>INE235A01022</t>
  </si>
  <si>
    <t>The Ramco Cements Ltd</t>
  </si>
  <si>
    <t>INE331A01037</t>
  </si>
  <si>
    <t>Ramkrishna Forgings Ltd.</t>
  </si>
  <si>
    <t>INE399G01015</t>
  </si>
  <si>
    <t>Arvind Ltd</t>
  </si>
  <si>
    <t>INE034A01011</t>
  </si>
  <si>
    <t>Divis Laboratories Ltd.</t>
  </si>
  <si>
    <t>INE361B01024</t>
  </si>
  <si>
    <t>PSP Projects Ltd</t>
  </si>
  <si>
    <t>INE488V01015</t>
  </si>
  <si>
    <t>Navkar Corporation Limited</t>
  </si>
  <si>
    <t>INE278M01019</t>
  </si>
  <si>
    <t>Transportation</t>
  </si>
  <si>
    <t>Carborundum Universal Ltd.</t>
  </si>
  <si>
    <t>INE120A01034</t>
  </si>
  <si>
    <t>Kirloskar Oil Engines Ltd.</t>
  </si>
  <si>
    <t>INE146L01010</t>
  </si>
  <si>
    <t>INE976G01028</t>
  </si>
  <si>
    <t>Warrants</t>
  </si>
  <si>
    <t>INE001A13031</t>
  </si>
  <si>
    <t>RBL Bank Ltd-JUN2017</t>
  </si>
  <si>
    <t>INE540P07061</t>
  </si>
  <si>
    <t>Vijaya Bank</t>
  </si>
  <si>
    <t>INE705A08094</t>
  </si>
  <si>
    <t>INE134E08IN2</t>
  </si>
  <si>
    <t>INE667A08062</t>
  </si>
  <si>
    <t>INE134E08GA3</t>
  </si>
  <si>
    <t>INE134E08BE6</t>
  </si>
  <si>
    <t>IN0020140011</t>
  </si>
  <si>
    <t>IN2820160074</t>
  </si>
  <si>
    <t>IN2920160107</t>
  </si>
  <si>
    <t>IN0020090034</t>
  </si>
  <si>
    <t>IN2920160123</t>
  </si>
  <si>
    <t>Term Deposits (Placed as margin)</t>
  </si>
  <si>
    <t>89 Days</t>
  </si>
  <si>
    <t>66 Days</t>
  </si>
  <si>
    <t>Total value of illiquid equity shares and percentage to Net Assets : Nil</t>
  </si>
  <si>
    <t>Portfolio Turnover Ratio  : 38.37%</t>
  </si>
  <si>
    <t>Portfolio of KOTAK BANKING ETF as on 31-May-2017</t>
  </si>
  <si>
    <t>Kotak Mahindra Bank Ltd.</t>
  </si>
  <si>
    <t>INE237A01028</t>
  </si>
  <si>
    <t>YES Bank Ltd.</t>
  </si>
  <si>
    <t>INE528G01019</t>
  </si>
  <si>
    <t>INE160A01022</t>
  </si>
  <si>
    <t>INE092T01019</t>
  </si>
  <si>
    <t>INE476A01014</t>
  </si>
  <si>
    <t>Portfolio of Kotak PSU Bank ETF as on 31-May-2017</t>
  </si>
  <si>
    <t>INE692A01016</t>
  </si>
  <si>
    <t>INE084A01016</t>
  </si>
  <si>
    <t>INE008A01015</t>
  </si>
  <si>
    <t>INE141A01014</t>
  </si>
  <si>
    <t>INE667A01018</t>
  </si>
  <si>
    <t>INE428A01015</t>
  </si>
  <si>
    <t>INE434A01013</t>
  </si>
  <si>
    <t>Portfolio of Kotak Classic Equity Scheme as on 31-May-2017</t>
  </si>
  <si>
    <t>INE038A01020</t>
  </si>
  <si>
    <t>Non - Ferrous Metals</t>
  </si>
  <si>
    <t>INE752E01010</t>
  </si>
  <si>
    <t>Power</t>
  </si>
  <si>
    <t>Grasim Industries Ltd.</t>
  </si>
  <si>
    <t>INE047A01021</t>
  </si>
  <si>
    <t>Hero MotoCorp Ltd.</t>
  </si>
  <si>
    <t>INE158A01026</t>
  </si>
  <si>
    <t>INE029A01011</t>
  </si>
  <si>
    <t>National Thermal Power Corporation Ltd.</t>
  </si>
  <si>
    <t>INE733E01010</t>
  </si>
  <si>
    <t>Oil And Natural Gas Corporation Ltd.</t>
  </si>
  <si>
    <t>INE213A01029</t>
  </si>
  <si>
    <t>Oil</t>
  </si>
  <si>
    <t>IN9155A01020</t>
  </si>
  <si>
    <t>Hindustan Petroleum Corporation Ltd.</t>
  </si>
  <si>
    <t>INE094A01015</t>
  </si>
  <si>
    <t>INE081A01012</t>
  </si>
  <si>
    <t>Ferrous Metals</t>
  </si>
  <si>
    <t>Wipro Ltd.</t>
  </si>
  <si>
    <t>INE075A01022</t>
  </si>
  <si>
    <t>INE205A01025</t>
  </si>
  <si>
    <t>Tech Mahindra Ltd.</t>
  </si>
  <si>
    <t>INE669C01036</t>
  </si>
  <si>
    <t>Petronet LNG Ltd.</t>
  </si>
  <si>
    <t>INE347G01014</t>
  </si>
  <si>
    <t>INE140A01024</t>
  </si>
  <si>
    <t>Bajaj Finserv Ltd.</t>
  </si>
  <si>
    <t>INE918I01018</t>
  </si>
  <si>
    <t>Colgate- Palmolive (India) Ltd.</t>
  </si>
  <si>
    <t>INE259A01022</t>
  </si>
  <si>
    <t>Indraprastha Gas Ltd.</t>
  </si>
  <si>
    <t>INE203G01019</t>
  </si>
  <si>
    <t>Biocon Ltd.</t>
  </si>
  <si>
    <t>INE376G01013</t>
  </si>
  <si>
    <t>INE414G01012</t>
  </si>
  <si>
    <t>INE242A01010</t>
  </si>
  <si>
    <t>Tata Communications Ltd</t>
  </si>
  <si>
    <t>INE151A01013</t>
  </si>
  <si>
    <t>Telecom - Services</t>
  </si>
  <si>
    <t>JSW Steel Ltd.</t>
  </si>
  <si>
    <t>INE019A01038</t>
  </si>
  <si>
    <t>Avenue Supermarts Ltd</t>
  </si>
  <si>
    <t>INE192R01011</t>
  </si>
  <si>
    <t>Retailing</t>
  </si>
  <si>
    <t>Eicher Motors Ltd.</t>
  </si>
  <si>
    <t>INE066A01013</t>
  </si>
  <si>
    <t>INE296A01024</t>
  </si>
  <si>
    <t>Housing &amp; Urban Development Corporation Ltd.</t>
  </si>
  <si>
    <t>INE031A01017</t>
  </si>
  <si>
    <t>Preference Shares</t>
  </si>
  <si>
    <t>INERPSVEDL01</t>
  </si>
  <si>
    <t>HDFC Bank Ltd.-JUN2017</t>
  </si>
  <si>
    <t>ICICI Bank Ltd.-JUN2017</t>
  </si>
  <si>
    <t>IndusInd Bank Ltd.-JUN2017</t>
  </si>
  <si>
    <t>Bharat Petroleum Corporation Ltd.-JUN2017</t>
  </si>
  <si>
    <t>HCL Technologies Ltd.-JUN2017</t>
  </si>
  <si>
    <t>Axis Bank Ltd-JUN2017</t>
  </si>
  <si>
    <t>Bajaj Finance Limited-JUN2017</t>
  </si>
  <si>
    <t>Hindustan Unilever Ltd.-JUN2017</t>
  </si>
  <si>
    <t>INE030A01027</t>
  </si>
  <si>
    <t>56 Days</t>
  </si>
  <si>
    <t>84 Days</t>
  </si>
  <si>
    <t>Portfolio Turnover Ratio  : 127.68%</t>
  </si>
  <si>
    <t>Portfolio of Kotak Capital Protection Oriented Scheme Series 1 as on 31-May-2017</t>
  </si>
  <si>
    <t>Asian Paints(India) Ltd.</t>
  </si>
  <si>
    <t>INE021A01026</t>
  </si>
  <si>
    <t>Britannia Industries Ltd.</t>
  </si>
  <si>
    <t>INE216A01022</t>
  </si>
  <si>
    <t>Hindustan Unilever Ltd.</t>
  </si>
  <si>
    <t>Bosch Limited</t>
  </si>
  <si>
    <t>INE323A01026</t>
  </si>
  <si>
    <t>Bajaj Auto Ltd.</t>
  </si>
  <si>
    <t>INE917I01010</t>
  </si>
  <si>
    <t>Ashok Leyland Ltd.</t>
  </si>
  <si>
    <t>INE208A01029</t>
  </si>
  <si>
    <t>Dr.Reddy's  Laboratories Ltd.</t>
  </si>
  <si>
    <t>INE089A01023</t>
  </si>
  <si>
    <t>Sun Pharmaceutical Industries Ltd.</t>
  </si>
  <si>
    <t>INE044A01036</t>
  </si>
  <si>
    <t>Sun Pharma Advance Research Co.Ltd</t>
  </si>
  <si>
    <t>INE232I01014</t>
  </si>
  <si>
    <t>INE774D07NP4</t>
  </si>
  <si>
    <t>INE756I07670</t>
  </si>
  <si>
    <t>INE001A07OB6</t>
  </si>
  <si>
    <t>Portfolio of Kotak Capital Protection Oriented Scheme Series 2 as on 31-May-2017</t>
  </si>
  <si>
    <t>Dish TV India Ltd.</t>
  </si>
  <si>
    <t>INE836F01026</t>
  </si>
  <si>
    <t>Cadila Healthcare Ltd.</t>
  </si>
  <si>
    <t>INE010B01027</t>
  </si>
  <si>
    <t>Cummins India Ltd.</t>
  </si>
  <si>
    <t>INE298A01020</t>
  </si>
  <si>
    <t>Coal India Limited</t>
  </si>
  <si>
    <t>INE522F01014</t>
  </si>
  <si>
    <t>Minerals/Mining</t>
  </si>
  <si>
    <t>Aurobindo Pharma Ltd.</t>
  </si>
  <si>
    <t>INE406A01037</t>
  </si>
  <si>
    <t>INE001A07OG5</t>
  </si>
  <si>
    <t>Average Maturity of the portfolio : 1.04 Years</t>
  </si>
  <si>
    <t>Portfolio of Kotak Capital Protection Oriented Scheme Series 3 as on 31-May-2017</t>
  </si>
  <si>
    <t>INE481G01011</t>
  </si>
  <si>
    <t>ACC Ltd.</t>
  </si>
  <si>
    <t>INE012A01025</t>
  </si>
  <si>
    <t>Ambuja Cements Ltd.</t>
  </si>
  <si>
    <t>INE079A01024</t>
  </si>
  <si>
    <t>Adani Ports and Special Economic Zone Limited</t>
  </si>
  <si>
    <t>INE742F01042</t>
  </si>
  <si>
    <t>INE267A01025</t>
  </si>
  <si>
    <t>INE895D07412</t>
  </si>
  <si>
    <t>Average Maturity of the portfolio : 1.10 Years</t>
  </si>
  <si>
    <t>Portfolio of Kotak Capital Protection Oriented Scheme Series 4 as on 31-May-2017</t>
  </si>
  <si>
    <t>INE916DA7LK0</t>
  </si>
  <si>
    <t>IN2920150389</t>
  </si>
  <si>
    <t>Average Maturity of the portfolio : 1.14 Years</t>
  </si>
  <si>
    <t>Portfolio of Kotak Equity Arbitrage Fund as on 31-May-2017</t>
  </si>
  <si>
    <t>INE148I01020</t>
  </si>
  <si>
    <t>Glenmark Pharmaceuticals Ltd</t>
  </si>
  <si>
    <t>INE935A01035</t>
  </si>
  <si>
    <t>Aditya Birla Nuvo Limited</t>
  </si>
  <si>
    <t>INE069A01017</t>
  </si>
  <si>
    <t>Services</t>
  </si>
  <si>
    <t>Castrol (India) Ltd.</t>
  </si>
  <si>
    <t>INE172A01027</t>
  </si>
  <si>
    <t>INE202B01012</t>
  </si>
  <si>
    <t>UPL Ltd</t>
  </si>
  <si>
    <t>INE628A01036</t>
  </si>
  <si>
    <t>Pesticides</t>
  </si>
  <si>
    <t>Reliance Capital Ltd.</t>
  </si>
  <si>
    <t>INE013A01015</t>
  </si>
  <si>
    <t>Max Financial Services Ltd</t>
  </si>
  <si>
    <t>INE180A01020</t>
  </si>
  <si>
    <t>DLF Limited</t>
  </si>
  <si>
    <t>INE271C01023</t>
  </si>
  <si>
    <t>Tata Global Beverages Limited</t>
  </si>
  <si>
    <t>INE192A01025</t>
  </si>
  <si>
    <t>Century Textiles &amp; Industries Ltd.</t>
  </si>
  <si>
    <t>INE055A01016</t>
  </si>
  <si>
    <t>Bharat Electronics Ltd.</t>
  </si>
  <si>
    <t>INE263A01024</t>
  </si>
  <si>
    <t>MindTree Ltd.</t>
  </si>
  <si>
    <t>INE018I01017</t>
  </si>
  <si>
    <t>Fortis Healthcare India Ltd</t>
  </si>
  <si>
    <t>INE061F01013</t>
  </si>
  <si>
    <t>INE134E01011</t>
  </si>
  <si>
    <t>India Cements Ltd.</t>
  </si>
  <si>
    <t>INE383A01012</t>
  </si>
  <si>
    <t>Bharat Heavy Electricals Ltd.</t>
  </si>
  <si>
    <t>INE257A01026</t>
  </si>
  <si>
    <t>The South Indian Bank Ltd.</t>
  </si>
  <si>
    <t>INE683A01023</t>
  </si>
  <si>
    <t>Escorts Ltd.</t>
  </si>
  <si>
    <t>INE042A01014</t>
  </si>
  <si>
    <t>INE477A01012</t>
  </si>
  <si>
    <t>MRF Ltd.</t>
  </si>
  <si>
    <t>INE883A01011</t>
  </si>
  <si>
    <t>IRB Infrastructure Developers Ltd</t>
  </si>
  <si>
    <t>INE821I01014</t>
  </si>
  <si>
    <t>NMDC Ltd.</t>
  </si>
  <si>
    <t>INE584A01023</t>
  </si>
  <si>
    <t>IDFC Limited</t>
  </si>
  <si>
    <t>INE043D01016</t>
  </si>
  <si>
    <t>Gujarat State Fertilizers &amp; Chemicals Ltd.</t>
  </si>
  <si>
    <t>INE026A01025</t>
  </si>
  <si>
    <t>Fertilisers</t>
  </si>
  <si>
    <t>Havells India Ltd.</t>
  </si>
  <si>
    <t>INE176B01034</t>
  </si>
  <si>
    <t>NCC Limited</t>
  </si>
  <si>
    <t>INE868B01028</t>
  </si>
  <si>
    <t>INTER GLOBE AVIATION LTD</t>
  </si>
  <si>
    <t>INE646L01027</t>
  </si>
  <si>
    <t>Exide Industries Ltd.</t>
  </si>
  <si>
    <t>INE302A01020</t>
  </si>
  <si>
    <t>Jain Irrigation Systems Ltd.</t>
  </si>
  <si>
    <t>INE175A01038</t>
  </si>
  <si>
    <t>Karnataka Bank Ltd</t>
  </si>
  <si>
    <t>INE614B01018</t>
  </si>
  <si>
    <t>CESC Ltd.</t>
  </si>
  <si>
    <t>INE486A01013</t>
  </si>
  <si>
    <t>Bata India Ltd.</t>
  </si>
  <si>
    <t>INE176A01028</t>
  </si>
  <si>
    <t>Tata Chemicals Ltd.</t>
  </si>
  <si>
    <t>INE092A01019</t>
  </si>
  <si>
    <t>PVR LTD.</t>
  </si>
  <si>
    <t>INE191H01014</t>
  </si>
  <si>
    <t>Reliance Infrastructure Ltd</t>
  </si>
  <si>
    <t>INE036A01016</t>
  </si>
  <si>
    <t>INE439L01019</t>
  </si>
  <si>
    <t>Indian Bank</t>
  </si>
  <si>
    <t>INE562A01011</t>
  </si>
  <si>
    <t>Jindal Steel &amp; Power Ltd</t>
  </si>
  <si>
    <t>INE749A01030</t>
  </si>
  <si>
    <t>BEML Limited</t>
  </si>
  <si>
    <t>INE258A01016</t>
  </si>
  <si>
    <t>Titan Company Ltd.</t>
  </si>
  <si>
    <t>INE280A01028</t>
  </si>
  <si>
    <t>JSW Energy Ltd.</t>
  </si>
  <si>
    <t>INE121E01018</t>
  </si>
  <si>
    <t>Balrampur Chini Mills Ltd.</t>
  </si>
  <si>
    <t>INE119A01028</t>
  </si>
  <si>
    <t>Reliance Power Ltd.</t>
  </si>
  <si>
    <t>INE614G01033</t>
  </si>
  <si>
    <t>Voltas Ltd.</t>
  </si>
  <si>
    <t>INE226A01021</t>
  </si>
  <si>
    <t>V-Guard Industries Ltd.</t>
  </si>
  <si>
    <t>INE951I01027</t>
  </si>
  <si>
    <t>(PTC India Limited)</t>
  </si>
  <si>
    <t>INE877F01012</t>
  </si>
  <si>
    <t>Torrent Power Ltd</t>
  </si>
  <si>
    <t>INE813H01021</t>
  </si>
  <si>
    <t>TV18 Broadcast Ltd</t>
  </si>
  <si>
    <t>INE886H01027</t>
  </si>
  <si>
    <t>GMR Infrastructure Ltd.</t>
  </si>
  <si>
    <t>INE776C01039</t>
  </si>
  <si>
    <t>Reliance Defence &amp; Engineering</t>
  </si>
  <si>
    <t>INE542F01012</t>
  </si>
  <si>
    <t>Tata Elxsi Ltd.</t>
  </si>
  <si>
    <t>INE670A01012</t>
  </si>
  <si>
    <t>IFCI Ltd.</t>
  </si>
  <si>
    <t>INE039A01010</t>
  </si>
  <si>
    <t>Apollo Tyres Ltd.</t>
  </si>
  <si>
    <t>INE438A01022</t>
  </si>
  <si>
    <t>Indiabulls Real Estate Ltd</t>
  </si>
  <si>
    <t>INE069I01010</t>
  </si>
  <si>
    <t>Shree Cement Ltd.</t>
  </si>
  <si>
    <t>INE070A01015</t>
  </si>
  <si>
    <t>Granules India Ltd.</t>
  </si>
  <si>
    <t>INE101D01020</t>
  </si>
  <si>
    <t>Godfrey Phillips India Ltd.</t>
  </si>
  <si>
    <t>INE260B01028</t>
  </si>
  <si>
    <t>Wockhardt Ltd.</t>
  </si>
  <si>
    <t>INE049B01025</t>
  </si>
  <si>
    <t>National Buildings Construction Corporation Limite</t>
  </si>
  <si>
    <t>INE095N01023</t>
  </si>
  <si>
    <t>Raymond Ltd.</t>
  </si>
  <si>
    <t>INE301A01014</t>
  </si>
  <si>
    <t>L&amp;T Finance Holdings Ltd</t>
  </si>
  <si>
    <t>INE498L01015</t>
  </si>
  <si>
    <t>Container Corporation of India Ltd.</t>
  </si>
  <si>
    <t>INE111A01017</t>
  </si>
  <si>
    <t>United Spirits Ltd</t>
  </si>
  <si>
    <t>INE854D01016</t>
  </si>
  <si>
    <t>Crompton Greaves Ltd.</t>
  </si>
  <si>
    <t>INE067A01029</t>
  </si>
  <si>
    <t>Adani Power Ltd</t>
  </si>
  <si>
    <t>INE814H01011</t>
  </si>
  <si>
    <t>Mangalore Refinery And Petrochemicals Ltd.</t>
  </si>
  <si>
    <t>INE103A01014</t>
  </si>
  <si>
    <t>Hindustan Construction Company Ltd.</t>
  </si>
  <si>
    <t>INE549A01026</t>
  </si>
  <si>
    <t>Bharti Infratel Ltd.</t>
  </si>
  <si>
    <t>INE121J01017</t>
  </si>
  <si>
    <t>Telecom -  Equipment &amp; Accessories</t>
  </si>
  <si>
    <t>Berger Paints India Ltd.</t>
  </si>
  <si>
    <t>INE463A01038</t>
  </si>
  <si>
    <t>Nestle India Ltd.</t>
  </si>
  <si>
    <t>INE239A01016</t>
  </si>
  <si>
    <t>Oracle Financial Services Software Ltd</t>
  </si>
  <si>
    <t>INE881D01027</t>
  </si>
  <si>
    <t>Godrej Industries Ltd</t>
  </si>
  <si>
    <t>INE233A01035</t>
  </si>
  <si>
    <t>KPIT Technologies LImited</t>
  </si>
  <si>
    <t>INE836A01035</t>
  </si>
  <si>
    <t>Capital First Ltd</t>
  </si>
  <si>
    <t>INE688I01017</t>
  </si>
  <si>
    <t>Housing Development and Infrastructure Limited</t>
  </si>
  <si>
    <t>INE191I01012</t>
  </si>
  <si>
    <t>Pidilite Industries Ltd.</t>
  </si>
  <si>
    <t>INE318A01026</t>
  </si>
  <si>
    <t>Oil India Limited</t>
  </si>
  <si>
    <t>INE274J01014</t>
  </si>
  <si>
    <t>Sintex Industries Ltd.</t>
  </si>
  <si>
    <t>INE429C01035</t>
  </si>
  <si>
    <t>Indo Count Industries Ltd.</t>
  </si>
  <si>
    <t>INE483B01026</t>
  </si>
  <si>
    <t>Textiles - Cotton</t>
  </si>
  <si>
    <t>Engineers India Ltd</t>
  </si>
  <si>
    <t>INE510A01028</t>
  </si>
  <si>
    <t>Balkrishna Industries Ltd</t>
  </si>
  <si>
    <t>INE787D01026</t>
  </si>
  <si>
    <t>Marico Ltd.</t>
  </si>
  <si>
    <t>INE196A01026</t>
  </si>
  <si>
    <t>SKS Microfinance Limited</t>
  </si>
  <si>
    <t>INE180K01011</t>
  </si>
  <si>
    <t>United Breweries Ltd.</t>
  </si>
  <si>
    <t>INE686F01025</t>
  </si>
  <si>
    <t>Development Credit Bank Ltd.</t>
  </si>
  <si>
    <t>INE503A01015</t>
  </si>
  <si>
    <t>Siemens Ltd.</t>
  </si>
  <si>
    <t>INE003A01024</t>
  </si>
  <si>
    <t>Jaiprakash Associates Ltd</t>
  </si>
  <si>
    <t>INE455F01025</t>
  </si>
  <si>
    <t>NIIT Technologies Ltd.</t>
  </si>
  <si>
    <t>INE591G01017</t>
  </si>
  <si>
    <t>Ujjivan Financial Services Ltd</t>
  </si>
  <si>
    <t>INE334L01012</t>
  </si>
  <si>
    <t>INE114A01011</t>
  </si>
  <si>
    <t>National Aluminium Company Ltd.</t>
  </si>
  <si>
    <t>INE139A01034</t>
  </si>
  <si>
    <t>INE245A01021</t>
  </si>
  <si>
    <t>INE121A01016</t>
  </si>
  <si>
    <t>Ajanta Pharma Ltd.</t>
  </si>
  <si>
    <t>INE031B01049</t>
  </si>
  <si>
    <t>Hexaware Technologies Ltd.</t>
  </si>
  <si>
    <t>INE093A01033</t>
  </si>
  <si>
    <t>NHPC Limited</t>
  </si>
  <si>
    <t>INE848E01016</t>
  </si>
  <si>
    <t>Jet Airways (India) Ltd.</t>
  </si>
  <si>
    <t>INE802G01018</t>
  </si>
  <si>
    <t>Mahanagar Gas Ltd</t>
  </si>
  <si>
    <t>INE002S01010</t>
  </si>
  <si>
    <t>Godrej Consumer Products Ltd.</t>
  </si>
  <si>
    <t>INE102D01028</t>
  </si>
  <si>
    <t>Amara Raja Batteries Ltd.</t>
  </si>
  <si>
    <t>INE885A01032</t>
  </si>
  <si>
    <t>Amara Raja Batteries Ltd.-JUN2017</t>
  </si>
  <si>
    <t>Colgate Palmolive (India ) Ltd.-JUN2017</t>
  </si>
  <si>
    <t>The Ramco Cements Ltd-JUN2017</t>
  </si>
  <si>
    <t>Kajaria Ceramics Ltd.-JUN2017</t>
  </si>
  <si>
    <t>Godrej Consumer Products Ltd.-JUN2017</t>
  </si>
  <si>
    <t>Allahabad Bank.-JUN2017</t>
  </si>
  <si>
    <t>Industrial Development Bank of India Ltd.-JUN2017</t>
  </si>
  <si>
    <t>Lupin Ltd.-JUN2017</t>
  </si>
  <si>
    <t>Mahanagar Gas Ltd-JUN2017</t>
  </si>
  <si>
    <t>Indian Oil Corporation Ltd-JUN2017</t>
  </si>
  <si>
    <t>Jet Airways (India) Ltd.-JUN2017</t>
  </si>
  <si>
    <t>NHPC Limited-JUN2017</t>
  </si>
  <si>
    <t>Hexaware Technologies Ltd.-JUN2017</t>
  </si>
  <si>
    <t>Ajanta Pharma Ltd.-JUN2017</t>
  </si>
  <si>
    <t>Cholamandalam Investment and Finance Company Ltd-JUN2017</t>
  </si>
  <si>
    <t>Tata Power Co. Ltd.-JUN2017</t>
  </si>
  <si>
    <t>National Aluminium Company Ltd-JUN2017</t>
  </si>
  <si>
    <t>Hero MotoCorp Ltd.-JUN2017</t>
  </si>
  <si>
    <t>Indraprastha Gas Ltd.-JUN2017</t>
  </si>
  <si>
    <t>Steel Authority of India Ltd.-JUN2017</t>
  </si>
  <si>
    <t>Cipla Ltd.-JUN2017</t>
  </si>
  <si>
    <t>SRF Ltd.-JUN2017</t>
  </si>
  <si>
    <t>Ujjivan Financial Services Ltd-JUN2017</t>
  </si>
  <si>
    <t>Tata Motors Ltd.-JUN2017</t>
  </si>
  <si>
    <t>NIIT Technologies Ltd-JUN2017</t>
  </si>
  <si>
    <t>Syndicate Bank-JUN2017</t>
  </si>
  <si>
    <t>Jaiprakash Associates Ltd-JUN2017</t>
  </si>
  <si>
    <t>Siemens Ltd.-JUN2017</t>
  </si>
  <si>
    <t>Development Credit Bank Ltd.-JUN2017</t>
  </si>
  <si>
    <t>United Breweries Ltd.-JUN2017</t>
  </si>
  <si>
    <t>Bharat Financial Inclusion Limited-JUN2017</t>
  </si>
  <si>
    <t>Marico Ltd.-JUN2017</t>
  </si>
  <si>
    <t>Balkrishna Industries Ltd-JUN2017</t>
  </si>
  <si>
    <t>Engineers India Ltd.-JUN2017</t>
  </si>
  <si>
    <t>Reliance Industries Ltd.-JUN2017</t>
  </si>
  <si>
    <t>Andhra Bank-JUN2017</t>
  </si>
  <si>
    <t>Indo Count Industries Ltd.-JUN2017</t>
  </si>
  <si>
    <t>Cadila Healthcare Ltd.-JUN2017</t>
  </si>
  <si>
    <t>Sintex Industries Ltd.-JUN2017</t>
  </si>
  <si>
    <t>Oil India Limited-JUN2017</t>
  </si>
  <si>
    <t>Tata Consultancy Services Ltd.-JUN2017</t>
  </si>
  <si>
    <t>Grasim Industries Ltd.-JUN2017</t>
  </si>
  <si>
    <t>Pidilite Industries Ltd.-JUN2017</t>
  </si>
  <si>
    <t>Capital First Ltd-JUN2017</t>
  </si>
  <si>
    <t>Housing Development and Infrastructure Limited-JUN2017</t>
  </si>
  <si>
    <t>KPIT Technologies LImited-JUN2017</t>
  </si>
  <si>
    <t>Godrej Industries Ltd-JUN2017</t>
  </si>
  <si>
    <t>Oracle Financial Services Software Ltd-JUN2017</t>
  </si>
  <si>
    <t>Nestle India Ltd.-JUN2017</t>
  </si>
  <si>
    <t>GAIL (India) Ltd.-JUN2017</t>
  </si>
  <si>
    <t>Berger Paints (I) Ltd.-JUN2017</t>
  </si>
  <si>
    <t>Power Grid Corporation Of India Ltd-JUN2017</t>
  </si>
  <si>
    <t>Tech Mahindra Ltd.-JUN2017</t>
  </si>
  <si>
    <t>Bharti Infratel Ltd.-JUN2017</t>
  </si>
  <si>
    <t>Hindustan Construction Co.Ltd-JUN2017</t>
  </si>
  <si>
    <t>Mangalore Refinery And Petrochemicals Ltd.-JUN2017</t>
  </si>
  <si>
    <t>Adani Power Ltd-JUN2017</t>
  </si>
  <si>
    <t>CG Power and Industrial Solutions Limited-JUN2017</t>
  </si>
  <si>
    <t>ACC Ltd.-JUN2017</t>
  </si>
  <si>
    <t>United Spirits Ltd.-JUN2017</t>
  </si>
  <si>
    <t>Container Corporation of India Ltd.-JUN2017</t>
  </si>
  <si>
    <t>L&amp;T Finance Holdings Ltd-JUN2017</t>
  </si>
  <si>
    <t>Raymond Limited-JUN2017</t>
  </si>
  <si>
    <t>National Buildings Construction Corporation Limited-JUN2017</t>
  </si>
  <si>
    <t>Wockhardt Ltd.-JUN2017</t>
  </si>
  <si>
    <t>Godfrey Phillips India Ltd.-JUN2017</t>
  </si>
  <si>
    <t>Biocon Ltd.-JUN2017</t>
  </si>
  <si>
    <t>Coal India Ltd.-JUN2017</t>
  </si>
  <si>
    <t>Granules India Ltd.-JUN2017</t>
  </si>
  <si>
    <t>Shree Cement Ltd.-JUN2017</t>
  </si>
  <si>
    <t>Apollo Tyres Ltd.-JUN2017</t>
  </si>
  <si>
    <t>Indiabulls Real Estate Ltd-JUN2017</t>
  </si>
  <si>
    <t>National Thermal Power Corporation Limited-JUN2017</t>
  </si>
  <si>
    <t>IFCI Ltd.-JUN2017</t>
  </si>
  <si>
    <t>Tata Elxsi Ltd.-JUN2017</t>
  </si>
  <si>
    <t>Ambuja Cements Ltd-JUN2017</t>
  </si>
  <si>
    <t>Britannia Industries Ltd.-JUN2017</t>
  </si>
  <si>
    <t>Bank Of Baroda-JUN2017</t>
  </si>
  <si>
    <t>Reliance Defence &amp; Engineering Ltd-JUN2017</t>
  </si>
  <si>
    <t>GMR Infrastructure Ltd.-JUN2017</t>
  </si>
  <si>
    <t>TV18 Broadcast Ltd-JUN2017</t>
  </si>
  <si>
    <t>Dr Reddys  Laboratories Ltd-JUN2017</t>
  </si>
  <si>
    <t>Torrent Power Ltd-JUN2017</t>
  </si>
  <si>
    <t>Ultratech Cement Ltd.-JUN2017</t>
  </si>
  <si>
    <t>PTC India Ltd.-JUN2017</t>
  </si>
  <si>
    <t>V-Guard Industries Ltd.-JUN2017</t>
  </si>
  <si>
    <t>Voltas Ltd.-JUN2017</t>
  </si>
  <si>
    <t>Reliance Power Ltd-JUN2017</t>
  </si>
  <si>
    <t>Balrampur Chini Mills Ltd-JUN2017</t>
  </si>
  <si>
    <t>JSW Energy Ltd.-JUN2017</t>
  </si>
  <si>
    <t>Titan Company Ltd.-JUN2017</t>
  </si>
  <si>
    <t>Bharat Earth Movers Ltd.-JUN2017</t>
  </si>
  <si>
    <t>Jindal Steel &amp; Power Ltd.-JUN2017</t>
  </si>
  <si>
    <t>Indian Bank-JUN2017</t>
  </si>
  <si>
    <t>Reliance Infrastructure Ltd-JUN2017</t>
  </si>
  <si>
    <t>Dalmia Bharat Ltd.-JUN2017</t>
  </si>
  <si>
    <t>PVR Ltd-JUN2017</t>
  </si>
  <si>
    <t>Bharat Forge Ltd.-JUN2017</t>
  </si>
  <si>
    <t>Tata Chemicals Ltd.-JUN2017</t>
  </si>
  <si>
    <t>Bata India Ltd.-JUN2017</t>
  </si>
  <si>
    <t>Ashok Leyland Ltd.-JUN2017</t>
  </si>
  <si>
    <t>CESC Ltd.-JUN2017</t>
  </si>
  <si>
    <t>Karnataka Bank Ltd-JUN2017</t>
  </si>
  <si>
    <t>Jain Irrigation Systems Ltd.-JUN2017</t>
  </si>
  <si>
    <t>Strides Shasun Ltd.-JUN2017</t>
  </si>
  <si>
    <t>Exide Industries Ltd-JUN2017</t>
  </si>
  <si>
    <t>Eicher Motors Ltd-JUN2017</t>
  </si>
  <si>
    <t>Inter Globe Aviation Ltd-JUN2017</t>
  </si>
  <si>
    <t>Mahindra &amp; Mahindra Financial Services Ltd.-JUN2017</t>
  </si>
  <si>
    <t>NCC Limited-JUN2017</t>
  </si>
  <si>
    <t>Havells India Ltd.-JUN2017</t>
  </si>
  <si>
    <t>Mahindra &amp; Mahindra Ltd.-JUN2017</t>
  </si>
  <si>
    <t>Gujarat State Fertilizers &amp; Chemicals Ltd.-JUN2017</t>
  </si>
  <si>
    <t>IDFC Limited-JUN2017</t>
  </si>
  <si>
    <t>IRB Infrastructure Developers Ltd-JUN2017</t>
  </si>
  <si>
    <t>NMDC Ltd.-JUN2017</t>
  </si>
  <si>
    <t>Divi s Laboratories Limited-JUN2017</t>
  </si>
  <si>
    <t>MRF Limited-JUN2017</t>
  </si>
  <si>
    <t>Can Fin Homes Ltd.-JUN2017</t>
  </si>
  <si>
    <t>Escorts Ltd.-JUN2017</t>
  </si>
  <si>
    <t>Muthoot Finance Ltd-JUN2017</t>
  </si>
  <si>
    <t>Hindalco Industries Ltd-JUN2017</t>
  </si>
  <si>
    <t>Petronet LNG Ltd.-JUN2017</t>
  </si>
  <si>
    <t>ITC Ltd.-JUN2017</t>
  </si>
  <si>
    <t>The South Indian Bank Ltd.-JUN2017</t>
  </si>
  <si>
    <t>Piramal Enterprises Limited-JUN2017</t>
  </si>
  <si>
    <t>Bharat Heavy Electricals Ltd.-JUN2017</t>
  </si>
  <si>
    <t>Bosch Limited-JUN2017</t>
  </si>
  <si>
    <t>Tata Communications Ltd-JUN2017</t>
  </si>
  <si>
    <t>India Cements Ltd.-JUN2017</t>
  </si>
  <si>
    <t>Asian Paints Ltd.-JUN2017</t>
  </si>
  <si>
    <t>State Bank Of India-JUN2017</t>
  </si>
  <si>
    <t>Adani Port and Special Economic Zone Limited-JUN2017</t>
  </si>
  <si>
    <t>Apollo Hospitals Enterprises Ltd.-JUN2017</t>
  </si>
  <si>
    <t>Power Finance Corporation Ltd.-JUN2017</t>
  </si>
  <si>
    <t>Fortis Healthcare India Ltd-JUN2017</t>
  </si>
  <si>
    <t>MindTree Ltd.-JUN2017</t>
  </si>
  <si>
    <t>Bharat Electronics Ltd-JUN2017</t>
  </si>
  <si>
    <t>Aurobindo Pharma Ltd.-JUN2017</t>
  </si>
  <si>
    <t>Century Textiles &amp; Industries Ltd.-JUN2017</t>
  </si>
  <si>
    <t>Hindustan Petroleum Corporation Ltd-JUN2017</t>
  </si>
  <si>
    <t>Bajaj Auto Ltd.-JUN2017</t>
  </si>
  <si>
    <t>Tata Global Beverages Limited-JUN2017</t>
  </si>
  <si>
    <t>DLF Limited-JUN2017</t>
  </si>
  <si>
    <t>Max Financial Services Ltd.-JUN2017</t>
  </si>
  <si>
    <t>Shriram Transport Finance Co Ltd.-JUN2017</t>
  </si>
  <si>
    <t>Bajaj Finserv Ltd.-JUN2017</t>
  </si>
  <si>
    <t>Vedanta Ltd.-JUN2017</t>
  </si>
  <si>
    <t>Sun TV Limited.-JUN2017</t>
  </si>
  <si>
    <t>Reliance Capital Ltd.-JUN2017</t>
  </si>
  <si>
    <t>IDFC Bank Limited-JUN2017</t>
  </si>
  <si>
    <t>UPL Ltd-JUN2017</t>
  </si>
  <si>
    <t>Dewan Housing Finance Corporation Ltd.-JUN2017</t>
  </si>
  <si>
    <t>Castrol (India ) Ltd.-JUN2017</t>
  </si>
  <si>
    <t>Aditya Birla Nuvo Limited-JUN2017</t>
  </si>
  <si>
    <t>Sun Pharmaceuticals Industries Ltd.-JUN2017</t>
  </si>
  <si>
    <t>Yes Bank Ltd-JUN2017</t>
  </si>
  <si>
    <t>Glenmark Pharmaceuticals Ltd-JUN2017</t>
  </si>
  <si>
    <t>Tata Motors Ltd - DVR-JUN2017</t>
  </si>
  <si>
    <t>Zee Entertainment Enterprises Ltd-JUN2017</t>
  </si>
  <si>
    <t>Indiabulls Housing Finance Ltd.-JUN2017</t>
  </si>
  <si>
    <t>Oil &amp; Natural Gas Corporation Ltd.-JUN2017</t>
  </si>
  <si>
    <t>Tata Steel Limited.-JUN2017</t>
  </si>
  <si>
    <t>JSW Steel Ltd.-JUN2017</t>
  </si>
  <si>
    <t>Federal Bank Ltd.-JUN2017</t>
  </si>
  <si>
    <t>HDFC Ltd.-JUN2017</t>
  </si>
  <si>
    <t>Hindustan Zinc Ltd.-JUN2017</t>
  </si>
  <si>
    <t>Infosys Ltd.-JUN2017</t>
  </si>
  <si>
    <t>Mutual Fund Units</t>
  </si>
  <si>
    <t>Kotak Floater Short Term Direct Growth</t>
  </si>
  <si>
    <t>INF174K01MW2</t>
  </si>
  <si>
    <t>Kotak Corporate Bond Fund-Direct Growth</t>
  </si>
  <si>
    <t>INF174K01LZ7</t>
  </si>
  <si>
    <t>82 Days</t>
  </si>
  <si>
    <t>85 Days</t>
  </si>
  <si>
    <t>142 Days</t>
  </si>
  <si>
    <t>145 Days</t>
  </si>
  <si>
    <t>148 Days</t>
  </si>
  <si>
    <t>156 Days</t>
  </si>
  <si>
    <t>169 Days</t>
  </si>
  <si>
    <t>180 Days</t>
  </si>
  <si>
    <t>189 Days</t>
  </si>
  <si>
    <t>201 Days</t>
  </si>
  <si>
    <t>209 Days</t>
  </si>
  <si>
    <t>212 Days</t>
  </si>
  <si>
    <t>128 Days</t>
  </si>
  <si>
    <t>131 Days</t>
  </si>
  <si>
    <t>132 Days</t>
  </si>
  <si>
    <t>138 Days</t>
  </si>
  <si>
    <t>139 Days</t>
  </si>
  <si>
    <t>140 Days</t>
  </si>
  <si>
    <t>152 Days</t>
  </si>
  <si>
    <t>153 Days</t>
  </si>
  <si>
    <t>1 Days</t>
  </si>
  <si>
    <t>141 Days</t>
  </si>
  <si>
    <t>8 Days</t>
  </si>
  <si>
    <t>9 Days</t>
  </si>
  <si>
    <t>12 Days</t>
  </si>
  <si>
    <t>13 Days</t>
  </si>
  <si>
    <t>14 Days</t>
  </si>
  <si>
    <t>63 Days</t>
  </si>
  <si>
    <t>64 Days</t>
  </si>
  <si>
    <t>78 Days</t>
  </si>
  <si>
    <t>86 Days</t>
  </si>
  <si>
    <t>90 Days</t>
  </si>
  <si>
    <t>91 Days</t>
  </si>
  <si>
    <t>92 Days</t>
  </si>
  <si>
    <t>96 Days</t>
  </si>
  <si>
    <t>99 Days</t>
  </si>
  <si>
    <t>100 Days</t>
  </si>
  <si>
    <t>103 Days</t>
  </si>
  <si>
    <t>104 Days</t>
  </si>
  <si>
    <t>110 Days</t>
  </si>
  <si>
    <t>111 Days</t>
  </si>
  <si>
    <t>112 Days</t>
  </si>
  <si>
    <t>113 Days</t>
  </si>
  <si>
    <t>117 Days</t>
  </si>
  <si>
    <t>118 Days</t>
  </si>
  <si>
    <t>119 Days</t>
  </si>
  <si>
    <t>120 Days</t>
  </si>
  <si>
    <t>121 Days</t>
  </si>
  <si>
    <t>125 Days</t>
  </si>
  <si>
    <t>126 Days</t>
  </si>
  <si>
    <t>127 Days</t>
  </si>
  <si>
    <t>133 Days</t>
  </si>
  <si>
    <t>6 Days</t>
  </si>
  <si>
    <t>7 Days</t>
  </si>
  <si>
    <t>48 Days</t>
  </si>
  <si>
    <t>93 Days</t>
  </si>
  <si>
    <t>Ratnakar Bank Ltd</t>
  </si>
  <si>
    <t>65 Days</t>
  </si>
  <si>
    <t>79 Days</t>
  </si>
  <si>
    <t>105 Days</t>
  </si>
  <si>
    <t>106 Days</t>
  </si>
  <si>
    <t>134 Days</t>
  </si>
  <si>
    <t>55 Days</t>
  </si>
  <si>
    <t>58 Days</t>
  </si>
  <si>
    <t>61 Days</t>
  </si>
  <si>
    <t>62 Days</t>
  </si>
  <si>
    <t>135 Days</t>
  </si>
  <si>
    <t>124 Days</t>
  </si>
  <si>
    <t>75 Days</t>
  </si>
  <si>
    <t>76 Days</t>
  </si>
  <si>
    <t>77 Days</t>
  </si>
  <si>
    <t>83 Days</t>
  </si>
  <si>
    <t>98 Days</t>
  </si>
  <si>
    <t>107 Days</t>
  </si>
  <si>
    <t>190 Days</t>
  </si>
  <si>
    <t>191 Days</t>
  </si>
  <si>
    <t>226 Days</t>
  </si>
  <si>
    <t>229 Days</t>
  </si>
  <si>
    <t>230 Days</t>
  </si>
  <si>
    <t>231 Days</t>
  </si>
  <si>
    <t>232 Days</t>
  </si>
  <si>
    <t>233 Days</t>
  </si>
  <si>
    <t>236 Days</t>
  </si>
  <si>
    <t>237 Days</t>
  </si>
  <si>
    <t>260 Days</t>
  </si>
  <si>
    <t>308 Days</t>
  </si>
  <si>
    <t>310 Days</t>
  </si>
  <si>
    <t>313 Days</t>
  </si>
  <si>
    <t>314 Days</t>
  </si>
  <si>
    <t>315 Days</t>
  </si>
  <si>
    <t>316 Days</t>
  </si>
  <si>
    <t>317 Days</t>
  </si>
  <si>
    <t>320 Days</t>
  </si>
  <si>
    <t>321 Days</t>
  </si>
  <si>
    <t>322 Days</t>
  </si>
  <si>
    <t>323 Days</t>
  </si>
  <si>
    <t>324 Days</t>
  </si>
  <si>
    <t>327 Days</t>
  </si>
  <si>
    <t>328 Days</t>
  </si>
  <si>
    <t>329 Days</t>
  </si>
  <si>
    <t>330 Days</t>
  </si>
  <si>
    <t>331 Days</t>
  </si>
  <si>
    <t>334 Days</t>
  </si>
  <si>
    <t>336 Days</t>
  </si>
  <si>
    <t>337 Days</t>
  </si>
  <si>
    <t>338 Days</t>
  </si>
  <si>
    <t>341 Days</t>
  </si>
  <si>
    <t>342 Days</t>
  </si>
  <si>
    <t>343 Days</t>
  </si>
  <si>
    <t>344 Days</t>
  </si>
  <si>
    <t>345 Days</t>
  </si>
  <si>
    <t>348 Days</t>
  </si>
  <si>
    <t>349 Days</t>
  </si>
  <si>
    <t>351 Days</t>
  </si>
  <si>
    <t>352 Days</t>
  </si>
  <si>
    <t>355 Days</t>
  </si>
  <si>
    <t>356 Days</t>
  </si>
  <si>
    <t>357 Days</t>
  </si>
  <si>
    <t>421 Days</t>
  </si>
  <si>
    <t>422 Days</t>
  </si>
  <si>
    <t>364 Days</t>
  </si>
  <si>
    <t>365 Days</t>
  </si>
  <si>
    <t>366 Days</t>
  </si>
  <si>
    <t>370 Days</t>
  </si>
  <si>
    <t>371 Days</t>
  </si>
  <si>
    <t>372 Days</t>
  </si>
  <si>
    <t>373 Days</t>
  </si>
  <si>
    <t>376 Days</t>
  </si>
  <si>
    <t>377 Days</t>
  </si>
  <si>
    <t>379 Days</t>
  </si>
  <si>
    <t>380 Days</t>
  </si>
  <si>
    <t>383 Days</t>
  </si>
  <si>
    <t>384 Days</t>
  </si>
  <si>
    <t>385 Days</t>
  </si>
  <si>
    <t>509 Days</t>
  </si>
  <si>
    <t>512 Days</t>
  </si>
  <si>
    <t>513 Days</t>
  </si>
  <si>
    <t>350 Days</t>
  </si>
  <si>
    <t>358 Days</t>
  </si>
  <si>
    <t>359 Days</t>
  </si>
  <si>
    <t>362 Days</t>
  </si>
  <si>
    <t>363 Days</t>
  </si>
  <si>
    <t>397 Days</t>
  </si>
  <si>
    <t>398 Days</t>
  </si>
  <si>
    <t>399 Days</t>
  </si>
  <si>
    <t>404 Days</t>
  </si>
  <si>
    <t>405 Days</t>
  </si>
  <si>
    <t>406 Days</t>
  </si>
  <si>
    <t>407 Days</t>
  </si>
  <si>
    <t>411 Days</t>
  </si>
  <si>
    <t>412 Days</t>
  </si>
  <si>
    <t>414 Days</t>
  </si>
  <si>
    <t>415 Days</t>
  </si>
  <si>
    <t>418 Days</t>
  </si>
  <si>
    <t>419 Days</t>
  </si>
  <si>
    <t>420 Days</t>
  </si>
  <si>
    <t>425 Days</t>
  </si>
  <si>
    <t>426 Days</t>
  </si>
  <si>
    <t>427 Days</t>
  </si>
  <si>
    <t>432 Days</t>
  </si>
  <si>
    <t>433 Days</t>
  </si>
  <si>
    <t>434 Days</t>
  </si>
  <si>
    <t>435 Days</t>
  </si>
  <si>
    <t>439 Days</t>
  </si>
  <si>
    <t>440 Days</t>
  </si>
  <si>
    <t>442 Days</t>
  </si>
  <si>
    <t>443 Days</t>
  </si>
  <si>
    <t>446 Days</t>
  </si>
  <si>
    <t>447 Days</t>
  </si>
  <si>
    <t>448 Days</t>
  </si>
  <si>
    <t>386 Days</t>
  </si>
  <si>
    <t>387 Days</t>
  </si>
  <si>
    <t>390 Days</t>
  </si>
  <si>
    <t>391 Days</t>
  </si>
  <si>
    <t>394 Days</t>
  </si>
  <si>
    <t>453 Days</t>
  </si>
  <si>
    <t>454 Days</t>
  </si>
  <si>
    <t>455 Days</t>
  </si>
  <si>
    <t>460 Days</t>
  </si>
  <si>
    <t>461 Days</t>
  </si>
  <si>
    <t>462 Days</t>
  </si>
  <si>
    <t>463 Days</t>
  </si>
  <si>
    <t>467 Days</t>
  </si>
  <si>
    <t>468 Days</t>
  </si>
  <si>
    <t>470 Days</t>
  </si>
  <si>
    <t>471 Days</t>
  </si>
  <si>
    <t>474 Days</t>
  </si>
  <si>
    <t>475 Days</t>
  </si>
  <si>
    <t>476 Days</t>
  </si>
  <si>
    <t>481 Days</t>
  </si>
  <si>
    <t>484 Days</t>
  </si>
  <si>
    <t>485 Days</t>
  </si>
  <si>
    <t>516 Days</t>
  </si>
  <si>
    <t>517 Days</t>
  </si>
  <si>
    <t>518 Days</t>
  </si>
  <si>
    <t>523 Days</t>
  </si>
  <si>
    <t>524 Days</t>
  </si>
  <si>
    <t>525 Days</t>
  </si>
  <si>
    <t>526 Days</t>
  </si>
  <si>
    <t>530 Days</t>
  </si>
  <si>
    <t>531 Days</t>
  </si>
  <si>
    <t>533 Days</t>
  </si>
  <si>
    <t>534 Days</t>
  </si>
  <si>
    <t>537 Days</t>
  </si>
  <si>
    <t>538 Days</t>
  </si>
  <si>
    <t>539 Days</t>
  </si>
  <si>
    <t>449 Days</t>
  </si>
  <si>
    <t>450 Days</t>
  </si>
  <si>
    <t>488 Days</t>
  </si>
  <si>
    <t>490 Days</t>
  </si>
  <si>
    <t>495 Days</t>
  </si>
  <si>
    <t>496 Days</t>
  </si>
  <si>
    <t>497 Days</t>
  </si>
  <si>
    <t>498 Days</t>
  </si>
  <si>
    <t>502 Days</t>
  </si>
  <si>
    <t>503 Days</t>
  </si>
  <si>
    <t>505 Days</t>
  </si>
  <si>
    <t>506 Days</t>
  </si>
  <si>
    <t>510 Days</t>
  </si>
  <si>
    <t>511 Days</t>
  </si>
  <si>
    <t>50 Days</t>
  </si>
  <si>
    <t>51 Days</t>
  </si>
  <si>
    <t>69 Days</t>
  </si>
  <si>
    <t>Portfolio Turnover Ratio  : 245.11%</t>
  </si>
  <si>
    <t>Portfolio of Kotak Tax Saver Scheme as on 31-May-2017</t>
  </si>
  <si>
    <t>SKF India Ltd</t>
  </si>
  <si>
    <t>INE640A01023</t>
  </si>
  <si>
    <t>AIA Engineering Limited</t>
  </si>
  <si>
    <t>INE212H01026</t>
  </si>
  <si>
    <t>Navneet Education Ltd</t>
  </si>
  <si>
    <t>INE060A01024</t>
  </si>
  <si>
    <t>Linde India Ltd.</t>
  </si>
  <si>
    <t>INE473A01011</t>
  </si>
  <si>
    <t>Multi Commodity Exchange of India Limited</t>
  </si>
  <si>
    <t>INE745G01035</t>
  </si>
  <si>
    <t>Hawkins Cooker Ltd</t>
  </si>
  <si>
    <t>INE979B01015</t>
  </si>
  <si>
    <t>Household Appliances</t>
  </si>
  <si>
    <t>Blue Dart Express Ltd</t>
  </si>
  <si>
    <t>INE233B01017</t>
  </si>
  <si>
    <t>INE115A01026</t>
  </si>
  <si>
    <t>KSB Pumps Ltd.</t>
  </si>
  <si>
    <t>INE999A01015</t>
  </si>
  <si>
    <t>INE256A04022</t>
  </si>
  <si>
    <t>INE233B08087</t>
  </si>
  <si>
    <t>INE233B08095</t>
  </si>
  <si>
    <t>INE233B08103</t>
  </si>
  <si>
    <t>Portfolio Turnover Ratio  : 23.35%</t>
  </si>
  <si>
    <t>Portfolio of Kotak Emerging Equity Scheme as on 31-May-2017</t>
  </si>
  <si>
    <t>INE660A01013</t>
  </si>
  <si>
    <t>Coromandel International Limited</t>
  </si>
  <si>
    <t>INE169A01031</t>
  </si>
  <si>
    <t>Allcargo Logistics Ltd.</t>
  </si>
  <si>
    <t>INE418H01029</t>
  </si>
  <si>
    <t>Shriram City Union Finance Ltd.</t>
  </si>
  <si>
    <t>INE722A01011</t>
  </si>
  <si>
    <t>Kewal Kiran Clothing Limited</t>
  </si>
  <si>
    <t>INE401H01017</t>
  </si>
  <si>
    <t>Torrent Pharmaceuticals Ltd.</t>
  </si>
  <si>
    <t>INE685A01028</t>
  </si>
  <si>
    <t>Eveready Industries India Ltd.</t>
  </si>
  <si>
    <t>INE128A01029</t>
  </si>
  <si>
    <t>Supreme Industries Limited</t>
  </si>
  <si>
    <t>INE195A01028</t>
  </si>
  <si>
    <t>PNC Infratech</t>
  </si>
  <si>
    <t>INE195J01029</t>
  </si>
  <si>
    <t>Kec International Ltd.</t>
  </si>
  <si>
    <t>INE389H01022</t>
  </si>
  <si>
    <t>Oberoi Realty Limited</t>
  </si>
  <si>
    <t>INE093I01010</t>
  </si>
  <si>
    <t>ICICI Prudential Insurance</t>
  </si>
  <si>
    <t>Jk Lakshmi Cement Ltd.</t>
  </si>
  <si>
    <t>INE786A01032</t>
  </si>
  <si>
    <t>Finolex Industries Ltd.</t>
  </si>
  <si>
    <t>INE183A01016</t>
  </si>
  <si>
    <t>Zuari Agro Chemicals Ltd</t>
  </si>
  <si>
    <t>INE840M01016</t>
  </si>
  <si>
    <t>D-Link (India) Ltd</t>
  </si>
  <si>
    <t>INE250K01012</t>
  </si>
  <si>
    <t>Hardware</t>
  </si>
  <si>
    <t>Kirloskar Brothers Ltd</t>
  </si>
  <si>
    <t>INE732A01036</t>
  </si>
  <si>
    <t>Maharashtra Seamless Ltd.</t>
  </si>
  <si>
    <t>INE271B01025</t>
  </si>
  <si>
    <t>Pennar Engineered Building Systems Limited</t>
  </si>
  <si>
    <t>INE455O01019</t>
  </si>
  <si>
    <t>Sheela Foam Ltd</t>
  </si>
  <si>
    <t>INE916U01025</t>
  </si>
  <si>
    <t>WPIL Ltd</t>
  </si>
  <si>
    <t>INE765D01014</t>
  </si>
  <si>
    <t>Jubilant Foodworks Limited-JUN2017</t>
  </si>
  <si>
    <t>INE797F01012</t>
  </si>
  <si>
    <t>47 Days</t>
  </si>
  <si>
    <t>Portfolio Turnover Ratio  : 33.83%</t>
  </si>
  <si>
    <t>Portfolio of Kotak Asset Allocator Fund as on 31-May-2017</t>
  </si>
  <si>
    <t>Kotak Select Focus Fund Direct Growth</t>
  </si>
  <si>
    <t>INF174K01LS2</t>
  </si>
  <si>
    <t>Equity Scheme</t>
  </si>
  <si>
    <t>Kotak Treasury Advantage Fund Direct Growth</t>
  </si>
  <si>
    <t>INF174K01JP2</t>
  </si>
  <si>
    <t>Debt Scheme</t>
  </si>
  <si>
    <t>Kotak Mahindra Bond Plan-A Direct Growth</t>
  </si>
  <si>
    <t>INF174K01JC0</t>
  </si>
  <si>
    <t>Kotak Liquid Plan A-Direct Growth</t>
  </si>
  <si>
    <t>INF174K01NE8</t>
  </si>
  <si>
    <t>Portfolio Turnover Ratio  : 0%</t>
  </si>
  <si>
    <t>Portfolio of Kotak Global Emerging Market Fund as on 31-May-2017</t>
  </si>
  <si>
    <t>Overseas Mutual Fund Units</t>
  </si>
  <si>
    <t>ishares MSCI Emerging Markets ETF</t>
  </si>
  <si>
    <t>IE00B0M63177</t>
  </si>
  <si>
    <t>Overseas Mutual Fund</t>
  </si>
  <si>
    <t>MGF Asian Small Equity Fund Class I</t>
  </si>
  <si>
    <t>LU0706269932</t>
  </si>
  <si>
    <t>Portfolio of Kotak Gold Fund as on 31-May-2017</t>
  </si>
  <si>
    <t>Exchange Traded Funds</t>
  </si>
  <si>
    <t>Kotak Gold ETF</t>
  </si>
  <si>
    <t>INF373I01049</t>
  </si>
  <si>
    <t>Portfolio of Kotak Mahindra 50 Unit Scheme as on 31-May-2017</t>
  </si>
  <si>
    <t>Bayer Crop Science Ltd</t>
  </si>
  <si>
    <t>INE462A01022</t>
  </si>
  <si>
    <t>Sanofi India Ltd.</t>
  </si>
  <si>
    <t>INE058A01010</t>
  </si>
  <si>
    <t>Alstom India Limited</t>
  </si>
  <si>
    <t>INE878A01011</t>
  </si>
  <si>
    <t>DR.Lal Pathlabs Ltd</t>
  </si>
  <si>
    <t>INE600L01024</t>
  </si>
  <si>
    <t>42 Days</t>
  </si>
  <si>
    <t>Portfolio Turnover Ratio  : 34.22%</t>
  </si>
  <si>
    <t>Portfolio of Kotak Infrastructure and Ecocnomic Reform Fund as on 31-May-2017</t>
  </si>
  <si>
    <t>INE397D01024</t>
  </si>
  <si>
    <t>Somany Ceramics Ltd.</t>
  </si>
  <si>
    <t>INE355A01028</t>
  </si>
  <si>
    <t>Gateway Distriparks Ltd.</t>
  </si>
  <si>
    <t>INE852F01015</t>
  </si>
  <si>
    <t>PNC INFRATECH</t>
  </si>
  <si>
    <t>GP Petroleums Limited</t>
  </si>
  <si>
    <t>INE586G01017</t>
  </si>
  <si>
    <t>Portfolio Turnover Ratio  : 44.42%</t>
  </si>
  <si>
    <t>Portfolio of Kotak Opportunities as on 31-May-2017</t>
  </si>
  <si>
    <t>Health Care Global Enterprises Ltd</t>
  </si>
  <si>
    <t>INE075I01017</t>
  </si>
  <si>
    <t>Swaraj Engines Ltd</t>
  </si>
  <si>
    <t>INE277A01016</t>
  </si>
  <si>
    <t>SRM Radiant Infotech Ltd.</t>
  </si>
  <si>
    <t>INE624B01017</t>
  </si>
  <si>
    <t>Virtual Dynamics Software Ltd.</t>
  </si>
  <si>
    <t>INE406B01019</t>
  </si>
  <si>
    <t>Portfolio Turnover Ratio  : 52.46%</t>
  </si>
  <si>
    <t>Portfolio of Kotak US Equity Fund as on 31-May-2017</t>
  </si>
  <si>
    <t>Pinebridge US Large Cap Research Enhance Fund</t>
  </si>
  <si>
    <t>IE00BBHX5L44</t>
  </si>
  <si>
    <t>Portfolio of Kotak World Gold Fund as on 31-May-2017</t>
  </si>
  <si>
    <t>Falcon Gold Equity ASIA</t>
  </si>
  <si>
    <t>CH0124247401</t>
  </si>
  <si>
    <t>Portfolio of Kotak Multi Asset Allocation Fund as on 31-May-2017</t>
  </si>
  <si>
    <t>CNX NIFTY-JUN2017</t>
  </si>
  <si>
    <t>Kotak Mahindra Mutual Fund</t>
  </si>
  <si>
    <t>INE038A07274</t>
  </si>
  <si>
    <t>Average Maturity of the portfolio : 3.86 Years</t>
  </si>
  <si>
    <t>Portfolio of Kotak Midcap Scheme as on 31-May-2017</t>
  </si>
  <si>
    <t>Portfolio Turnover Ratio  : 40.97%</t>
  </si>
  <si>
    <t>Portfolio of Kotak Nifty ETF as on 31-May-2017</t>
  </si>
  <si>
    <t>Portfolio of Kotak NV 20 ETF as on 31-May-2017</t>
  </si>
  <si>
    <t>Portfolio of Kotak Select Focus Fund as on 31-May-2017</t>
  </si>
  <si>
    <t>Max India Ltd</t>
  </si>
  <si>
    <t>INE153U01017</t>
  </si>
  <si>
    <t>Portfolio Turnover Ratio  : 42.38%</t>
  </si>
  <si>
    <t>Portfolio of Kotak Sensex ETF as on 31-May-2017</t>
  </si>
  <si>
    <t>Common Notes to Portfolio:</t>
  </si>
  <si>
    <t>1) Face Value per unit: Rs. 10 (For Kotak Liquid, Kotak Floater Short Term Kotak Corporate Bond Kotak Low Duration: Rs.1000)</t>
  </si>
  <si>
    <t xml:space="preserve">2) Total outstanding exposure in Derivatives &amp; Repo in Corporate Debt Securities at the end of the half year, where applicable, is as stated </t>
  </si>
  <si>
    <t>in the respective scheme portfolios.</t>
  </si>
  <si>
    <t xml:space="preserve">3) Total investments in foreign securities/ ADRs/ GDRs at the end of the half year, where applicable, is as stated </t>
  </si>
  <si>
    <t>4) Dividend/ Bonus declared during the half year, where applicable ,is as stated in the respective scheme portfolios.</t>
  </si>
  <si>
    <t xml:space="preserve">    Dividend is declared on the face value of the units. Dividend distribution is subject to the availability </t>
  </si>
  <si>
    <t xml:space="preserve">    and adequacy of distributuable surplus. After dividend is distributed, the NAV falls to the extent </t>
  </si>
  <si>
    <t xml:space="preserve">    of the dividend and distribution taxes.</t>
  </si>
  <si>
    <t>5) Total NPAs provided for and percentage to NAV : NIL</t>
  </si>
  <si>
    <t>6) # indicates % to net assets less than 0.01%</t>
  </si>
  <si>
    <t xml:space="preserve">7) Average Maturity of the portfolio is based on the total maturity of fixed rate and immediate reset </t>
  </si>
  <si>
    <t xml:space="preserve">    date of floating rate instrument.</t>
  </si>
  <si>
    <t>8) For Kotak Gold ETF schemes face value of units and Creation unit size has been changed from April 15, 2015 as under:  FV of each units shall be Rs.10 and creation unit shall consist 10000 units of Kotak Gold ETF (Each unit of Kotak Gold ETF will be approximately equal to 1/10th of 1 gram of gold.</t>
  </si>
  <si>
    <t xml:space="preserve">SO: Structured Obligations FRD: Floating Rate Debentures CP: Commercial Paper </t>
  </si>
  <si>
    <t>CD: Certificate of Deposit TB: Treasury Bills/Cash Management Bills ZCB: Zero Coupon Bonds</t>
  </si>
  <si>
    <t>Dividend Rate (Rs per Unit)</t>
  </si>
  <si>
    <t>Scheme Name</t>
  </si>
  <si>
    <t>Option Name</t>
  </si>
  <si>
    <t>Record_Date</t>
  </si>
  <si>
    <t>Individual/HUF</t>
  </si>
  <si>
    <t>Others</t>
  </si>
  <si>
    <t>Cum
Dividend 
 NAV (Rs.)</t>
  </si>
  <si>
    <t>Low Duration Fund</t>
  </si>
  <si>
    <t>Regular Monthly Dividend</t>
  </si>
  <si>
    <t>Kotak-Floater Short Term</t>
  </si>
  <si>
    <t>Daily Dividend</t>
  </si>
  <si>
    <t>Kotak-Banking and PSU Debt Fund</t>
  </si>
  <si>
    <t>Direct-Daily Dividend</t>
  </si>
  <si>
    <t>Kotak-Monthly Income Plan</t>
  </si>
  <si>
    <t>Direct-Monthly Dividend</t>
  </si>
  <si>
    <t>Regular Weekly Dividend</t>
  </si>
  <si>
    <t>Direct-Direct Weekly Dividend</t>
  </si>
  <si>
    <t>Direct-Weekly Dividend</t>
  </si>
  <si>
    <t>Kotak Flexi Debt -</t>
  </si>
  <si>
    <t>Kotak-Opportunities</t>
  </si>
  <si>
    <t>Direct-Direct Dividend</t>
  </si>
  <si>
    <t>Kotak Equity Arbitrage Fund</t>
  </si>
  <si>
    <t>Direct-Fortnightly Dividend</t>
  </si>
  <si>
    <t>Corporate Bond Fund</t>
  </si>
  <si>
    <t>Direct-Direct Monthly Dividend</t>
  </si>
  <si>
    <t>Kotak-Liquid -</t>
  </si>
  <si>
    <t>Kotak-Treasury Advantage Fund</t>
  </si>
  <si>
    <t>Income Opportunities Fund</t>
  </si>
  <si>
    <t>Weekly Dividend</t>
  </si>
  <si>
    <t>Direct-Bimonthly Dividend</t>
  </si>
  <si>
    <t>Bimonthly Dividend</t>
  </si>
  <si>
    <t>Monthly Dividend</t>
  </si>
  <si>
    <t>Fortnightly Dividend</t>
  </si>
  <si>
    <t>Kotak Flexi Debt Regular Plan</t>
  </si>
  <si>
    <t>Kotak-Balance</t>
  </si>
  <si>
    <t>Direct-Dividend</t>
  </si>
  <si>
    <t>Kotak-Bond Short Term</t>
  </si>
  <si>
    <t>Equity Saving Fund</t>
  </si>
  <si>
    <t>Dividend</t>
  </si>
  <si>
    <t>Kotak-Liquid Regular Plan</t>
  </si>
  <si>
    <t>Emerging Equity Scheme</t>
  </si>
  <si>
    <t xml:space="preserve">SCHEME </t>
  </si>
  <si>
    <t>NAV From 30/04/2017</t>
  </si>
  <si>
    <t>NAV To 31/05/2017</t>
  </si>
  <si>
    <t>Kotak-Floater Short Term Daily Dividend</t>
  </si>
  <si>
    <t>Kotak-Floater Short Term Growth</t>
  </si>
  <si>
    <t>Kotak-Floater Short Term Monthly Dividend</t>
  </si>
  <si>
    <t>Kotak-Floater Short Term Weekly Dividend</t>
  </si>
  <si>
    <t>Kotak-Floater Short Term-Direct Daily Dividend</t>
  </si>
  <si>
    <t>Kotak-Floater Short Term-Direct Growth</t>
  </si>
  <si>
    <t>Kotak-Floater Short Term-Direct Monthly Dividend</t>
  </si>
  <si>
    <t>Kotak-Floater Short Term-Direct Weekly Dividend</t>
  </si>
  <si>
    <t>Kotak-Liquid - Direct Daily Dividend</t>
  </si>
  <si>
    <t>Kotak-Liquid - Direct Growth</t>
  </si>
  <si>
    <t>Kotak-Liquid - Direct Weekly Dividend</t>
  </si>
  <si>
    <t>Kotak-Liquid Regular Plan  Weekly Dividend</t>
  </si>
  <si>
    <t>Kotak-Liquid Regular Plan Daily Dividend</t>
  </si>
  <si>
    <t>Kotak-Liquid Regular Plan Growth</t>
  </si>
  <si>
    <t>Kotak-Bond - Direct Annual Dividend</t>
  </si>
  <si>
    <t>Kotak-Bond - Direct Growth</t>
  </si>
  <si>
    <t>Kotak-Bond - Direct Quarterly  Dividend</t>
  </si>
  <si>
    <t>Kotak-Bond Regular Plan Annual Dividend</t>
  </si>
  <si>
    <t>Kotak-Bond Regular Plan Growth</t>
  </si>
  <si>
    <t>Kotak-Bond Regular Plan Quarterly Dividend</t>
  </si>
  <si>
    <t>Kotak-Bond Short Term Growth</t>
  </si>
  <si>
    <t>Kotak-Bond Short Term Half Yearly Dividend</t>
  </si>
  <si>
    <t>Kotak-Bond Short Term Monthly Dividend</t>
  </si>
  <si>
    <t>Kotak-Bond Short Term-Direct Growth</t>
  </si>
  <si>
    <t>Kotak-Bond Short Term-Direct Half Yearly Dividend</t>
  </si>
  <si>
    <t>Kotak-Bond Short Term-Direct Monthly Dividend</t>
  </si>
  <si>
    <t xml:space="preserve"> Capital Protection Oriented Ser 1 - Direct Direct Dividend</t>
  </si>
  <si>
    <t xml:space="preserve"> Capital Protection Oriented Ser 1 - Direct Direct Growth</t>
  </si>
  <si>
    <t xml:space="preserve"> Capital Protection Oriented Ser 1 Dividend</t>
  </si>
  <si>
    <t xml:space="preserve"> Capital Protection Oriented Ser 1 Growth</t>
  </si>
  <si>
    <t xml:space="preserve"> Capital Protection Oriented Ser 2 - Direct Direct Dividend</t>
  </si>
  <si>
    <t xml:space="preserve"> Capital Protection Oriented Ser 2 - Direct Direct Growth</t>
  </si>
  <si>
    <t xml:space="preserve"> Capital Protection Oriented Ser 2 Dividend</t>
  </si>
  <si>
    <t xml:space="preserve"> Capital Protection Oriented Ser 2 Growth</t>
  </si>
  <si>
    <t xml:space="preserve"> Capital Protection Oriented Ser 3 Direct Growth</t>
  </si>
  <si>
    <t xml:space="preserve"> Capital Protection Oriented Ser 3 Dividend</t>
  </si>
  <si>
    <t xml:space="preserve"> Capital Protection Oriented Ser 3 Growth</t>
  </si>
  <si>
    <t xml:space="preserve"> Capital Protection Oriented Ser 4 Direct Dividend</t>
  </si>
  <si>
    <t xml:space="preserve"> Capital Protection Oriented Ser 4 Direct Growth</t>
  </si>
  <si>
    <t xml:space="preserve"> Capital Protection Oriented Ser 4 Dividend</t>
  </si>
  <si>
    <t xml:space="preserve"> Capital Protection Oriented Ser 4 Growth</t>
  </si>
  <si>
    <t xml:space="preserve"> Income Opportunities Fund Annual Dividend</t>
  </si>
  <si>
    <t xml:space="preserve"> Income Opportunities Fund Growth</t>
  </si>
  <si>
    <t xml:space="preserve"> Income Opportunities Fund Monthly Dividend</t>
  </si>
  <si>
    <t xml:space="preserve"> Income Opportunities Fund Quarterly Dividend</t>
  </si>
  <si>
    <t xml:space="preserve"> Income Opportunities Fund Weekly Dividend</t>
  </si>
  <si>
    <t xml:space="preserve"> Income Opportunities Fund-Direct Annual Dividend</t>
  </si>
  <si>
    <t xml:space="preserve"> Income Opportunities Fund-Direct Growth</t>
  </si>
  <si>
    <t xml:space="preserve"> Income Opportunities Fund-Direct Monthly Dividend</t>
  </si>
  <si>
    <t xml:space="preserve"> Income Opportunities Fund-Direct Quarterly Dividend</t>
  </si>
  <si>
    <t xml:space="preserve"> Income Opportunities Fund-Direct Weekly Dividend</t>
  </si>
  <si>
    <t>Kotak-Treasury Advantage Fund Daily Dividend</t>
  </si>
  <si>
    <t>Kotak-Treasury Advantage Fund Growth</t>
  </si>
  <si>
    <t>Kotak-Treasury Advantage Fund Monthly Dividend</t>
  </si>
  <si>
    <t>Kotak-Treasury Advantage Fund Weekly Dividend</t>
  </si>
  <si>
    <t>Kotak-Treasury Advantage Fund-Direct Daily Dividend</t>
  </si>
  <si>
    <t>Kotak-Treasury Advantage Fund-Direct Growth</t>
  </si>
  <si>
    <t>Kotak-Treasury Advantage Fund-Direct Monthly Dividend</t>
  </si>
  <si>
    <t>Kotak-Treasury Advantage Fund-Direct Weekly Dividend</t>
  </si>
  <si>
    <t>Kotak Flexi Debt - Direct Daily Dividend</t>
  </si>
  <si>
    <t>Kotak Flexi Debt - Direct Growth</t>
  </si>
  <si>
    <t>Kotak Flexi Debt - Direct Quarterly Dividend</t>
  </si>
  <si>
    <t>Kotak Flexi Debt - Direct Weekly Dividend</t>
  </si>
  <si>
    <t>Kotak Flexi Debt Regular Plan Daily Dividend</t>
  </si>
  <si>
    <t>Kotak Flexi Debt Regular Plan Growth</t>
  </si>
  <si>
    <t>Kotak Flexi Debt Regular Plan Quarterly Dividend</t>
  </si>
  <si>
    <t>Kotak Flexi Debt Regular Plan Weekly Dividend</t>
  </si>
  <si>
    <t xml:space="preserve"> Corporate Bond Fund Regular Growth</t>
  </si>
  <si>
    <t xml:space="preserve"> Corporate Bond Fund Regular Monthly Dividend</t>
  </si>
  <si>
    <t xml:space="preserve"> Corporate Bond Fund Regular Qtrly Dividend</t>
  </si>
  <si>
    <t xml:space="preserve"> Corporate Bond Fund-Direct Direct Growth</t>
  </si>
  <si>
    <t xml:space="preserve"> Corporate Bond Fund-Direct Direct Monthly Dividend</t>
  </si>
  <si>
    <t>Kotak-Gilt Investment  Regular Plan Quarterly Dividend</t>
  </si>
  <si>
    <t>Kotak-Gilt Investment  Regular Plan-Direct Quarterly Dividend</t>
  </si>
  <si>
    <t>Kotak-Gilt Investment Provident Fund and Trust Plan Growth</t>
  </si>
  <si>
    <t>Kotak-Gilt Investment Provident Fund and Trust Plan Quarterly Dividend</t>
  </si>
  <si>
    <t>Kotak-Gilt Investment Provident Fund and Trust Plan-Direct Growth</t>
  </si>
  <si>
    <t>Kotak-Gilt Investment Regular Plan Growth</t>
  </si>
  <si>
    <t>Kotak-Gilt Investment Regular Plan-Direct Growth</t>
  </si>
  <si>
    <t>Kotak-Banking and PSU Debt Fund Annual Dividend</t>
  </si>
  <si>
    <t>Kotak-Banking and PSU Debt Fund Daily Dividend</t>
  </si>
  <si>
    <t>Kotak-Banking and PSU Debt Fund Growth</t>
  </si>
  <si>
    <t>Kotak-Banking and PSU Debt Fund Monthly Dividend</t>
  </si>
  <si>
    <t>Kotak-Banking and PSU Debt Fund-Direct Annual Dividend</t>
  </si>
  <si>
    <t>Kotak-Banking and PSU Debt Fund-Direct Daily Dividend</t>
  </si>
  <si>
    <t>Kotak-Banking and PSU Debt Fund-Direct Growth</t>
  </si>
  <si>
    <t>Kotak-Banking and PSU Debt Fund-Direct Monthly Dividend</t>
  </si>
  <si>
    <t>Kotak-Monthly Income Plan Growth</t>
  </si>
  <si>
    <t>Kotak-Monthly Income Plan Monthly Dividend</t>
  </si>
  <si>
    <t>Kotak-Monthly Income Plan Quarterly Dividend</t>
  </si>
  <si>
    <t>Kotak-Monthly Income Plan-Direct Growth</t>
  </si>
  <si>
    <t>Kotak-Monthly Income Plan-Direct Monthly Dividend</t>
  </si>
  <si>
    <t>Kotak-Monthly Income Plan-Direct Quarterly Dividend</t>
  </si>
  <si>
    <t xml:space="preserve"> Low Duration Fund Regular Growth</t>
  </si>
  <si>
    <t xml:space="preserve"> Low Duration Fund Regular Monthly Dividend</t>
  </si>
  <si>
    <t xml:space="preserve"> Low Duration Fund Regular Normal Dividend</t>
  </si>
  <si>
    <t xml:space="preserve"> Low Duration Fund Regular Weekly Dividend</t>
  </si>
  <si>
    <t xml:space="preserve"> Low Duration Fund-Direct Direct Growth</t>
  </si>
  <si>
    <t xml:space="preserve"> Low Duration Fund-Direct Direct Monthly Dividend</t>
  </si>
  <si>
    <t xml:space="preserve"> Low Duration Fund-Direct Direct Weekly Dividend</t>
  </si>
  <si>
    <t xml:space="preserve"> Multi Asset Allocation Fund Annual Dividend</t>
  </si>
  <si>
    <t xml:space="preserve"> Multi Asset Allocation Fund Growth</t>
  </si>
  <si>
    <t xml:space="preserve"> Multi Asset Allocation Fund Monthly Dividend</t>
  </si>
  <si>
    <t xml:space="preserve"> Multi Asset Allocation Fund Quarterly Dividend</t>
  </si>
  <si>
    <t xml:space="preserve"> Multi Asset Allocation Fund-Direct Annual Dividend</t>
  </si>
  <si>
    <t xml:space="preserve"> Multi Asset Allocation Fund-Direct Growth</t>
  </si>
  <si>
    <t xml:space="preserve"> Multi Asset Allocation Fund-Direct Quarterly Dividend</t>
  </si>
  <si>
    <t xml:space="preserve"> Medium Term Fund Annual Dividend</t>
  </si>
  <si>
    <t xml:space="preserve"> Medium Term Fund Direct  Annual Dividend</t>
  </si>
  <si>
    <t xml:space="preserve"> Medium Term Fund Direct Growth</t>
  </si>
  <si>
    <t xml:space="preserve"> Medium Term Fund Direct Quarterly Dividend</t>
  </si>
  <si>
    <t xml:space="preserve"> Medium Term Fund Growth</t>
  </si>
  <si>
    <t xml:space="preserve"> Medium Term Fund Quarterly Dividend</t>
  </si>
  <si>
    <t xml:space="preserve"> FMP Series 105 Direct Dividend</t>
  </si>
  <si>
    <t xml:space="preserve"> FMP Series 105 Direct Growth</t>
  </si>
  <si>
    <t xml:space="preserve"> FMP Series 105 Growth</t>
  </si>
  <si>
    <t xml:space="preserve"> FMP Series 106 Direct Growth</t>
  </si>
  <si>
    <t xml:space="preserve"> FMP Series 106 Growth</t>
  </si>
  <si>
    <t xml:space="preserve"> FMP Series 107 Direct Growth</t>
  </si>
  <si>
    <t xml:space="preserve"> FMP Series 107 Dividend</t>
  </si>
  <si>
    <t xml:space="preserve"> FMP Series 107 Growth</t>
  </si>
  <si>
    <t xml:space="preserve"> FMP Series 108 Direct Growth</t>
  </si>
  <si>
    <t xml:space="preserve"> FMP Series 108 Dividend</t>
  </si>
  <si>
    <t xml:space="preserve"> FMP Series 108 Growth</t>
  </si>
  <si>
    <t xml:space="preserve"> FMP Series 113 Direct Dividend</t>
  </si>
  <si>
    <t xml:space="preserve"> FMP Series 113 Direct Growth</t>
  </si>
  <si>
    <t xml:space="preserve"> FMP Series 113 Growth</t>
  </si>
  <si>
    <t xml:space="preserve"> FMP Series 115 Direct Dividend</t>
  </si>
  <si>
    <t xml:space="preserve"> FMP Series 115 Direct Growth</t>
  </si>
  <si>
    <t xml:space="preserve"> FMP Series 115 Growth</t>
  </si>
  <si>
    <t xml:space="preserve"> FMP Series 116 Direct Growth</t>
  </si>
  <si>
    <t xml:space="preserve"> FMP Series 116 Growth</t>
  </si>
  <si>
    <t xml:space="preserve"> FMP Series 127 Direct Dividend</t>
  </si>
  <si>
    <t xml:space="preserve"> FMP Series 127 Direct Growth</t>
  </si>
  <si>
    <t xml:space="preserve"> FMP Series 127 Dividend</t>
  </si>
  <si>
    <t xml:space="preserve"> FMP Series 127 Growth</t>
  </si>
  <si>
    <t xml:space="preserve"> FMP Series 136 Direct Growth</t>
  </si>
  <si>
    <t xml:space="preserve"> FMP Series 136 Growth</t>
  </si>
  <si>
    <t xml:space="preserve"> FMP Series 140 Direct Growth</t>
  </si>
  <si>
    <t xml:space="preserve"> FMP Series 140 Growth</t>
  </si>
  <si>
    <t xml:space="preserve"> FMP Series 141 Direct Growth</t>
  </si>
  <si>
    <t xml:space="preserve"> FMP Series 141 Growth</t>
  </si>
  <si>
    <t xml:space="preserve"> FMP Series 145 Direct Growth</t>
  </si>
  <si>
    <t xml:space="preserve"> FMP Series 145 Dividend</t>
  </si>
  <si>
    <t xml:space="preserve"> FMP Series 145 Growth</t>
  </si>
  <si>
    <t xml:space="preserve"> FMP Series 146 Direct Growth</t>
  </si>
  <si>
    <t xml:space="preserve"> FMP Series 146 Growth</t>
  </si>
  <si>
    <t xml:space="preserve"> FMP Series 147 Direct Growth</t>
  </si>
  <si>
    <t xml:space="preserve"> FMP Series 147 Growth</t>
  </si>
  <si>
    <t xml:space="preserve"> FMP Series 153 Direct Growth</t>
  </si>
  <si>
    <t xml:space="preserve"> FMP Series 153 Dividend</t>
  </si>
  <si>
    <t xml:space="preserve"> FMP Series 153 Growth</t>
  </si>
  <si>
    <t xml:space="preserve"> FMP Series 158 Direct Growth</t>
  </si>
  <si>
    <t xml:space="preserve"> FMP Series 158 Dividend</t>
  </si>
  <si>
    <t xml:space="preserve"> FMP Series 158 Growth</t>
  </si>
  <si>
    <t xml:space="preserve"> FMP Series 159 Direct Growth</t>
  </si>
  <si>
    <t xml:space="preserve"> FMP Series 159 Dividend</t>
  </si>
  <si>
    <t xml:space="preserve"> FMP Series 159 Growth</t>
  </si>
  <si>
    <t xml:space="preserve"> FMP Series 160 Direct Growth</t>
  </si>
  <si>
    <t xml:space="preserve"> FMP Series 160 Dividend</t>
  </si>
  <si>
    <t xml:space="preserve"> FMP Series 160 Growth</t>
  </si>
  <si>
    <t xml:space="preserve"> FMP Series 161 Direct Dividend</t>
  </si>
  <si>
    <t xml:space="preserve"> FMP Series 161 Direct Growth</t>
  </si>
  <si>
    <t xml:space="preserve"> FMP Series 161 Dividend</t>
  </si>
  <si>
    <t xml:space="preserve"> FMP Series 161 Growth</t>
  </si>
  <si>
    <t xml:space="preserve"> FMP Series 162 Direct Growth</t>
  </si>
  <si>
    <t xml:space="preserve"> FMP Series 162 Dividend</t>
  </si>
  <si>
    <t xml:space="preserve"> FMP Series 162 Growth</t>
  </si>
  <si>
    <t xml:space="preserve"> FMP Series 163 Direct Growth</t>
  </si>
  <si>
    <t xml:space="preserve"> FMP Series 163 Dividend</t>
  </si>
  <si>
    <t xml:space="preserve"> FMP Series 163 Growth</t>
  </si>
  <si>
    <t xml:space="preserve"> FMP Series 171 Direct Growth Direct Growth</t>
  </si>
  <si>
    <t xml:space="preserve"> FMP Series 171 Growth Growth</t>
  </si>
  <si>
    <t xml:space="preserve"> FMP Series 172 Dividend</t>
  </si>
  <si>
    <t xml:space="preserve"> FMP Series 172 Growth</t>
  </si>
  <si>
    <t xml:space="preserve"> FMP Series 172-Direct Direct Dividend</t>
  </si>
  <si>
    <t xml:space="preserve"> FMP Series 172-Direct Direct Growth</t>
  </si>
  <si>
    <t xml:space="preserve"> FMP Series 175 Dividend</t>
  </si>
  <si>
    <t xml:space="preserve"> FMP Series 175 Growth</t>
  </si>
  <si>
    <t xml:space="preserve"> FMP Series 175-Direct Direct Growth</t>
  </si>
  <si>
    <t xml:space="preserve"> FMP Series 176 Dividend</t>
  </si>
  <si>
    <t xml:space="preserve"> FMP Series 176 Growth</t>
  </si>
  <si>
    <t xml:space="preserve"> FMP Series 176-Direct Direct Growth</t>
  </si>
  <si>
    <t xml:space="preserve"> FMP Series 178 Dividend</t>
  </si>
  <si>
    <t xml:space="preserve"> FMP Series 178 Growth</t>
  </si>
  <si>
    <t xml:space="preserve"> FMP Series 178-Direct Direct Growth</t>
  </si>
  <si>
    <t xml:space="preserve"> FMP Series 179 Direct Direct Dividend</t>
  </si>
  <si>
    <t xml:space="preserve"> FMP Series 179 Direct Direct Growth</t>
  </si>
  <si>
    <t xml:space="preserve"> FMP Series 179 Dividend</t>
  </si>
  <si>
    <t xml:space="preserve"> FMP Series 179 Growth</t>
  </si>
  <si>
    <t xml:space="preserve"> FMP Series 180 Dividend</t>
  </si>
  <si>
    <t xml:space="preserve"> FMP Series 180 Growth</t>
  </si>
  <si>
    <t xml:space="preserve"> FMP Series 180-Direct Direct Growth</t>
  </si>
  <si>
    <t xml:space="preserve"> FMP Series 181 Dividend</t>
  </si>
  <si>
    <t xml:space="preserve"> FMP Series 181 Growth</t>
  </si>
  <si>
    <t xml:space="preserve"> FMP Series 181-Direct Direct Dividend</t>
  </si>
  <si>
    <t xml:space="preserve"> FMP Series 181-Direct Direct Growth</t>
  </si>
  <si>
    <t xml:space="preserve"> FMP Series 182 Dividend</t>
  </si>
  <si>
    <t xml:space="preserve"> FMP Series 182 Growth</t>
  </si>
  <si>
    <t xml:space="preserve"> FMP Series 182-Direct Direct Dividend</t>
  </si>
  <si>
    <t xml:space="preserve"> FMP Series 182-Direct Direct Growth</t>
  </si>
  <si>
    <t xml:space="preserve"> FMP Series 183 Dividend</t>
  </si>
  <si>
    <t xml:space="preserve"> FMP Series 183 Growth</t>
  </si>
  <si>
    <t xml:space="preserve"> FMP Series 183-Direct Direct Growth</t>
  </si>
  <si>
    <t xml:space="preserve"> FMP Series 185 Dividend</t>
  </si>
  <si>
    <t xml:space="preserve"> FMP Series 185 Growth</t>
  </si>
  <si>
    <t xml:space="preserve"> FMP Series 185-Direct Direct Growth</t>
  </si>
  <si>
    <t xml:space="preserve"> FMP Series 186 Dividend</t>
  </si>
  <si>
    <t xml:space="preserve"> FMP Series 186 Growth</t>
  </si>
  <si>
    <t xml:space="preserve"> FMP Series 186-Direct Direct Growth</t>
  </si>
  <si>
    <t xml:space="preserve"> FMP Series 187 Dividend</t>
  </si>
  <si>
    <t xml:space="preserve"> FMP Series 187 Growth</t>
  </si>
  <si>
    <t xml:space="preserve"> FMP Series 187-Direct Direct Growth</t>
  </si>
  <si>
    <t xml:space="preserve"> FMP Series 189 Dividend</t>
  </si>
  <si>
    <t xml:space="preserve"> FMP Series 189 Growth</t>
  </si>
  <si>
    <t xml:space="preserve"> FMP Series 189-Direct Direct Dividend</t>
  </si>
  <si>
    <t xml:space="preserve"> FMP Series 189-Direct Direct Growth</t>
  </si>
  <si>
    <t xml:space="preserve"> FMP Series 190 Dividend</t>
  </si>
  <si>
    <t xml:space="preserve"> FMP Series 190 Growth</t>
  </si>
  <si>
    <t xml:space="preserve"> FMP Series 190-Direct Direct Dividend</t>
  </si>
  <si>
    <t xml:space="preserve"> FMP Series 190-Direct Direct Growth</t>
  </si>
  <si>
    <t xml:space="preserve"> FMP Series 191 Dividend</t>
  </si>
  <si>
    <t xml:space="preserve"> FMP Series 191 Growth</t>
  </si>
  <si>
    <t xml:space="preserve"> FMP Series 191-Direct Direct Growth</t>
  </si>
  <si>
    <t xml:space="preserve"> FMP Series 192 Dividend</t>
  </si>
  <si>
    <t xml:space="preserve"> FMP Series 192 Growth</t>
  </si>
  <si>
    <t xml:space="preserve"> FMP Series 192-Direct Direct Growth</t>
  </si>
  <si>
    <t xml:space="preserve"> FMP Series 193 Dividend</t>
  </si>
  <si>
    <t xml:space="preserve"> FMP Series 193 Growth</t>
  </si>
  <si>
    <t xml:space="preserve"> FMP Series 193-Direct Direct Growth</t>
  </si>
  <si>
    <t xml:space="preserve"> FMP Series 194 Dividend</t>
  </si>
  <si>
    <t xml:space="preserve"> FMP Series 194 Growth</t>
  </si>
  <si>
    <t xml:space="preserve"> FMP Series 194-Direct Direct Growth</t>
  </si>
  <si>
    <t xml:space="preserve"> FMP Series 196 Dividend</t>
  </si>
  <si>
    <t xml:space="preserve"> FMP Series 196 Growth</t>
  </si>
  <si>
    <t xml:space="preserve"> FMP Series 196-Direct Direct Growth</t>
  </si>
  <si>
    <t xml:space="preserve"> FMP Series 199 Dividend</t>
  </si>
  <si>
    <t xml:space="preserve"> FMP Series 199 Growth</t>
  </si>
  <si>
    <t xml:space="preserve"> FMP Series 199-Direct Direct Growth</t>
  </si>
  <si>
    <t xml:space="preserve"> FMP Series 200 Dividend</t>
  </si>
  <si>
    <t xml:space="preserve"> FMP Series 200 Growth</t>
  </si>
  <si>
    <t xml:space="preserve"> FMP Series 200-Direct Direct Dividend</t>
  </si>
  <si>
    <t xml:space="preserve"> FMP Series 200-Direct Direct Growth</t>
  </si>
  <si>
    <t xml:space="preserve"> FMP Series 202 Dividend</t>
  </si>
  <si>
    <t xml:space="preserve"> FMP Series 202 Growth</t>
  </si>
  <si>
    <t xml:space="preserve"> FMP Series 202-Direct Direct Dividend</t>
  </si>
  <si>
    <t xml:space="preserve"> FMP Series 202-Direct Direct Growth</t>
  </si>
  <si>
    <t xml:space="preserve"> FMP Series 203 Dividend</t>
  </si>
  <si>
    <t xml:space="preserve"> FMP Series 203 Growth</t>
  </si>
  <si>
    <t xml:space="preserve"> FMP Series 203-Direct Direct Dividend</t>
  </si>
  <si>
    <t xml:space="preserve"> FMP Series 203-Direct Direct Growth</t>
  </si>
  <si>
    <t xml:space="preserve"> FMP Series 204 Dividend</t>
  </si>
  <si>
    <t xml:space="preserve"> FMP Series 204 Growth</t>
  </si>
  <si>
    <t xml:space="preserve"> FMP Series 204-Direct Direct Dividend</t>
  </si>
  <si>
    <t xml:space="preserve"> FMP Series 204-Direct Direct Growth</t>
  </si>
  <si>
    <t xml:space="preserve"> Gold Fund Dividend</t>
  </si>
  <si>
    <t xml:space="preserve"> Gold Fund Growth</t>
  </si>
  <si>
    <t xml:space="preserve"> Gold Fund-Direct Direct Dividend</t>
  </si>
  <si>
    <t xml:space="preserve"> Gold Fund-Direct Direct Growth</t>
  </si>
  <si>
    <t>Kotak-Balance Dividend</t>
  </si>
  <si>
    <t>Kotak-Balance Growth</t>
  </si>
  <si>
    <t>Kotak-Balance-Direct Dividend</t>
  </si>
  <si>
    <t>Kotak-Balance-Direct Growth</t>
  </si>
  <si>
    <t xml:space="preserve"> BANKING ETF Dividend</t>
  </si>
  <si>
    <t xml:space="preserve"> PSU Bank ETF Dividend</t>
  </si>
  <si>
    <t>Kotak- Classic Equity Dividend</t>
  </si>
  <si>
    <t>Kotak- Classic Equity Growth</t>
  </si>
  <si>
    <t>Kotak- Classic Equity-Direct Dividend</t>
  </si>
  <si>
    <t>Kotak- Classic Equity-Direct Growth</t>
  </si>
  <si>
    <t>Kotak Equity Arbitrage Fund Bimonthly Dividend</t>
  </si>
  <si>
    <t>Kotak Equity Arbitrage Fund Direct Bimonthly Dividend</t>
  </si>
  <si>
    <t>Kotak Equity Arbitrage Fund Direct Fortnightly Dividend</t>
  </si>
  <si>
    <t>Kotak Equity Arbitrage Fund Fortnightly Dividend</t>
  </si>
  <si>
    <t>Kotak Equity Arbitrage Fund Growth</t>
  </si>
  <si>
    <t>Kotak Equity Arbitrage Fund Monthly Dividend</t>
  </si>
  <si>
    <t>Kotak Equity Arbitrage Fund-Direct Growth</t>
  </si>
  <si>
    <t>Kotak Equity Arbitrage Fund-Direct Monthly Dividend</t>
  </si>
  <si>
    <t>Kotak- Kotak Tax Saver Dividend</t>
  </si>
  <si>
    <t>Kotak- Kotak Tax Saver Growth</t>
  </si>
  <si>
    <t>Kotak- Kotak Tax Saver-Direct Dividend</t>
  </si>
  <si>
    <t>Kotak- Kotak Tax Saver-Direct Growth</t>
  </si>
  <si>
    <t xml:space="preserve"> Emerging Equity Scheme Dividend</t>
  </si>
  <si>
    <t xml:space="preserve"> Emerging Equity Scheme Growth</t>
  </si>
  <si>
    <t xml:space="preserve"> Emerging Equity Scheme-Direct Dividend</t>
  </si>
  <si>
    <t xml:space="preserve"> Emerging Equity Scheme-Direct Growth</t>
  </si>
  <si>
    <t>Kotak Asset Allocator Fund Dividend</t>
  </si>
  <si>
    <t>Kotak Asset Allocator Fund Growth</t>
  </si>
  <si>
    <t>Kotak Asset Allocator Fund-Direct Dividend</t>
  </si>
  <si>
    <t>Kotak Asset Allocator Fund-Direct Growth</t>
  </si>
  <si>
    <t xml:space="preserve"> Global Emerging Market Fund Dividend</t>
  </si>
  <si>
    <t xml:space="preserve"> Global Emerging Market Fund Growth</t>
  </si>
  <si>
    <t xml:space="preserve"> Global Emerging Market Fund-Direct Dividend</t>
  </si>
  <si>
    <t xml:space="preserve"> Global Emerging Market Fund-Direct Growth</t>
  </si>
  <si>
    <t xml:space="preserve"> Gold ETF Dividend</t>
  </si>
  <si>
    <t xml:space="preserve"> India Growth Fund Series I Dividend</t>
  </si>
  <si>
    <t xml:space="preserve"> India Growth Fund Series I Growth</t>
  </si>
  <si>
    <t xml:space="preserve"> India Growth Fund Series I-Direct Direct Dividend</t>
  </si>
  <si>
    <t xml:space="preserve"> India Growth Fund Series I-Direct Direct Growth</t>
  </si>
  <si>
    <t>Kotak-50 Dividend</t>
  </si>
  <si>
    <t>Kotak-50 Growth</t>
  </si>
  <si>
    <t>Kotak-50-Direct Dividend</t>
  </si>
  <si>
    <t>Kotak-50-Direct Growth</t>
  </si>
  <si>
    <t xml:space="preserve"> Infr. and Economic Reform. Standard Dividend</t>
  </si>
  <si>
    <t xml:space="preserve"> Infr. and Economic Reform. Standard Growth</t>
  </si>
  <si>
    <t xml:space="preserve"> Infr. and Economic Reform.-Direct Dividend</t>
  </si>
  <si>
    <t xml:space="preserve"> Infr. and Economic Reform.-Direct Growth</t>
  </si>
  <si>
    <t>Kotak-Opportunities Dividend</t>
  </si>
  <si>
    <t>Kotak-Opportunities Growth</t>
  </si>
  <si>
    <t>Kotak-Opportunities-Direct Direct Dividend</t>
  </si>
  <si>
    <t>Kotak-Opportunities-Direct Direct Growth</t>
  </si>
  <si>
    <t xml:space="preserve"> Equity Saving Fund Direct Growth</t>
  </si>
  <si>
    <t xml:space="preserve"> Equity Saving Fund Direct Monthly Dividend</t>
  </si>
  <si>
    <t xml:space="preserve"> Equity Saving Fund Direct Quaterly Dividend</t>
  </si>
  <si>
    <t xml:space="preserve"> Equity Saving Fund Growth</t>
  </si>
  <si>
    <t xml:space="preserve"> Equity Saving Fund Monthly Dividend</t>
  </si>
  <si>
    <t xml:space="preserve"> Equity Saving Fund Quaterly Dividend</t>
  </si>
  <si>
    <t xml:space="preserve"> US Equity Standard Dividend</t>
  </si>
  <si>
    <t xml:space="preserve"> US Equity Standard Growth</t>
  </si>
  <si>
    <t xml:space="preserve"> US Equity-Direct Dividend</t>
  </si>
  <si>
    <t xml:space="preserve"> US Equity-Direct Growth</t>
  </si>
  <si>
    <t xml:space="preserve"> World Gold Standard Dividend</t>
  </si>
  <si>
    <t xml:space="preserve"> World Gold Standard Growth</t>
  </si>
  <si>
    <t xml:space="preserve"> World Gold-Direct Dividend</t>
  </si>
  <si>
    <t xml:space="preserve"> World Gold-Direct Growth</t>
  </si>
  <si>
    <t>Kotak MIDCAP Dividend</t>
  </si>
  <si>
    <t>Kotak MIDCAP Growth</t>
  </si>
  <si>
    <t>Kotak MIDCAP-Direct Dividend</t>
  </si>
  <si>
    <t>Kotak MIDCAP-Direct Growth</t>
  </si>
  <si>
    <t xml:space="preserve"> Nifty ETF Dividend</t>
  </si>
  <si>
    <t xml:space="preserve"> NV 20 ETF Dividend</t>
  </si>
  <si>
    <t xml:space="preserve"> Select Focus Fund Dividend</t>
  </si>
  <si>
    <t xml:space="preserve"> Select Focus Fund Growth</t>
  </si>
  <si>
    <t xml:space="preserve"> Select Focus Fund-Direct Dividend</t>
  </si>
  <si>
    <t xml:space="preserve"> Select Focus Fund-Direct Growth</t>
  </si>
  <si>
    <t xml:space="preserve"> Sensex ETF Dividend</t>
  </si>
  <si>
    <t>Portfolio of Kotak Monthly Income Plan as on 31-May-2017</t>
  </si>
  <si>
    <t>Phillips Carbon Black Ltd.</t>
  </si>
  <si>
    <t>INE602A01015</t>
  </si>
  <si>
    <t>Jubilant Foodworks Limited</t>
  </si>
  <si>
    <t>Manpasand Beverages Ltd.</t>
  </si>
  <si>
    <t>INE122R01018</t>
  </si>
  <si>
    <t>Bombay Burmah Trading Corporation Ltd.</t>
  </si>
  <si>
    <t>INE050A01025</t>
  </si>
  <si>
    <t>Options</t>
  </si>
  <si>
    <t>Infosys Ltd. -  980 - Call Option - June 2017</t>
  </si>
  <si>
    <t>Jubilant Foodworks Limited -  980 - Call Option - June 2017</t>
  </si>
  <si>
    <t>Jubilant Foodworks Limited -  1000- Call Option - June 2017</t>
  </si>
  <si>
    <t>INE476A09215</t>
  </si>
  <si>
    <t>INE020B07EY7</t>
  </si>
  <si>
    <t>Average Maturity of the portfolio : 5.52 Years</t>
  </si>
  <si>
    <t>Portfolio of Kotak Equity Savings Fund as on 31-May-2017</t>
  </si>
  <si>
    <t>INE200M01013</t>
  </si>
  <si>
    <t>Chennai Super Kings Cricket Ltd</t>
  </si>
  <si>
    <t>INE852S01026</t>
  </si>
  <si>
    <t>3DPLM Software Solutions Ltd</t>
  </si>
  <si>
    <t>INE657W04017</t>
  </si>
  <si>
    <t>IFCI Ltd.-JUL2017</t>
  </si>
  <si>
    <t>174 Days</t>
  </si>
  <si>
    <t>81 Days</t>
  </si>
  <si>
    <t>187 Days</t>
  </si>
  <si>
    <t>188 Days</t>
  </si>
  <si>
    <t>194 Days</t>
  </si>
  <si>
    <t>195 Days</t>
  </si>
  <si>
    <t>196 Days</t>
  </si>
  <si>
    <t>217 Days</t>
  </si>
  <si>
    <t>219 Days</t>
  </si>
  <si>
    <t>222 Days</t>
  </si>
  <si>
    <t>225 Days</t>
  </si>
  <si>
    <t>238 Days</t>
  </si>
  <si>
    <t>239 Days</t>
  </si>
  <si>
    <t>243 Days</t>
  </si>
  <si>
    <t>244 Days</t>
  </si>
  <si>
    <t>245 Days</t>
  </si>
  <si>
    <t>Average Maturity of the portfolio : 0.08 Years</t>
  </si>
  <si>
    <t>Portfolio of Kotak India Growth Fund Series I as on 31-May-2017</t>
  </si>
  <si>
    <t>Entertainment Network (India) Ltd.</t>
  </si>
  <si>
    <t>INE265F01028</t>
  </si>
  <si>
    <t>ITC Ltd. -  300 - Call Option - June 2017</t>
  </si>
  <si>
    <t>Portfolio Turnover Ratio  : 32.24%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</si>
</sst>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Times New Roman"/>
      <family val="1"/>
    </font>
    <font>
      <sz val="10"/>
      <color indexed="8"/>
      <name val="Times New Roman"/>
      <family val="1"/>
    </font>
    <font>
      <sz val="10"/>
      <name val="Times New Roman"/>
      <family val="1"/>
    </font>
    <font>
      <b/>
      <u/>
      <sz val="10"/>
      <color indexed="56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7"/>
      <color theme="1"/>
      <name val="Times New Roman"/>
      <family val="1"/>
    </font>
    <font>
      <b/>
      <u/>
      <sz val="7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u/>
      <sz val="10"/>
      <color theme="1"/>
      <name val="Times New Roman"/>
      <family val="1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1" fillId="0" borderId="0"/>
  </cellStyleXfs>
  <cellXfs count="86">
    <xf numFmtId="0" fontId="0" fillId="0" borderId="0" xfId="0"/>
    <xf numFmtId="0" fontId="8" fillId="0" borderId="1" xfId="0" applyFont="1" applyBorder="1"/>
    <xf numFmtId="0" fontId="9" fillId="0" borderId="1" xfId="0" applyFont="1" applyBorder="1"/>
    <xf numFmtId="4" fontId="8" fillId="0" borderId="1" xfId="0" applyNumberFormat="1" applyFont="1" applyBorder="1"/>
    <xf numFmtId="2" fontId="8" fillId="0" borderId="2" xfId="0" applyNumberFormat="1" applyFont="1" applyBorder="1"/>
    <xf numFmtId="0" fontId="8" fillId="0" borderId="0" xfId="0" applyFont="1"/>
    <xf numFmtId="0" fontId="9" fillId="0" borderId="0" xfId="0" applyFont="1" applyAlignment="1">
      <alignment wrapText="1"/>
    </xf>
    <xf numFmtId="0" fontId="9" fillId="0" borderId="0" xfId="0" applyFont="1" applyAlignment="1">
      <alignment horizontal="right" wrapText="1"/>
    </xf>
    <xf numFmtId="4" fontId="9" fillId="0" borderId="0" xfId="0" applyNumberFormat="1" applyFont="1" applyAlignment="1">
      <alignment horizontal="right" wrapText="1"/>
    </xf>
    <xf numFmtId="2" fontId="9" fillId="0" borderId="3" xfId="0" applyNumberFormat="1" applyFont="1" applyBorder="1" applyAlignment="1">
      <alignment horizontal="right" wrapText="1"/>
    </xf>
    <xf numFmtId="4" fontId="8" fillId="0" borderId="0" xfId="0" applyNumberFormat="1" applyFont="1"/>
    <xf numFmtId="2" fontId="8" fillId="0" borderId="3" xfId="0" applyNumberFormat="1" applyFont="1" applyBorder="1"/>
    <xf numFmtId="10" fontId="8" fillId="0" borderId="0" xfId="0" applyNumberFormat="1" applyFont="1" applyAlignment="1">
      <alignment horizontal="right"/>
    </xf>
    <xf numFmtId="0" fontId="9" fillId="0" borderId="0" xfId="0" applyFont="1"/>
    <xf numFmtId="4" fontId="9" fillId="0" borderId="4" xfId="0" applyNumberFormat="1" applyFont="1" applyBorder="1"/>
    <xf numFmtId="2" fontId="9" fillId="0" borderId="5" xfId="0" applyNumberFormat="1" applyFont="1" applyBorder="1"/>
    <xf numFmtId="0" fontId="8" fillId="0" borderId="0" xfId="0" applyFont="1" applyAlignment="1">
      <alignment horizontal="right"/>
    </xf>
    <xf numFmtId="0" fontId="10" fillId="0" borderId="0" xfId="0" applyFont="1"/>
    <xf numFmtId="4" fontId="9" fillId="0" borderId="0" xfId="0" applyNumberFormat="1" applyFont="1"/>
    <xf numFmtId="2" fontId="9" fillId="0" borderId="3" xfId="0" applyNumberFormat="1" applyFont="1" applyBorder="1"/>
    <xf numFmtId="2" fontId="8" fillId="0" borderId="1" xfId="0" applyNumberFormat="1" applyFont="1" applyBorder="1"/>
    <xf numFmtId="2" fontId="8" fillId="0" borderId="0" xfId="0" applyNumberFormat="1" applyFont="1"/>
    <xf numFmtId="0" fontId="8" fillId="0" borderId="0" xfId="0" applyFont="1" applyFill="1"/>
    <xf numFmtId="0" fontId="9" fillId="0" borderId="0" xfId="0" applyFont="1" applyAlignment="1">
      <alignment horizontal="right"/>
    </xf>
    <xf numFmtId="4" fontId="9" fillId="0" borderId="0" xfId="0" applyNumberFormat="1" applyFont="1" applyAlignment="1">
      <alignment horizontal="right"/>
    </xf>
    <xf numFmtId="2" fontId="9" fillId="0" borderId="3" xfId="0" applyNumberFormat="1" applyFont="1" applyBorder="1" applyAlignment="1">
      <alignment horizontal="right"/>
    </xf>
    <xf numFmtId="43" fontId="8" fillId="0" borderId="0" xfId="1" applyFont="1"/>
    <xf numFmtId="4" fontId="9" fillId="0" borderId="4" xfId="0" applyNumberFormat="1" applyFont="1" applyBorder="1" applyAlignment="1">
      <alignment horizontal="right"/>
    </xf>
    <xf numFmtId="2" fontId="9" fillId="0" borderId="5" xfId="0" applyNumberFormat="1" applyFont="1" applyBorder="1" applyAlignment="1">
      <alignment horizontal="right"/>
    </xf>
    <xf numFmtId="0" fontId="11" fillId="0" borderId="1" xfId="0" applyFont="1" applyBorder="1"/>
    <xf numFmtId="0" fontId="12" fillId="0" borderId="1" xfId="0" applyFont="1" applyBorder="1"/>
    <xf numFmtId="4" fontId="11" fillId="0" borderId="1" xfId="0" applyNumberFormat="1" applyFont="1" applyBorder="1"/>
    <xf numFmtId="2" fontId="11" fillId="0" borderId="2" xfId="0" applyNumberFormat="1" applyFont="1" applyBorder="1"/>
    <xf numFmtId="0" fontId="11" fillId="0" borderId="0" xfId="0" applyFont="1"/>
    <xf numFmtId="0" fontId="12" fillId="0" borderId="0" xfId="0" applyFont="1" applyAlignment="1">
      <alignment wrapText="1"/>
    </xf>
    <xf numFmtId="0" fontId="12" fillId="0" borderId="0" xfId="0" applyFont="1" applyAlignment="1">
      <alignment horizontal="right" wrapText="1"/>
    </xf>
    <xf numFmtId="4" fontId="12" fillId="0" borderId="0" xfId="0" applyNumberFormat="1" applyFont="1" applyAlignment="1">
      <alignment horizontal="right" wrapText="1"/>
    </xf>
    <xf numFmtId="2" fontId="12" fillId="0" borderId="3" xfId="0" applyNumberFormat="1" applyFont="1" applyBorder="1" applyAlignment="1">
      <alignment horizontal="right" wrapText="1"/>
    </xf>
    <xf numFmtId="4" fontId="11" fillId="0" borderId="0" xfId="0" applyNumberFormat="1" applyFont="1"/>
    <xf numFmtId="2" fontId="11" fillId="0" borderId="3" xfId="0" applyNumberFormat="1" applyFont="1" applyBorder="1"/>
    <xf numFmtId="0" fontId="11" fillId="0" borderId="0" xfId="0" applyFont="1" applyAlignment="1">
      <alignment horizontal="right"/>
    </xf>
    <xf numFmtId="0" fontId="12" fillId="0" borderId="0" xfId="0" applyFont="1"/>
    <xf numFmtId="4" fontId="12" fillId="0" borderId="4" xfId="0" applyNumberFormat="1" applyFont="1" applyBorder="1"/>
    <xf numFmtId="2" fontId="12" fillId="0" borderId="5" xfId="0" applyNumberFormat="1" applyFont="1" applyBorder="1"/>
    <xf numFmtId="4" fontId="12" fillId="0" borderId="4" xfId="0" applyNumberFormat="1" applyFont="1" applyBorder="1" applyAlignment="1">
      <alignment horizontal="right"/>
    </xf>
    <xf numFmtId="2" fontId="12" fillId="0" borderId="5" xfId="0" applyNumberFormat="1" applyFont="1" applyBorder="1" applyAlignment="1">
      <alignment horizontal="right"/>
    </xf>
    <xf numFmtId="10" fontId="11" fillId="0" borderId="0" xfId="0" applyNumberFormat="1" applyFont="1" applyAlignment="1">
      <alignment horizontal="right"/>
    </xf>
    <xf numFmtId="4" fontId="12" fillId="0" borderId="0" xfId="0" applyNumberFormat="1" applyFont="1" applyBorder="1"/>
    <xf numFmtId="2" fontId="12" fillId="0" borderId="3" xfId="0" applyNumberFormat="1" applyFont="1" applyBorder="1"/>
    <xf numFmtId="0" fontId="13" fillId="0" borderId="0" xfId="0" applyFont="1"/>
    <xf numFmtId="4" fontId="12" fillId="0" borderId="0" xfId="0" applyNumberFormat="1" applyFont="1"/>
    <xf numFmtId="2" fontId="11" fillId="0" borderId="1" xfId="0" applyNumberFormat="1" applyFont="1" applyBorder="1"/>
    <xf numFmtId="2" fontId="11" fillId="0" borderId="0" xfId="0" applyNumberFormat="1" applyFont="1"/>
    <xf numFmtId="0" fontId="3" fillId="0" borderId="0" xfId="0" applyFont="1" applyBorder="1"/>
    <xf numFmtId="0" fontId="11" fillId="0" borderId="0" xfId="0" applyFont="1" applyBorder="1"/>
    <xf numFmtId="0" fontId="4" fillId="0" borderId="0" xfId="2" applyFont="1" applyBorder="1"/>
    <xf numFmtId="4" fontId="9" fillId="0" borderId="0" xfId="0" applyNumberFormat="1" applyFont="1" applyBorder="1"/>
    <xf numFmtId="0" fontId="12" fillId="0" borderId="0" xfId="0" applyFont="1" applyAlignment="1">
      <alignment wrapText="1"/>
    </xf>
    <xf numFmtId="0" fontId="0" fillId="0" borderId="6" xfId="0" applyBorder="1"/>
    <xf numFmtId="0" fontId="0" fillId="0" borderId="6" xfId="0" applyNumberFormat="1" applyBorder="1"/>
    <xf numFmtId="0" fontId="7" fillId="0" borderId="6" xfId="0" applyFont="1" applyBorder="1"/>
    <xf numFmtId="0" fontId="7" fillId="0" borderId="6" xfId="0" applyNumberFormat="1" applyFont="1" applyBorder="1"/>
    <xf numFmtId="0" fontId="7" fillId="0" borderId="6" xfId="0" applyNumberFormat="1" applyFont="1" applyBorder="1" applyAlignment="1">
      <alignment wrapText="1"/>
    </xf>
    <xf numFmtId="14" fontId="0" fillId="0" borderId="6" xfId="0" applyNumberFormat="1" applyBorder="1"/>
    <xf numFmtId="0" fontId="0" fillId="0" borderId="0" xfId="0" applyNumberFormat="1"/>
    <xf numFmtId="0" fontId="5" fillId="0" borderId="6" xfId="0" applyFont="1" applyBorder="1"/>
    <xf numFmtId="0" fontId="11" fillId="0" borderId="6" xfId="0" applyFont="1" applyBorder="1"/>
    <xf numFmtId="0" fontId="12" fillId="0" borderId="0" xfId="0" applyFont="1" applyAlignment="1">
      <alignment wrapText="1"/>
    </xf>
    <xf numFmtId="0" fontId="2" fillId="0" borderId="0" xfId="2" applyFont="1" applyBorder="1" applyAlignment="1"/>
    <xf numFmtId="0" fontId="1" fillId="0" borderId="0" xfId="2" applyFont="1" applyBorder="1" applyAlignment="1"/>
    <xf numFmtId="0" fontId="9" fillId="0" borderId="0" xfId="0" applyFont="1" applyAlignment="1">
      <alignment wrapText="1"/>
    </xf>
    <xf numFmtId="0" fontId="0" fillId="0" borderId="0" xfId="0" applyAlignment="1">
      <alignment wrapText="1"/>
    </xf>
    <xf numFmtId="0" fontId="10" fillId="0" borderId="0" xfId="0" applyFont="1" applyAlignment="1"/>
    <xf numFmtId="0" fontId="0" fillId="0" borderId="0" xfId="0" applyAlignment="1"/>
    <xf numFmtId="0" fontId="9" fillId="0" borderId="0" xfId="0" applyFont="1" applyAlignment="1"/>
    <xf numFmtId="0" fontId="8" fillId="0" borderId="0" xfId="0" applyFont="1" applyAlignment="1"/>
    <xf numFmtId="0" fontId="12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3" fillId="0" borderId="0" xfId="0" applyFont="1" applyAlignment="1"/>
    <xf numFmtId="0" fontId="14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2" fillId="0" borderId="0" xfId="2" applyFont="1" applyBorder="1" applyAlignment="1"/>
    <xf numFmtId="0" fontId="1" fillId="0" borderId="0" xfId="2" applyFont="1" applyBorder="1" applyAlignment="1"/>
    <xf numFmtId="0" fontId="7" fillId="0" borderId="6" xfId="0" applyFont="1" applyBorder="1"/>
    <xf numFmtId="0" fontId="0" fillId="0" borderId="6" xfId="0" applyBorder="1"/>
  </cellXfs>
  <cellStyles count="3">
    <cellStyle name="Comma" xfId="1" builtinId="3"/>
    <cellStyle name="Normal" xfId="0" builtinId="0"/>
    <cellStyle name="Normal 2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5"/>
  <sheetViews>
    <sheetView tabSelected="1"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1056</v>
      </c>
      <c r="D1" s="1"/>
      <c r="E1" s="1"/>
      <c r="F1" s="1"/>
      <c r="G1" s="3"/>
      <c r="H1" s="4"/>
    </row>
    <row r="2" spans="1:8" ht="37.5" x14ac:dyDescent="0.25">
      <c r="A2" s="70" t="s">
        <v>1</v>
      </c>
      <c r="B2" s="71"/>
      <c r="C2" s="71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2" t="s">
        <v>7</v>
      </c>
      <c r="B3" s="73"/>
      <c r="C3" s="73"/>
      <c r="H3" s="11"/>
    </row>
    <row r="4" spans="1:8" ht="15" x14ac:dyDescent="0.25">
      <c r="B4" s="74" t="s">
        <v>8</v>
      </c>
      <c r="C4" s="73"/>
      <c r="H4" s="11"/>
    </row>
    <row r="5" spans="1:8" ht="15" x14ac:dyDescent="0.25">
      <c r="B5" s="72" t="s">
        <v>9</v>
      </c>
      <c r="C5" s="73"/>
      <c r="H5" s="11"/>
    </row>
    <row r="6" spans="1:8" x14ac:dyDescent="0.15">
      <c r="B6" s="12">
        <v>8.7900000000000006E-2</v>
      </c>
      <c r="C6" s="5" t="s">
        <v>129</v>
      </c>
      <c r="D6" s="5" t="s">
        <v>220</v>
      </c>
      <c r="E6" s="5" t="s">
        <v>109</v>
      </c>
      <c r="F6" s="5">
        <v>65</v>
      </c>
      <c r="G6" s="10">
        <v>667.35</v>
      </c>
      <c r="H6" s="11">
        <v>10.190000000000001</v>
      </c>
    </row>
    <row r="7" spans="1:8" x14ac:dyDescent="0.15">
      <c r="B7" s="12">
        <v>7.2499999999999995E-2</v>
      </c>
      <c r="C7" s="5" t="s">
        <v>117</v>
      </c>
      <c r="D7" s="5" t="s">
        <v>678</v>
      </c>
      <c r="E7" s="5" t="s">
        <v>119</v>
      </c>
      <c r="F7" s="5">
        <v>65</v>
      </c>
      <c r="G7" s="10">
        <v>650.31000000000006</v>
      </c>
      <c r="H7" s="11">
        <v>9.93</v>
      </c>
    </row>
    <row r="8" spans="1:8" x14ac:dyDescent="0.15">
      <c r="B8" s="12">
        <v>8.8700000000000001E-2</v>
      </c>
      <c r="C8" s="5" t="s">
        <v>167</v>
      </c>
      <c r="D8" s="5" t="s">
        <v>1031</v>
      </c>
      <c r="E8" s="5" t="s">
        <v>12</v>
      </c>
      <c r="F8" s="5">
        <v>50</v>
      </c>
      <c r="G8" s="10">
        <v>519.35</v>
      </c>
      <c r="H8" s="11">
        <v>7.9300000000000006</v>
      </c>
    </row>
    <row r="9" spans="1:8" x14ac:dyDescent="0.15">
      <c r="B9" s="12">
        <v>8.3699999999999997E-2</v>
      </c>
      <c r="C9" s="5" t="s">
        <v>10</v>
      </c>
      <c r="D9" s="5" t="s">
        <v>1057</v>
      </c>
      <c r="E9" s="5" t="s">
        <v>12</v>
      </c>
      <c r="F9" s="5">
        <v>50</v>
      </c>
      <c r="G9" s="10">
        <v>514.89</v>
      </c>
      <c r="H9" s="11">
        <v>7.870000000000001</v>
      </c>
    </row>
    <row r="10" spans="1:8" x14ac:dyDescent="0.15">
      <c r="B10" s="12">
        <v>7.9799999999999996E-2</v>
      </c>
      <c r="C10" s="5" t="s">
        <v>111</v>
      </c>
      <c r="D10" s="5" t="s">
        <v>1058</v>
      </c>
      <c r="E10" s="5" t="s">
        <v>12</v>
      </c>
      <c r="F10" s="5">
        <v>50</v>
      </c>
      <c r="G10" s="10">
        <v>503.85</v>
      </c>
      <c r="H10" s="11">
        <v>7.7</v>
      </c>
    </row>
    <row r="11" spans="1:8" x14ac:dyDescent="0.15">
      <c r="B11" s="12">
        <v>8.6999999999999994E-2</v>
      </c>
      <c r="C11" s="5" t="s">
        <v>33</v>
      </c>
      <c r="D11" s="5" t="s">
        <v>1059</v>
      </c>
      <c r="E11" s="5" t="s">
        <v>12</v>
      </c>
      <c r="F11" s="5">
        <v>36</v>
      </c>
      <c r="G11" s="10">
        <v>372.57</v>
      </c>
      <c r="H11" s="11">
        <v>5.69</v>
      </c>
    </row>
    <row r="12" spans="1:8" x14ac:dyDescent="0.15">
      <c r="B12" s="12">
        <v>6.83E-2</v>
      </c>
      <c r="C12" s="5" t="s">
        <v>33</v>
      </c>
      <c r="D12" s="5" t="s">
        <v>182</v>
      </c>
      <c r="E12" s="5" t="s">
        <v>12</v>
      </c>
      <c r="F12" s="5">
        <v>25</v>
      </c>
      <c r="G12" s="10">
        <v>246.77</v>
      </c>
      <c r="H12" s="11">
        <v>3.7700000000000005</v>
      </c>
    </row>
    <row r="13" spans="1:8" x14ac:dyDescent="0.15">
      <c r="B13" s="12">
        <v>8.3799999999999999E-2</v>
      </c>
      <c r="C13" s="5" t="s">
        <v>33</v>
      </c>
      <c r="D13" s="5" t="s">
        <v>1042</v>
      </c>
      <c r="E13" s="5" t="s">
        <v>12</v>
      </c>
      <c r="F13" s="5">
        <v>10</v>
      </c>
      <c r="G13" s="10">
        <v>102.62</v>
      </c>
      <c r="H13" s="11">
        <v>1.5700000000000003</v>
      </c>
    </row>
    <row r="14" spans="1:8" x14ac:dyDescent="0.15">
      <c r="B14" s="12">
        <v>8.6599999999999996E-2</v>
      </c>
      <c r="C14" s="5" t="s">
        <v>156</v>
      </c>
      <c r="D14" s="5" t="s">
        <v>1033</v>
      </c>
      <c r="E14" s="5" t="s">
        <v>12</v>
      </c>
      <c r="F14" s="5">
        <v>10</v>
      </c>
      <c r="G14" s="10">
        <v>102.13</v>
      </c>
      <c r="H14" s="11">
        <v>1.56</v>
      </c>
    </row>
    <row r="15" spans="1:8" ht="9.75" thickBot="1" x14ac:dyDescent="0.2">
      <c r="E15" s="13" t="s">
        <v>58</v>
      </c>
      <c r="G15" s="14">
        <v>3679.84</v>
      </c>
      <c r="H15" s="15">
        <v>56.21</v>
      </c>
    </row>
    <row r="16" spans="1:8" ht="15.75" thickTop="1" x14ac:dyDescent="0.25">
      <c r="B16" s="74" t="s">
        <v>59</v>
      </c>
      <c r="C16" s="73"/>
      <c r="H16" s="11"/>
    </row>
    <row r="17" spans="1:8" x14ac:dyDescent="0.15">
      <c r="B17" s="72" t="s">
        <v>9</v>
      </c>
      <c r="C17" s="75"/>
      <c r="H17" s="11"/>
    </row>
    <row r="18" spans="1:8" x14ac:dyDescent="0.15">
      <c r="B18" s="12">
        <v>8.0299999999999996E-2</v>
      </c>
      <c r="C18" s="5" t="s">
        <v>1035</v>
      </c>
      <c r="D18" s="5" t="s">
        <v>1060</v>
      </c>
      <c r="E18" s="5" t="s">
        <v>62</v>
      </c>
      <c r="F18" s="5">
        <v>1000000</v>
      </c>
      <c r="G18" s="10">
        <v>1022.37</v>
      </c>
      <c r="H18" s="11">
        <v>15.620000000000001</v>
      </c>
    </row>
    <row r="19" spans="1:8" ht="9.75" thickBot="1" x14ac:dyDescent="0.2">
      <c r="E19" s="13" t="s">
        <v>58</v>
      </c>
      <c r="G19" s="14">
        <v>1022.37</v>
      </c>
      <c r="H19" s="15">
        <v>15.62</v>
      </c>
    </row>
    <row r="20" spans="1:8" ht="9.75" thickTop="1" x14ac:dyDescent="0.15">
      <c r="H20" s="11"/>
    </row>
    <row r="21" spans="1:8" x14ac:dyDescent="0.15">
      <c r="B21" s="16" t="s">
        <v>94</v>
      </c>
      <c r="C21" s="5" t="s">
        <v>95</v>
      </c>
      <c r="E21" s="5" t="s">
        <v>94</v>
      </c>
      <c r="G21" s="10">
        <v>1675</v>
      </c>
      <c r="H21" s="11">
        <v>25.590000000000003</v>
      </c>
    </row>
    <row r="22" spans="1:8" x14ac:dyDescent="0.15">
      <c r="H22" s="11"/>
    </row>
    <row r="23" spans="1:8" x14ac:dyDescent="0.15">
      <c r="A23" s="17" t="s">
        <v>96</v>
      </c>
      <c r="G23" s="18">
        <v>168.86</v>
      </c>
      <c r="H23" s="19">
        <v>2.58</v>
      </c>
    </row>
    <row r="24" spans="1:8" x14ac:dyDescent="0.15">
      <c r="H24" s="11"/>
    </row>
    <row r="25" spans="1:8" ht="9.75" thickBot="1" x14ac:dyDescent="0.2">
      <c r="E25" s="13" t="s">
        <v>97</v>
      </c>
      <c r="G25" s="14">
        <v>6546.07</v>
      </c>
      <c r="H25" s="15">
        <v>100</v>
      </c>
    </row>
    <row r="26" spans="1:8" ht="9.75" thickTop="1" x14ac:dyDescent="0.15">
      <c r="H26" s="11"/>
    </row>
    <row r="27" spans="1:8" x14ac:dyDescent="0.15">
      <c r="A27" s="13" t="s">
        <v>98</v>
      </c>
      <c r="H27" s="11"/>
    </row>
    <row r="28" spans="1:8" x14ac:dyDescent="0.15">
      <c r="A28" s="5">
        <v>1</v>
      </c>
      <c r="B28" s="5" t="s">
        <v>1061</v>
      </c>
      <c r="H28" s="11"/>
    </row>
    <row r="29" spans="1:8" x14ac:dyDescent="0.15">
      <c r="H29" s="11"/>
    </row>
    <row r="30" spans="1:8" x14ac:dyDescent="0.15">
      <c r="A30" s="5">
        <v>2</v>
      </c>
      <c r="B30" s="5" t="s">
        <v>100</v>
      </c>
      <c r="H30" s="11"/>
    </row>
    <row r="31" spans="1:8" x14ac:dyDescent="0.15">
      <c r="H31" s="11"/>
    </row>
    <row r="32" spans="1:8" x14ac:dyDescent="0.15">
      <c r="A32" s="5">
        <v>3</v>
      </c>
      <c r="B32" s="5" t="s">
        <v>101</v>
      </c>
      <c r="H32" s="11"/>
    </row>
    <row r="33" spans="1:8" x14ac:dyDescent="0.15">
      <c r="B33" s="5" t="s">
        <v>102</v>
      </c>
      <c r="H33" s="11"/>
    </row>
    <row r="34" spans="1:8" x14ac:dyDescent="0.15">
      <c r="B34" s="5" t="s">
        <v>103</v>
      </c>
      <c r="H34" s="11"/>
    </row>
    <row r="35" spans="1:8" x14ac:dyDescent="0.15">
      <c r="A35" s="1"/>
      <c r="B35" s="1"/>
      <c r="C35" s="1"/>
      <c r="D35" s="1"/>
      <c r="E35" s="1"/>
      <c r="F35" s="1"/>
      <c r="G35" s="3"/>
      <c r="H35" s="20"/>
    </row>
  </sheetData>
  <mergeCells count="6">
    <mergeCell ref="A2:C2"/>
    <mergeCell ref="A3:C3"/>
    <mergeCell ref="B4:C4"/>
    <mergeCell ref="B5:C5"/>
    <mergeCell ref="B16:C16"/>
    <mergeCell ref="B17:C1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40"/>
  <sheetViews>
    <sheetView topLeftCell="A16" workbookViewId="0">
      <selection activeCell="G6" activeCellId="1" sqref="G11:G19 G6:G8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1004</v>
      </c>
      <c r="D1" s="1"/>
      <c r="E1" s="1"/>
      <c r="F1" s="1"/>
      <c r="G1" s="3"/>
      <c r="H1" s="4"/>
    </row>
    <row r="2" spans="1:8" ht="37.5" x14ac:dyDescent="0.25">
      <c r="A2" s="70" t="s">
        <v>1</v>
      </c>
      <c r="B2" s="71"/>
      <c r="C2" s="71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2" t="s">
        <v>7</v>
      </c>
      <c r="B3" s="73"/>
      <c r="C3" s="73"/>
      <c r="H3" s="11"/>
    </row>
    <row r="4" spans="1:8" ht="15" x14ac:dyDescent="0.25">
      <c r="B4" s="74" t="s">
        <v>8</v>
      </c>
      <c r="C4" s="73"/>
      <c r="H4" s="11"/>
    </row>
    <row r="5" spans="1:8" ht="15" x14ac:dyDescent="0.25">
      <c r="B5" s="72" t="s">
        <v>9</v>
      </c>
      <c r="C5" s="73"/>
      <c r="H5" s="11"/>
    </row>
    <row r="6" spans="1:8" x14ac:dyDescent="0.15">
      <c r="B6" s="12">
        <v>8.0600000000000005E-2</v>
      </c>
      <c r="C6" s="5" t="s">
        <v>117</v>
      </c>
      <c r="D6" s="5" t="s">
        <v>159</v>
      </c>
      <c r="E6" s="5" t="s">
        <v>119</v>
      </c>
      <c r="F6" s="5">
        <v>205</v>
      </c>
      <c r="G6" s="10">
        <v>2081.2800000000002</v>
      </c>
      <c r="H6" s="11">
        <v>11.040000000000001</v>
      </c>
    </row>
    <row r="7" spans="1:8" x14ac:dyDescent="0.15">
      <c r="B7" s="12">
        <v>8.3299999999999999E-2</v>
      </c>
      <c r="C7" s="5" t="s">
        <v>179</v>
      </c>
      <c r="D7" s="5" t="s">
        <v>180</v>
      </c>
      <c r="E7" s="5" t="s">
        <v>12</v>
      </c>
      <c r="F7" s="5">
        <v>200</v>
      </c>
      <c r="G7" s="10">
        <v>2040.02</v>
      </c>
      <c r="H7" s="11">
        <v>10.82</v>
      </c>
    </row>
    <row r="8" spans="1:8" x14ac:dyDescent="0.15">
      <c r="B8" s="12">
        <v>7.9799999999999996E-2</v>
      </c>
      <c r="C8" s="5" t="s">
        <v>10</v>
      </c>
      <c r="D8" s="5" t="s">
        <v>153</v>
      </c>
      <c r="E8" s="5" t="s">
        <v>12</v>
      </c>
      <c r="F8" s="5">
        <v>190</v>
      </c>
      <c r="G8" s="10">
        <v>1925.76</v>
      </c>
      <c r="H8" s="11">
        <v>10.220000000000001</v>
      </c>
    </row>
    <row r="9" spans="1:8" x14ac:dyDescent="0.15">
      <c r="B9" s="16" t="s">
        <v>110</v>
      </c>
      <c r="C9" s="5" t="s">
        <v>129</v>
      </c>
      <c r="D9" s="5" t="s">
        <v>1005</v>
      </c>
      <c r="E9" s="5" t="s">
        <v>109</v>
      </c>
      <c r="F9" s="5">
        <v>150</v>
      </c>
      <c r="G9" s="10">
        <v>1682.94</v>
      </c>
      <c r="H9" s="11">
        <v>8.93</v>
      </c>
    </row>
    <row r="10" spans="1:8" x14ac:dyDescent="0.15">
      <c r="B10" s="16" t="s">
        <v>110</v>
      </c>
      <c r="C10" s="5" t="s">
        <v>126</v>
      </c>
      <c r="D10" s="5" t="s">
        <v>1006</v>
      </c>
      <c r="E10" s="5" t="s">
        <v>12</v>
      </c>
      <c r="F10" s="5">
        <v>192</v>
      </c>
      <c r="G10" s="10">
        <v>1676.94</v>
      </c>
      <c r="H10" s="11">
        <v>8.9</v>
      </c>
    </row>
    <row r="11" spans="1:8" x14ac:dyDescent="0.15">
      <c r="B11" s="12">
        <v>9.69E-2</v>
      </c>
      <c r="C11" s="5" t="s">
        <v>33</v>
      </c>
      <c r="D11" s="5" t="s">
        <v>962</v>
      </c>
      <c r="E11" s="5" t="s">
        <v>12</v>
      </c>
      <c r="F11" s="5">
        <v>150</v>
      </c>
      <c r="G11" s="10">
        <v>1557.42</v>
      </c>
      <c r="H11" s="11">
        <v>8.2600000000000016</v>
      </c>
    </row>
    <row r="12" spans="1:8" x14ac:dyDescent="0.15">
      <c r="B12" s="12">
        <v>8.7300000000000003E-2</v>
      </c>
      <c r="C12" s="5" t="s">
        <v>111</v>
      </c>
      <c r="D12" s="5" t="s">
        <v>1007</v>
      </c>
      <c r="E12" s="5" t="s">
        <v>12</v>
      </c>
      <c r="F12" s="5">
        <v>100</v>
      </c>
      <c r="G12" s="10">
        <v>1018.84</v>
      </c>
      <c r="H12" s="11">
        <v>5.41</v>
      </c>
    </row>
    <row r="13" spans="1:8" x14ac:dyDescent="0.15">
      <c r="B13" s="12">
        <v>8.3400000000000002E-2</v>
      </c>
      <c r="C13" s="5" t="s">
        <v>48</v>
      </c>
      <c r="D13" s="5" t="s">
        <v>116</v>
      </c>
      <c r="E13" s="5" t="s">
        <v>12</v>
      </c>
      <c r="F13" s="5">
        <v>9</v>
      </c>
      <c r="G13" s="10">
        <v>911.92000000000007</v>
      </c>
      <c r="H13" s="11">
        <v>4.8400000000000007</v>
      </c>
    </row>
    <row r="14" spans="1:8" x14ac:dyDescent="0.15">
      <c r="B14" s="12">
        <v>8.1199999999999994E-2</v>
      </c>
      <c r="C14" s="5" t="s">
        <v>33</v>
      </c>
      <c r="D14" s="5" t="s">
        <v>192</v>
      </c>
      <c r="E14" s="5" t="s">
        <v>12</v>
      </c>
      <c r="F14" s="5">
        <v>55</v>
      </c>
      <c r="G14" s="10">
        <v>557.4</v>
      </c>
      <c r="H14" s="11">
        <v>2.96</v>
      </c>
    </row>
    <row r="15" spans="1:8" x14ac:dyDescent="0.15">
      <c r="B15" s="12">
        <v>9.6500000000000002E-2</v>
      </c>
      <c r="C15" s="5" t="s">
        <v>111</v>
      </c>
      <c r="D15" s="5" t="s">
        <v>178</v>
      </c>
      <c r="E15" s="5" t="s">
        <v>12</v>
      </c>
      <c r="F15" s="5">
        <v>50</v>
      </c>
      <c r="G15" s="10">
        <v>516.98</v>
      </c>
      <c r="H15" s="11">
        <v>2.74</v>
      </c>
    </row>
    <row r="16" spans="1:8" x14ac:dyDescent="0.15">
      <c r="B16" s="12">
        <v>8.3799999999999999E-2</v>
      </c>
      <c r="C16" s="5" t="s">
        <v>111</v>
      </c>
      <c r="D16" s="5" t="s">
        <v>1008</v>
      </c>
      <c r="E16" s="5" t="s">
        <v>12</v>
      </c>
      <c r="F16" s="5">
        <v>50</v>
      </c>
      <c r="G16" s="10">
        <v>506.46000000000004</v>
      </c>
      <c r="H16" s="11">
        <v>2.69</v>
      </c>
    </row>
    <row r="17" spans="1:8" x14ac:dyDescent="0.15">
      <c r="B17" s="12">
        <v>9.6500000000000002E-2</v>
      </c>
      <c r="C17" s="5" t="s">
        <v>48</v>
      </c>
      <c r="D17" s="5" t="s">
        <v>999</v>
      </c>
      <c r="E17" s="5" t="s">
        <v>12</v>
      </c>
      <c r="F17" s="5">
        <v>35</v>
      </c>
      <c r="G17" s="10">
        <v>360.81</v>
      </c>
      <c r="H17" s="11">
        <v>1.9100000000000001</v>
      </c>
    </row>
    <row r="18" spans="1:8" x14ac:dyDescent="0.15">
      <c r="B18" s="12">
        <v>0.1085</v>
      </c>
      <c r="C18" s="5" t="s">
        <v>167</v>
      </c>
      <c r="D18" s="5" t="s">
        <v>1009</v>
      </c>
      <c r="E18" s="5" t="s">
        <v>12</v>
      </c>
      <c r="F18" s="5">
        <v>12</v>
      </c>
      <c r="G18" s="10">
        <v>125.5</v>
      </c>
      <c r="H18" s="11">
        <v>0.67</v>
      </c>
    </row>
    <row r="19" spans="1:8" x14ac:dyDescent="0.15">
      <c r="B19" s="12">
        <v>9.6500000000000002E-2</v>
      </c>
      <c r="C19" s="5" t="s">
        <v>48</v>
      </c>
      <c r="D19" s="5" t="s">
        <v>961</v>
      </c>
      <c r="E19" s="5" t="s">
        <v>12</v>
      </c>
      <c r="F19" s="5">
        <v>10</v>
      </c>
      <c r="G19" s="10">
        <v>103.08</v>
      </c>
      <c r="H19" s="11">
        <v>0.55000000000000004</v>
      </c>
    </row>
    <row r="20" spans="1:8" ht="9.75" thickBot="1" x14ac:dyDescent="0.2">
      <c r="E20" s="13" t="s">
        <v>58</v>
      </c>
      <c r="G20" s="14">
        <v>15065.35</v>
      </c>
      <c r="H20" s="15">
        <v>79.94</v>
      </c>
    </row>
    <row r="21" spans="1:8" ht="15.75" thickTop="1" x14ac:dyDescent="0.25">
      <c r="B21" s="74" t="s">
        <v>59</v>
      </c>
      <c r="C21" s="73"/>
      <c r="H21" s="11"/>
    </row>
    <row r="22" spans="1:8" ht="15" x14ac:dyDescent="0.25">
      <c r="B22" s="72" t="s">
        <v>9</v>
      </c>
      <c r="C22" s="73"/>
      <c r="H22" s="11"/>
    </row>
    <row r="23" spans="1:8" x14ac:dyDescent="0.15">
      <c r="B23" s="12">
        <v>8.3900000000000002E-2</v>
      </c>
      <c r="C23" s="5" t="s">
        <v>235</v>
      </c>
      <c r="D23" s="5" t="s">
        <v>236</v>
      </c>
      <c r="E23" s="5" t="s">
        <v>62</v>
      </c>
      <c r="F23" s="5">
        <v>3000000</v>
      </c>
      <c r="G23" s="10">
        <v>3062.42</v>
      </c>
      <c r="H23" s="11">
        <v>16.25</v>
      </c>
    </row>
    <row r="24" spans="1:8" ht="9.75" thickBot="1" x14ac:dyDescent="0.2">
      <c r="E24" s="13" t="s">
        <v>58</v>
      </c>
      <c r="G24" s="14">
        <v>3062.42</v>
      </c>
      <c r="H24" s="15">
        <v>16.25</v>
      </c>
    </row>
    <row r="25" spans="1:8" ht="9.75" thickTop="1" x14ac:dyDescent="0.15">
      <c r="H25" s="11"/>
    </row>
    <row r="26" spans="1:8" x14ac:dyDescent="0.15">
      <c r="B26" s="16" t="s">
        <v>94</v>
      </c>
      <c r="C26" s="5" t="s">
        <v>95</v>
      </c>
      <c r="E26" s="5" t="s">
        <v>94</v>
      </c>
      <c r="G26" s="10">
        <v>325</v>
      </c>
      <c r="H26" s="11">
        <v>1.72</v>
      </c>
    </row>
    <row r="27" spans="1:8" x14ac:dyDescent="0.15">
      <c r="H27" s="11"/>
    </row>
    <row r="28" spans="1:8" x14ac:dyDescent="0.15">
      <c r="A28" s="17" t="s">
        <v>96</v>
      </c>
      <c r="G28" s="18">
        <v>393.45</v>
      </c>
      <c r="H28" s="19">
        <v>2.09</v>
      </c>
    </row>
    <row r="29" spans="1:8" x14ac:dyDescent="0.15">
      <c r="H29" s="11"/>
    </row>
    <row r="30" spans="1:8" ht="9.75" thickBot="1" x14ac:dyDescent="0.2">
      <c r="E30" s="13" t="s">
        <v>97</v>
      </c>
      <c r="G30" s="14">
        <v>18846.22</v>
      </c>
      <c r="H30" s="15">
        <v>100</v>
      </c>
    </row>
    <row r="31" spans="1:8" ht="9.75" thickTop="1" x14ac:dyDescent="0.15">
      <c r="H31" s="11"/>
    </row>
    <row r="32" spans="1:8" x14ac:dyDescent="0.15">
      <c r="A32" s="13" t="s">
        <v>98</v>
      </c>
      <c r="H32" s="11"/>
    </row>
    <row r="33" spans="1:8" x14ac:dyDescent="0.15">
      <c r="A33" s="5">
        <v>1</v>
      </c>
      <c r="B33" s="5" t="s">
        <v>1010</v>
      </c>
      <c r="H33" s="11"/>
    </row>
    <row r="34" spans="1:8" x14ac:dyDescent="0.15">
      <c r="H34" s="11"/>
    </row>
    <row r="35" spans="1:8" x14ac:dyDescent="0.15">
      <c r="A35" s="5">
        <v>2</v>
      </c>
      <c r="B35" s="5" t="s">
        <v>100</v>
      </c>
      <c r="H35" s="11"/>
    </row>
    <row r="36" spans="1:8" x14ac:dyDescent="0.15">
      <c r="H36" s="11"/>
    </row>
    <row r="37" spans="1:8" x14ac:dyDescent="0.15">
      <c r="A37" s="5">
        <v>3</v>
      </c>
      <c r="B37" s="5" t="s">
        <v>101</v>
      </c>
      <c r="H37" s="11"/>
    </row>
    <row r="38" spans="1:8" x14ac:dyDescent="0.15">
      <c r="B38" s="5" t="s">
        <v>102</v>
      </c>
      <c r="H38" s="11"/>
    </row>
    <row r="39" spans="1:8" x14ac:dyDescent="0.15">
      <c r="B39" s="5" t="s">
        <v>103</v>
      </c>
      <c r="H39" s="11"/>
    </row>
    <row r="40" spans="1:8" x14ac:dyDescent="0.15">
      <c r="A40" s="1"/>
      <c r="B40" s="1"/>
      <c r="C40" s="1"/>
      <c r="D40" s="1"/>
      <c r="E40" s="1"/>
      <c r="F40" s="1"/>
      <c r="G40" s="3"/>
      <c r="H40" s="20"/>
    </row>
  </sheetData>
  <mergeCells count="6">
    <mergeCell ref="A2:C2"/>
    <mergeCell ref="A3:C3"/>
    <mergeCell ref="B4:C4"/>
    <mergeCell ref="B5:C5"/>
    <mergeCell ref="B21:C21"/>
    <mergeCell ref="B22:C22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9"/>
  <sheetViews>
    <sheetView topLeftCell="A7" workbookViewId="0">
      <selection activeCell="G7" sqref="G7:G17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997</v>
      </c>
      <c r="D1" s="1"/>
      <c r="E1" s="1"/>
      <c r="F1" s="1"/>
      <c r="G1" s="3"/>
      <c r="H1" s="4"/>
    </row>
    <row r="2" spans="1:8" ht="37.5" x14ac:dyDescent="0.25">
      <c r="A2" s="70" t="s">
        <v>1</v>
      </c>
      <c r="B2" s="71"/>
      <c r="C2" s="71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2" t="s">
        <v>7</v>
      </c>
      <c r="B3" s="73"/>
      <c r="C3" s="73"/>
      <c r="H3" s="11"/>
    </row>
    <row r="4" spans="1:8" ht="15" x14ac:dyDescent="0.25">
      <c r="B4" s="74" t="s">
        <v>8</v>
      </c>
      <c r="C4" s="73"/>
      <c r="H4" s="11"/>
    </row>
    <row r="5" spans="1:8" ht="15" x14ac:dyDescent="0.25">
      <c r="B5" s="72" t="s">
        <v>9</v>
      </c>
      <c r="C5" s="73"/>
      <c r="H5" s="11"/>
    </row>
    <row r="6" spans="1:8" x14ac:dyDescent="0.15">
      <c r="B6" s="16" t="s">
        <v>110</v>
      </c>
      <c r="C6" s="5" t="s">
        <v>129</v>
      </c>
      <c r="D6" s="5" t="s">
        <v>998</v>
      </c>
      <c r="E6" s="5" t="s">
        <v>109</v>
      </c>
      <c r="F6" s="5">
        <v>70</v>
      </c>
      <c r="G6" s="10">
        <v>792.17000000000007</v>
      </c>
      <c r="H6" s="11">
        <v>9.82</v>
      </c>
    </row>
    <row r="7" spans="1:8" x14ac:dyDescent="0.15">
      <c r="B7" s="12">
        <v>9.6500000000000002E-2</v>
      </c>
      <c r="C7" s="5" t="s">
        <v>111</v>
      </c>
      <c r="D7" s="5" t="s">
        <v>178</v>
      </c>
      <c r="E7" s="5" t="s">
        <v>12</v>
      </c>
      <c r="F7" s="5">
        <v>70</v>
      </c>
      <c r="G7" s="10">
        <v>723.77</v>
      </c>
      <c r="H7" s="11">
        <v>8.98</v>
      </c>
    </row>
    <row r="8" spans="1:8" x14ac:dyDescent="0.15">
      <c r="B8" s="12">
        <v>8.3299999999999999E-2</v>
      </c>
      <c r="C8" s="5" t="s">
        <v>179</v>
      </c>
      <c r="D8" s="5" t="s">
        <v>180</v>
      </c>
      <c r="E8" s="5" t="s">
        <v>12</v>
      </c>
      <c r="F8" s="5">
        <v>70</v>
      </c>
      <c r="G8" s="10">
        <v>714.01</v>
      </c>
      <c r="H8" s="11">
        <v>8.8500000000000014</v>
      </c>
    </row>
    <row r="9" spans="1:8" x14ac:dyDescent="0.15">
      <c r="B9" s="12">
        <v>8.4000000000000005E-2</v>
      </c>
      <c r="C9" s="5" t="s">
        <v>113</v>
      </c>
      <c r="D9" s="5" t="s">
        <v>136</v>
      </c>
      <c r="E9" s="5" t="s">
        <v>109</v>
      </c>
      <c r="F9" s="5">
        <v>69</v>
      </c>
      <c r="G9" s="10">
        <v>701.58</v>
      </c>
      <c r="H9" s="11">
        <v>8.7000000000000011</v>
      </c>
    </row>
    <row r="10" spans="1:8" x14ac:dyDescent="0.15">
      <c r="B10" s="12">
        <v>9.6500000000000002E-2</v>
      </c>
      <c r="C10" s="5" t="s">
        <v>48</v>
      </c>
      <c r="D10" s="5" t="s">
        <v>999</v>
      </c>
      <c r="E10" s="5" t="s">
        <v>12</v>
      </c>
      <c r="F10" s="5">
        <v>65</v>
      </c>
      <c r="G10" s="10">
        <v>670.07</v>
      </c>
      <c r="H10" s="11">
        <v>8.31</v>
      </c>
    </row>
    <row r="11" spans="1:8" x14ac:dyDescent="0.15">
      <c r="B11" s="12">
        <v>8.0600000000000005E-2</v>
      </c>
      <c r="C11" s="5" t="s">
        <v>117</v>
      </c>
      <c r="D11" s="5" t="s">
        <v>159</v>
      </c>
      <c r="E11" s="5" t="s">
        <v>119</v>
      </c>
      <c r="F11" s="5">
        <v>65</v>
      </c>
      <c r="G11" s="10">
        <v>659.92</v>
      </c>
      <c r="H11" s="11">
        <v>8.18</v>
      </c>
    </row>
    <row r="12" spans="1:8" x14ac:dyDescent="0.15">
      <c r="B12" s="12">
        <v>0.09</v>
      </c>
      <c r="C12" s="5" t="s">
        <v>146</v>
      </c>
      <c r="D12" s="5" t="s">
        <v>614</v>
      </c>
      <c r="E12" s="5" t="s">
        <v>12</v>
      </c>
      <c r="F12" s="5">
        <v>63</v>
      </c>
      <c r="G12" s="10">
        <v>649.21</v>
      </c>
      <c r="H12" s="11">
        <v>8.0500000000000007</v>
      </c>
    </row>
    <row r="13" spans="1:8" x14ac:dyDescent="0.15">
      <c r="B13" s="12">
        <v>9.69E-2</v>
      </c>
      <c r="C13" s="5" t="s">
        <v>33</v>
      </c>
      <c r="D13" s="5" t="s">
        <v>962</v>
      </c>
      <c r="E13" s="5" t="s">
        <v>12</v>
      </c>
      <c r="F13" s="5">
        <v>60</v>
      </c>
      <c r="G13" s="10">
        <v>622.97</v>
      </c>
      <c r="H13" s="11">
        <v>7.73</v>
      </c>
    </row>
    <row r="14" spans="1:8" x14ac:dyDescent="0.15">
      <c r="B14" s="12">
        <v>9.8430000000000004E-2</v>
      </c>
      <c r="C14" s="5" t="s">
        <v>193</v>
      </c>
      <c r="D14" s="5" t="s">
        <v>1000</v>
      </c>
      <c r="E14" s="5" t="s">
        <v>46</v>
      </c>
      <c r="F14" s="5">
        <v>153</v>
      </c>
      <c r="G14" s="10">
        <v>162.24</v>
      </c>
      <c r="H14" s="11">
        <v>2.0099999999999998</v>
      </c>
    </row>
    <row r="15" spans="1:8" x14ac:dyDescent="0.15">
      <c r="B15" s="12">
        <v>9.8430000000000004E-2</v>
      </c>
      <c r="C15" s="5" t="s">
        <v>193</v>
      </c>
      <c r="D15" s="5" t="s">
        <v>1001</v>
      </c>
      <c r="E15" s="5" t="s">
        <v>46</v>
      </c>
      <c r="F15" s="5">
        <v>153</v>
      </c>
      <c r="G15" s="10">
        <v>161.84</v>
      </c>
      <c r="H15" s="11">
        <v>2.0099999999999998</v>
      </c>
    </row>
    <row r="16" spans="1:8" x14ac:dyDescent="0.15">
      <c r="B16" s="12">
        <v>9.8430000000000004E-2</v>
      </c>
      <c r="C16" s="5" t="s">
        <v>193</v>
      </c>
      <c r="D16" s="5" t="s">
        <v>1002</v>
      </c>
      <c r="E16" s="5" t="s">
        <v>46</v>
      </c>
      <c r="F16" s="5">
        <v>153</v>
      </c>
      <c r="G16" s="10">
        <v>161.4</v>
      </c>
      <c r="H16" s="11">
        <v>2</v>
      </c>
    </row>
    <row r="17" spans="1:8" x14ac:dyDescent="0.15">
      <c r="B17" s="12">
        <v>8.1199999999999994E-2</v>
      </c>
      <c r="C17" s="5" t="s">
        <v>33</v>
      </c>
      <c r="D17" s="5" t="s">
        <v>192</v>
      </c>
      <c r="E17" s="5" t="s">
        <v>12</v>
      </c>
      <c r="F17" s="5">
        <v>15</v>
      </c>
      <c r="G17" s="10">
        <v>152.02000000000001</v>
      </c>
      <c r="H17" s="11">
        <v>1.8900000000000001</v>
      </c>
    </row>
    <row r="18" spans="1:8" ht="9.75" thickBot="1" x14ac:dyDescent="0.2">
      <c r="E18" s="13" t="s">
        <v>58</v>
      </c>
      <c r="G18" s="14">
        <v>6171.2</v>
      </c>
      <c r="H18" s="15">
        <v>76.53</v>
      </c>
    </row>
    <row r="19" spans="1:8" ht="15.75" thickTop="1" x14ac:dyDescent="0.25">
      <c r="B19" s="74" t="s">
        <v>59</v>
      </c>
      <c r="C19" s="73"/>
      <c r="H19" s="11"/>
    </row>
    <row r="20" spans="1:8" ht="15" x14ac:dyDescent="0.25">
      <c r="B20" s="72" t="s">
        <v>9</v>
      </c>
      <c r="C20" s="73"/>
      <c r="H20" s="11"/>
    </row>
    <row r="21" spans="1:8" x14ac:dyDescent="0.15">
      <c r="B21" s="12">
        <v>8.3900000000000002E-2</v>
      </c>
      <c r="C21" s="5" t="s">
        <v>235</v>
      </c>
      <c r="D21" s="5" t="s">
        <v>236</v>
      </c>
      <c r="E21" s="5" t="s">
        <v>62</v>
      </c>
      <c r="F21" s="5">
        <v>1000000</v>
      </c>
      <c r="G21" s="10">
        <v>1020.8100000000001</v>
      </c>
      <c r="H21" s="11">
        <v>12.660000000000002</v>
      </c>
    </row>
    <row r="22" spans="1:8" ht="9.75" thickBot="1" x14ac:dyDescent="0.2">
      <c r="E22" s="13" t="s">
        <v>58</v>
      </c>
      <c r="G22" s="14">
        <v>1020.81</v>
      </c>
      <c r="H22" s="15">
        <v>12.66</v>
      </c>
    </row>
    <row r="23" spans="1:8" ht="9.75" thickTop="1" x14ac:dyDescent="0.15">
      <c r="H23" s="11"/>
    </row>
    <row r="24" spans="1:8" x14ac:dyDescent="0.15">
      <c r="B24" s="16" t="s">
        <v>94</v>
      </c>
      <c r="C24" s="5" t="s">
        <v>95</v>
      </c>
      <c r="E24" s="5" t="s">
        <v>94</v>
      </c>
      <c r="G24" s="10">
        <v>537</v>
      </c>
      <c r="H24" s="11">
        <v>6.660000000000001</v>
      </c>
    </row>
    <row r="25" spans="1:8" ht="9.75" thickBot="1" x14ac:dyDescent="0.2">
      <c r="E25" s="13" t="s">
        <v>58</v>
      </c>
      <c r="G25" s="14">
        <v>537</v>
      </c>
      <c r="H25" s="15">
        <v>6.66</v>
      </c>
    </row>
    <row r="26" spans="1:8" ht="9.75" thickTop="1" x14ac:dyDescent="0.15">
      <c r="H26" s="11"/>
    </row>
    <row r="27" spans="1:8" x14ac:dyDescent="0.15">
      <c r="A27" s="17" t="s">
        <v>96</v>
      </c>
      <c r="G27" s="18">
        <v>334.34</v>
      </c>
      <c r="H27" s="19">
        <v>4.1500000000000004</v>
      </c>
    </row>
    <row r="28" spans="1:8" x14ac:dyDescent="0.15">
      <c r="H28" s="11"/>
    </row>
    <row r="29" spans="1:8" ht="9.75" thickBot="1" x14ac:dyDescent="0.2">
      <c r="E29" s="13" t="s">
        <v>97</v>
      </c>
      <c r="G29" s="14">
        <v>8063.35</v>
      </c>
      <c r="H29" s="15">
        <v>100</v>
      </c>
    </row>
    <row r="30" spans="1:8" ht="9.75" thickTop="1" x14ac:dyDescent="0.15">
      <c r="H30" s="11"/>
    </row>
    <row r="31" spans="1:8" x14ac:dyDescent="0.15">
      <c r="A31" s="13" t="s">
        <v>98</v>
      </c>
      <c r="H31" s="11"/>
    </row>
    <row r="32" spans="1:8" x14ac:dyDescent="0.15">
      <c r="A32" s="5">
        <v>1</v>
      </c>
      <c r="B32" s="5" t="s">
        <v>1003</v>
      </c>
      <c r="H32" s="11"/>
    </row>
    <row r="33" spans="1:8" x14ac:dyDescent="0.15">
      <c r="H33" s="11"/>
    </row>
    <row r="34" spans="1:8" x14ac:dyDescent="0.15">
      <c r="A34" s="5">
        <v>2</v>
      </c>
      <c r="B34" s="5" t="s">
        <v>100</v>
      </c>
      <c r="H34" s="11"/>
    </row>
    <row r="35" spans="1:8" x14ac:dyDescent="0.15">
      <c r="H35" s="11"/>
    </row>
    <row r="36" spans="1:8" x14ac:dyDescent="0.15">
      <c r="A36" s="5">
        <v>3</v>
      </c>
      <c r="B36" s="5" t="s">
        <v>101</v>
      </c>
      <c r="H36" s="11"/>
    </row>
    <row r="37" spans="1:8" x14ac:dyDescent="0.15">
      <c r="B37" s="5" t="s">
        <v>102</v>
      </c>
      <c r="H37" s="11"/>
    </row>
    <row r="38" spans="1:8" x14ac:dyDescent="0.15">
      <c r="B38" s="5" t="s">
        <v>103</v>
      </c>
      <c r="H38" s="11"/>
    </row>
    <row r="39" spans="1:8" x14ac:dyDescent="0.15">
      <c r="A39" s="1"/>
      <c r="B39" s="1"/>
      <c r="C39" s="1"/>
      <c r="D39" s="1"/>
      <c r="E39" s="1"/>
      <c r="F39" s="1"/>
      <c r="G39" s="3"/>
      <c r="H39" s="20"/>
    </row>
  </sheetData>
  <mergeCells count="6">
    <mergeCell ref="A2:C2"/>
    <mergeCell ref="A3:C3"/>
    <mergeCell ref="B4:C4"/>
    <mergeCell ref="B5:C5"/>
    <mergeCell ref="B19:C19"/>
    <mergeCell ref="B20:C20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6"/>
  <sheetViews>
    <sheetView topLeftCell="A8" workbookViewId="0">
      <selection activeCell="E14" sqref="E14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17.42578125" style="5" bestFit="1" customWidth="1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995</v>
      </c>
      <c r="D1" s="1"/>
      <c r="E1" s="1"/>
      <c r="F1" s="1"/>
      <c r="G1" s="3"/>
      <c r="H1" s="4"/>
    </row>
    <row r="2" spans="1:8" ht="37.5" x14ac:dyDescent="0.25">
      <c r="A2" s="70" t="s">
        <v>1</v>
      </c>
      <c r="B2" s="71"/>
      <c r="C2" s="71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2" t="s">
        <v>7</v>
      </c>
      <c r="B3" s="73"/>
      <c r="C3" s="73"/>
      <c r="H3" s="11"/>
    </row>
    <row r="4" spans="1:8" ht="15" x14ac:dyDescent="0.25">
      <c r="B4" s="74" t="s">
        <v>8</v>
      </c>
      <c r="C4" s="73"/>
      <c r="H4" s="11"/>
    </row>
    <row r="5" spans="1:8" ht="15" x14ac:dyDescent="0.25">
      <c r="B5" s="72" t="s">
        <v>9</v>
      </c>
      <c r="C5" s="73"/>
      <c r="H5" s="11"/>
    </row>
    <row r="6" spans="1:8" x14ac:dyDescent="0.15">
      <c r="B6" s="12">
        <v>0.1265</v>
      </c>
      <c r="C6" s="5" t="s">
        <v>321</v>
      </c>
      <c r="D6" s="5" t="s">
        <v>291</v>
      </c>
      <c r="E6" s="5" t="s">
        <v>289</v>
      </c>
      <c r="F6" s="5">
        <v>90</v>
      </c>
      <c r="G6" s="10">
        <v>934.35</v>
      </c>
      <c r="H6" s="11">
        <v>8.84</v>
      </c>
    </row>
    <row r="7" spans="1:8" x14ac:dyDescent="0.15">
      <c r="B7" s="12">
        <v>9.8199999999999996E-2</v>
      </c>
      <c r="C7" s="5" t="s">
        <v>305</v>
      </c>
      <c r="D7" s="5" t="s">
        <v>715</v>
      </c>
      <c r="E7" s="5" t="s">
        <v>307</v>
      </c>
      <c r="F7" s="5">
        <v>90</v>
      </c>
      <c r="G7" s="10">
        <v>907.28</v>
      </c>
      <c r="H7" s="11">
        <v>8.58</v>
      </c>
    </row>
    <row r="8" spans="1:8" x14ac:dyDescent="0.15">
      <c r="B8" s="12">
        <v>9.2499999999999999E-2</v>
      </c>
      <c r="C8" s="5" t="s">
        <v>814</v>
      </c>
      <c r="D8" s="5" t="s">
        <v>815</v>
      </c>
      <c r="E8" s="5" t="s">
        <v>261</v>
      </c>
      <c r="F8" s="5">
        <v>90</v>
      </c>
      <c r="G8" s="10">
        <v>904.89</v>
      </c>
      <c r="H8" s="11">
        <v>8.56</v>
      </c>
    </row>
    <row r="9" spans="1:8" x14ac:dyDescent="0.15">
      <c r="B9" s="12">
        <v>0.107</v>
      </c>
      <c r="C9" s="5" t="s">
        <v>720</v>
      </c>
      <c r="D9" s="5" t="s">
        <v>721</v>
      </c>
      <c r="E9" s="5" t="s">
        <v>382</v>
      </c>
      <c r="F9" s="5">
        <v>70</v>
      </c>
      <c r="G9" s="10">
        <v>714.51</v>
      </c>
      <c r="H9" s="11">
        <v>6.7600000000000007</v>
      </c>
    </row>
    <row r="10" spans="1:8" x14ac:dyDescent="0.15">
      <c r="B10" s="12">
        <v>9.9099999999999994E-2</v>
      </c>
      <c r="C10" s="5" t="s">
        <v>325</v>
      </c>
      <c r="D10" s="5" t="s">
        <v>817</v>
      </c>
      <c r="E10" s="5" t="s">
        <v>261</v>
      </c>
      <c r="F10" s="5">
        <v>40</v>
      </c>
      <c r="G10" s="10">
        <v>411.21000000000004</v>
      </c>
      <c r="H10" s="11">
        <v>3.8900000000000006</v>
      </c>
    </row>
    <row r="11" spans="1:8" ht="9.75" thickBot="1" x14ac:dyDescent="0.2">
      <c r="E11" s="13" t="s">
        <v>58</v>
      </c>
      <c r="G11" s="14">
        <v>3872.24</v>
      </c>
      <c r="H11" s="15">
        <v>36.630000000000003</v>
      </c>
    </row>
    <row r="12" spans="1:8" ht="15.75" thickTop="1" x14ac:dyDescent="0.25">
      <c r="B12" s="72" t="s">
        <v>225</v>
      </c>
      <c r="C12" s="73"/>
      <c r="H12" s="11"/>
    </row>
    <row r="13" spans="1:8" x14ac:dyDescent="0.15">
      <c r="B13" s="16" t="s">
        <v>110</v>
      </c>
      <c r="C13" s="5" t="s">
        <v>383</v>
      </c>
      <c r="D13" s="5" t="s">
        <v>976</v>
      </c>
      <c r="E13" s="5" t="s">
        <v>853</v>
      </c>
      <c r="F13" s="5">
        <v>9</v>
      </c>
      <c r="G13" s="10">
        <v>1037.71</v>
      </c>
      <c r="H13" s="11">
        <v>9.82</v>
      </c>
    </row>
    <row r="14" spans="1:8" x14ac:dyDescent="0.15">
      <c r="B14" s="12">
        <v>0.113</v>
      </c>
      <c r="C14" s="5" t="s">
        <v>856</v>
      </c>
      <c r="D14" s="5" t="s">
        <v>857</v>
      </c>
      <c r="E14" s="5" t="s">
        <v>853</v>
      </c>
      <c r="F14" s="5">
        <v>90</v>
      </c>
      <c r="G14" s="10">
        <v>920.73</v>
      </c>
      <c r="H14" s="11">
        <v>8.7100000000000009</v>
      </c>
    </row>
    <row r="15" spans="1:8" x14ac:dyDescent="0.15">
      <c r="B15" s="12">
        <v>0.113</v>
      </c>
      <c r="C15" s="5" t="s">
        <v>858</v>
      </c>
      <c r="D15" s="5" t="s">
        <v>859</v>
      </c>
      <c r="E15" s="5" t="s">
        <v>853</v>
      </c>
      <c r="F15" s="5">
        <v>90</v>
      </c>
      <c r="G15" s="10">
        <v>916.62</v>
      </c>
      <c r="H15" s="11">
        <v>8.67</v>
      </c>
    </row>
    <row r="16" spans="1:8" x14ac:dyDescent="0.15">
      <c r="B16" s="12">
        <v>9.8799999999999999E-2</v>
      </c>
      <c r="C16" s="5" t="s">
        <v>987</v>
      </c>
      <c r="D16" s="5" t="s">
        <v>988</v>
      </c>
      <c r="E16" s="5" t="s">
        <v>122</v>
      </c>
      <c r="F16" s="5">
        <v>90</v>
      </c>
      <c r="G16" s="10">
        <v>915.93000000000006</v>
      </c>
      <c r="H16" s="11">
        <v>8.66</v>
      </c>
    </row>
    <row r="17" spans="1:8" x14ac:dyDescent="0.15">
      <c r="B17" s="12">
        <v>9.5699999999999993E-2</v>
      </c>
      <c r="C17" s="5" t="s">
        <v>745</v>
      </c>
      <c r="D17" s="5" t="s">
        <v>379</v>
      </c>
      <c r="E17" s="5" t="s">
        <v>261</v>
      </c>
      <c r="F17" s="5">
        <v>90</v>
      </c>
      <c r="G17" s="10">
        <v>914.91</v>
      </c>
      <c r="H17" s="11">
        <v>8.65</v>
      </c>
    </row>
    <row r="18" spans="1:8" x14ac:dyDescent="0.15">
      <c r="B18" s="12">
        <v>9.7500000000000003E-2</v>
      </c>
      <c r="C18" s="5" t="s">
        <v>747</v>
      </c>
      <c r="D18" s="5" t="s">
        <v>748</v>
      </c>
      <c r="E18" s="5" t="s">
        <v>749</v>
      </c>
      <c r="F18" s="5">
        <v>8</v>
      </c>
      <c r="G18" s="10">
        <v>811.06000000000006</v>
      </c>
      <c r="H18" s="11">
        <v>7.6700000000000008</v>
      </c>
    </row>
    <row r="19" spans="1:8" ht="9.75" thickBot="1" x14ac:dyDescent="0.2">
      <c r="E19" s="13" t="s">
        <v>58</v>
      </c>
      <c r="G19" s="14">
        <v>5516.96</v>
      </c>
      <c r="H19" s="15">
        <v>52.18</v>
      </c>
    </row>
    <row r="20" spans="1:8" ht="9.75" thickTop="1" x14ac:dyDescent="0.15">
      <c r="H20" s="11"/>
    </row>
    <row r="21" spans="1:8" x14ac:dyDescent="0.15">
      <c r="B21" s="16" t="s">
        <v>94</v>
      </c>
      <c r="C21" s="5" t="s">
        <v>95</v>
      </c>
      <c r="E21" s="5" t="s">
        <v>94</v>
      </c>
      <c r="G21" s="10">
        <v>784</v>
      </c>
      <c r="H21" s="11">
        <v>7.42</v>
      </c>
    </row>
    <row r="22" spans="1:8" ht="9.75" thickBot="1" x14ac:dyDescent="0.2">
      <c r="E22" s="13" t="s">
        <v>58</v>
      </c>
      <c r="G22" s="14">
        <v>784</v>
      </c>
      <c r="H22" s="15">
        <v>7.42</v>
      </c>
    </row>
    <row r="23" spans="1:8" ht="9.75" thickTop="1" x14ac:dyDescent="0.15">
      <c r="H23" s="11"/>
    </row>
    <row r="24" spans="1:8" x14ac:dyDescent="0.15">
      <c r="A24" s="17" t="s">
        <v>96</v>
      </c>
      <c r="G24" s="18">
        <v>398.92</v>
      </c>
      <c r="H24" s="19">
        <v>3.77</v>
      </c>
    </row>
    <row r="25" spans="1:8" x14ac:dyDescent="0.15">
      <c r="H25" s="11"/>
    </row>
    <row r="26" spans="1:8" ht="9.75" thickBot="1" x14ac:dyDescent="0.2">
      <c r="E26" s="13" t="s">
        <v>97</v>
      </c>
      <c r="G26" s="14">
        <v>10572.12</v>
      </c>
      <c r="H26" s="15">
        <v>100</v>
      </c>
    </row>
    <row r="27" spans="1:8" ht="9.75" thickTop="1" x14ac:dyDescent="0.15">
      <c r="H27" s="11"/>
    </row>
    <row r="28" spans="1:8" x14ac:dyDescent="0.15">
      <c r="A28" s="13" t="s">
        <v>98</v>
      </c>
      <c r="H28" s="11"/>
    </row>
    <row r="29" spans="1:8" x14ac:dyDescent="0.15">
      <c r="A29" s="5">
        <v>1</v>
      </c>
      <c r="B29" s="5" t="s">
        <v>996</v>
      </c>
      <c r="H29" s="11"/>
    </row>
    <row r="30" spans="1:8" x14ac:dyDescent="0.15">
      <c r="H30" s="11"/>
    </row>
    <row r="31" spans="1:8" x14ac:dyDescent="0.15">
      <c r="A31" s="5">
        <v>2</v>
      </c>
      <c r="B31" s="5" t="s">
        <v>100</v>
      </c>
      <c r="H31" s="11"/>
    </row>
    <row r="32" spans="1:8" x14ac:dyDescent="0.15">
      <c r="H32" s="11"/>
    </row>
    <row r="33" spans="1:8" x14ac:dyDescent="0.15">
      <c r="A33" s="5">
        <v>3</v>
      </c>
      <c r="B33" s="5" t="s">
        <v>101</v>
      </c>
      <c r="H33" s="11"/>
    </row>
    <row r="34" spans="1:8" x14ac:dyDescent="0.15">
      <c r="B34" s="5" t="s">
        <v>102</v>
      </c>
      <c r="H34" s="11"/>
    </row>
    <row r="35" spans="1:8" x14ac:dyDescent="0.15">
      <c r="B35" s="5" t="s">
        <v>103</v>
      </c>
      <c r="H35" s="11"/>
    </row>
    <row r="36" spans="1:8" x14ac:dyDescent="0.15">
      <c r="A36" s="1"/>
      <c r="B36" s="1"/>
      <c r="C36" s="1"/>
      <c r="D36" s="1"/>
      <c r="E36" s="1"/>
      <c r="F36" s="1"/>
      <c r="G36" s="3"/>
      <c r="H36" s="20"/>
    </row>
  </sheetData>
  <mergeCells count="5">
    <mergeCell ref="A2:C2"/>
    <mergeCell ref="A3:C3"/>
    <mergeCell ref="B4:C4"/>
    <mergeCell ref="B5:C5"/>
    <mergeCell ref="B12:C1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41"/>
  <sheetViews>
    <sheetView workbookViewId="0">
      <selection activeCell="E24" sqref="E24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85546875" style="5" bestFit="1" customWidth="1"/>
    <col min="5" max="5" width="18.28515625" style="5" bestFit="1" customWidth="1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992</v>
      </c>
      <c r="D1" s="1"/>
      <c r="E1" s="1"/>
      <c r="F1" s="1"/>
      <c r="G1" s="3"/>
      <c r="H1" s="4"/>
    </row>
    <row r="2" spans="1:8" ht="37.5" x14ac:dyDescent="0.25">
      <c r="A2" s="70" t="s">
        <v>1</v>
      </c>
      <c r="B2" s="71"/>
      <c r="C2" s="71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2" t="s">
        <v>7</v>
      </c>
      <c r="B3" s="73"/>
      <c r="C3" s="73"/>
      <c r="H3" s="11"/>
    </row>
    <row r="4" spans="1:8" ht="15" x14ac:dyDescent="0.25">
      <c r="B4" s="74" t="s">
        <v>8</v>
      </c>
      <c r="C4" s="73"/>
      <c r="H4" s="11"/>
    </row>
    <row r="5" spans="1:8" ht="15" x14ac:dyDescent="0.25">
      <c r="B5" s="72" t="s">
        <v>9</v>
      </c>
      <c r="C5" s="73"/>
      <c r="H5" s="11"/>
    </row>
    <row r="6" spans="1:8" x14ac:dyDescent="0.15">
      <c r="B6" s="12">
        <v>0.107</v>
      </c>
      <c r="C6" s="5" t="s">
        <v>720</v>
      </c>
      <c r="D6" s="5" t="s">
        <v>721</v>
      </c>
      <c r="E6" s="5" t="s">
        <v>382</v>
      </c>
      <c r="F6" s="5">
        <v>380</v>
      </c>
      <c r="G6" s="10">
        <v>3878.79</v>
      </c>
      <c r="H6" s="11">
        <v>9</v>
      </c>
    </row>
    <row r="7" spans="1:8" x14ac:dyDescent="0.15">
      <c r="B7" s="12">
        <v>9.2499999999999999E-2</v>
      </c>
      <c r="C7" s="5" t="s">
        <v>814</v>
      </c>
      <c r="D7" s="5" t="s">
        <v>815</v>
      </c>
      <c r="E7" s="5" t="s">
        <v>261</v>
      </c>
      <c r="F7" s="5">
        <v>380</v>
      </c>
      <c r="G7" s="10">
        <v>3820.64</v>
      </c>
      <c r="H7" s="11">
        <v>8.870000000000001</v>
      </c>
    </row>
    <row r="8" spans="1:8" x14ac:dyDescent="0.15">
      <c r="B8" s="12">
        <v>0.10249999999999999</v>
      </c>
      <c r="C8" s="5" t="s">
        <v>970</v>
      </c>
      <c r="D8" s="5" t="s">
        <v>993</v>
      </c>
      <c r="E8" s="5" t="s">
        <v>972</v>
      </c>
      <c r="F8" s="5">
        <v>350</v>
      </c>
      <c r="G8" s="10">
        <v>3586.91</v>
      </c>
      <c r="H8" s="11">
        <v>8.33</v>
      </c>
    </row>
    <row r="9" spans="1:8" x14ac:dyDescent="0.15">
      <c r="B9" s="12">
        <v>9.8199999999999996E-2</v>
      </c>
      <c r="C9" s="5" t="s">
        <v>305</v>
      </c>
      <c r="D9" s="5" t="s">
        <v>306</v>
      </c>
      <c r="E9" s="5" t="s">
        <v>307</v>
      </c>
      <c r="F9" s="5">
        <v>280</v>
      </c>
      <c r="G9" s="10">
        <v>2822.65</v>
      </c>
      <c r="H9" s="11">
        <v>6.5500000000000007</v>
      </c>
    </row>
    <row r="10" spans="1:8" x14ac:dyDescent="0.15">
      <c r="B10" s="12">
        <v>8.3699999999999997E-2</v>
      </c>
      <c r="C10" s="5" t="s">
        <v>279</v>
      </c>
      <c r="D10" s="5" t="s">
        <v>986</v>
      </c>
      <c r="E10" s="5" t="s">
        <v>52</v>
      </c>
      <c r="F10" s="5">
        <v>200</v>
      </c>
      <c r="G10" s="10">
        <v>2020.25</v>
      </c>
      <c r="H10" s="11">
        <v>4.6900000000000004</v>
      </c>
    </row>
    <row r="11" spans="1:8" x14ac:dyDescent="0.15">
      <c r="B11" s="12">
        <v>0.105</v>
      </c>
      <c r="C11" s="5" t="s">
        <v>338</v>
      </c>
      <c r="D11" s="5" t="s">
        <v>969</v>
      </c>
      <c r="E11" s="5" t="s">
        <v>37</v>
      </c>
      <c r="F11" s="5">
        <v>130</v>
      </c>
      <c r="G11" s="10">
        <v>1320.77</v>
      </c>
      <c r="H11" s="11">
        <v>3.0700000000000003</v>
      </c>
    </row>
    <row r="12" spans="1:8" x14ac:dyDescent="0.15">
      <c r="B12" s="12">
        <v>9.8199999999999996E-2</v>
      </c>
      <c r="C12" s="5" t="s">
        <v>305</v>
      </c>
      <c r="D12" s="5" t="s">
        <v>715</v>
      </c>
      <c r="E12" s="5" t="s">
        <v>307</v>
      </c>
      <c r="F12" s="5">
        <v>100</v>
      </c>
      <c r="G12" s="10">
        <v>1008.09</v>
      </c>
      <c r="H12" s="11">
        <v>2.34</v>
      </c>
    </row>
    <row r="13" spans="1:8" ht="9.75" thickBot="1" x14ac:dyDescent="0.2">
      <c r="E13" s="13" t="s">
        <v>58</v>
      </c>
      <c r="G13" s="14">
        <v>18458.099999999999</v>
      </c>
      <c r="H13" s="15">
        <v>42.85</v>
      </c>
    </row>
    <row r="14" spans="1:8" ht="15.75" thickTop="1" x14ac:dyDescent="0.25">
      <c r="B14" s="72" t="s">
        <v>225</v>
      </c>
      <c r="C14" s="73"/>
      <c r="H14" s="11"/>
    </row>
    <row r="15" spans="1:8" x14ac:dyDescent="0.15">
      <c r="B15" s="16" t="s">
        <v>110</v>
      </c>
      <c r="C15" s="5" t="s">
        <v>383</v>
      </c>
      <c r="D15" s="5" t="s">
        <v>976</v>
      </c>
      <c r="E15" s="5" t="s">
        <v>853</v>
      </c>
      <c r="F15" s="5">
        <v>38</v>
      </c>
      <c r="G15" s="10">
        <v>4381.45</v>
      </c>
      <c r="H15" s="11">
        <v>10.17</v>
      </c>
    </row>
    <row r="16" spans="1:8" x14ac:dyDescent="0.15">
      <c r="B16" s="16" t="s">
        <v>110</v>
      </c>
      <c r="C16" s="5" t="s">
        <v>851</v>
      </c>
      <c r="D16" s="5" t="s">
        <v>977</v>
      </c>
      <c r="E16" s="5" t="s">
        <v>853</v>
      </c>
      <c r="F16" s="5">
        <v>38</v>
      </c>
      <c r="G16" s="10">
        <v>4359.67</v>
      </c>
      <c r="H16" s="11">
        <v>10.119999999999999</v>
      </c>
    </row>
    <row r="17" spans="1:8" x14ac:dyDescent="0.15">
      <c r="B17" s="12">
        <v>0.1032</v>
      </c>
      <c r="C17" s="5" t="s">
        <v>750</v>
      </c>
      <c r="D17" s="5" t="s">
        <v>860</v>
      </c>
      <c r="E17" s="5" t="s">
        <v>749</v>
      </c>
      <c r="F17" s="5">
        <v>38</v>
      </c>
      <c r="G17" s="10">
        <v>3905.03</v>
      </c>
      <c r="H17" s="11">
        <v>9.06</v>
      </c>
    </row>
    <row r="18" spans="1:8" x14ac:dyDescent="0.15">
      <c r="B18" s="16" t="s">
        <v>110</v>
      </c>
      <c r="C18" s="5" t="s">
        <v>732</v>
      </c>
      <c r="D18" s="5" t="s">
        <v>733</v>
      </c>
      <c r="E18" s="5" t="s">
        <v>734</v>
      </c>
      <c r="F18" s="5">
        <v>28</v>
      </c>
      <c r="G18" s="10">
        <v>2887.31</v>
      </c>
      <c r="H18" s="11">
        <v>6.7</v>
      </c>
    </row>
    <row r="19" spans="1:8" x14ac:dyDescent="0.15">
      <c r="B19" s="12">
        <v>9.8799999999999999E-2</v>
      </c>
      <c r="C19" s="5" t="s">
        <v>987</v>
      </c>
      <c r="D19" s="5" t="s">
        <v>988</v>
      </c>
      <c r="E19" s="5" t="s">
        <v>122</v>
      </c>
      <c r="F19" s="5">
        <v>165</v>
      </c>
      <c r="G19" s="10">
        <v>1679.2</v>
      </c>
      <c r="H19" s="11">
        <v>3.9</v>
      </c>
    </row>
    <row r="20" spans="1:8" x14ac:dyDescent="0.15">
      <c r="B20" s="12">
        <v>9.5699999999999993E-2</v>
      </c>
      <c r="C20" s="5" t="s">
        <v>745</v>
      </c>
      <c r="D20" s="5" t="s">
        <v>379</v>
      </c>
      <c r="E20" s="5" t="s">
        <v>261</v>
      </c>
      <c r="F20" s="5">
        <v>110</v>
      </c>
      <c r="G20" s="10">
        <v>1118.22</v>
      </c>
      <c r="H20" s="11">
        <v>2.6</v>
      </c>
    </row>
    <row r="21" spans="1:8" x14ac:dyDescent="0.15">
      <c r="B21" s="12">
        <v>9.7500000000000003E-2</v>
      </c>
      <c r="C21" s="5" t="s">
        <v>747</v>
      </c>
      <c r="D21" s="5" t="s">
        <v>748</v>
      </c>
      <c r="E21" s="5" t="s">
        <v>749</v>
      </c>
      <c r="F21" s="5">
        <v>9</v>
      </c>
      <c r="G21" s="10">
        <v>912.44</v>
      </c>
      <c r="H21" s="11">
        <v>2.12</v>
      </c>
    </row>
    <row r="22" spans="1:8" x14ac:dyDescent="0.15">
      <c r="B22" s="12">
        <v>0.10349999999999999</v>
      </c>
      <c r="C22" s="5" t="s">
        <v>386</v>
      </c>
      <c r="D22" s="5" t="s">
        <v>387</v>
      </c>
      <c r="E22" s="5" t="s">
        <v>122</v>
      </c>
      <c r="F22" s="5">
        <v>9.492659999999999</v>
      </c>
      <c r="G22" s="10">
        <v>750.38</v>
      </c>
      <c r="H22" s="11">
        <v>1.7400000000000002</v>
      </c>
    </row>
    <row r="23" spans="1:8" x14ac:dyDescent="0.15">
      <c r="B23" s="12">
        <v>0.10050000000000001</v>
      </c>
      <c r="C23" s="5" t="s">
        <v>750</v>
      </c>
      <c r="D23" s="5" t="s">
        <v>751</v>
      </c>
      <c r="E23" s="5" t="s">
        <v>261</v>
      </c>
      <c r="F23" s="5">
        <v>6</v>
      </c>
      <c r="G23" s="10">
        <v>609.41999999999996</v>
      </c>
      <c r="H23" s="11">
        <v>1.4100000000000001</v>
      </c>
    </row>
    <row r="24" spans="1:8" ht="9.75" thickBot="1" x14ac:dyDescent="0.2">
      <c r="E24" s="13" t="s">
        <v>58</v>
      </c>
      <c r="G24" s="14">
        <v>20603.12</v>
      </c>
      <c r="H24" s="15">
        <v>47.82</v>
      </c>
    </row>
    <row r="25" spans="1:8" ht="9.75" thickTop="1" x14ac:dyDescent="0.15">
      <c r="H25" s="11"/>
    </row>
    <row r="26" spans="1:8" x14ac:dyDescent="0.15">
      <c r="B26" s="16" t="s">
        <v>94</v>
      </c>
      <c r="C26" s="5" t="s">
        <v>95</v>
      </c>
      <c r="E26" s="5" t="s">
        <v>94</v>
      </c>
      <c r="G26" s="10">
        <v>3086</v>
      </c>
      <c r="H26" s="11">
        <v>7.16</v>
      </c>
    </row>
    <row r="27" spans="1:8" ht="9.75" thickBot="1" x14ac:dyDescent="0.2">
      <c r="E27" s="13" t="s">
        <v>58</v>
      </c>
      <c r="G27" s="14">
        <v>3086</v>
      </c>
      <c r="H27" s="15">
        <v>7.16</v>
      </c>
    </row>
    <row r="28" spans="1:8" ht="9.75" thickTop="1" x14ac:dyDescent="0.15">
      <c r="H28" s="11"/>
    </row>
    <row r="29" spans="1:8" x14ac:dyDescent="0.15">
      <c r="A29" s="17" t="s">
        <v>96</v>
      </c>
      <c r="G29" s="18">
        <v>936.55</v>
      </c>
      <c r="H29" s="19">
        <v>2.17</v>
      </c>
    </row>
    <row r="30" spans="1:8" x14ac:dyDescent="0.15">
      <c r="H30" s="11"/>
    </row>
    <row r="31" spans="1:8" ht="9.75" thickBot="1" x14ac:dyDescent="0.2">
      <c r="E31" s="13" t="s">
        <v>97</v>
      </c>
      <c r="G31" s="14">
        <v>43083.77</v>
      </c>
      <c r="H31" s="15">
        <v>100</v>
      </c>
    </row>
    <row r="32" spans="1:8" ht="9.75" thickTop="1" x14ac:dyDescent="0.15">
      <c r="H32" s="11"/>
    </row>
    <row r="33" spans="1:8" x14ac:dyDescent="0.15">
      <c r="A33" s="13" t="s">
        <v>98</v>
      </c>
      <c r="H33" s="11"/>
    </row>
    <row r="34" spans="1:8" x14ac:dyDescent="0.15">
      <c r="A34" s="5">
        <v>1</v>
      </c>
      <c r="B34" s="5" t="s">
        <v>994</v>
      </c>
      <c r="H34" s="11"/>
    </row>
    <row r="35" spans="1:8" x14ac:dyDescent="0.15">
      <c r="H35" s="11"/>
    </row>
    <row r="36" spans="1:8" x14ac:dyDescent="0.15">
      <c r="A36" s="5">
        <v>2</v>
      </c>
      <c r="B36" s="5" t="s">
        <v>100</v>
      </c>
      <c r="H36" s="11"/>
    </row>
    <row r="37" spans="1:8" x14ac:dyDescent="0.15">
      <c r="H37" s="11"/>
    </row>
    <row r="38" spans="1:8" x14ac:dyDescent="0.15">
      <c r="A38" s="5">
        <v>3</v>
      </c>
      <c r="B38" s="5" t="s">
        <v>101</v>
      </c>
      <c r="H38" s="11"/>
    </row>
    <row r="39" spans="1:8" x14ac:dyDescent="0.15">
      <c r="B39" s="5" t="s">
        <v>102</v>
      </c>
      <c r="H39" s="11"/>
    </row>
    <row r="40" spans="1:8" x14ac:dyDescent="0.15">
      <c r="B40" s="5" t="s">
        <v>103</v>
      </c>
      <c r="H40" s="11"/>
    </row>
    <row r="41" spans="1:8" x14ac:dyDescent="0.15">
      <c r="A41" s="1"/>
      <c r="B41" s="1"/>
      <c r="C41" s="1"/>
      <c r="D41" s="1"/>
      <c r="E41" s="1"/>
      <c r="F41" s="1"/>
      <c r="G41" s="3"/>
      <c r="H41" s="20"/>
    </row>
  </sheetData>
  <mergeCells count="5">
    <mergeCell ref="A2:C2"/>
    <mergeCell ref="A3:C3"/>
    <mergeCell ref="B4:C4"/>
    <mergeCell ref="B5:C5"/>
    <mergeCell ref="B14:C1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8"/>
  <sheetViews>
    <sheetView topLeftCell="A8" workbookViewId="0">
      <selection activeCell="E18" sqref="E18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17.42578125" style="5" bestFit="1" customWidth="1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985</v>
      </c>
      <c r="D1" s="1"/>
      <c r="E1" s="1"/>
      <c r="F1" s="1"/>
      <c r="G1" s="3"/>
      <c r="H1" s="4"/>
    </row>
    <row r="2" spans="1:8" ht="37.5" x14ac:dyDescent="0.25">
      <c r="A2" s="70" t="s">
        <v>1</v>
      </c>
      <c r="B2" s="71"/>
      <c r="C2" s="71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2" t="s">
        <v>7</v>
      </c>
      <c r="B3" s="73"/>
      <c r="C3" s="73"/>
      <c r="H3" s="11"/>
    </row>
    <row r="4" spans="1:8" ht="15" x14ac:dyDescent="0.25">
      <c r="B4" s="74" t="s">
        <v>8</v>
      </c>
      <c r="C4" s="73"/>
      <c r="H4" s="11"/>
    </row>
    <row r="5" spans="1:8" ht="15" x14ac:dyDescent="0.25">
      <c r="B5" s="72" t="s">
        <v>9</v>
      </c>
      <c r="C5" s="73"/>
      <c r="H5" s="11"/>
    </row>
    <row r="6" spans="1:8" x14ac:dyDescent="0.15">
      <c r="B6" s="12">
        <v>0.1065</v>
      </c>
      <c r="C6" s="5" t="s">
        <v>970</v>
      </c>
      <c r="D6" s="5" t="s">
        <v>971</v>
      </c>
      <c r="E6" s="5" t="s">
        <v>972</v>
      </c>
      <c r="F6" s="5">
        <v>203</v>
      </c>
      <c r="G6" s="10">
        <v>2086.66</v>
      </c>
      <c r="H6" s="11">
        <v>8.9</v>
      </c>
    </row>
    <row r="7" spans="1:8" x14ac:dyDescent="0.15">
      <c r="B7" s="12">
        <v>0.107</v>
      </c>
      <c r="C7" s="5" t="s">
        <v>720</v>
      </c>
      <c r="D7" s="5" t="s">
        <v>721</v>
      </c>
      <c r="E7" s="5" t="s">
        <v>382</v>
      </c>
      <c r="F7" s="5">
        <v>200</v>
      </c>
      <c r="G7" s="10">
        <v>2041.47</v>
      </c>
      <c r="H7" s="11">
        <v>8.7000000000000011</v>
      </c>
    </row>
    <row r="8" spans="1:8" x14ac:dyDescent="0.15">
      <c r="B8" s="12">
        <v>8.3699999999999997E-2</v>
      </c>
      <c r="C8" s="5" t="s">
        <v>279</v>
      </c>
      <c r="D8" s="5" t="s">
        <v>986</v>
      </c>
      <c r="E8" s="5" t="s">
        <v>52</v>
      </c>
      <c r="F8" s="5">
        <v>50</v>
      </c>
      <c r="G8" s="10">
        <v>505.06</v>
      </c>
      <c r="H8" s="11">
        <v>2.1500000000000004</v>
      </c>
    </row>
    <row r="9" spans="1:8" ht="9.75" thickBot="1" x14ac:dyDescent="0.2">
      <c r="E9" s="13" t="s">
        <v>58</v>
      </c>
      <c r="G9" s="14">
        <v>4633.1899999999996</v>
      </c>
      <c r="H9" s="15">
        <v>19.75</v>
      </c>
    </row>
    <row r="10" spans="1:8" ht="15.75" thickTop="1" x14ac:dyDescent="0.25">
      <c r="B10" s="72" t="s">
        <v>225</v>
      </c>
      <c r="C10" s="73"/>
      <c r="H10" s="11"/>
    </row>
    <row r="11" spans="1:8" x14ac:dyDescent="0.15">
      <c r="B11" s="12">
        <v>9.8799999999999999E-2</v>
      </c>
      <c r="C11" s="5" t="s">
        <v>987</v>
      </c>
      <c r="D11" s="5" t="s">
        <v>988</v>
      </c>
      <c r="E11" s="5" t="s">
        <v>122</v>
      </c>
      <c r="F11" s="5">
        <v>245</v>
      </c>
      <c r="G11" s="10">
        <v>2493.36</v>
      </c>
      <c r="H11" s="11">
        <v>10.63</v>
      </c>
    </row>
    <row r="12" spans="1:8" x14ac:dyDescent="0.15">
      <c r="B12" s="16" t="s">
        <v>110</v>
      </c>
      <c r="C12" s="5" t="s">
        <v>383</v>
      </c>
      <c r="D12" s="5" t="s">
        <v>976</v>
      </c>
      <c r="E12" s="5" t="s">
        <v>853</v>
      </c>
      <c r="F12" s="5">
        <v>20</v>
      </c>
      <c r="G12" s="10">
        <v>2306.02</v>
      </c>
      <c r="H12" s="11">
        <v>9.83</v>
      </c>
    </row>
    <row r="13" spans="1:8" x14ac:dyDescent="0.15">
      <c r="B13" s="12">
        <v>0.113</v>
      </c>
      <c r="C13" s="5" t="s">
        <v>858</v>
      </c>
      <c r="D13" s="5" t="s">
        <v>859</v>
      </c>
      <c r="E13" s="5" t="s">
        <v>853</v>
      </c>
      <c r="F13" s="5">
        <v>202</v>
      </c>
      <c r="G13" s="10">
        <v>2057.31</v>
      </c>
      <c r="H13" s="11">
        <v>8.77</v>
      </c>
    </row>
    <row r="14" spans="1:8" x14ac:dyDescent="0.15">
      <c r="B14" s="12">
        <v>9.7500000000000003E-2</v>
      </c>
      <c r="C14" s="5" t="s">
        <v>747</v>
      </c>
      <c r="D14" s="5" t="s">
        <v>989</v>
      </c>
      <c r="E14" s="5" t="s">
        <v>749</v>
      </c>
      <c r="F14" s="5">
        <v>20</v>
      </c>
      <c r="G14" s="10">
        <v>2029.3400000000001</v>
      </c>
      <c r="H14" s="11">
        <v>8.65</v>
      </c>
    </row>
    <row r="15" spans="1:8" x14ac:dyDescent="0.15">
      <c r="B15" s="12">
        <v>0.10050000000000001</v>
      </c>
      <c r="C15" s="5" t="s">
        <v>854</v>
      </c>
      <c r="D15" s="5" t="s">
        <v>855</v>
      </c>
      <c r="E15" s="5" t="s">
        <v>749</v>
      </c>
      <c r="F15" s="5">
        <v>20</v>
      </c>
      <c r="G15" s="10">
        <v>2024.75</v>
      </c>
      <c r="H15" s="11">
        <v>8.6300000000000008</v>
      </c>
    </row>
    <row r="16" spans="1:8" x14ac:dyDescent="0.15">
      <c r="B16" s="12">
        <v>0.11799999999999999</v>
      </c>
      <c r="C16" s="5" t="s">
        <v>916</v>
      </c>
      <c r="D16" s="5" t="s">
        <v>990</v>
      </c>
      <c r="E16" s="5" t="s">
        <v>289</v>
      </c>
      <c r="F16" s="5">
        <v>150</v>
      </c>
      <c r="G16" s="10">
        <v>1525.44</v>
      </c>
      <c r="H16" s="11">
        <v>6.5</v>
      </c>
    </row>
    <row r="17" spans="1:8" x14ac:dyDescent="0.15">
      <c r="B17" s="12">
        <v>9.5699999999999993E-2</v>
      </c>
      <c r="C17" s="5" t="s">
        <v>745</v>
      </c>
      <c r="D17" s="5" t="s">
        <v>379</v>
      </c>
      <c r="E17" s="5" t="s">
        <v>261</v>
      </c>
      <c r="F17" s="5">
        <v>150</v>
      </c>
      <c r="G17" s="10">
        <v>1524.8500000000001</v>
      </c>
      <c r="H17" s="11">
        <v>6.5</v>
      </c>
    </row>
    <row r="18" spans="1:8" x14ac:dyDescent="0.15">
      <c r="B18" s="12">
        <v>0.113</v>
      </c>
      <c r="C18" s="5" t="s">
        <v>856</v>
      </c>
      <c r="D18" s="5" t="s">
        <v>857</v>
      </c>
      <c r="E18" s="5" t="s">
        <v>853</v>
      </c>
      <c r="F18" s="5">
        <v>127</v>
      </c>
      <c r="G18" s="10">
        <v>1299.25</v>
      </c>
      <c r="H18" s="11">
        <v>5.5400000000000009</v>
      </c>
    </row>
    <row r="19" spans="1:8" x14ac:dyDescent="0.15">
      <c r="B19" s="12">
        <v>0.11799999999999999</v>
      </c>
      <c r="C19" s="5" t="s">
        <v>916</v>
      </c>
      <c r="D19" s="5" t="s">
        <v>917</v>
      </c>
      <c r="E19" s="5" t="s">
        <v>289</v>
      </c>
      <c r="F19" s="5">
        <v>54</v>
      </c>
      <c r="G19" s="10">
        <v>548.41999999999996</v>
      </c>
      <c r="H19" s="11">
        <v>2.34</v>
      </c>
    </row>
    <row r="20" spans="1:8" x14ac:dyDescent="0.15">
      <c r="B20" s="16" t="s">
        <v>110</v>
      </c>
      <c r="C20" s="5" t="s">
        <v>851</v>
      </c>
      <c r="D20" s="5" t="s">
        <v>977</v>
      </c>
      <c r="E20" s="5" t="s">
        <v>853</v>
      </c>
      <c r="F20" s="5">
        <v>4</v>
      </c>
      <c r="G20" s="10">
        <v>458.91</v>
      </c>
      <c r="H20" s="11">
        <v>1.96</v>
      </c>
    </row>
    <row r="21" spans="1:8" ht="9.75" thickBot="1" x14ac:dyDescent="0.2">
      <c r="E21" s="13" t="s">
        <v>58</v>
      </c>
      <c r="G21" s="14">
        <v>16267.65</v>
      </c>
      <c r="H21" s="15">
        <v>69.349999999999994</v>
      </c>
    </row>
    <row r="22" spans="1:8" ht="9.75" thickTop="1" x14ac:dyDescent="0.15">
      <c r="H22" s="11"/>
    </row>
    <row r="23" spans="1:8" x14ac:dyDescent="0.15">
      <c r="B23" s="16" t="s">
        <v>94</v>
      </c>
      <c r="C23" s="5" t="s">
        <v>95</v>
      </c>
      <c r="E23" s="5" t="s">
        <v>94</v>
      </c>
      <c r="G23" s="10">
        <v>1819</v>
      </c>
      <c r="H23" s="11">
        <v>7.75</v>
      </c>
    </row>
    <row r="24" spans="1:8" ht="9.75" thickBot="1" x14ac:dyDescent="0.2">
      <c r="E24" s="13" t="s">
        <v>58</v>
      </c>
      <c r="G24" s="14">
        <v>1819</v>
      </c>
      <c r="H24" s="15">
        <v>7.75</v>
      </c>
    </row>
    <row r="25" spans="1:8" ht="9.75" thickTop="1" x14ac:dyDescent="0.15">
      <c r="H25" s="11"/>
    </row>
    <row r="26" spans="1:8" x14ac:dyDescent="0.15">
      <c r="A26" s="17" t="s">
        <v>96</v>
      </c>
      <c r="G26" s="18">
        <v>736.69</v>
      </c>
      <c r="H26" s="19">
        <v>3.15</v>
      </c>
    </row>
    <row r="27" spans="1:8" x14ac:dyDescent="0.15">
      <c r="H27" s="11"/>
    </row>
    <row r="28" spans="1:8" ht="9.75" thickBot="1" x14ac:dyDescent="0.2">
      <c r="E28" s="13" t="s">
        <v>97</v>
      </c>
      <c r="G28" s="14">
        <v>23456.53</v>
      </c>
      <c r="H28" s="15">
        <v>100</v>
      </c>
    </row>
    <row r="29" spans="1:8" ht="9.75" thickTop="1" x14ac:dyDescent="0.15">
      <c r="H29" s="11"/>
    </row>
    <row r="30" spans="1:8" x14ac:dyDescent="0.15">
      <c r="A30" s="13" t="s">
        <v>98</v>
      </c>
      <c r="H30" s="11"/>
    </row>
    <row r="31" spans="1:8" x14ac:dyDescent="0.15">
      <c r="A31" s="5">
        <v>1</v>
      </c>
      <c r="B31" s="5" t="s">
        <v>991</v>
      </c>
      <c r="H31" s="11"/>
    </row>
    <row r="32" spans="1:8" x14ac:dyDescent="0.15">
      <c r="H32" s="11"/>
    </row>
    <row r="33" spans="1:8" x14ac:dyDescent="0.15">
      <c r="A33" s="5">
        <v>2</v>
      </c>
      <c r="B33" s="5" t="s">
        <v>100</v>
      </c>
      <c r="H33" s="11"/>
    </row>
    <row r="34" spans="1:8" x14ac:dyDescent="0.15">
      <c r="H34" s="11"/>
    </row>
    <row r="35" spans="1:8" x14ac:dyDescent="0.15">
      <c r="A35" s="5">
        <v>3</v>
      </c>
      <c r="B35" s="5" t="s">
        <v>101</v>
      </c>
      <c r="H35" s="11"/>
    </row>
    <row r="36" spans="1:8" x14ac:dyDescent="0.15">
      <c r="B36" s="5" t="s">
        <v>102</v>
      </c>
      <c r="H36" s="11"/>
    </row>
    <row r="37" spans="1:8" x14ac:dyDescent="0.15">
      <c r="B37" s="5" t="s">
        <v>103</v>
      </c>
      <c r="H37" s="11"/>
    </row>
    <row r="38" spans="1:8" x14ac:dyDescent="0.15">
      <c r="A38" s="1"/>
      <c r="B38" s="1"/>
      <c r="C38" s="1"/>
      <c r="D38" s="1"/>
      <c r="E38" s="1"/>
      <c r="F38" s="1"/>
      <c r="G38" s="3"/>
      <c r="H38" s="20"/>
    </row>
  </sheetData>
  <mergeCells count="5">
    <mergeCell ref="A2:C2"/>
    <mergeCell ref="A3:C3"/>
    <mergeCell ref="B4:C4"/>
    <mergeCell ref="B5:C5"/>
    <mergeCell ref="B10:C10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0"/>
  <sheetViews>
    <sheetView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979</v>
      </c>
      <c r="D1" s="1"/>
      <c r="E1" s="1"/>
      <c r="F1" s="1"/>
      <c r="G1" s="3"/>
      <c r="H1" s="4"/>
    </row>
    <row r="2" spans="1:8" ht="37.5" x14ac:dyDescent="0.25">
      <c r="A2" s="70" t="s">
        <v>1</v>
      </c>
      <c r="B2" s="71"/>
      <c r="C2" s="71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2" t="s">
        <v>7</v>
      </c>
      <c r="B3" s="73"/>
      <c r="C3" s="73"/>
      <c r="H3" s="11"/>
    </row>
    <row r="4" spans="1:8" ht="15" x14ac:dyDescent="0.25">
      <c r="B4" s="74" t="s">
        <v>8</v>
      </c>
      <c r="C4" s="73"/>
      <c r="H4" s="11"/>
    </row>
    <row r="5" spans="1:8" ht="15" x14ac:dyDescent="0.25">
      <c r="B5" s="72" t="s">
        <v>9</v>
      </c>
      <c r="C5" s="73"/>
      <c r="H5" s="11"/>
    </row>
    <row r="6" spans="1:8" x14ac:dyDescent="0.15">
      <c r="B6" s="16" t="s">
        <v>110</v>
      </c>
      <c r="C6" s="5" t="s">
        <v>129</v>
      </c>
      <c r="D6" s="5" t="s">
        <v>980</v>
      </c>
      <c r="E6" s="5" t="s">
        <v>109</v>
      </c>
      <c r="F6" s="5">
        <v>350</v>
      </c>
      <c r="G6" s="10">
        <v>3989.53</v>
      </c>
      <c r="H6" s="11">
        <v>14.41</v>
      </c>
    </row>
    <row r="7" spans="1:8" x14ac:dyDescent="0.15">
      <c r="B7" s="12">
        <v>9.7000000000000003E-2</v>
      </c>
      <c r="C7" s="5" t="s">
        <v>33</v>
      </c>
      <c r="D7" s="5" t="s">
        <v>981</v>
      </c>
      <c r="E7" s="5" t="s">
        <v>12</v>
      </c>
      <c r="F7" s="5">
        <v>350</v>
      </c>
      <c r="G7" s="10">
        <v>3628.02</v>
      </c>
      <c r="H7" s="11">
        <v>13.11</v>
      </c>
    </row>
    <row r="8" spans="1:8" x14ac:dyDescent="0.15">
      <c r="B8" s="12">
        <v>8.4500000000000006E-2</v>
      </c>
      <c r="C8" s="5" t="s">
        <v>48</v>
      </c>
      <c r="D8" s="5" t="s">
        <v>982</v>
      </c>
      <c r="E8" s="5" t="s">
        <v>12</v>
      </c>
      <c r="F8" s="5">
        <v>35</v>
      </c>
      <c r="G8" s="10">
        <v>3548.14</v>
      </c>
      <c r="H8" s="11">
        <v>12.82</v>
      </c>
    </row>
    <row r="9" spans="1:8" x14ac:dyDescent="0.15">
      <c r="B9" s="12">
        <v>8.3299999999999999E-2</v>
      </c>
      <c r="C9" s="5" t="s">
        <v>179</v>
      </c>
      <c r="D9" s="5" t="s">
        <v>180</v>
      </c>
      <c r="E9" s="5" t="s">
        <v>12</v>
      </c>
      <c r="F9" s="5">
        <v>310</v>
      </c>
      <c r="G9" s="10">
        <v>3162.02</v>
      </c>
      <c r="H9" s="11">
        <v>11.420000000000002</v>
      </c>
    </row>
    <row r="10" spans="1:8" x14ac:dyDescent="0.15">
      <c r="B10" s="12">
        <v>7.9799999999999996E-2</v>
      </c>
      <c r="C10" s="5" t="s">
        <v>10</v>
      </c>
      <c r="D10" s="5" t="s">
        <v>153</v>
      </c>
      <c r="E10" s="5" t="s">
        <v>12</v>
      </c>
      <c r="F10" s="5">
        <v>300</v>
      </c>
      <c r="G10" s="10">
        <v>3040.67</v>
      </c>
      <c r="H10" s="11">
        <v>10.990000000000002</v>
      </c>
    </row>
    <row r="11" spans="1:8" x14ac:dyDescent="0.15">
      <c r="B11" s="12">
        <v>8.0600000000000005E-2</v>
      </c>
      <c r="C11" s="5" t="s">
        <v>117</v>
      </c>
      <c r="D11" s="5" t="s">
        <v>159</v>
      </c>
      <c r="E11" s="5" t="s">
        <v>119</v>
      </c>
      <c r="F11" s="5">
        <v>295</v>
      </c>
      <c r="G11" s="10">
        <v>2995.01</v>
      </c>
      <c r="H11" s="11">
        <v>10.82</v>
      </c>
    </row>
    <row r="12" spans="1:8" x14ac:dyDescent="0.15">
      <c r="B12" s="12">
        <v>8.4000000000000005E-2</v>
      </c>
      <c r="C12" s="5" t="s">
        <v>111</v>
      </c>
      <c r="D12" s="5" t="s">
        <v>983</v>
      </c>
      <c r="E12" s="5" t="s">
        <v>12</v>
      </c>
      <c r="F12" s="5">
        <v>250</v>
      </c>
      <c r="G12" s="10">
        <v>2533.0300000000002</v>
      </c>
      <c r="H12" s="11">
        <v>9.15</v>
      </c>
    </row>
    <row r="13" spans="1:8" ht="9.75" thickBot="1" x14ac:dyDescent="0.2">
      <c r="E13" s="13" t="s">
        <v>58</v>
      </c>
      <c r="G13" s="14">
        <v>22896.42</v>
      </c>
      <c r="H13" s="15">
        <v>82.72</v>
      </c>
    </row>
    <row r="14" spans="1:8" ht="9.75" thickTop="1" x14ac:dyDescent="0.15">
      <c r="H14" s="11"/>
    </row>
    <row r="15" spans="1:8" x14ac:dyDescent="0.15">
      <c r="B15" s="16" t="s">
        <v>94</v>
      </c>
      <c r="C15" s="5" t="s">
        <v>95</v>
      </c>
      <c r="E15" s="5" t="s">
        <v>94</v>
      </c>
      <c r="G15" s="10">
        <v>4124</v>
      </c>
      <c r="H15" s="11">
        <v>14.899999999999999</v>
      </c>
    </row>
    <row r="16" spans="1:8" ht="9.75" thickBot="1" x14ac:dyDescent="0.2">
      <c r="E16" s="13" t="s">
        <v>58</v>
      </c>
      <c r="G16" s="14">
        <v>4124</v>
      </c>
      <c r="H16" s="15">
        <v>14.9</v>
      </c>
    </row>
    <row r="17" spans="1:8" ht="9.75" thickTop="1" x14ac:dyDescent="0.15">
      <c r="H17" s="11"/>
    </row>
    <row r="18" spans="1:8" x14ac:dyDescent="0.15">
      <c r="A18" s="17" t="s">
        <v>96</v>
      </c>
      <c r="G18" s="18">
        <v>656.37</v>
      </c>
      <c r="H18" s="19">
        <v>2.38</v>
      </c>
    </row>
    <row r="19" spans="1:8" x14ac:dyDescent="0.15">
      <c r="H19" s="11"/>
    </row>
    <row r="20" spans="1:8" ht="9.75" thickBot="1" x14ac:dyDescent="0.2">
      <c r="E20" s="13" t="s">
        <v>97</v>
      </c>
      <c r="G20" s="14">
        <v>27676.79</v>
      </c>
      <c r="H20" s="15">
        <v>100</v>
      </c>
    </row>
    <row r="21" spans="1:8" ht="9.75" thickTop="1" x14ac:dyDescent="0.15">
      <c r="H21" s="11"/>
    </row>
    <row r="22" spans="1:8" x14ac:dyDescent="0.15">
      <c r="A22" s="13" t="s">
        <v>98</v>
      </c>
      <c r="H22" s="11"/>
    </row>
    <row r="23" spans="1:8" x14ac:dyDescent="0.15">
      <c r="A23" s="5">
        <v>1</v>
      </c>
      <c r="B23" s="5" t="s">
        <v>984</v>
      </c>
      <c r="H23" s="11"/>
    </row>
    <row r="24" spans="1:8" x14ac:dyDescent="0.15">
      <c r="H24" s="11"/>
    </row>
    <row r="25" spans="1:8" x14ac:dyDescent="0.15">
      <c r="A25" s="5">
        <v>2</v>
      </c>
      <c r="B25" s="5" t="s">
        <v>100</v>
      </c>
      <c r="H25" s="11"/>
    </row>
    <row r="26" spans="1:8" x14ac:dyDescent="0.15">
      <c r="H26" s="11"/>
    </row>
    <row r="27" spans="1:8" x14ac:dyDescent="0.15">
      <c r="A27" s="5">
        <v>3</v>
      </c>
      <c r="B27" s="5" t="s">
        <v>101</v>
      </c>
      <c r="H27" s="11"/>
    </row>
    <row r="28" spans="1:8" x14ac:dyDescent="0.15">
      <c r="B28" s="5" t="s">
        <v>102</v>
      </c>
      <c r="H28" s="11"/>
    </row>
    <row r="29" spans="1:8" x14ac:dyDescent="0.15">
      <c r="B29" s="5" t="s">
        <v>103</v>
      </c>
      <c r="H29" s="11"/>
    </row>
    <row r="30" spans="1:8" x14ac:dyDescent="0.15">
      <c r="A30" s="1"/>
      <c r="B30" s="1"/>
      <c r="C30" s="1"/>
      <c r="D30" s="1"/>
      <c r="E30" s="1"/>
      <c r="F30" s="1"/>
      <c r="G30" s="3"/>
      <c r="H30" s="20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9"/>
  <sheetViews>
    <sheetView workbookViewId="0">
      <selection activeCell="E27" sqref="E27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18.28515625" style="5" bestFit="1" customWidth="1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968</v>
      </c>
      <c r="D1" s="1"/>
      <c r="E1" s="1"/>
      <c r="F1" s="1"/>
      <c r="G1" s="3"/>
      <c r="H1" s="4"/>
    </row>
    <row r="2" spans="1:8" ht="37.5" x14ac:dyDescent="0.25">
      <c r="A2" s="70" t="s">
        <v>1</v>
      </c>
      <c r="B2" s="71"/>
      <c r="C2" s="71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2" t="s">
        <v>7</v>
      </c>
      <c r="B3" s="73"/>
      <c r="C3" s="73"/>
      <c r="H3" s="11"/>
    </row>
    <row r="4" spans="1:8" ht="15" x14ac:dyDescent="0.25">
      <c r="B4" s="74" t="s">
        <v>8</v>
      </c>
      <c r="C4" s="73"/>
      <c r="H4" s="11"/>
    </row>
    <row r="5" spans="1:8" ht="15" x14ac:dyDescent="0.25">
      <c r="B5" s="72" t="s">
        <v>9</v>
      </c>
      <c r="C5" s="73"/>
      <c r="H5" s="11"/>
    </row>
    <row r="6" spans="1:8" x14ac:dyDescent="0.15">
      <c r="B6" s="12">
        <v>9.2499999999999999E-2</v>
      </c>
      <c r="C6" s="5" t="s">
        <v>814</v>
      </c>
      <c r="D6" s="5" t="s">
        <v>815</v>
      </c>
      <c r="E6" s="5" t="s">
        <v>261</v>
      </c>
      <c r="F6" s="5">
        <v>490</v>
      </c>
      <c r="G6" s="10">
        <v>4926.62</v>
      </c>
      <c r="H6" s="11">
        <v>9.4</v>
      </c>
    </row>
    <row r="7" spans="1:8" x14ac:dyDescent="0.15">
      <c r="B7" s="12">
        <v>0.105</v>
      </c>
      <c r="C7" s="5" t="s">
        <v>338</v>
      </c>
      <c r="D7" s="5" t="s">
        <v>969</v>
      </c>
      <c r="E7" s="5" t="s">
        <v>37</v>
      </c>
      <c r="F7" s="5">
        <v>470</v>
      </c>
      <c r="G7" s="10">
        <v>4775.09</v>
      </c>
      <c r="H7" s="11">
        <v>9.11</v>
      </c>
    </row>
    <row r="8" spans="1:8" x14ac:dyDescent="0.15">
      <c r="B8" s="12">
        <v>9.8199999999999996E-2</v>
      </c>
      <c r="C8" s="5" t="s">
        <v>305</v>
      </c>
      <c r="D8" s="5" t="s">
        <v>306</v>
      </c>
      <c r="E8" s="5" t="s">
        <v>307</v>
      </c>
      <c r="F8" s="5">
        <v>470</v>
      </c>
      <c r="G8" s="10">
        <v>4738.0200000000004</v>
      </c>
      <c r="H8" s="11">
        <v>9.0400000000000009</v>
      </c>
    </row>
    <row r="9" spans="1:8" x14ac:dyDescent="0.15">
      <c r="B9" s="12">
        <v>0.1065</v>
      </c>
      <c r="C9" s="5" t="s">
        <v>970</v>
      </c>
      <c r="D9" s="5" t="s">
        <v>971</v>
      </c>
      <c r="E9" s="5" t="s">
        <v>972</v>
      </c>
      <c r="F9" s="5">
        <v>197</v>
      </c>
      <c r="G9" s="10">
        <v>2024.98</v>
      </c>
      <c r="H9" s="11">
        <v>3.8700000000000006</v>
      </c>
    </row>
    <row r="10" spans="1:8" ht="9.75" thickBot="1" x14ac:dyDescent="0.2">
      <c r="E10" s="13" t="s">
        <v>58</v>
      </c>
      <c r="G10" s="14">
        <v>16464.71</v>
      </c>
      <c r="H10" s="15">
        <v>31.42</v>
      </c>
    </row>
    <row r="11" spans="1:8" ht="15.75" thickTop="1" x14ac:dyDescent="0.25">
      <c r="B11" s="72" t="s">
        <v>225</v>
      </c>
      <c r="C11" s="73"/>
      <c r="H11" s="11"/>
    </row>
    <row r="12" spans="1:8" x14ac:dyDescent="0.15">
      <c r="B12" s="12">
        <v>0.1032</v>
      </c>
      <c r="C12" s="5" t="s">
        <v>750</v>
      </c>
      <c r="D12" s="5" t="s">
        <v>860</v>
      </c>
      <c r="E12" s="5" t="s">
        <v>749</v>
      </c>
      <c r="F12" s="5">
        <v>45</v>
      </c>
      <c r="G12" s="10">
        <v>4624.38</v>
      </c>
      <c r="H12" s="11">
        <v>8.83</v>
      </c>
    </row>
    <row r="13" spans="1:8" x14ac:dyDescent="0.15">
      <c r="B13" s="12">
        <v>0.10349999999999999</v>
      </c>
      <c r="C13" s="5" t="s">
        <v>386</v>
      </c>
      <c r="D13" s="5" t="s">
        <v>387</v>
      </c>
      <c r="E13" s="5" t="s">
        <v>122</v>
      </c>
      <c r="F13" s="5">
        <v>50.57282</v>
      </c>
      <c r="G13" s="10">
        <v>3997.71</v>
      </c>
      <c r="H13" s="11">
        <v>7.6300000000000008</v>
      </c>
    </row>
    <row r="14" spans="1:8" x14ac:dyDescent="0.15">
      <c r="B14" s="16" t="s">
        <v>110</v>
      </c>
      <c r="C14" s="5" t="s">
        <v>973</v>
      </c>
      <c r="D14" s="5" t="s">
        <v>974</v>
      </c>
      <c r="E14" s="5" t="s">
        <v>975</v>
      </c>
      <c r="F14" s="5">
        <v>680</v>
      </c>
      <c r="G14" s="10">
        <v>3833.76</v>
      </c>
      <c r="H14" s="11">
        <v>7.32</v>
      </c>
    </row>
    <row r="15" spans="1:8" x14ac:dyDescent="0.15">
      <c r="B15" s="16" t="s">
        <v>110</v>
      </c>
      <c r="C15" s="5" t="s">
        <v>383</v>
      </c>
      <c r="D15" s="5" t="s">
        <v>976</v>
      </c>
      <c r="E15" s="5" t="s">
        <v>853</v>
      </c>
      <c r="F15" s="5">
        <v>33</v>
      </c>
      <c r="G15" s="10">
        <v>3804.94</v>
      </c>
      <c r="H15" s="11">
        <v>7.26</v>
      </c>
    </row>
    <row r="16" spans="1:8" x14ac:dyDescent="0.15">
      <c r="B16" s="16" t="s">
        <v>110</v>
      </c>
      <c r="C16" s="5" t="s">
        <v>851</v>
      </c>
      <c r="D16" s="5" t="s">
        <v>977</v>
      </c>
      <c r="E16" s="5" t="s">
        <v>853</v>
      </c>
      <c r="F16" s="5">
        <v>33</v>
      </c>
      <c r="G16" s="10">
        <v>3786.03</v>
      </c>
      <c r="H16" s="11">
        <v>7.23</v>
      </c>
    </row>
    <row r="17" spans="1:8" x14ac:dyDescent="0.15">
      <c r="B17" s="12">
        <v>0.113</v>
      </c>
      <c r="C17" s="5" t="s">
        <v>856</v>
      </c>
      <c r="D17" s="5" t="s">
        <v>857</v>
      </c>
      <c r="E17" s="5" t="s">
        <v>853</v>
      </c>
      <c r="F17" s="5">
        <v>323</v>
      </c>
      <c r="G17" s="10">
        <v>3304.4</v>
      </c>
      <c r="H17" s="11">
        <v>6.3100000000000005</v>
      </c>
    </row>
    <row r="18" spans="1:8" x14ac:dyDescent="0.15">
      <c r="B18" s="12">
        <v>0.113</v>
      </c>
      <c r="C18" s="5" t="s">
        <v>858</v>
      </c>
      <c r="D18" s="5" t="s">
        <v>859</v>
      </c>
      <c r="E18" s="5" t="s">
        <v>853</v>
      </c>
      <c r="F18" s="5">
        <v>260</v>
      </c>
      <c r="G18" s="10">
        <v>2648.02</v>
      </c>
      <c r="H18" s="11">
        <v>5.0500000000000007</v>
      </c>
    </row>
    <row r="19" spans="1:8" x14ac:dyDescent="0.15">
      <c r="B19" s="16" t="s">
        <v>110</v>
      </c>
      <c r="C19" s="5" t="s">
        <v>732</v>
      </c>
      <c r="D19" s="5" t="s">
        <v>733</v>
      </c>
      <c r="E19" s="5" t="s">
        <v>734</v>
      </c>
      <c r="F19" s="5">
        <v>24</v>
      </c>
      <c r="G19" s="10">
        <v>2474.84</v>
      </c>
      <c r="H19" s="11">
        <v>4.72</v>
      </c>
    </row>
    <row r="20" spans="1:8" x14ac:dyDescent="0.15">
      <c r="B20" s="12">
        <v>9.5699999999999993E-2</v>
      </c>
      <c r="C20" s="5" t="s">
        <v>745</v>
      </c>
      <c r="D20" s="5" t="s">
        <v>379</v>
      </c>
      <c r="E20" s="5" t="s">
        <v>261</v>
      </c>
      <c r="F20" s="5">
        <v>205</v>
      </c>
      <c r="G20" s="10">
        <v>2083.96</v>
      </c>
      <c r="H20" s="11">
        <v>3.9800000000000004</v>
      </c>
    </row>
    <row r="21" spans="1:8" x14ac:dyDescent="0.15">
      <c r="B21" s="16" t="s">
        <v>110</v>
      </c>
      <c r="C21" s="5" t="s">
        <v>383</v>
      </c>
      <c r="D21" s="5" t="s">
        <v>384</v>
      </c>
      <c r="E21" s="5" t="s">
        <v>385</v>
      </c>
      <c r="F21" s="5">
        <v>13</v>
      </c>
      <c r="G21" s="10">
        <v>1463.89</v>
      </c>
      <c r="H21" s="11">
        <v>2.79</v>
      </c>
    </row>
    <row r="22" spans="1:8" ht="9.75" thickBot="1" x14ac:dyDescent="0.2">
      <c r="E22" s="13" t="s">
        <v>58</v>
      </c>
      <c r="G22" s="14">
        <v>32021.93</v>
      </c>
      <c r="H22" s="15">
        <v>61.12</v>
      </c>
    </row>
    <row r="23" spans="1:8" ht="9.75" thickTop="1" x14ac:dyDescent="0.15">
      <c r="H23" s="11"/>
    </row>
    <row r="24" spans="1:8" x14ac:dyDescent="0.15">
      <c r="B24" s="16" t="s">
        <v>94</v>
      </c>
      <c r="C24" s="5" t="s">
        <v>95</v>
      </c>
      <c r="E24" s="5" t="s">
        <v>94</v>
      </c>
      <c r="G24" s="10">
        <v>2542</v>
      </c>
      <c r="H24" s="11">
        <v>4.8500000000000005</v>
      </c>
    </row>
    <row r="25" spans="1:8" ht="9.75" thickBot="1" x14ac:dyDescent="0.2">
      <c r="E25" s="13" t="s">
        <v>58</v>
      </c>
      <c r="G25" s="14">
        <v>2542</v>
      </c>
      <c r="H25" s="15">
        <v>4.8499999999999996</v>
      </c>
    </row>
    <row r="26" spans="1:8" ht="9.75" thickTop="1" x14ac:dyDescent="0.15">
      <c r="H26" s="11"/>
    </row>
    <row r="27" spans="1:8" x14ac:dyDescent="0.15">
      <c r="A27" s="17" t="s">
        <v>96</v>
      </c>
      <c r="G27" s="18">
        <v>1358.92</v>
      </c>
      <c r="H27" s="19">
        <v>2.61</v>
      </c>
    </row>
    <row r="28" spans="1:8" x14ac:dyDescent="0.15">
      <c r="H28" s="11"/>
    </row>
    <row r="29" spans="1:8" ht="9.75" thickBot="1" x14ac:dyDescent="0.2">
      <c r="E29" s="13" t="s">
        <v>97</v>
      </c>
      <c r="G29" s="14">
        <v>52387.56</v>
      </c>
      <c r="H29" s="15">
        <v>100</v>
      </c>
    </row>
    <row r="30" spans="1:8" ht="9.75" thickTop="1" x14ac:dyDescent="0.15">
      <c r="H30" s="11"/>
    </row>
    <row r="31" spans="1:8" x14ac:dyDescent="0.15">
      <c r="A31" s="13" t="s">
        <v>98</v>
      </c>
      <c r="H31" s="11"/>
    </row>
    <row r="32" spans="1:8" x14ac:dyDescent="0.15">
      <c r="A32" s="5">
        <v>1</v>
      </c>
      <c r="B32" s="5" t="s">
        <v>978</v>
      </c>
      <c r="H32" s="11"/>
    </row>
    <row r="33" spans="1:8" x14ac:dyDescent="0.15">
      <c r="H33" s="11"/>
    </row>
    <row r="34" spans="1:8" x14ac:dyDescent="0.15">
      <c r="A34" s="5">
        <v>2</v>
      </c>
      <c r="B34" s="5" t="s">
        <v>100</v>
      </c>
      <c r="H34" s="11"/>
    </row>
    <row r="35" spans="1:8" x14ac:dyDescent="0.15">
      <c r="H35" s="11"/>
    </row>
    <row r="36" spans="1:8" x14ac:dyDescent="0.15">
      <c r="A36" s="5">
        <v>3</v>
      </c>
      <c r="B36" s="5" t="s">
        <v>101</v>
      </c>
      <c r="H36" s="11"/>
    </row>
    <row r="37" spans="1:8" x14ac:dyDescent="0.15">
      <c r="B37" s="5" t="s">
        <v>102</v>
      </c>
      <c r="H37" s="11"/>
    </row>
    <row r="38" spans="1:8" x14ac:dyDescent="0.15">
      <c r="B38" s="5" t="s">
        <v>103</v>
      </c>
      <c r="H38" s="11"/>
    </row>
    <row r="39" spans="1:8" x14ac:dyDescent="0.15">
      <c r="A39" s="1"/>
      <c r="B39" s="1"/>
      <c r="C39" s="1"/>
      <c r="D39" s="1"/>
      <c r="E39" s="1"/>
      <c r="F39" s="1"/>
      <c r="G39" s="3"/>
      <c r="H39" s="20"/>
    </row>
  </sheetData>
  <mergeCells count="5">
    <mergeCell ref="A2:C2"/>
    <mergeCell ref="A3:C3"/>
    <mergeCell ref="B4:C4"/>
    <mergeCell ref="B5:C5"/>
    <mergeCell ref="B11:C1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6"/>
  <sheetViews>
    <sheetView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964</v>
      </c>
      <c r="D1" s="1"/>
      <c r="E1" s="1"/>
      <c r="F1" s="1"/>
      <c r="G1" s="3"/>
      <c r="H1" s="4"/>
    </row>
    <row r="2" spans="1:8" ht="37.5" x14ac:dyDescent="0.25">
      <c r="A2" s="70" t="s">
        <v>1</v>
      </c>
      <c r="B2" s="71"/>
      <c r="C2" s="71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2" t="s">
        <v>7</v>
      </c>
      <c r="B3" s="73"/>
      <c r="C3" s="73"/>
      <c r="H3" s="11"/>
    </row>
    <row r="4" spans="1:8" ht="15" x14ac:dyDescent="0.25">
      <c r="B4" s="74" t="s">
        <v>8</v>
      </c>
      <c r="C4" s="73"/>
      <c r="H4" s="11"/>
    </row>
    <row r="5" spans="1:8" ht="15" x14ac:dyDescent="0.25">
      <c r="B5" s="72" t="s">
        <v>9</v>
      </c>
      <c r="C5" s="73"/>
      <c r="H5" s="11"/>
    </row>
    <row r="6" spans="1:8" x14ac:dyDescent="0.15">
      <c r="B6" s="12">
        <v>9.7000000000000003E-2</v>
      </c>
      <c r="C6" s="5" t="s">
        <v>146</v>
      </c>
      <c r="D6" s="5" t="s">
        <v>173</v>
      </c>
      <c r="E6" s="5" t="s">
        <v>12</v>
      </c>
      <c r="F6" s="5">
        <v>200</v>
      </c>
      <c r="G6" s="10">
        <v>2071.4700000000003</v>
      </c>
      <c r="H6" s="11">
        <v>12.85</v>
      </c>
    </row>
    <row r="7" spans="1:8" x14ac:dyDescent="0.15">
      <c r="B7" s="12">
        <v>8.1699999999999995E-2</v>
      </c>
      <c r="C7" s="5" t="s">
        <v>33</v>
      </c>
      <c r="D7" s="5" t="s">
        <v>941</v>
      </c>
      <c r="E7" s="5" t="s">
        <v>12</v>
      </c>
      <c r="F7" s="5">
        <v>200</v>
      </c>
      <c r="G7" s="10">
        <v>2022.8300000000002</v>
      </c>
      <c r="H7" s="11">
        <v>12.55</v>
      </c>
    </row>
    <row r="8" spans="1:8" x14ac:dyDescent="0.15">
      <c r="B8" s="12">
        <v>9.3799999999999994E-2</v>
      </c>
      <c r="C8" s="5" t="s">
        <v>167</v>
      </c>
      <c r="D8" s="5" t="s">
        <v>965</v>
      </c>
      <c r="E8" s="5" t="s">
        <v>12</v>
      </c>
      <c r="F8" s="5">
        <v>180</v>
      </c>
      <c r="G8" s="10">
        <v>1853.54</v>
      </c>
      <c r="H8" s="11">
        <v>11.5</v>
      </c>
    </row>
    <row r="9" spans="1:8" x14ac:dyDescent="0.15">
      <c r="B9" s="16" t="s">
        <v>110</v>
      </c>
      <c r="C9" s="5" t="s">
        <v>540</v>
      </c>
      <c r="D9" s="5" t="s">
        <v>966</v>
      </c>
      <c r="E9" s="5" t="s">
        <v>122</v>
      </c>
      <c r="F9" s="5">
        <v>320</v>
      </c>
      <c r="G9" s="10">
        <v>1823.0900000000001</v>
      </c>
      <c r="H9" s="11">
        <v>11.31</v>
      </c>
    </row>
    <row r="10" spans="1:8" x14ac:dyDescent="0.15">
      <c r="B10" s="12">
        <v>8.5000000000000006E-2</v>
      </c>
      <c r="C10" s="5" t="s">
        <v>156</v>
      </c>
      <c r="D10" s="5" t="s">
        <v>157</v>
      </c>
      <c r="E10" s="5" t="s">
        <v>12</v>
      </c>
      <c r="F10" s="5">
        <v>150</v>
      </c>
      <c r="G10" s="10">
        <v>1516.23</v>
      </c>
      <c r="H10" s="11">
        <v>9.41</v>
      </c>
    </row>
    <row r="11" spans="1:8" x14ac:dyDescent="0.15">
      <c r="B11" s="16" t="s">
        <v>110</v>
      </c>
      <c r="C11" s="5" t="s">
        <v>129</v>
      </c>
      <c r="D11" s="5" t="s">
        <v>967</v>
      </c>
      <c r="E11" s="5" t="s">
        <v>374</v>
      </c>
      <c r="F11" s="5">
        <v>130</v>
      </c>
      <c r="G11" s="10">
        <v>1490</v>
      </c>
      <c r="H11" s="11">
        <v>9.25</v>
      </c>
    </row>
    <row r="12" spans="1:8" x14ac:dyDescent="0.15">
      <c r="B12" s="16" t="s">
        <v>110</v>
      </c>
      <c r="C12" s="5" t="s">
        <v>111</v>
      </c>
      <c r="D12" s="5" t="s">
        <v>185</v>
      </c>
      <c r="E12" s="5" t="s">
        <v>12</v>
      </c>
      <c r="F12" s="5">
        <v>90</v>
      </c>
      <c r="G12" s="10">
        <v>1293.74</v>
      </c>
      <c r="H12" s="11">
        <v>8.0300000000000011</v>
      </c>
    </row>
    <row r="13" spans="1:8" x14ac:dyDescent="0.15">
      <c r="B13" s="12">
        <v>8.2500000000000004E-2</v>
      </c>
      <c r="C13" s="5" t="s">
        <v>10</v>
      </c>
      <c r="D13" s="5" t="s">
        <v>676</v>
      </c>
      <c r="E13" s="5" t="s">
        <v>12</v>
      </c>
      <c r="F13" s="5">
        <v>60</v>
      </c>
      <c r="G13" s="10">
        <v>608.23</v>
      </c>
      <c r="H13" s="11">
        <v>3.7700000000000005</v>
      </c>
    </row>
    <row r="14" spans="1:8" ht="9.75" thickBot="1" x14ac:dyDescent="0.2">
      <c r="E14" s="13" t="s">
        <v>58</v>
      </c>
      <c r="G14" s="14">
        <v>12679.13</v>
      </c>
      <c r="H14" s="15">
        <v>78.67</v>
      </c>
    </row>
    <row r="15" spans="1:8" ht="15.75" thickTop="1" x14ac:dyDescent="0.25">
      <c r="B15" s="74" t="s">
        <v>59</v>
      </c>
      <c r="C15" s="73"/>
      <c r="H15" s="11"/>
    </row>
    <row r="16" spans="1:8" ht="15" x14ac:dyDescent="0.25">
      <c r="B16" s="72" t="s">
        <v>9</v>
      </c>
      <c r="C16" s="73"/>
      <c r="H16" s="11"/>
    </row>
    <row r="17" spans="1:8" x14ac:dyDescent="0.15">
      <c r="B17" s="12">
        <v>9.1999999999999998E-2</v>
      </c>
      <c r="C17" s="5" t="s">
        <v>578</v>
      </c>
      <c r="D17" s="5" t="s">
        <v>957</v>
      </c>
      <c r="E17" s="5" t="s">
        <v>62</v>
      </c>
      <c r="F17" s="5">
        <v>1000000</v>
      </c>
      <c r="G17" s="10">
        <v>1030.5999999999999</v>
      </c>
      <c r="H17" s="11">
        <v>6.39</v>
      </c>
    </row>
    <row r="18" spans="1:8" x14ac:dyDescent="0.15">
      <c r="B18" s="12">
        <v>8.3900000000000002E-2</v>
      </c>
      <c r="C18" s="5" t="s">
        <v>578</v>
      </c>
      <c r="D18" s="5" t="s">
        <v>658</v>
      </c>
      <c r="E18" s="5" t="s">
        <v>62</v>
      </c>
      <c r="F18" s="5">
        <v>300000</v>
      </c>
      <c r="G18" s="10">
        <v>303.74</v>
      </c>
      <c r="H18" s="11">
        <v>1.8800000000000001</v>
      </c>
    </row>
    <row r="19" spans="1:8" ht="9.75" thickBot="1" x14ac:dyDescent="0.2">
      <c r="E19" s="13" t="s">
        <v>58</v>
      </c>
      <c r="G19" s="14">
        <v>1334.34</v>
      </c>
      <c r="H19" s="15">
        <v>8.27</v>
      </c>
    </row>
    <row r="20" spans="1:8" ht="9.75" thickTop="1" x14ac:dyDescent="0.15">
      <c r="H20" s="11"/>
    </row>
    <row r="21" spans="1:8" x14ac:dyDescent="0.15">
      <c r="B21" s="16" t="s">
        <v>94</v>
      </c>
      <c r="C21" s="5" t="s">
        <v>95</v>
      </c>
      <c r="E21" s="5" t="s">
        <v>94</v>
      </c>
      <c r="G21" s="10">
        <v>1548</v>
      </c>
      <c r="H21" s="11">
        <v>9.6100000000000012</v>
      </c>
    </row>
    <row r="22" spans="1:8" ht="9.75" thickBot="1" x14ac:dyDescent="0.2">
      <c r="E22" s="13" t="s">
        <v>58</v>
      </c>
      <c r="G22" s="14">
        <v>1548</v>
      </c>
      <c r="H22" s="15">
        <v>9.61</v>
      </c>
    </row>
    <row r="23" spans="1:8" ht="9.75" thickTop="1" x14ac:dyDescent="0.15">
      <c r="H23" s="11"/>
    </row>
    <row r="24" spans="1:8" x14ac:dyDescent="0.15">
      <c r="A24" s="17" t="s">
        <v>96</v>
      </c>
      <c r="G24" s="18">
        <v>554.73</v>
      </c>
      <c r="H24" s="19">
        <v>3.45</v>
      </c>
    </row>
    <row r="25" spans="1:8" x14ac:dyDescent="0.15">
      <c r="H25" s="11"/>
    </row>
    <row r="26" spans="1:8" ht="9.75" thickBot="1" x14ac:dyDescent="0.2">
      <c r="E26" s="13" t="s">
        <v>97</v>
      </c>
      <c r="G26" s="14">
        <v>16116.2</v>
      </c>
      <c r="H26" s="15">
        <v>100</v>
      </c>
    </row>
    <row r="27" spans="1:8" ht="9.75" thickTop="1" x14ac:dyDescent="0.15">
      <c r="H27" s="11"/>
    </row>
    <row r="28" spans="1:8" x14ac:dyDescent="0.15">
      <c r="A28" s="13" t="s">
        <v>98</v>
      </c>
      <c r="H28" s="11"/>
    </row>
    <row r="29" spans="1:8" x14ac:dyDescent="0.15">
      <c r="A29" s="5">
        <v>1</v>
      </c>
      <c r="B29" s="5" t="s">
        <v>958</v>
      </c>
      <c r="H29" s="11"/>
    </row>
    <row r="30" spans="1:8" x14ac:dyDescent="0.15">
      <c r="H30" s="11"/>
    </row>
    <row r="31" spans="1:8" x14ac:dyDescent="0.15">
      <c r="A31" s="5">
        <v>2</v>
      </c>
      <c r="B31" s="5" t="s">
        <v>100</v>
      </c>
      <c r="H31" s="11"/>
    </row>
    <row r="32" spans="1:8" x14ac:dyDescent="0.15">
      <c r="H32" s="11"/>
    </row>
    <row r="33" spans="1:8" x14ac:dyDescent="0.15">
      <c r="A33" s="5">
        <v>3</v>
      </c>
      <c r="B33" s="5" t="s">
        <v>101</v>
      </c>
      <c r="H33" s="11"/>
    </row>
    <row r="34" spans="1:8" x14ac:dyDescent="0.15">
      <c r="B34" s="5" t="s">
        <v>102</v>
      </c>
      <c r="H34" s="11"/>
    </row>
    <row r="35" spans="1:8" x14ac:dyDescent="0.15">
      <c r="B35" s="5" t="s">
        <v>103</v>
      </c>
      <c r="H35" s="11"/>
    </row>
    <row r="36" spans="1:8" x14ac:dyDescent="0.15">
      <c r="A36" s="1"/>
      <c r="B36" s="1"/>
      <c r="C36" s="1"/>
      <c r="D36" s="1"/>
      <c r="E36" s="1"/>
      <c r="F36" s="1"/>
      <c r="G36" s="3"/>
      <c r="H36" s="20"/>
    </row>
  </sheetData>
  <mergeCells count="6">
    <mergeCell ref="A2:C2"/>
    <mergeCell ref="A3:C3"/>
    <mergeCell ref="B4:C4"/>
    <mergeCell ref="B5:C5"/>
    <mergeCell ref="B15:C15"/>
    <mergeCell ref="B16:C16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36"/>
  <sheetViews>
    <sheetView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959</v>
      </c>
      <c r="D1" s="1"/>
      <c r="E1" s="1"/>
      <c r="F1" s="1"/>
      <c r="G1" s="3"/>
      <c r="H1" s="4"/>
    </row>
    <row r="2" spans="1:8" ht="37.5" x14ac:dyDescent="0.25">
      <c r="A2" s="70" t="s">
        <v>1</v>
      </c>
      <c r="B2" s="71"/>
      <c r="C2" s="71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2" t="s">
        <v>7</v>
      </c>
      <c r="B3" s="73"/>
      <c r="C3" s="73"/>
      <c r="H3" s="11"/>
    </row>
    <row r="4" spans="1:8" ht="15" x14ac:dyDescent="0.25">
      <c r="B4" s="74" t="s">
        <v>8</v>
      </c>
      <c r="C4" s="73"/>
      <c r="H4" s="11"/>
    </row>
    <row r="5" spans="1:8" ht="15" x14ac:dyDescent="0.25">
      <c r="B5" s="72" t="s">
        <v>9</v>
      </c>
      <c r="C5" s="73"/>
      <c r="H5" s="11"/>
    </row>
    <row r="6" spans="1:8" x14ac:dyDescent="0.15">
      <c r="B6" s="12">
        <v>9.6500000000000002E-2</v>
      </c>
      <c r="C6" s="5" t="s">
        <v>111</v>
      </c>
      <c r="D6" s="5" t="s">
        <v>178</v>
      </c>
      <c r="E6" s="5" t="s">
        <v>12</v>
      </c>
      <c r="F6" s="5">
        <v>55</v>
      </c>
      <c r="G6" s="10">
        <v>568.66999999999996</v>
      </c>
      <c r="H6" s="11">
        <v>10.76</v>
      </c>
    </row>
    <row r="7" spans="1:8" x14ac:dyDescent="0.15">
      <c r="B7" s="12">
        <v>8.3299999999999999E-2</v>
      </c>
      <c r="C7" s="5" t="s">
        <v>179</v>
      </c>
      <c r="D7" s="5" t="s">
        <v>180</v>
      </c>
      <c r="E7" s="5" t="s">
        <v>12</v>
      </c>
      <c r="F7" s="5">
        <v>55</v>
      </c>
      <c r="G7" s="10">
        <v>561</v>
      </c>
      <c r="H7" s="11">
        <v>10.61</v>
      </c>
    </row>
    <row r="8" spans="1:8" x14ac:dyDescent="0.15">
      <c r="B8" s="12">
        <v>8.0600000000000005E-2</v>
      </c>
      <c r="C8" s="5" t="s">
        <v>117</v>
      </c>
      <c r="D8" s="5" t="s">
        <v>159</v>
      </c>
      <c r="E8" s="5" t="s">
        <v>119</v>
      </c>
      <c r="F8" s="5">
        <v>55</v>
      </c>
      <c r="G8" s="10">
        <v>558.39</v>
      </c>
      <c r="H8" s="11">
        <v>10.56</v>
      </c>
    </row>
    <row r="9" spans="1:8" x14ac:dyDescent="0.15">
      <c r="B9" s="12">
        <v>7.9799999999999996E-2</v>
      </c>
      <c r="C9" s="5" t="s">
        <v>10</v>
      </c>
      <c r="D9" s="5" t="s">
        <v>153</v>
      </c>
      <c r="E9" s="5" t="s">
        <v>12</v>
      </c>
      <c r="F9" s="5">
        <v>55</v>
      </c>
      <c r="G9" s="10">
        <v>557.46</v>
      </c>
      <c r="H9" s="11">
        <v>10.55</v>
      </c>
    </row>
    <row r="10" spans="1:8" x14ac:dyDescent="0.15">
      <c r="B10" s="12">
        <v>9.6299999999999997E-2</v>
      </c>
      <c r="C10" s="5" t="s">
        <v>167</v>
      </c>
      <c r="D10" s="5" t="s">
        <v>960</v>
      </c>
      <c r="E10" s="5" t="s">
        <v>12</v>
      </c>
      <c r="F10" s="5">
        <v>50</v>
      </c>
      <c r="G10" s="10">
        <v>518.46</v>
      </c>
      <c r="H10" s="11">
        <v>9.81</v>
      </c>
    </row>
    <row r="11" spans="1:8" x14ac:dyDescent="0.15">
      <c r="B11" s="12">
        <v>9.6500000000000002E-2</v>
      </c>
      <c r="C11" s="5" t="s">
        <v>48</v>
      </c>
      <c r="D11" s="5" t="s">
        <v>961</v>
      </c>
      <c r="E11" s="5" t="s">
        <v>12</v>
      </c>
      <c r="F11" s="5">
        <v>50</v>
      </c>
      <c r="G11" s="10">
        <v>515.38</v>
      </c>
      <c r="H11" s="11">
        <v>9.75</v>
      </c>
    </row>
    <row r="12" spans="1:8" x14ac:dyDescent="0.15">
      <c r="B12" s="12">
        <v>9.69E-2</v>
      </c>
      <c r="C12" s="5" t="s">
        <v>33</v>
      </c>
      <c r="D12" s="5" t="s">
        <v>962</v>
      </c>
      <c r="E12" s="5" t="s">
        <v>12</v>
      </c>
      <c r="F12" s="5">
        <v>40</v>
      </c>
      <c r="G12" s="10">
        <v>415.31</v>
      </c>
      <c r="H12" s="11">
        <v>7.86</v>
      </c>
    </row>
    <row r="13" spans="1:8" x14ac:dyDescent="0.15">
      <c r="B13" s="12">
        <v>8.72E-2</v>
      </c>
      <c r="C13" s="5" t="s">
        <v>33</v>
      </c>
      <c r="D13" s="5" t="s">
        <v>191</v>
      </c>
      <c r="E13" s="5" t="s">
        <v>12</v>
      </c>
      <c r="F13" s="5">
        <v>10</v>
      </c>
      <c r="G13" s="10">
        <v>102.21000000000001</v>
      </c>
      <c r="H13" s="11">
        <v>1.9300000000000002</v>
      </c>
    </row>
    <row r="14" spans="1:8" ht="9.75" thickBot="1" x14ac:dyDescent="0.2">
      <c r="E14" s="13" t="s">
        <v>58</v>
      </c>
      <c r="G14" s="14">
        <v>3796.88</v>
      </c>
      <c r="H14" s="15">
        <v>71.83</v>
      </c>
    </row>
    <row r="15" spans="1:8" ht="15.75" thickTop="1" x14ac:dyDescent="0.25">
      <c r="B15" s="74" t="s">
        <v>59</v>
      </c>
      <c r="C15" s="73"/>
      <c r="H15" s="11"/>
    </row>
    <row r="16" spans="1:8" ht="15" x14ac:dyDescent="0.25">
      <c r="B16" s="72" t="s">
        <v>9</v>
      </c>
      <c r="C16" s="73"/>
      <c r="H16" s="11"/>
    </row>
    <row r="17" spans="1:8" x14ac:dyDescent="0.15">
      <c r="B17" s="12">
        <v>8.43E-2</v>
      </c>
      <c r="C17" s="5" t="s">
        <v>235</v>
      </c>
      <c r="D17" s="5" t="s">
        <v>657</v>
      </c>
      <c r="E17" s="5" t="s">
        <v>62</v>
      </c>
      <c r="F17" s="5">
        <v>875000</v>
      </c>
      <c r="G17" s="10">
        <v>894.54</v>
      </c>
      <c r="H17" s="11">
        <v>16.920000000000002</v>
      </c>
    </row>
    <row r="18" spans="1:8" x14ac:dyDescent="0.15">
      <c r="B18" s="12">
        <v>8.3900000000000002E-2</v>
      </c>
      <c r="C18" s="5" t="s">
        <v>235</v>
      </c>
      <c r="D18" s="5" t="s">
        <v>236</v>
      </c>
      <c r="E18" s="5" t="s">
        <v>62</v>
      </c>
      <c r="F18" s="5">
        <v>100000</v>
      </c>
      <c r="G18" s="10">
        <v>102.08</v>
      </c>
      <c r="H18" s="11">
        <v>1.9300000000000002</v>
      </c>
    </row>
    <row r="19" spans="1:8" ht="9.75" thickBot="1" x14ac:dyDescent="0.2">
      <c r="E19" s="13" t="s">
        <v>58</v>
      </c>
      <c r="G19" s="14">
        <v>996.62</v>
      </c>
      <c r="H19" s="15">
        <v>18.850000000000001</v>
      </c>
    </row>
    <row r="20" spans="1:8" ht="9.75" thickTop="1" x14ac:dyDescent="0.15">
      <c r="H20" s="11"/>
    </row>
    <row r="21" spans="1:8" x14ac:dyDescent="0.15">
      <c r="B21" s="16" t="s">
        <v>94</v>
      </c>
      <c r="C21" s="5" t="s">
        <v>95</v>
      </c>
      <c r="E21" s="5" t="s">
        <v>94</v>
      </c>
      <c r="G21" s="10">
        <v>352</v>
      </c>
      <c r="H21" s="11">
        <v>6.660000000000001</v>
      </c>
    </row>
    <row r="22" spans="1:8" ht="9.75" thickBot="1" x14ac:dyDescent="0.2">
      <c r="E22" s="13" t="s">
        <v>58</v>
      </c>
      <c r="G22" s="14">
        <v>352</v>
      </c>
      <c r="H22" s="15">
        <v>6.66</v>
      </c>
    </row>
    <row r="23" spans="1:8" ht="9.75" thickTop="1" x14ac:dyDescent="0.15">
      <c r="H23" s="11"/>
    </row>
    <row r="24" spans="1:8" x14ac:dyDescent="0.15">
      <c r="A24" s="17" t="s">
        <v>96</v>
      </c>
      <c r="G24" s="18">
        <v>140.78</v>
      </c>
      <c r="H24" s="19">
        <v>2.66</v>
      </c>
    </row>
    <row r="25" spans="1:8" x14ac:dyDescent="0.15">
      <c r="H25" s="11"/>
    </row>
    <row r="26" spans="1:8" ht="9.75" thickBot="1" x14ac:dyDescent="0.2">
      <c r="E26" s="13" t="s">
        <v>97</v>
      </c>
      <c r="G26" s="14">
        <v>5286.28</v>
      </c>
      <c r="H26" s="15">
        <v>100</v>
      </c>
    </row>
    <row r="27" spans="1:8" ht="9.75" thickTop="1" x14ac:dyDescent="0.15">
      <c r="H27" s="11"/>
    </row>
    <row r="28" spans="1:8" x14ac:dyDescent="0.15">
      <c r="A28" s="13" t="s">
        <v>98</v>
      </c>
      <c r="H28" s="11"/>
    </row>
    <row r="29" spans="1:8" x14ac:dyDescent="0.15">
      <c r="A29" s="5">
        <v>1</v>
      </c>
      <c r="B29" s="5" t="s">
        <v>963</v>
      </c>
      <c r="H29" s="11"/>
    </row>
    <row r="30" spans="1:8" x14ac:dyDescent="0.15">
      <c r="H30" s="11"/>
    </row>
    <row r="31" spans="1:8" x14ac:dyDescent="0.15">
      <c r="A31" s="5">
        <v>2</v>
      </c>
      <c r="B31" s="5" t="s">
        <v>100</v>
      </c>
      <c r="H31" s="11"/>
    </row>
    <row r="32" spans="1:8" x14ac:dyDescent="0.15">
      <c r="H32" s="11"/>
    </row>
    <row r="33" spans="1:8" x14ac:dyDescent="0.15">
      <c r="A33" s="5">
        <v>3</v>
      </c>
      <c r="B33" s="5" t="s">
        <v>101</v>
      </c>
      <c r="H33" s="11"/>
    </row>
    <row r="34" spans="1:8" x14ac:dyDescent="0.15">
      <c r="B34" s="5" t="s">
        <v>102</v>
      </c>
      <c r="H34" s="11"/>
    </row>
    <row r="35" spans="1:8" x14ac:dyDescent="0.15">
      <c r="B35" s="5" t="s">
        <v>103</v>
      </c>
      <c r="H35" s="11"/>
    </row>
    <row r="36" spans="1:8" x14ac:dyDescent="0.15">
      <c r="A36" s="1"/>
      <c r="B36" s="1"/>
      <c r="C36" s="1"/>
      <c r="D36" s="1"/>
      <c r="E36" s="1"/>
      <c r="F36" s="1"/>
      <c r="G36" s="3"/>
      <c r="H36" s="20"/>
    </row>
  </sheetData>
  <mergeCells count="6">
    <mergeCell ref="A2:C2"/>
    <mergeCell ref="A3:C3"/>
    <mergeCell ref="B4:C4"/>
    <mergeCell ref="B5:C5"/>
    <mergeCell ref="B15:C15"/>
    <mergeCell ref="B16:C16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34"/>
  <sheetViews>
    <sheetView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953</v>
      </c>
      <c r="D1" s="1"/>
      <c r="E1" s="1"/>
      <c r="F1" s="1"/>
      <c r="G1" s="3"/>
      <c r="H1" s="4"/>
    </row>
    <row r="2" spans="1:8" ht="37.5" x14ac:dyDescent="0.25">
      <c r="A2" s="70" t="s">
        <v>1</v>
      </c>
      <c r="B2" s="71"/>
      <c r="C2" s="71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2" t="s">
        <v>7</v>
      </c>
      <c r="B3" s="73"/>
      <c r="C3" s="73"/>
      <c r="H3" s="11"/>
    </row>
    <row r="4" spans="1:8" ht="15" x14ac:dyDescent="0.25">
      <c r="B4" s="74" t="s">
        <v>8</v>
      </c>
      <c r="C4" s="73"/>
      <c r="H4" s="11"/>
    </row>
    <row r="5" spans="1:8" ht="15" x14ac:dyDescent="0.25">
      <c r="B5" s="72" t="s">
        <v>9</v>
      </c>
      <c r="C5" s="73"/>
      <c r="H5" s="11"/>
    </row>
    <row r="6" spans="1:8" x14ac:dyDescent="0.15">
      <c r="B6" s="16" t="s">
        <v>110</v>
      </c>
      <c r="C6" s="5" t="s">
        <v>540</v>
      </c>
      <c r="D6" s="5" t="s">
        <v>954</v>
      </c>
      <c r="E6" s="5" t="s">
        <v>119</v>
      </c>
      <c r="F6" s="5">
        <v>500</v>
      </c>
      <c r="G6" s="10">
        <v>2864.31</v>
      </c>
      <c r="H6" s="11">
        <v>14.82</v>
      </c>
    </row>
    <row r="7" spans="1:8" x14ac:dyDescent="0.15">
      <c r="B7" s="12">
        <v>8.2799999999999999E-2</v>
      </c>
      <c r="C7" s="5" t="s">
        <v>33</v>
      </c>
      <c r="D7" s="5" t="s">
        <v>949</v>
      </c>
      <c r="E7" s="5" t="s">
        <v>12</v>
      </c>
      <c r="F7" s="5">
        <v>240</v>
      </c>
      <c r="G7" s="10">
        <v>2431.34</v>
      </c>
      <c r="H7" s="11">
        <v>12.58</v>
      </c>
    </row>
    <row r="8" spans="1:8" x14ac:dyDescent="0.15">
      <c r="B8" s="12">
        <v>8.1799999999999998E-2</v>
      </c>
      <c r="C8" s="5" t="s">
        <v>197</v>
      </c>
      <c r="D8" s="5" t="s">
        <v>198</v>
      </c>
      <c r="E8" s="5" t="s">
        <v>18</v>
      </c>
      <c r="F8" s="5">
        <v>240</v>
      </c>
      <c r="G8" s="10">
        <v>2411.79</v>
      </c>
      <c r="H8" s="11">
        <v>12.48</v>
      </c>
    </row>
    <row r="9" spans="1:8" x14ac:dyDescent="0.15">
      <c r="B9" s="12">
        <v>8.3199999999999996E-2</v>
      </c>
      <c r="C9" s="5" t="s">
        <v>154</v>
      </c>
      <c r="D9" s="5" t="s">
        <v>523</v>
      </c>
      <c r="E9" s="5" t="s">
        <v>122</v>
      </c>
      <c r="F9" s="5">
        <v>222</v>
      </c>
      <c r="G9" s="10">
        <v>2244.2000000000003</v>
      </c>
      <c r="H9" s="11">
        <v>11.620000000000001</v>
      </c>
    </row>
    <row r="10" spans="1:8" x14ac:dyDescent="0.15">
      <c r="B10" s="12">
        <v>8.2500000000000004E-2</v>
      </c>
      <c r="C10" s="5" t="s">
        <v>126</v>
      </c>
      <c r="D10" s="5" t="s">
        <v>160</v>
      </c>
      <c r="E10" s="5" t="s">
        <v>12</v>
      </c>
      <c r="F10" s="5">
        <v>190</v>
      </c>
      <c r="G10" s="10">
        <v>1912.6000000000001</v>
      </c>
      <c r="H10" s="11">
        <v>9.9</v>
      </c>
    </row>
    <row r="11" spans="1:8" x14ac:dyDescent="0.15">
      <c r="B11" s="12">
        <v>8.4500000000000006E-2</v>
      </c>
      <c r="C11" s="5" t="s">
        <v>111</v>
      </c>
      <c r="D11" s="5" t="s">
        <v>723</v>
      </c>
      <c r="E11" s="5" t="s">
        <v>12</v>
      </c>
      <c r="F11" s="5">
        <v>178</v>
      </c>
      <c r="G11" s="10">
        <v>1800.81</v>
      </c>
      <c r="H11" s="11">
        <v>9.32</v>
      </c>
    </row>
    <row r="12" spans="1:8" x14ac:dyDescent="0.15">
      <c r="B12" s="12">
        <v>0.11</v>
      </c>
      <c r="C12" s="5" t="s">
        <v>955</v>
      </c>
      <c r="D12" s="5" t="s">
        <v>956</v>
      </c>
      <c r="E12" s="5" t="s">
        <v>122</v>
      </c>
      <c r="F12" s="5">
        <v>150</v>
      </c>
      <c r="G12" s="10">
        <v>1570.31</v>
      </c>
      <c r="H12" s="11">
        <v>8.129999999999999</v>
      </c>
    </row>
    <row r="13" spans="1:8" ht="9.75" thickBot="1" x14ac:dyDescent="0.2">
      <c r="E13" s="13" t="s">
        <v>58</v>
      </c>
      <c r="G13" s="14">
        <v>15235.36</v>
      </c>
      <c r="H13" s="15">
        <v>78.849999999999994</v>
      </c>
    </row>
    <row r="14" spans="1:8" ht="15.75" thickTop="1" x14ac:dyDescent="0.25">
      <c r="B14" s="74" t="s">
        <v>59</v>
      </c>
      <c r="C14" s="73"/>
      <c r="H14" s="11"/>
    </row>
    <row r="15" spans="1:8" ht="15" x14ac:dyDescent="0.25">
      <c r="B15" s="72" t="s">
        <v>9</v>
      </c>
      <c r="C15" s="73"/>
      <c r="H15" s="11"/>
    </row>
    <row r="16" spans="1:8" x14ac:dyDescent="0.15">
      <c r="B16" s="12">
        <v>9.1999999999999998E-2</v>
      </c>
      <c r="C16" s="5" t="s">
        <v>578</v>
      </c>
      <c r="D16" s="5" t="s">
        <v>957</v>
      </c>
      <c r="E16" s="5" t="s">
        <v>62</v>
      </c>
      <c r="F16" s="5">
        <v>3000000</v>
      </c>
      <c r="G16" s="10">
        <v>3091.79</v>
      </c>
      <c r="H16" s="11">
        <v>16</v>
      </c>
    </row>
    <row r="17" spans="1:8" ht="9.75" thickBot="1" x14ac:dyDescent="0.2">
      <c r="E17" s="13" t="s">
        <v>58</v>
      </c>
      <c r="G17" s="14">
        <v>3091.79</v>
      </c>
      <c r="H17" s="15">
        <v>16</v>
      </c>
    </row>
    <row r="18" spans="1:8" ht="9.75" thickTop="1" x14ac:dyDescent="0.15">
      <c r="H18" s="11"/>
    </row>
    <row r="19" spans="1:8" x14ac:dyDescent="0.15">
      <c r="B19" s="16" t="s">
        <v>94</v>
      </c>
      <c r="C19" s="5" t="s">
        <v>95</v>
      </c>
      <c r="E19" s="5" t="s">
        <v>94</v>
      </c>
      <c r="G19" s="10">
        <v>135</v>
      </c>
      <c r="H19" s="11">
        <v>0.70000000000000007</v>
      </c>
    </row>
    <row r="20" spans="1:8" ht="9.75" thickBot="1" x14ac:dyDescent="0.2">
      <c r="E20" s="13" t="s">
        <v>58</v>
      </c>
      <c r="G20" s="14">
        <v>135</v>
      </c>
      <c r="H20" s="15">
        <v>0.7</v>
      </c>
    </row>
    <row r="21" spans="1:8" ht="9.75" thickTop="1" x14ac:dyDescent="0.15">
      <c r="H21" s="11"/>
    </row>
    <row r="22" spans="1:8" x14ac:dyDescent="0.15">
      <c r="A22" s="17" t="s">
        <v>96</v>
      </c>
      <c r="G22" s="18">
        <v>858.89</v>
      </c>
      <c r="H22" s="19">
        <v>4.45</v>
      </c>
    </row>
    <row r="23" spans="1:8" x14ac:dyDescent="0.15">
      <c r="H23" s="11"/>
    </row>
    <row r="24" spans="1:8" ht="9.75" thickBot="1" x14ac:dyDescent="0.2">
      <c r="E24" s="13" t="s">
        <v>97</v>
      </c>
      <c r="G24" s="14">
        <v>19321.04</v>
      </c>
      <c r="H24" s="15">
        <v>100</v>
      </c>
    </row>
    <row r="25" spans="1:8" ht="9.75" thickTop="1" x14ac:dyDescent="0.15">
      <c r="H25" s="11"/>
    </row>
    <row r="26" spans="1:8" x14ac:dyDescent="0.15">
      <c r="A26" s="13" t="s">
        <v>98</v>
      </c>
      <c r="H26" s="11"/>
    </row>
    <row r="27" spans="1:8" x14ac:dyDescent="0.15">
      <c r="A27" s="5">
        <v>1</v>
      </c>
      <c r="B27" s="5" t="s">
        <v>958</v>
      </c>
      <c r="H27" s="11"/>
    </row>
    <row r="28" spans="1:8" x14ac:dyDescent="0.15">
      <c r="H28" s="11"/>
    </row>
    <row r="29" spans="1:8" x14ac:dyDescent="0.15">
      <c r="A29" s="5">
        <v>2</v>
      </c>
      <c r="B29" s="5" t="s">
        <v>100</v>
      </c>
      <c r="H29" s="11"/>
    </row>
    <row r="30" spans="1:8" x14ac:dyDescent="0.15">
      <c r="H30" s="11"/>
    </row>
    <row r="31" spans="1:8" x14ac:dyDescent="0.15">
      <c r="A31" s="5">
        <v>3</v>
      </c>
      <c r="B31" s="5" t="s">
        <v>101</v>
      </c>
      <c r="H31" s="11"/>
    </row>
    <row r="32" spans="1:8" x14ac:dyDescent="0.15">
      <c r="B32" s="5" t="s">
        <v>102</v>
      </c>
      <c r="H32" s="11"/>
    </row>
    <row r="33" spans="1:8" x14ac:dyDescent="0.15">
      <c r="B33" s="5" t="s">
        <v>103</v>
      </c>
      <c r="H33" s="11"/>
    </row>
    <row r="34" spans="1:8" x14ac:dyDescent="0.15">
      <c r="A34" s="1"/>
      <c r="B34" s="1"/>
      <c r="C34" s="1"/>
      <c r="D34" s="1"/>
      <c r="E34" s="1"/>
      <c r="F34" s="1"/>
      <c r="G34" s="3"/>
      <c r="H34" s="20"/>
    </row>
  </sheetData>
  <mergeCells count="6">
    <mergeCell ref="A2:C2"/>
    <mergeCell ref="A3:C3"/>
    <mergeCell ref="B4:C4"/>
    <mergeCell ref="B5:C5"/>
    <mergeCell ref="B14:C14"/>
    <mergeCell ref="B15:C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7"/>
  <sheetViews>
    <sheetView workbookViewId="0">
      <selection activeCell="G8" sqref="G8:G17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1052</v>
      </c>
      <c r="D1" s="1"/>
      <c r="E1" s="1"/>
      <c r="F1" s="1"/>
      <c r="G1" s="3"/>
      <c r="H1" s="4"/>
    </row>
    <row r="2" spans="1:8" ht="37.5" x14ac:dyDescent="0.25">
      <c r="A2" s="70" t="s">
        <v>1</v>
      </c>
      <c r="B2" s="71"/>
      <c r="C2" s="71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2" t="s">
        <v>7</v>
      </c>
      <c r="B3" s="73"/>
      <c r="C3" s="73"/>
      <c r="H3" s="11"/>
    </row>
    <row r="4" spans="1:8" ht="15" x14ac:dyDescent="0.25">
      <c r="B4" s="74" t="s">
        <v>8</v>
      </c>
      <c r="C4" s="73"/>
      <c r="H4" s="11"/>
    </row>
    <row r="5" spans="1:8" ht="15" x14ac:dyDescent="0.25">
      <c r="B5" s="72" t="s">
        <v>9</v>
      </c>
      <c r="C5" s="73"/>
      <c r="H5" s="11"/>
    </row>
    <row r="6" spans="1:8" x14ac:dyDescent="0.15">
      <c r="B6" s="16" t="s">
        <v>110</v>
      </c>
      <c r="C6" s="5" t="s">
        <v>129</v>
      </c>
      <c r="D6" s="5" t="s">
        <v>1053</v>
      </c>
      <c r="E6" s="5" t="s">
        <v>12</v>
      </c>
      <c r="F6" s="5">
        <v>120</v>
      </c>
      <c r="G6" s="10">
        <v>1205.1300000000001</v>
      </c>
      <c r="H6" s="11">
        <v>11.46</v>
      </c>
    </row>
    <row r="7" spans="1:8" x14ac:dyDescent="0.15">
      <c r="B7" s="16" t="s">
        <v>110</v>
      </c>
      <c r="C7" s="5" t="s">
        <v>126</v>
      </c>
      <c r="D7" s="5" t="s">
        <v>1054</v>
      </c>
      <c r="E7" s="5" t="s">
        <v>12</v>
      </c>
      <c r="F7" s="5">
        <v>150</v>
      </c>
      <c r="G7" s="10">
        <v>1204.1300000000001</v>
      </c>
      <c r="H7" s="11">
        <v>11.450000000000001</v>
      </c>
    </row>
    <row r="8" spans="1:8" x14ac:dyDescent="0.15">
      <c r="B8" s="12">
        <v>8.1500000000000003E-2</v>
      </c>
      <c r="C8" s="5" t="s">
        <v>319</v>
      </c>
      <c r="D8" s="5" t="s">
        <v>1044</v>
      </c>
      <c r="E8" s="5" t="s">
        <v>12</v>
      </c>
      <c r="F8" s="5">
        <v>110</v>
      </c>
      <c r="G8" s="10">
        <v>1124.1000000000001</v>
      </c>
      <c r="H8" s="11">
        <v>10.690000000000001</v>
      </c>
    </row>
    <row r="9" spans="1:8" x14ac:dyDescent="0.15">
      <c r="B9" s="12">
        <v>7.8E-2</v>
      </c>
      <c r="C9" s="5" t="s">
        <v>111</v>
      </c>
      <c r="D9" s="5" t="s">
        <v>719</v>
      </c>
      <c r="E9" s="5" t="s">
        <v>12</v>
      </c>
      <c r="F9" s="5">
        <v>110</v>
      </c>
      <c r="G9" s="10">
        <v>1103.4000000000001</v>
      </c>
      <c r="H9" s="11">
        <v>10.49</v>
      </c>
    </row>
    <row r="10" spans="1:8" x14ac:dyDescent="0.15">
      <c r="B10" s="12">
        <v>6.83E-2</v>
      </c>
      <c r="C10" s="5" t="s">
        <v>33</v>
      </c>
      <c r="D10" s="5" t="s">
        <v>182</v>
      </c>
      <c r="E10" s="5" t="s">
        <v>12</v>
      </c>
      <c r="F10" s="5">
        <v>110</v>
      </c>
      <c r="G10" s="10">
        <v>1085.77</v>
      </c>
      <c r="H10" s="11">
        <v>10.33</v>
      </c>
    </row>
    <row r="11" spans="1:8" x14ac:dyDescent="0.15">
      <c r="B11" s="12">
        <v>8.8700000000000001E-2</v>
      </c>
      <c r="C11" s="5" t="s">
        <v>167</v>
      </c>
      <c r="D11" s="5" t="s">
        <v>1031</v>
      </c>
      <c r="E11" s="5" t="s">
        <v>12</v>
      </c>
      <c r="F11" s="5">
        <v>100</v>
      </c>
      <c r="G11" s="10">
        <v>1038.71</v>
      </c>
      <c r="H11" s="11">
        <v>9.879999999999999</v>
      </c>
    </row>
    <row r="12" spans="1:8" x14ac:dyDescent="0.15">
      <c r="B12" s="12">
        <v>7.2499999999999995E-2</v>
      </c>
      <c r="C12" s="5" t="s">
        <v>117</v>
      </c>
      <c r="D12" s="5" t="s">
        <v>678</v>
      </c>
      <c r="E12" s="5" t="s">
        <v>119</v>
      </c>
      <c r="F12" s="5">
        <v>100</v>
      </c>
      <c r="G12" s="10">
        <v>1000.48</v>
      </c>
      <c r="H12" s="11">
        <v>9.5200000000000014</v>
      </c>
    </row>
    <row r="13" spans="1:8" x14ac:dyDescent="0.15">
      <c r="B13" s="12">
        <v>6.54E-2</v>
      </c>
      <c r="C13" s="5" t="s">
        <v>146</v>
      </c>
      <c r="D13" s="5" t="s">
        <v>147</v>
      </c>
      <c r="E13" s="5" t="s">
        <v>12</v>
      </c>
      <c r="F13" s="5">
        <v>70</v>
      </c>
      <c r="G13" s="10">
        <v>690.04</v>
      </c>
      <c r="H13" s="11">
        <v>6.5600000000000005</v>
      </c>
    </row>
    <row r="14" spans="1:8" x14ac:dyDescent="0.15">
      <c r="B14" s="12">
        <v>7.4899999999999994E-2</v>
      </c>
      <c r="C14" s="5" t="s">
        <v>48</v>
      </c>
      <c r="D14" s="5" t="s">
        <v>128</v>
      </c>
      <c r="E14" s="5" t="s">
        <v>12</v>
      </c>
      <c r="F14" s="5">
        <v>4</v>
      </c>
      <c r="G14" s="10">
        <v>399.57</v>
      </c>
      <c r="H14" s="11">
        <v>3.8</v>
      </c>
    </row>
    <row r="15" spans="1:8" x14ac:dyDescent="0.15">
      <c r="B15" s="12">
        <v>8.6599999999999996E-2</v>
      </c>
      <c r="C15" s="5" t="s">
        <v>156</v>
      </c>
      <c r="D15" s="5" t="s">
        <v>1033</v>
      </c>
      <c r="E15" s="5" t="s">
        <v>12</v>
      </c>
      <c r="F15" s="5">
        <v>20</v>
      </c>
      <c r="G15" s="10">
        <v>204.26</v>
      </c>
      <c r="H15" s="11">
        <v>1.94</v>
      </c>
    </row>
    <row r="16" spans="1:8" x14ac:dyDescent="0.15">
      <c r="B16" s="12">
        <v>8.3599999999999994E-2</v>
      </c>
      <c r="C16" s="5" t="s">
        <v>33</v>
      </c>
      <c r="D16" s="5" t="s">
        <v>139</v>
      </c>
      <c r="E16" s="5" t="s">
        <v>12</v>
      </c>
      <c r="F16" s="5">
        <v>10</v>
      </c>
      <c r="G16" s="10">
        <v>102.47</v>
      </c>
      <c r="H16" s="11">
        <v>0.97</v>
      </c>
    </row>
    <row r="17" spans="1:8" x14ac:dyDescent="0.15">
      <c r="B17" s="12">
        <v>8.2000000000000003E-2</v>
      </c>
      <c r="C17" s="5" t="s">
        <v>319</v>
      </c>
      <c r="D17" s="5" t="s">
        <v>684</v>
      </c>
      <c r="E17" s="5" t="s">
        <v>12</v>
      </c>
      <c r="F17" s="5">
        <v>10</v>
      </c>
      <c r="G17" s="10">
        <v>102.2</v>
      </c>
      <c r="H17" s="11">
        <v>0.97</v>
      </c>
    </row>
    <row r="18" spans="1:8" ht="9.75" thickBot="1" x14ac:dyDescent="0.2">
      <c r="E18" s="13" t="s">
        <v>58</v>
      </c>
      <c r="G18" s="14">
        <v>9260.26</v>
      </c>
      <c r="H18" s="15">
        <v>88.06</v>
      </c>
    </row>
    <row r="19" spans="1:8" ht="15.75" thickTop="1" x14ac:dyDescent="0.25">
      <c r="B19" s="74" t="s">
        <v>59</v>
      </c>
      <c r="C19" s="73"/>
      <c r="H19" s="11"/>
    </row>
    <row r="20" spans="1:8" ht="15" x14ac:dyDescent="0.25">
      <c r="B20" s="72" t="s">
        <v>9</v>
      </c>
      <c r="C20" s="73"/>
      <c r="H20" s="11"/>
    </row>
    <row r="21" spans="1:8" x14ac:dyDescent="0.15">
      <c r="B21" s="12">
        <v>8.3900000000000002E-2</v>
      </c>
      <c r="C21" s="5" t="s">
        <v>1035</v>
      </c>
      <c r="D21" s="5" t="s">
        <v>1036</v>
      </c>
      <c r="E21" s="5" t="s">
        <v>62</v>
      </c>
      <c r="F21" s="5">
        <v>1000000</v>
      </c>
      <c r="G21" s="10">
        <v>1029.4100000000001</v>
      </c>
      <c r="H21" s="11">
        <v>9.7900000000000009</v>
      </c>
    </row>
    <row r="22" spans="1:8" ht="9.75" thickBot="1" x14ac:dyDescent="0.2">
      <c r="E22" s="13" t="s">
        <v>58</v>
      </c>
      <c r="G22" s="14">
        <v>1029.4100000000001</v>
      </c>
      <c r="H22" s="15">
        <v>9.7899999999999991</v>
      </c>
    </row>
    <row r="23" spans="1:8" ht="9.75" thickTop="1" x14ac:dyDescent="0.15">
      <c r="H23" s="11"/>
    </row>
    <row r="24" spans="1:8" x14ac:dyDescent="0.15">
      <c r="H24" s="11"/>
    </row>
    <row r="25" spans="1:8" x14ac:dyDescent="0.15">
      <c r="A25" s="17" t="s">
        <v>96</v>
      </c>
      <c r="G25" s="18">
        <v>225.09</v>
      </c>
      <c r="H25" s="19">
        <v>2.15</v>
      </c>
    </row>
    <row r="26" spans="1:8" x14ac:dyDescent="0.15">
      <c r="H26" s="11"/>
    </row>
    <row r="27" spans="1:8" ht="9.75" thickBot="1" x14ac:dyDescent="0.2">
      <c r="E27" s="13" t="s">
        <v>97</v>
      </c>
      <c r="G27" s="14">
        <v>10514.76</v>
      </c>
      <c r="H27" s="15">
        <v>100</v>
      </c>
    </row>
    <row r="28" spans="1:8" ht="9.75" thickTop="1" x14ac:dyDescent="0.15">
      <c r="H28" s="11"/>
    </row>
    <row r="29" spans="1:8" x14ac:dyDescent="0.15">
      <c r="A29" s="13" t="s">
        <v>98</v>
      </c>
      <c r="H29" s="11"/>
    </row>
    <row r="30" spans="1:8" x14ac:dyDescent="0.15">
      <c r="A30" s="5">
        <v>1</v>
      </c>
      <c r="B30" s="5" t="s">
        <v>1055</v>
      </c>
      <c r="H30" s="11"/>
    </row>
    <row r="31" spans="1:8" x14ac:dyDescent="0.15">
      <c r="H31" s="11"/>
    </row>
    <row r="32" spans="1:8" x14ac:dyDescent="0.15">
      <c r="A32" s="5">
        <v>2</v>
      </c>
      <c r="B32" s="5" t="s">
        <v>100</v>
      </c>
      <c r="H32" s="11"/>
    </row>
    <row r="33" spans="1:8" x14ac:dyDescent="0.15">
      <c r="H33" s="11"/>
    </row>
    <row r="34" spans="1:8" x14ac:dyDescent="0.15">
      <c r="A34" s="5">
        <v>3</v>
      </c>
      <c r="B34" s="5" t="s">
        <v>101</v>
      </c>
      <c r="H34" s="11"/>
    </row>
    <row r="35" spans="1:8" x14ac:dyDescent="0.15">
      <c r="B35" s="5" t="s">
        <v>102</v>
      </c>
      <c r="H35" s="11"/>
    </row>
    <row r="36" spans="1:8" x14ac:dyDescent="0.15">
      <c r="B36" s="5" t="s">
        <v>103</v>
      </c>
      <c r="H36" s="11"/>
    </row>
    <row r="37" spans="1:8" x14ac:dyDescent="0.15">
      <c r="A37" s="1"/>
      <c r="B37" s="1"/>
      <c r="C37" s="1"/>
      <c r="D37" s="1"/>
      <c r="E37" s="1"/>
      <c r="F37" s="1"/>
      <c r="G37" s="3"/>
      <c r="H37" s="20"/>
    </row>
  </sheetData>
  <mergeCells count="6">
    <mergeCell ref="A2:C2"/>
    <mergeCell ref="A3:C3"/>
    <mergeCell ref="B4:C4"/>
    <mergeCell ref="B5:C5"/>
    <mergeCell ref="B19:C19"/>
    <mergeCell ref="B20:C20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4"/>
  <sheetViews>
    <sheetView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947</v>
      </c>
      <c r="D1" s="1"/>
      <c r="E1" s="1"/>
      <c r="F1" s="1"/>
      <c r="G1" s="3"/>
      <c r="H1" s="4"/>
    </row>
    <row r="2" spans="1:8" ht="37.5" x14ac:dyDescent="0.25">
      <c r="A2" s="70" t="s">
        <v>1</v>
      </c>
      <c r="B2" s="71"/>
      <c r="C2" s="71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2" t="s">
        <v>7</v>
      </c>
      <c r="B3" s="73"/>
      <c r="C3" s="73"/>
      <c r="H3" s="11"/>
    </row>
    <row r="4" spans="1:8" ht="15" x14ac:dyDescent="0.25">
      <c r="B4" s="74" t="s">
        <v>8</v>
      </c>
      <c r="C4" s="73"/>
      <c r="H4" s="11"/>
    </row>
    <row r="5" spans="1:8" ht="15" x14ac:dyDescent="0.25">
      <c r="B5" s="72" t="s">
        <v>9</v>
      </c>
      <c r="C5" s="73"/>
      <c r="H5" s="11"/>
    </row>
    <row r="6" spans="1:8" x14ac:dyDescent="0.15">
      <c r="B6" s="16" t="s">
        <v>110</v>
      </c>
      <c r="C6" s="5" t="s">
        <v>540</v>
      </c>
      <c r="D6" s="5" t="s">
        <v>948</v>
      </c>
      <c r="E6" s="5" t="s">
        <v>122</v>
      </c>
      <c r="F6" s="5">
        <v>320</v>
      </c>
      <c r="G6" s="10">
        <v>1865</v>
      </c>
      <c r="H6" s="11">
        <v>15.160000000000002</v>
      </c>
    </row>
    <row r="7" spans="1:8" x14ac:dyDescent="0.15">
      <c r="B7" s="12">
        <v>8.4000000000000005E-2</v>
      </c>
      <c r="C7" s="5" t="s">
        <v>55</v>
      </c>
      <c r="D7" s="5" t="s">
        <v>840</v>
      </c>
      <c r="E7" s="5" t="s">
        <v>12</v>
      </c>
      <c r="F7" s="5">
        <v>150</v>
      </c>
      <c r="G7" s="10">
        <v>1520.6100000000001</v>
      </c>
      <c r="H7" s="11">
        <v>12.36</v>
      </c>
    </row>
    <row r="8" spans="1:8" x14ac:dyDescent="0.15">
      <c r="B8" s="12">
        <v>8.2799999999999999E-2</v>
      </c>
      <c r="C8" s="5" t="s">
        <v>33</v>
      </c>
      <c r="D8" s="5" t="s">
        <v>949</v>
      </c>
      <c r="E8" s="5" t="s">
        <v>12</v>
      </c>
      <c r="F8" s="5">
        <v>150</v>
      </c>
      <c r="G8" s="10">
        <v>1519.59</v>
      </c>
      <c r="H8" s="11">
        <v>12.350000000000001</v>
      </c>
    </row>
    <row r="9" spans="1:8" x14ac:dyDescent="0.15">
      <c r="B9" s="12">
        <v>8.3199999999999996E-2</v>
      </c>
      <c r="C9" s="5" t="s">
        <v>154</v>
      </c>
      <c r="D9" s="5" t="s">
        <v>523</v>
      </c>
      <c r="E9" s="5" t="s">
        <v>122</v>
      </c>
      <c r="F9" s="5">
        <v>150</v>
      </c>
      <c r="G9" s="10">
        <v>1516.3500000000001</v>
      </c>
      <c r="H9" s="11">
        <v>12.33</v>
      </c>
    </row>
    <row r="10" spans="1:8" x14ac:dyDescent="0.15">
      <c r="B10" s="12">
        <v>8.2500000000000004E-2</v>
      </c>
      <c r="C10" s="5" t="s">
        <v>197</v>
      </c>
      <c r="D10" s="5" t="s">
        <v>950</v>
      </c>
      <c r="E10" s="5" t="s">
        <v>18</v>
      </c>
      <c r="F10" s="5">
        <v>150</v>
      </c>
      <c r="G10" s="10">
        <v>1508.3500000000001</v>
      </c>
      <c r="H10" s="11">
        <v>12.26</v>
      </c>
    </row>
    <row r="11" spans="1:8" x14ac:dyDescent="0.15">
      <c r="B11" s="12">
        <v>8.3500000000000005E-2</v>
      </c>
      <c r="C11" s="5" t="s">
        <v>107</v>
      </c>
      <c r="D11" s="5" t="s">
        <v>133</v>
      </c>
      <c r="E11" s="5" t="s">
        <v>109</v>
      </c>
      <c r="F11" s="5">
        <v>115</v>
      </c>
      <c r="G11" s="10">
        <v>1157.95</v>
      </c>
      <c r="H11" s="11">
        <v>9.41</v>
      </c>
    </row>
    <row r="12" spans="1:8" x14ac:dyDescent="0.15">
      <c r="B12" s="12">
        <v>8.2500000000000004E-2</v>
      </c>
      <c r="C12" s="5" t="s">
        <v>126</v>
      </c>
      <c r="D12" s="5" t="s">
        <v>160</v>
      </c>
      <c r="E12" s="5" t="s">
        <v>12</v>
      </c>
      <c r="F12" s="5">
        <v>100</v>
      </c>
      <c r="G12" s="10">
        <v>1006.63</v>
      </c>
      <c r="H12" s="11">
        <v>8.18</v>
      </c>
    </row>
    <row r="13" spans="1:8" x14ac:dyDescent="0.15">
      <c r="B13" s="12">
        <v>8.2500000000000004E-2</v>
      </c>
      <c r="C13" s="5" t="s">
        <v>10</v>
      </c>
      <c r="D13" s="5" t="s">
        <v>676</v>
      </c>
      <c r="E13" s="5" t="s">
        <v>12</v>
      </c>
      <c r="F13" s="5">
        <v>90</v>
      </c>
      <c r="G13" s="10">
        <v>912.35</v>
      </c>
      <c r="H13" s="11">
        <v>7.42</v>
      </c>
    </row>
    <row r="14" spans="1:8" x14ac:dyDescent="0.15">
      <c r="B14" s="12">
        <v>9.8430000000000004E-2</v>
      </c>
      <c r="C14" s="5" t="s">
        <v>193</v>
      </c>
      <c r="D14" s="5" t="s">
        <v>951</v>
      </c>
      <c r="E14" s="5" t="s">
        <v>46</v>
      </c>
      <c r="F14" s="5">
        <v>170</v>
      </c>
      <c r="G14" s="10">
        <v>177.76</v>
      </c>
      <c r="H14" s="11">
        <v>1.4500000000000002</v>
      </c>
    </row>
    <row r="15" spans="1:8" x14ac:dyDescent="0.15">
      <c r="B15" s="12">
        <v>8.4500000000000006E-2</v>
      </c>
      <c r="C15" s="5" t="s">
        <v>111</v>
      </c>
      <c r="D15" s="5" t="s">
        <v>723</v>
      </c>
      <c r="E15" s="5" t="s">
        <v>12</v>
      </c>
      <c r="F15" s="5">
        <v>12</v>
      </c>
      <c r="G15" s="10">
        <v>121.4</v>
      </c>
      <c r="H15" s="11">
        <v>0.9900000000000001</v>
      </c>
    </row>
    <row r="16" spans="1:8" x14ac:dyDescent="0.15">
      <c r="B16" s="16" t="s">
        <v>110</v>
      </c>
      <c r="C16" s="5" t="s">
        <v>10</v>
      </c>
      <c r="D16" s="5" t="s">
        <v>646</v>
      </c>
      <c r="E16" s="5" t="s">
        <v>12</v>
      </c>
      <c r="F16" s="5">
        <v>500</v>
      </c>
      <c r="G16" s="10">
        <v>92.38</v>
      </c>
      <c r="H16" s="11">
        <v>0.75000000000000011</v>
      </c>
    </row>
    <row r="17" spans="1:8" ht="9.75" thickBot="1" x14ac:dyDescent="0.2">
      <c r="E17" s="13" t="s">
        <v>58</v>
      </c>
      <c r="G17" s="14">
        <v>11398.37</v>
      </c>
      <c r="H17" s="15">
        <v>92.66</v>
      </c>
    </row>
    <row r="18" spans="1:8" ht="9.75" thickTop="1" x14ac:dyDescent="0.15">
      <c r="H18" s="11"/>
    </row>
    <row r="19" spans="1:8" x14ac:dyDescent="0.15">
      <c r="B19" s="16" t="s">
        <v>94</v>
      </c>
      <c r="C19" s="5" t="s">
        <v>95</v>
      </c>
      <c r="E19" s="5" t="s">
        <v>94</v>
      </c>
      <c r="G19" s="10">
        <v>179</v>
      </c>
      <c r="H19" s="11">
        <v>1.46</v>
      </c>
    </row>
    <row r="20" spans="1:8" ht="9.75" thickBot="1" x14ac:dyDescent="0.2">
      <c r="E20" s="13" t="s">
        <v>58</v>
      </c>
      <c r="G20" s="14">
        <v>179</v>
      </c>
      <c r="H20" s="15">
        <v>1.46</v>
      </c>
    </row>
    <row r="21" spans="1:8" ht="9.75" thickTop="1" x14ac:dyDescent="0.15">
      <c r="H21" s="11"/>
    </row>
    <row r="22" spans="1:8" x14ac:dyDescent="0.15">
      <c r="A22" s="17" t="s">
        <v>96</v>
      </c>
      <c r="G22" s="18">
        <v>724.27</v>
      </c>
      <c r="H22" s="19">
        <v>5.88</v>
      </c>
    </row>
    <row r="23" spans="1:8" x14ac:dyDescent="0.15">
      <c r="H23" s="11"/>
    </row>
    <row r="24" spans="1:8" ht="9.75" thickBot="1" x14ac:dyDescent="0.2">
      <c r="E24" s="13" t="s">
        <v>97</v>
      </c>
      <c r="G24" s="14">
        <v>12301.64</v>
      </c>
      <c r="H24" s="15">
        <v>100</v>
      </c>
    </row>
    <row r="25" spans="1:8" ht="9.75" thickTop="1" x14ac:dyDescent="0.15">
      <c r="H25" s="11"/>
    </row>
    <row r="26" spans="1:8" x14ac:dyDescent="0.15">
      <c r="A26" s="13" t="s">
        <v>98</v>
      </c>
      <c r="H26" s="11"/>
    </row>
    <row r="27" spans="1:8" x14ac:dyDescent="0.15">
      <c r="A27" s="5">
        <v>1</v>
      </c>
      <c r="B27" s="5" t="s">
        <v>952</v>
      </c>
      <c r="H27" s="11"/>
    </row>
    <row r="28" spans="1:8" x14ac:dyDescent="0.15">
      <c r="H28" s="11"/>
    </row>
    <row r="29" spans="1:8" x14ac:dyDescent="0.15">
      <c r="A29" s="5">
        <v>2</v>
      </c>
      <c r="B29" s="5" t="s">
        <v>100</v>
      </c>
      <c r="H29" s="11"/>
    </row>
    <row r="30" spans="1:8" x14ac:dyDescent="0.15">
      <c r="H30" s="11"/>
    </row>
    <row r="31" spans="1:8" x14ac:dyDescent="0.15">
      <c r="A31" s="5">
        <v>3</v>
      </c>
      <c r="B31" s="5" t="s">
        <v>101</v>
      </c>
      <c r="H31" s="11"/>
    </row>
    <row r="32" spans="1:8" x14ac:dyDescent="0.15">
      <c r="B32" s="5" t="s">
        <v>102</v>
      </c>
      <c r="H32" s="11"/>
    </row>
    <row r="33" spans="1:8" x14ac:dyDescent="0.15">
      <c r="B33" s="5" t="s">
        <v>103</v>
      </c>
      <c r="H33" s="11"/>
    </row>
    <row r="34" spans="1:8" x14ac:dyDescent="0.15">
      <c r="A34" s="1"/>
      <c r="B34" s="1"/>
      <c r="C34" s="1"/>
      <c r="D34" s="1"/>
      <c r="E34" s="1"/>
      <c r="F34" s="1"/>
      <c r="G34" s="3"/>
      <c r="H34" s="20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8"/>
  <sheetViews>
    <sheetView workbookViewId="0">
      <selection activeCell="C8" sqref="C8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10.28515625" style="5" bestFit="1" customWidth="1"/>
    <col min="5" max="5" width="11.140625" style="5" bestFit="1" customWidth="1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939</v>
      </c>
      <c r="D1" s="1"/>
      <c r="E1" s="1"/>
      <c r="F1" s="1"/>
      <c r="G1" s="3"/>
      <c r="H1" s="4"/>
    </row>
    <row r="2" spans="1:8" ht="37.5" x14ac:dyDescent="0.25">
      <c r="A2" s="70" t="s">
        <v>1</v>
      </c>
      <c r="B2" s="71"/>
      <c r="C2" s="71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2" t="s">
        <v>7</v>
      </c>
      <c r="B3" s="73"/>
      <c r="C3" s="73"/>
      <c r="H3" s="11"/>
    </row>
    <row r="4" spans="1:8" ht="15" x14ac:dyDescent="0.25">
      <c r="B4" s="74" t="s">
        <v>8</v>
      </c>
      <c r="C4" s="73"/>
      <c r="H4" s="11"/>
    </row>
    <row r="5" spans="1:8" ht="15" x14ac:dyDescent="0.25">
      <c r="B5" s="72" t="s">
        <v>9</v>
      </c>
      <c r="C5" s="73"/>
      <c r="H5" s="11"/>
    </row>
    <row r="6" spans="1:8" x14ac:dyDescent="0.15">
      <c r="B6" s="12">
        <v>8.1799999999999998E-2</v>
      </c>
      <c r="C6" s="5" t="s">
        <v>197</v>
      </c>
      <c r="D6" s="5" t="s">
        <v>198</v>
      </c>
      <c r="E6" s="5" t="s">
        <v>18</v>
      </c>
      <c r="F6" s="5">
        <v>500</v>
      </c>
      <c r="G6" s="10">
        <v>5024.57</v>
      </c>
      <c r="H6" s="11">
        <v>12.97</v>
      </c>
    </row>
    <row r="7" spans="1:8" x14ac:dyDescent="0.15">
      <c r="B7" s="12">
        <v>8.6699999999999999E-2</v>
      </c>
      <c r="C7" s="5" t="s">
        <v>107</v>
      </c>
      <c r="D7" s="5" t="s">
        <v>940</v>
      </c>
      <c r="E7" s="5" t="s">
        <v>109</v>
      </c>
      <c r="F7" s="5">
        <v>480</v>
      </c>
      <c r="G7" s="10">
        <v>4859.71</v>
      </c>
      <c r="H7" s="11">
        <v>12.55</v>
      </c>
    </row>
    <row r="8" spans="1:8" x14ac:dyDescent="0.15">
      <c r="B8" s="12">
        <v>8.1699999999999995E-2</v>
      </c>
      <c r="C8" s="5" t="s">
        <v>33</v>
      </c>
      <c r="D8" s="5" t="s">
        <v>941</v>
      </c>
      <c r="E8" s="5" t="s">
        <v>12</v>
      </c>
      <c r="F8" s="5">
        <v>480</v>
      </c>
      <c r="G8" s="10">
        <v>4854.79</v>
      </c>
      <c r="H8" s="11">
        <v>12.540000000000001</v>
      </c>
    </row>
    <row r="9" spans="1:8" x14ac:dyDescent="0.15">
      <c r="B9" s="12">
        <v>8.3199999999999996E-2</v>
      </c>
      <c r="C9" s="5" t="s">
        <v>154</v>
      </c>
      <c r="D9" s="5" t="s">
        <v>523</v>
      </c>
      <c r="E9" s="5" t="s">
        <v>122</v>
      </c>
      <c r="F9" s="5">
        <v>460</v>
      </c>
      <c r="G9" s="10">
        <v>4650.1400000000003</v>
      </c>
      <c r="H9" s="11">
        <v>12.010000000000002</v>
      </c>
    </row>
    <row r="10" spans="1:8" x14ac:dyDescent="0.15">
      <c r="B10" s="12">
        <v>8.7999999999999995E-2</v>
      </c>
      <c r="C10" s="5" t="s">
        <v>882</v>
      </c>
      <c r="D10" s="5" t="s">
        <v>942</v>
      </c>
      <c r="E10" s="5" t="s">
        <v>57</v>
      </c>
      <c r="F10" s="5">
        <v>350</v>
      </c>
      <c r="G10" s="10">
        <v>3536.37</v>
      </c>
      <c r="H10" s="11">
        <v>9.1300000000000008</v>
      </c>
    </row>
    <row r="11" spans="1:8" x14ac:dyDescent="0.15">
      <c r="B11" s="12">
        <v>8.1900000000000001E-2</v>
      </c>
      <c r="C11" s="5" t="s">
        <v>10</v>
      </c>
      <c r="D11" s="5" t="s">
        <v>570</v>
      </c>
      <c r="E11" s="5" t="s">
        <v>12</v>
      </c>
      <c r="F11" s="5">
        <v>340</v>
      </c>
      <c r="G11" s="10">
        <v>3438.8</v>
      </c>
      <c r="H11" s="11">
        <v>8.8800000000000008</v>
      </c>
    </row>
    <row r="12" spans="1:8" x14ac:dyDescent="0.15">
      <c r="B12" s="12">
        <v>8.8099999999999998E-2</v>
      </c>
      <c r="C12" s="5" t="s">
        <v>354</v>
      </c>
      <c r="D12" s="5" t="s">
        <v>943</v>
      </c>
      <c r="E12" s="5" t="s">
        <v>29</v>
      </c>
      <c r="F12" s="5">
        <v>120</v>
      </c>
      <c r="G12" s="10">
        <v>3038.66</v>
      </c>
      <c r="H12" s="11">
        <v>7.85</v>
      </c>
    </row>
    <row r="13" spans="1:8" x14ac:dyDescent="0.15">
      <c r="B13" s="12">
        <v>8.77E-2</v>
      </c>
      <c r="C13" s="5" t="s">
        <v>156</v>
      </c>
      <c r="D13" s="5" t="s">
        <v>944</v>
      </c>
      <c r="E13" s="5" t="s">
        <v>12</v>
      </c>
      <c r="F13" s="5">
        <v>200</v>
      </c>
      <c r="G13" s="10">
        <v>2022.64</v>
      </c>
      <c r="H13" s="11">
        <v>5.2200000000000006</v>
      </c>
    </row>
    <row r="14" spans="1:8" x14ac:dyDescent="0.15">
      <c r="B14" s="12">
        <v>8.4000000000000005E-2</v>
      </c>
      <c r="C14" s="5" t="s">
        <v>55</v>
      </c>
      <c r="D14" s="5" t="s">
        <v>840</v>
      </c>
      <c r="E14" s="5" t="s">
        <v>12</v>
      </c>
      <c r="F14" s="5">
        <v>20</v>
      </c>
      <c r="G14" s="10">
        <v>202.75</v>
      </c>
      <c r="H14" s="11">
        <v>0.52</v>
      </c>
    </row>
    <row r="15" spans="1:8" x14ac:dyDescent="0.15">
      <c r="B15" s="12">
        <v>9.8430000000000004E-2</v>
      </c>
      <c r="C15" s="5" t="s">
        <v>193</v>
      </c>
      <c r="D15" s="5" t="s">
        <v>945</v>
      </c>
      <c r="E15" s="5" t="s">
        <v>46</v>
      </c>
      <c r="F15" s="5">
        <v>170</v>
      </c>
      <c r="G15" s="10">
        <v>177.25</v>
      </c>
      <c r="H15" s="11">
        <v>0.45999999999999996</v>
      </c>
    </row>
    <row r="16" spans="1:8" ht="9.75" thickBot="1" x14ac:dyDescent="0.2">
      <c r="E16" s="13" t="s">
        <v>58</v>
      </c>
      <c r="G16" s="14">
        <v>31805.68</v>
      </c>
      <c r="H16" s="15">
        <v>82.13</v>
      </c>
    </row>
    <row r="17" spans="1:8" ht="9.75" thickTop="1" x14ac:dyDescent="0.15">
      <c r="B17" s="74" t="s">
        <v>59</v>
      </c>
      <c r="C17" s="75"/>
      <c r="H17" s="11"/>
    </row>
    <row r="18" spans="1:8" ht="15" x14ac:dyDescent="0.25">
      <c r="B18" s="72" t="s">
        <v>9</v>
      </c>
      <c r="C18" s="73"/>
      <c r="H18" s="11"/>
    </row>
    <row r="19" spans="1:8" x14ac:dyDescent="0.15">
      <c r="B19" s="12">
        <v>9.5899999999999999E-2</v>
      </c>
      <c r="C19" s="5" t="s">
        <v>578</v>
      </c>
      <c r="D19" s="5" t="s">
        <v>617</v>
      </c>
      <c r="E19" s="5" t="s">
        <v>62</v>
      </c>
      <c r="F19" s="5">
        <v>2500000</v>
      </c>
      <c r="G19" s="10">
        <v>2572.0100000000002</v>
      </c>
      <c r="H19" s="11">
        <v>6.64</v>
      </c>
    </row>
    <row r="20" spans="1:8" x14ac:dyDescent="0.15">
      <c r="B20" s="12">
        <v>9.4E-2</v>
      </c>
      <c r="C20" s="5" t="s">
        <v>578</v>
      </c>
      <c r="D20" s="5" t="s">
        <v>619</v>
      </c>
      <c r="E20" s="5" t="s">
        <v>62</v>
      </c>
      <c r="F20" s="5">
        <v>800000</v>
      </c>
      <c r="G20" s="10">
        <v>821.24</v>
      </c>
      <c r="H20" s="11">
        <v>2.12</v>
      </c>
    </row>
    <row r="21" spans="1:8" ht="9.75" thickBot="1" x14ac:dyDescent="0.2">
      <c r="E21" s="13" t="s">
        <v>58</v>
      </c>
      <c r="G21" s="14">
        <v>3393.25</v>
      </c>
      <c r="H21" s="15">
        <v>8.76</v>
      </c>
    </row>
    <row r="22" spans="1:8" ht="9.75" thickTop="1" x14ac:dyDescent="0.15">
      <c r="H22" s="11"/>
    </row>
    <row r="23" spans="1:8" x14ac:dyDescent="0.15">
      <c r="B23" s="16" t="s">
        <v>94</v>
      </c>
      <c r="C23" s="5" t="s">
        <v>95</v>
      </c>
      <c r="E23" s="5" t="s">
        <v>94</v>
      </c>
      <c r="G23" s="10">
        <v>640</v>
      </c>
      <c r="H23" s="11">
        <v>1.6500000000000001</v>
      </c>
    </row>
    <row r="24" spans="1:8" ht="9.75" thickBot="1" x14ac:dyDescent="0.2">
      <c r="E24" s="13" t="s">
        <v>58</v>
      </c>
      <c r="G24" s="14">
        <v>640</v>
      </c>
      <c r="H24" s="15">
        <v>1.65</v>
      </c>
    </row>
    <row r="25" spans="1:8" ht="9.75" thickTop="1" x14ac:dyDescent="0.15">
      <c r="H25" s="11"/>
    </row>
    <row r="26" spans="1:8" x14ac:dyDescent="0.15">
      <c r="A26" s="17" t="s">
        <v>96</v>
      </c>
      <c r="G26" s="18">
        <v>2889.68</v>
      </c>
      <c r="H26" s="19">
        <v>7.46</v>
      </c>
    </row>
    <row r="27" spans="1:8" x14ac:dyDescent="0.15">
      <c r="H27" s="11"/>
    </row>
    <row r="28" spans="1:8" ht="9.75" thickBot="1" x14ac:dyDescent="0.2">
      <c r="E28" s="13" t="s">
        <v>97</v>
      </c>
      <c r="G28" s="14">
        <v>38728.61</v>
      </c>
      <c r="H28" s="15">
        <v>100</v>
      </c>
    </row>
    <row r="29" spans="1:8" ht="9.75" thickTop="1" x14ac:dyDescent="0.15">
      <c r="H29" s="11"/>
    </row>
    <row r="30" spans="1:8" x14ac:dyDescent="0.15">
      <c r="A30" s="13" t="s">
        <v>98</v>
      </c>
      <c r="H30" s="11"/>
    </row>
    <row r="31" spans="1:8" x14ac:dyDescent="0.15">
      <c r="A31" s="5">
        <v>1</v>
      </c>
      <c r="B31" s="5" t="s">
        <v>946</v>
      </c>
      <c r="H31" s="11"/>
    </row>
    <row r="32" spans="1:8" x14ac:dyDescent="0.15">
      <c r="H32" s="11"/>
    </row>
    <row r="33" spans="1:8" x14ac:dyDescent="0.15">
      <c r="A33" s="5">
        <v>2</v>
      </c>
      <c r="B33" s="5" t="s">
        <v>100</v>
      </c>
      <c r="H33" s="11"/>
    </row>
    <row r="34" spans="1:8" x14ac:dyDescent="0.15">
      <c r="H34" s="11"/>
    </row>
    <row r="35" spans="1:8" x14ac:dyDescent="0.15">
      <c r="A35" s="5">
        <v>3</v>
      </c>
      <c r="B35" s="5" t="s">
        <v>101</v>
      </c>
      <c r="H35" s="11"/>
    </row>
    <row r="36" spans="1:8" x14ac:dyDescent="0.15">
      <c r="B36" s="5" t="s">
        <v>102</v>
      </c>
      <c r="H36" s="11"/>
    </row>
    <row r="37" spans="1:8" x14ac:dyDescent="0.15">
      <c r="B37" s="5" t="s">
        <v>103</v>
      </c>
      <c r="H37" s="11"/>
    </row>
    <row r="38" spans="1:8" x14ac:dyDescent="0.15">
      <c r="A38" s="1"/>
      <c r="B38" s="1"/>
      <c r="C38" s="1"/>
      <c r="D38" s="1"/>
      <c r="E38" s="1"/>
      <c r="F38" s="1"/>
      <c r="G38" s="3"/>
      <c r="H38" s="20"/>
    </row>
  </sheetData>
  <mergeCells count="6">
    <mergeCell ref="A2:C2"/>
    <mergeCell ref="A3:C3"/>
    <mergeCell ref="B4:C4"/>
    <mergeCell ref="B5:C5"/>
    <mergeCell ref="B17:C17"/>
    <mergeCell ref="B18:C18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38"/>
  <sheetViews>
    <sheetView workbookViewId="0">
      <selection activeCell="D6" sqref="D6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10.28515625" style="5" bestFit="1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933</v>
      </c>
      <c r="D1" s="1"/>
      <c r="E1" s="1"/>
      <c r="F1" s="1"/>
      <c r="G1" s="3"/>
      <c r="H1" s="4"/>
    </row>
    <row r="2" spans="1:8" ht="37.5" x14ac:dyDescent="0.25">
      <c r="A2" s="70" t="s">
        <v>1</v>
      </c>
      <c r="B2" s="71"/>
      <c r="C2" s="71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2" t="s">
        <v>7</v>
      </c>
      <c r="B3" s="73"/>
      <c r="C3" s="73"/>
      <c r="H3" s="11"/>
    </row>
    <row r="4" spans="1:8" ht="15" x14ac:dyDescent="0.25">
      <c r="B4" s="74" t="s">
        <v>8</v>
      </c>
      <c r="C4" s="73"/>
      <c r="H4" s="11"/>
    </row>
    <row r="5" spans="1:8" ht="15" x14ac:dyDescent="0.25">
      <c r="B5" s="72" t="s">
        <v>9</v>
      </c>
      <c r="C5" s="73"/>
      <c r="H5" s="11"/>
    </row>
    <row r="6" spans="1:8" x14ac:dyDescent="0.15">
      <c r="B6" s="12">
        <v>8.4000000000000005E-2</v>
      </c>
      <c r="C6" s="5" t="s">
        <v>33</v>
      </c>
      <c r="D6" s="5" t="s">
        <v>184</v>
      </c>
      <c r="E6" s="5" t="s">
        <v>12</v>
      </c>
      <c r="F6" s="5">
        <v>370</v>
      </c>
      <c r="G6" s="10">
        <v>3747.53</v>
      </c>
      <c r="H6" s="11">
        <v>12.65</v>
      </c>
    </row>
    <row r="7" spans="1:8" x14ac:dyDescent="0.15">
      <c r="B7" s="12">
        <v>8.8999999999999996E-2</v>
      </c>
      <c r="C7" s="5" t="s">
        <v>586</v>
      </c>
      <c r="D7" s="5" t="s">
        <v>839</v>
      </c>
      <c r="E7" s="5" t="s">
        <v>57</v>
      </c>
      <c r="F7" s="5">
        <v>370</v>
      </c>
      <c r="G7" s="10">
        <v>3747.2000000000003</v>
      </c>
      <c r="H7" s="11">
        <v>12.65</v>
      </c>
    </row>
    <row r="8" spans="1:8" x14ac:dyDescent="0.15">
      <c r="B8" s="12">
        <v>7.9500000000000001E-2</v>
      </c>
      <c r="C8" s="5" t="s">
        <v>197</v>
      </c>
      <c r="D8" s="5" t="s">
        <v>222</v>
      </c>
      <c r="E8" s="5" t="s">
        <v>18</v>
      </c>
      <c r="F8" s="5">
        <v>370</v>
      </c>
      <c r="G8" s="10">
        <v>3705.21</v>
      </c>
      <c r="H8" s="11">
        <v>12.5</v>
      </c>
    </row>
    <row r="9" spans="1:8" x14ac:dyDescent="0.15">
      <c r="B9" s="12">
        <v>8.6999999999999994E-2</v>
      </c>
      <c r="C9" s="5" t="s">
        <v>111</v>
      </c>
      <c r="D9" s="5" t="s">
        <v>934</v>
      </c>
      <c r="E9" s="5" t="s">
        <v>12</v>
      </c>
      <c r="F9" s="5">
        <v>320</v>
      </c>
      <c r="G9" s="10">
        <v>3252.64</v>
      </c>
      <c r="H9" s="11">
        <v>10.98</v>
      </c>
    </row>
    <row r="10" spans="1:8" x14ac:dyDescent="0.15">
      <c r="B10" s="12">
        <v>8.4000000000000005E-2</v>
      </c>
      <c r="C10" s="5" t="s">
        <v>55</v>
      </c>
      <c r="D10" s="5" t="s">
        <v>840</v>
      </c>
      <c r="E10" s="5" t="s">
        <v>12</v>
      </c>
      <c r="F10" s="5">
        <v>310</v>
      </c>
      <c r="G10" s="10">
        <v>3142.58</v>
      </c>
      <c r="H10" s="11">
        <v>10.61</v>
      </c>
    </row>
    <row r="11" spans="1:8" x14ac:dyDescent="0.15">
      <c r="B11" s="12">
        <v>8.6999999999999994E-2</v>
      </c>
      <c r="C11" s="5" t="s">
        <v>319</v>
      </c>
      <c r="D11" s="5" t="s">
        <v>935</v>
      </c>
      <c r="E11" s="5" t="s">
        <v>12</v>
      </c>
      <c r="F11" s="5">
        <v>300</v>
      </c>
      <c r="G11" s="10">
        <v>3051.93</v>
      </c>
      <c r="H11" s="11">
        <v>10.3</v>
      </c>
    </row>
    <row r="12" spans="1:8" x14ac:dyDescent="0.15">
      <c r="B12" s="12">
        <v>8.2500000000000004E-2</v>
      </c>
      <c r="C12" s="5" t="s">
        <v>10</v>
      </c>
      <c r="D12" s="5" t="s">
        <v>676</v>
      </c>
      <c r="E12" s="5" t="s">
        <v>12</v>
      </c>
      <c r="F12" s="5">
        <v>200</v>
      </c>
      <c r="G12" s="10">
        <v>2027.44</v>
      </c>
      <c r="H12" s="11">
        <v>6.84</v>
      </c>
    </row>
    <row r="13" spans="1:8" x14ac:dyDescent="0.15">
      <c r="B13" s="16" t="s">
        <v>110</v>
      </c>
      <c r="C13" s="5" t="s">
        <v>129</v>
      </c>
      <c r="D13" s="5" t="s">
        <v>936</v>
      </c>
      <c r="E13" s="5" t="s">
        <v>864</v>
      </c>
      <c r="F13" s="5">
        <v>130</v>
      </c>
      <c r="G13" s="10">
        <v>1543.77</v>
      </c>
      <c r="H13" s="11">
        <v>5.21</v>
      </c>
    </row>
    <row r="14" spans="1:8" x14ac:dyDescent="0.15">
      <c r="B14" s="12">
        <v>8.6999999999999994E-2</v>
      </c>
      <c r="C14" s="5" t="s">
        <v>107</v>
      </c>
      <c r="D14" s="5" t="s">
        <v>643</v>
      </c>
      <c r="E14" s="5" t="s">
        <v>881</v>
      </c>
      <c r="F14" s="5">
        <v>140</v>
      </c>
      <c r="G14" s="10">
        <v>1413.09</v>
      </c>
      <c r="H14" s="11">
        <v>4.7699999999999996</v>
      </c>
    </row>
    <row r="15" spans="1:8" x14ac:dyDescent="0.15">
      <c r="B15" s="12">
        <v>8.1900000000000001E-2</v>
      </c>
      <c r="C15" s="5" t="s">
        <v>10</v>
      </c>
      <c r="D15" s="5" t="s">
        <v>570</v>
      </c>
      <c r="E15" s="5" t="s">
        <v>12</v>
      </c>
      <c r="F15" s="5">
        <v>90</v>
      </c>
      <c r="G15" s="10">
        <v>910.27</v>
      </c>
      <c r="H15" s="11">
        <v>3.0700000000000003</v>
      </c>
    </row>
    <row r="16" spans="1:8" x14ac:dyDescent="0.15">
      <c r="B16" s="12">
        <v>8.4000000000000005E-2</v>
      </c>
      <c r="C16" s="5" t="s">
        <v>111</v>
      </c>
      <c r="D16" s="5" t="s">
        <v>937</v>
      </c>
      <c r="E16" s="5" t="s">
        <v>12</v>
      </c>
      <c r="F16" s="5">
        <v>30</v>
      </c>
      <c r="G16" s="10">
        <v>303.05</v>
      </c>
      <c r="H16" s="11">
        <v>1.02</v>
      </c>
    </row>
    <row r="17" spans="1:8" ht="9.75" thickBot="1" x14ac:dyDescent="0.2">
      <c r="E17" s="13" t="s">
        <v>58</v>
      </c>
      <c r="G17" s="14">
        <v>26844.71</v>
      </c>
      <c r="H17" s="15">
        <v>90.6</v>
      </c>
    </row>
    <row r="18" spans="1:8" ht="15.75" thickTop="1" x14ac:dyDescent="0.25">
      <c r="B18" s="74" t="s">
        <v>59</v>
      </c>
      <c r="C18" s="73"/>
      <c r="H18" s="11"/>
    </row>
    <row r="19" spans="1:8" ht="15" x14ac:dyDescent="0.25">
      <c r="B19" s="72" t="s">
        <v>9</v>
      </c>
      <c r="C19" s="73"/>
      <c r="H19" s="11"/>
    </row>
    <row r="20" spans="1:8" x14ac:dyDescent="0.15">
      <c r="B20" s="12">
        <v>7.7499999999999999E-2</v>
      </c>
      <c r="C20" s="5" t="s">
        <v>578</v>
      </c>
      <c r="D20" s="5" t="s">
        <v>685</v>
      </c>
      <c r="E20" s="5" t="s">
        <v>62</v>
      </c>
      <c r="F20" s="5">
        <v>500000</v>
      </c>
      <c r="G20" s="10">
        <v>504.65000000000003</v>
      </c>
      <c r="H20" s="11">
        <v>1.7000000000000002</v>
      </c>
    </row>
    <row r="21" spans="1:8" ht="9.75" thickBot="1" x14ac:dyDescent="0.2">
      <c r="E21" s="13" t="s">
        <v>58</v>
      </c>
      <c r="G21" s="14">
        <v>504.65</v>
      </c>
      <c r="H21" s="15">
        <v>1.7</v>
      </c>
    </row>
    <row r="22" spans="1:8" ht="9.75" thickTop="1" x14ac:dyDescent="0.15">
      <c r="H22" s="11"/>
    </row>
    <row r="23" spans="1:8" x14ac:dyDescent="0.15">
      <c r="B23" s="16" t="s">
        <v>94</v>
      </c>
      <c r="C23" s="5" t="s">
        <v>95</v>
      </c>
      <c r="E23" s="5" t="s">
        <v>94</v>
      </c>
      <c r="G23" s="10">
        <v>231</v>
      </c>
      <c r="H23" s="11">
        <v>0.78</v>
      </c>
    </row>
    <row r="24" spans="1:8" ht="9.75" thickBot="1" x14ac:dyDescent="0.2">
      <c r="E24" s="13" t="s">
        <v>58</v>
      </c>
      <c r="G24" s="14">
        <v>231</v>
      </c>
      <c r="H24" s="15">
        <v>0.78</v>
      </c>
    </row>
    <row r="25" spans="1:8" ht="9.75" thickTop="1" x14ac:dyDescent="0.15">
      <c r="H25" s="11"/>
    </row>
    <row r="26" spans="1:8" x14ac:dyDescent="0.15">
      <c r="A26" s="17" t="s">
        <v>96</v>
      </c>
      <c r="G26" s="18">
        <v>2050.64</v>
      </c>
      <c r="H26" s="19">
        <v>6.92</v>
      </c>
    </row>
    <row r="27" spans="1:8" x14ac:dyDescent="0.15">
      <c r="H27" s="11"/>
    </row>
    <row r="28" spans="1:8" ht="9.75" thickBot="1" x14ac:dyDescent="0.2">
      <c r="E28" s="13" t="s">
        <v>97</v>
      </c>
      <c r="G28" s="14">
        <v>29631</v>
      </c>
      <c r="H28" s="15">
        <v>100</v>
      </c>
    </row>
    <row r="29" spans="1:8" ht="9.75" thickTop="1" x14ac:dyDescent="0.15">
      <c r="H29" s="11"/>
    </row>
    <row r="30" spans="1:8" x14ac:dyDescent="0.15">
      <c r="A30" s="13" t="s">
        <v>98</v>
      </c>
      <c r="H30" s="11"/>
    </row>
    <row r="31" spans="1:8" x14ac:dyDescent="0.15">
      <c r="A31" s="5">
        <v>1</v>
      </c>
      <c r="B31" s="5" t="s">
        <v>938</v>
      </c>
      <c r="H31" s="11"/>
    </row>
    <row r="32" spans="1:8" x14ac:dyDescent="0.15">
      <c r="H32" s="11"/>
    </row>
    <row r="33" spans="1:8" x14ac:dyDescent="0.15">
      <c r="A33" s="5">
        <v>2</v>
      </c>
      <c r="B33" s="5" t="s">
        <v>100</v>
      </c>
      <c r="H33" s="11"/>
    </row>
    <row r="34" spans="1:8" x14ac:dyDescent="0.15">
      <c r="H34" s="11"/>
    </row>
    <row r="35" spans="1:8" x14ac:dyDescent="0.15">
      <c r="A35" s="5">
        <v>3</v>
      </c>
      <c r="B35" s="5" t="s">
        <v>101</v>
      </c>
      <c r="H35" s="11"/>
    </row>
    <row r="36" spans="1:8" x14ac:dyDescent="0.15">
      <c r="B36" s="5" t="s">
        <v>102</v>
      </c>
      <c r="H36" s="11"/>
    </row>
    <row r="37" spans="1:8" x14ac:dyDescent="0.15">
      <c r="B37" s="5" t="s">
        <v>103</v>
      </c>
      <c r="H37" s="11"/>
    </row>
    <row r="38" spans="1:8" x14ac:dyDescent="0.15">
      <c r="A38" s="1"/>
      <c r="B38" s="1"/>
      <c r="C38" s="1"/>
      <c r="D38" s="1"/>
      <c r="E38" s="1"/>
      <c r="F38" s="1"/>
      <c r="G38" s="3"/>
      <c r="H38" s="20"/>
    </row>
  </sheetData>
  <mergeCells count="6">
    <mergeCell ref="A2:C2"/>
    <mergeCell ref="A3:C3"/>
    <mergeCell ref="B4:C4"/>
    <mergeCell ref="B5:C5"/>
    <mergeCell ref="B18:C18"/>
    <mergeCell ref="B19:C19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H41"/>
  <sheetViews>
    <sheetView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10.42578125" style="5" bestFit="1" customWidth="1"/>
    <col min="5" max="5" width="11.42578125" style="5" bestFit="1" customWidth="1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926</v>
      </c>
      <c r="D1" s="1"/>
      <c r="E1" s="1"/>
      <c r="F1" s="1"/>
      <c r="G1" s="3"/>
      <c r="H1" s="4"/>
    </row>
    <row r="2" spans="1:8" ht="37.5" x14ac:dyDescent="0.25">
      <c r="A2" s="70" t="s">
        <v>1</v>
      </c>
      <c r="B2" s="71"/>
      <c r="C2" s="71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2" t="s">
        <v>7</v>
      </c>
      <c r="B3" s="73"/>
      <c r="C3" s="73"/>
      <c r="H3" s="11"/>
    </row>
    <row r="4" spans="1:8" ht="15" x14ac:dyDescent="0.25">
      <c r="B4" s="74" t="s">
        <v>8</v>
      </c>
      <c r="C4" s="73"/>
      <c r="H4" s="11"/>
    </row>
    <row r="5" spans="1:8" ht="15" x14ac:dyDescent="0.25">
      <c r="B5" s="72" t="s">
        <v>9</v>
      </c>
      <c r="C5" s="73"/>
      <c r="H5" s="11"/>
    </row>
    <row r="6" spans="1:8" x14ac:dyDescent="0.15">
      <c r="B6" s="12">
        <v>8.4000000000000005E-2</v>
      </c>
      <c r="C6" s="5" t="s">
        <v>33</v>
      </c>
      <c r="D6" s="5" t="s">
        <v>554</v>
      </c>
      <c r="E6" s="5" t="s">
        <v>12</v>
      </c>
      <c r="F6" s="5">
        <v>150</v>
      </c>
      <c r="G6" s="10">
        <v>1519.18</v>
      </c>
      <c r="H6" s="11">
        <v>12.340000000000002</v>
      </c>
    </row>
    <row r="7" spans="1:8" x14ac:dyDescent="0.15">
      <c r="B7" s="12">
        <v>8.9499999999999996E-2</v>
      </c>
      <c r="C7" s="5" t="s">
        <v>154</v>
      </c>
      <c r="D7" s="5" t="s">
        <v>563</v>
      </c>
      <c r="E7" s="5" t="s">
        <v>122</v>
      </c>
      <c r="F7" s="5">
        <v>140</v>
      </c>
      <c r="G7" s="10">
        <v>1418.8</v>
      </c>
      <c r="H7" s="11">
        <v>11.520000000000001</v>
      </c>
    </row>
    <row r="8" spans="1:8" x14ac:dyDescent="0.15">
      <c r="B8" s="16" t="s">
        <v>110</v>
      </c>
      <c r="C8" s="5" t="s">
        <v>129</v>
      </c>
      <c r="D8" s="5" t="s">
        <v>927</v>
      </c>
      <c r="E8" s="5" t="s">
        <v>864</v>
      </c>
      <c r="F8" s="5">
        <v>100</v>
      </c>
      <c r="G8" s="10">
        <v>1196.1300000000001</v>
      </c>
      <c r="H8" s="11">
        <v>9.7100000000000009</v>
      </c>
    </row>
    <row r="9" spans="1:8" x14ac:dyDescent="0.15">
      <c r="B9" s="12">
        <v>8.9099999999999999E-2</v>
      </c>
      <c r="C9" s="5" t="s">
        <v>354</v>
      </c>
      <c r="D9" s="5" t="s">
        <v>928</v>
      </c>
      <c r="E9" s="5" t="s">
        <v>29</v>
      </c>
      <c r="F9" s="5">
        <v>40</v>
      </c>
      <c r="G9" s="10">
        <v>1013.99</v>
      </c>
      <c r="H9" s="11">
        <v>8.24</v>
      </c>
    </row>
    <row r="10" spans="1:8" x14ac:dyDescent="0.15">
      <c r="B10" s="12">
        <v>8.2500000000000004E-2</v>
      </c>
      <c r="C10" s="5" t="s">
        <v>10</v>
      </c>
      <c r="D10" s="5" t="s">
        <v>676</v>
      </c>
      <c r="E10" s="5" t="s">
        <v>12</v>
      </c>
      <c r="F10" s="5">
        <v>100</v>
      </c>
      <c r="G10" s="10">
        <v>1013.72</v>
      </c>
      <c r="H10" s="11">
        <v>8.23</v>
      </c>
    </row>
    <row r="11" spans="1:8" x14ac:dyDescent="0.15">
      <c r="B11" s="12">
        <v>8.4099999999999994E-2</v>
      </c>
      <c r="C11" s="5" t="s">
        <v>48</v>
      </c>
      <c r="D11" s="5" t="s">
        <v>869</v>
      </c>
      <c r="E11" s="5" t="s">
        <v>12</v>
      </c>
      <c r="F11" s="5">
        <v>200</v>
      </c>
      <c r="G11" s="10">
        <v>1010.47</v>
      </c>
      <c r="H11" s="11">
        <v>8.2100000000000009</v>
      </c>
    </row>
    <row r="12" spans="1:8" x14ac:dyDescent="0.15">
      <c r="B12" s="12">
        <v>8.6999999999999994E-2</v>
      </c>
      <c r="C12" s="5" t="s">
        <v>107</v>
      </c>
      <c r="D12" s="5" t="s">
        <v>643</v>
      </c>
      <c r="E12" s="5" t="s">
        <v>881</v>
      </c>
      <c r="F12" s="5">
        <v>100</v>
      </c>
      <c r="G12" s="10">
        <v>1009.35</v>
      </c>
      <c r="H12" s="11">
        <v>8.2000000000000011</v>
      </c>
    </row>
    <row r="13" spans="1:8" x14ac:dyDescent="0.15">
      <c r="B13" s="12">
        <v>8.3500000000000005E-2</v>
      </c>
      <c r="C13" s="5" t="s">
        <v>197</v>
      </c>
      <c r="D13" s="5" t="s">
        <v>929</v>
      </c>
      <c r="E13" s="5" t="s">
        <v>18</v>
      </c>
      <c r="F13" s="5">
        <v>100</v>
      </c>
      <c r="G13" s="10">
        <v>1005.75</v>
      </c>
      <c r="H13" s="11">
        <v>8.1700000000000017</v>
      </c>
    </row>
    <row r="14" spans="1:8" x14ac:dyDescent="0.15">
      <c r="B14" s="12">
        <v>8.1900000000000001E-2</v>
      </c>
      <c r="C14" s="5" t="s">
        <v>10</v>
      </c>
      <c r="D14" s="5" t="s">
        <v>570</v>
      </c>
      <c r="E14" s="5" t="s">
        <v>12</v>
      </c>
      <c r="F14" s="5">
        <v>50</v>
      </c>
      <c r="G14" s="10">
        <v>505.71000000000004</v>
      </c>
      <c r="H14" s="11">
        <v>4.1100000000000003</v>
      </c>
    </row>
    <row r="15" spans="1:8" x14ac:dyDescent="0.15">
      <c r="B15" s="12">
        <v>8.5800000000000001E-2</v>
      </c>
      <c r="C15" s="5" t="s">
        <v>48</v>
      </c>
      <c r="D15" s="5" t="s">
        <v>221</v>
      </c>
      <c r="E15" s="5" t="s">
        <v>12</v>
      </c>
      <c r="F15" s="5">
        <v>40</v>
      </c>
      <c r="G15" s="10">
        <v>404.6</v>
      </c>
      <c r="H15" s="11">
        <v>3.29</v>
      </c>
    </row>
    <row r="16" spans="1:8" x14ac:dyDescent="0.15">
      <c r="B16" s="12">
        <v>9.8430000000000004E-2</v>
      </c>
      <c r="C16" s="5" t="s">
        <v>193</v>
      </c>
      <c r="D16" s="5" t="s">
        <v>930</v>
      </c>
      <c r="E16" s="5" t="s">
        <v>46</v>
      </c>
      <c r="F16" s="5">
        <v>187</v>
      </c>
      <c r="G16" s="10">
        <v>193.34</v>
      </c>
      <c r="H16" s="11">
        <v>1.5700000000000003</v>
      </c>
    </row>
    <row r="17" spans="1:8" x14ac:dyDescent="0.15">
      <c r="B17" s="12">
        <v>9.8430000000000004E-2</v>
      </c>
      <c r="C17" s="5" t="s">
        <v>193</v>
      </c>
      <c r="D17" s="5" t="s">
        <v>931</v>
      </c>
      <c r="E17" s="5" t="s">
        <v>46</v>
      </c>
      <c r="F17" s="5">
        <v>187</v>
      </c>
      <c r="G17" s="10">
        <v>192.75</v>
      </c>
      <c r="H17" s="11">
        <v>1.5700000000000003</v>
      </c>
    </row>
    <row r="18" spans="1:8" x14ac:dyDescent="0.15">
      <c r="B18" s="12">
        <v>9.8430000000000004E-2</v>
      </c>
      <c r="C18" s="5" t="s">
        <v>193</v>
      </c>
      <c r="D18" s="5" t="s">
        <v>644</v>
      </c>
      <c r="E18" s="5" t="s">
        <v>46</v>
      </c>
      <c r="F18" s="5">
        <v>130</v>
      </c>
      <c r="G18" s="10">
        <v>134.81</v>
      </c>
      <c r="H18" s="11">
        <v>1.0900000000000001</v>
      </c>
    </row>
    <row r="19" spans="1:8" x14ac:dyDescent="0.15">
      <c r="B19" s="12">
        <v>8.72E-2</v>
      </c>
      <c r="C19" s="5" t="s">
        <v>154</v>
      </c>
      <c r="D19" s="5" t="s">
        <v>905</v>
      </c>
      <c r="E19" s="5" t="s">
        <v>122</v>
      </c>
      <c r="F19" s="5">
        <v>10</v>
      </c>
      <c r="G19" s="10">
        <v>100.88</v>
      </c>
      <c r="H19" s="11">
        <v>0.82000000000000006</v>
      </c>
    </row>
    <row r="20" spans="1:8" ht="9.75" thickBot="1" x14ac:dyDescent="0.2">
      <c r="E20" s="13" t="s">
        <v>58</v>
      </c>
      <c r="G20" s="14">
        <v>10719.48</v>
      </c>
      <c r="H20" s="15">
        <v>87.07</v>
      </c>
    </row>
    <row r="21" spans="1:8" ht="15.75" thickTop="1" x14ac:dyDescent="0.25">
      <c r="B21" s="74" t="s">
        <v>59</v>
      </c>
      <c r="C21" s="73"/>
      <c r="H21" s="11"/>
    </row>
    <row r="22" spans="1:8" ht="15" x14ac:dyDescent="0.25">
      <c r="B22" s="72" t="s">
        <v>9</v>
      </c>
      <c r="C22" s="73"/>
      <c r="H22" s="11"/>
    </row>
    <row r="23" spans="1:8" x14ac:dyDescent="0.15">
      <c r="B23" s="12">
        <v>7.7499999999999999E-2</v>
      </c>
      <c r="C23" s="5" t="s">
        <v>578</v>
      </c>
      <c r="D23" s="5" t="s">
        <v>685</v>
      </c>
      <c r="E23" s="5" t="s">
        <v>62</v>
      </c>
      <c r="F23" s="5">
        <v>500000</v>
      </c>
      <c r="G23" s="10">
        <v>504.65000000000003</v>
      </c>
      <c r="H23" s="11">
        <v>4.1000000000000005</v>
      </c>
    </row>
    <row r="24" spans="1:8" ht="9.75" thickBot="1" x14ac:dyDescent="0.2">
      <c r="E24" s="13" t="s">
        <v>58</v>
      </c>
      <c r="G24" s="14">
        <v>504.65</v>
      </c>
      <c r="H24" s="15">
        <v>4.0999999999999996</v>
      </c>
    </row>
    <row r="25" spans="1:8" ht="9.75" thickTop="1" x14ac:dyDescent="0.15">
      <c r="H25" s="11"/>
    </row>
    <row r="26" spans="1:8" x14ac:dyDescent="0.15">
      <c r="B26" s="16" t="s">
        <v>94</v>
      </c>
      <c r="C26" s="5" t="s">
        <v>95</v>
      </c>
      <c r="E26" s="5" t="s">
        <v>94</v>
      </c>
      <c r="G26" s="10">
        <v>113</v>
      </c>
      <c r="H26" s="11">
        <v>0.91999999999999993</v>
      </c>
    </row>
    <row r="27" spans="1:8" ht="9.75" thickBot="1" x14ac:dyDescent="0.2">
      <c r="E27" s="13" t="s">
        <v>58</v>
      </c>
      <c r="G27" s="14">
        <v>113</v>
      </c>
      <c r="H27" s="15">
        <v>0.92</v>
      </c>
    </row>
    <row r="28" spans="1:8" ht="9.75" thickTop="1" x14ac:dyDescent="0.15">
      <c r="H28" s="11"/>
    </row>
    <row r="29" spans="1:8" x14ac:dyDescent="0.15">
      <c r="A29" s="17" t="s">
        <v>96</v>
      </c>
      <c r="G29" s="18">
        <v>975.19</v>
      </c>
      <c r="H29" s="19">
        <v>7.91</v>
      </c>
    </row>
    <row r="30" spans="1:8" x14ac:dyDescent="0.15">
      <c r="H30" s="11"/>
    </row>
    <row r="31" spans="1:8" ht="9.75" thickBot="1" x14ac:dyDescent="0.2">
      <c r="E31" s="13" t="s">
        <v>97</v>
      </c>
      <c r="G31" s="14">
        <v>12312.32</v>
      </c>
      <c r="H31" s="15">
        <v>100</v>
      </c>
    </row>
    <row r="32" spans="1:8" ht="9.75" thickTop="1" x14ac:dyDescent="0.15">
      <c r="H32" s="11"/>
    </row>
    <row r="33" spans="1:8" x14ac:dyDescent="0.15">
      <c r="A33" s="13" t="s">
        <v>98</v>
      </c>
      <c r="H33" s="11"/>
    </row>
    <row r="34" spans="1:8" x14ac:dyDescent="0.15">
      <c r="A34" s="5">
        <v>1</v>
      </c>
      <c r="B34" s="5" t="s">
        <v>932</v>
      </c>
      <c r="H34" s="11"/>
    </row>
    <row r="35" spans="1:8" x14ac:dyDescent="0.15">
      <c r="H35" s="11"/>
    </row>
    <row r="36" spans="1:8" x14ac:dyDescent="0.15">
      <c r="A36" s="5">
        <v>2</v>
      </c>
      <c r="B36" s="5" t="s">
        <v>100</v>
      </c>
      <c r="H36" s="11"/>
    </row>
    <row r="37" spans="1:8" x14ac:dyDescent="0.15">
      <c r="H37" s="11"/>
    </row>
    <row r="38" spans="1:8" x14ac:dyDescent="0.15">
      <c r="A38" s="5">
        <v>3</v>
      </c>
      <c r="B38" s="5" t="s">
        <v>101</v>
      </c>
      <c r="H38" s="11"/>
    </row>
    <row r="39" spans="1:8" x14ac:dyDescent="0.15">
      <c r="B39" s="5" t="s">
        <v>102</v>
      </c>
      <c r="H39" s="11"/>
    </row>
    <row r="40" spans="1:8" x14ac:dyDescent="0.15">
      <c r="B40" s="5" t="s">
        <v>103</v>
      </c>
      <c r="H40" s="11"/>
    </row>
    <row r="41" spans="1:8" x14ac:dyDescent="0.15">
      <c r="A41" s="1"/>
      <c r="B41" s="1"/>
      <c r="C41" s="1"/>
      <c r="D41" s="1"/>
      <c r="E41" s="1"/>
      <c r="F41" s="1"/>
      <c r="G41" s="3"/>
      <c r="H41" s="20"/>
    </row>
  </sheetData>
  <mergeCells count="6">
    <mergeCell ref="A2:C2"/>
    <mergeCell ref="A3:C3"/>
    <mergeCell ref="B4:C4"/>
    <mergeCell ref="B5:C5"/>
    <mergeCell ref="B21:C21"/>
    <mergeCell ref="B22:C22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J43"/>
  <sheetViews>
    <sheetView workbookViewId="0">
      <selection activeCell="J15" sqref="J1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10" style="5" bestFit="1" customWidth="1"/>
    <col min="5" max="5" width="15.42578125" style="5" bestFit="1" customWidth="1"/>
    <col min="6" max="6" width="8.7109375" style="5" customWidth="1"/>
    <col min="7" max="7" width="9.28515625" style="10" customWidth="1"/>
    <col min="8" max="8" width="7.7109375" style="21" customWidth="1"/>
    <col min="9" max="9" width="9.140625" style="5"/>
    <col min="10" max="10" width="10.42578125" style="5" bestFit="1" customWidth="1"/>
    <col min="11" max="16384" width="9.140625" style="5"/>
  </cols>
  <sheetData>
    <row r="1" spans="1:10" x14ac:dyDescent="0.15">
      <c r="A1" s="1"/>
      <c r="B1" s="1"/>
      <c r="C1" s="2" t="s">
        <v>912</v>
      </c>
      <c r="D1" s="1"/>
      <c r="E1" s="1"/>
      <c r="F1" s="1"/>
      <c r="G1" s="3"/>
      <c r="H1" s="4"/>
    </row>
    <row r="2" spans="1:10" ht="37.5" x14ac:dyDescent="0.25">
      <c r="A2" s="70" t="s">
        <v>1</v>
      </c>
      <c r="B2" s="71"/>
      <c r="C2" s="71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10" ht="15" x14ac:dyDescent="0.25">
      <c r="A3" s="72" t="s">
        <v>7</v>
      </c>
      <c r="B3" s="73"/>
      <c r="C3" s="73"/>
      <c r="H3" s="11"/>
    </row>
    <row r="4" spans="1:10" ht="15" x14ac:dyDescent="0.25">
      <c r="B4" s="74" t="s">
        <v>8</v>
      </c>
      <c r="C4" s="73"/>
      <c r="H4" s="11"/>
    </row>
    <row r="5" spans="1:10" ht="15" x14ac:dyDescent="0.25">
      <c r="B5" s="72" t="s">
        <v>9</v>
      </c>
      <c r="C5" s="73"/>
      <c r="H5" s="11"/>
    </row>
    <row r="6" spans="1:10" x14ac:dyDescent="0.15">
      <c r="B6" s="12">
        <v>0.1135</v>
      </c>
      <c r="C6" s="5" t="s">
        <v>287</v>
      </c>
      <c r="D6" s="5" t="s">
        <v>913</v>
      </c>
      <c r="E6" s="5" t="s">
        <v>289</v>
      </c>
      <c r="F6" s="5">
        <v>50</v>
      </c>
      <c r="G6" s="10">
        <v>5052.1000000000004</v>
      </c>
      <c r="H6" s="11">
        <v>11.07</v>
      </c>
    </row>
    <row r="7" spans="1:10" x14ac:dyDescent="0.15">
      <c r="B7" s="12">
        <v>0.1045</v>
      </c>
      <c r="C7" s="5" t="s">
        <v>297</v>
      </c>
      <c r="D7" s="5" t="s">
        <v>698</v>
      </c>
      <c r="E7" s="5" t="s">
        <v>293</v>
      </c>
      <c r="F7" s="5">
        <v>440000</v>
      </c>
      <c r="G7" s="10">
        <v>4475.46</v>
      </c>
      <c r="H7" s="11">
        <v>9.8000000000000007</v>
      </c>
    </row>
    <row r="8" spans="1:10" x14ac:dyDescent="0.15">
      <c r="B8" s="16" t="s">
        <v>110</v>
      </c>
      <c r="C8" s="5" t="s">
        <v>269</v>
      </c>
      <c r="D8" s="5" t="s">
        <v>914</v>
      </c>
      <c r="E8" s="5" t="s">
        <v>261</v>
      </c>
      <c r="F8" s="5">
        <v>250</v>
      </c>
      <c r="G8" s="10">
        <v>3183.5</v>
      </c>
      <c r="H8" s="11">
        <v>6.97</v>
      </c>
    </row>
    <row r="9" spans="1:10" x14ac:dyDescent="0.15">
      <c r="B9" s="12">
        <v>0.115</v>
      </c>
      <c r="C9" s="5" t="s">
        <v>338</v>
      </c>
      <c r="D9" s="5" t="s">
        <v>339</v>
      </c>
      <c r="E9" s="5" t="s">
        <v>21</v>
      </c>
      <c r="F9" s="5">
        <v>250000</v>
      </c>
      <c r="G9" s="10">
        <v>2528.02</v>
      </c>
      <c r="H9" s="11">
        <v>5.5400000000000009</v>
      </c>
    </row>
    <row r="10" spans="1:10" x14ac:dyDescent="0.15">
      <c r="B10" s="12">
        <v>0.1255</v>
      </c>
      <c r="C10" s="5" t="s">
        <v>338</v>
      </c>
      <c r="D10" s="5" t="s">
        <v>915</v>
      </c>
      <c r="E10" s="5" t="s">
        <v>358</v>
      </c>
      <c r="F10" s="5">
        <v>150</v>
      </c>
      <c r="G10" s="10">
        <v>1526.41</v>
      </c>
      <c r="H10" s="11">
        <v>3.34</v>
      </c>
    </row>
    <row r="11" spans="1:10" x14ac:dyDescent="0.15">
      <c r="B11" s="12">
        <v>0.1225</v>
      </c>
      <c r="C11" s="5" t="s">
        <v>334</v>
      </c>
      <c r="D11" s="5" t="s">
        <v>335</v>
      </c>
      <c r="E11" s="5" t="s">
        <v>24</v>
      </c>
      <c r="F11" s="5">
        <v>150</v>
      </c>
      <c r="G11" s="10">
        <v>1517.55</v>
      </c>
      <c r="H11" s="11">
        <v>3.32</v>
      </c>
    </row>
    <row r="12" spans="1:10" x14ac:dyDescent="0.15">
      <c r="B12" s="12">
        <v>9.2999999999999999E-2</v>
      </c>
      <c r="C12" s="5" t="s">
        <v>33</v>
      </c>
      <c r="D12" s="5" t="s">
        <v>353</v>
      </c>
      <c r="E12" s="5" t="s">
        <v>12</v>
      </c>
      <c r="F12" s="5">
        <v>10</v>
      </c>
      <c r="G12" s="10">
        <v>100.54</v>
      </c>
      <c r="H12" s="11">
        <v>0.22</v>
      </c>
    </row>
    <row r="13" spans="1:10" x14ac:dyDescent="0.15">
      <c r="B13" s="12">
        <v>7.9500000000000001E-2</v>
      </c>
      <c r="C13" s="5" t="s">
        <v>197</v>
      </c>
      <c r="D13" s="5" t="s">
        <v>222</v>
      </c>
      <c r="E13" s="5" t="s">
        <v>18</v>
      </c>
      <c r="F13" s="5">
        <v>5</v>
      </c>
      <c r="G13" s="10">
        <v>50.07</v>
      </c>
      <c r="H13" s="11">
        <v>0.11</v>
      </c>
    </row>
    <row r="14" spans="1:10" ht="9.75" thickBot="1" x14ac:dyDescent="0.2">
      <c r="E14" s="13" t="s">
        <v>58</v>
      </c>
      <c r="G14" s="14">
        <v>18433.650000000001</v>
      </c>
      <c r="H14" s="15">
        <v>40.369999999999997</v>
      </c>
      <c r="J14" s="10"/>
    </row>
    <row r="15" spans="1:10" ht="15.75" thickTop="1" x14ac:dyDescent="0.25">
      <c r="B15" s="72" t="s">
        <v>225</v>
      </c>
      <c r="C15" s="73"/>
      <c r="H15" s="11"/>
    </row>
    <row r="16" spans="1:10" x14ac:dyDescent="0.15">
      <c r="B16" s="12">
        <v>0.11799999999999999</v>
      </c>
      <c r="C16" s="5" t="s">
        <v>916</v>
      </c>
      <c r="D16" s="5" t="s">
        <v>917</v>
      </c>
      <c r="E16" s="5" t="s">
        <v>289</v>
      </c>
      <c r="F16" s="5">
        <v>496</v>
      </c>
      <c r="G16" s="10">
        <v>5037.33</v>
      </c>
      <c r="H16" s="11">
        <v>11.040000000000001</v>
      </c>
      <c r="J16" s="10"/>
    </row>
    <row r="17" spans="1:10" x14ac:dyDescent="0.15">
      <c r="B17" s="16" t="s">
        <v>110</v>
      </c>
      <c r="C17" s="5" t="s">
        <v>918</v>
      </c>
      <c r="D17" s="5" t="s">
        <v>919</v>
      </c>
      <c r="E17" s="5" t="s">
        <v>358</v>
      </c>
      <c r="F17" s="5">
        <v>380</v>
      </c>
      <c r="G17" s="10">
        <v>4861.41</v>
      </c>
      <c r="H17" s="11">
        <v>10.65</v>
      </c>
      <c r="J17" s="10"/>
    </row>
    <row r="18" spans="1:10" x14ac:dyDescent="0.15">
      <c r="B18" s="12">
        <v>0.10050000000000001</v>
      </c>
      <c r="C18" s="5" t="s">
        <v>750</v>
      </c>
      <c r="D18" s="5" t="s">
        <v>751</v>
      </c>
      <c r="E18" s="5" t="s">
        <v>261</v>
      </c>
      <c r="F18" s="5">
        <v>39</v>
      </c>
      <c r="G18" s="10">
        <v>3961.2400000000002</v>
      </c>
      <c r="H18" s="11">
        <v>8.68</v>
      </c>
      <c r="J18" s="10"/>
    </row>
    <row r="19" spans="1:10" x14ac:dyDescent="0.15">
      <c r="B19" s="16" t="s">
        <v>110</v>
      </c>
      <c r="C19" s="5" t="s">
        <v>920</v>
      </c>
      <c r="D19" s="5" t="s">
        <v>921</v>
      </c>
      <c r="E19" s="5" t="s">
        <v>922</v>
      </c>
      <c r="F19" s="5">
        <v>300</v>
      </c>
      <c r="G19" s="10">
        <v>3826.63</v>
      </c>
      <c r="H19" s="11">
        <v>8.3800000000000008</v>
      </c>
    </row>
    <row r="20" spans="1:10" x14ac:dyDescent="0.15">
      <c r="B20" s="16" t="s">
        <v>110</v>
      </c>
      <c r="C20" s="5" t="s">
        <v>923</v>
      </c>
      <c r="D20" s="5" t="s">
        <v>924</v>
      </c>
      <c r="E20" s="5" t="s">
        <v>922</v>
      </c>
      <c r="F20" s="5">
        <v>180</v>
      </c>
      <c r="G20" s="10">
        <v>2295.98</v>
      </c>
      <c r="H20" s="11">
        <v>5.03</v>
      </c>
    </row>
    <row r="21" spans="1:10" ht="9.75" thickBot="1" x14ac:dyDescent="0.2">
      <c r="E21" s="13" t="s">
        <v>58</v>
      </c>
      <c r="G21" s="14">
        <v>19982.59</v>
      </c>
      <c r="H21" s="15">
        <v>43.78</v>
      </c>
    </row>
    <row r="22" spans="1:10" ht="9.75" thickTop="1" x14ac:dyDescent="0.15">
      <c r="H22" s="11"/>
    </row>
    <row r="23" spans="1:10" ht="15" x14ac:dyDescent="0.25">
      <c r="A23" s="72" t="s">
        <v>250</v>
      </c>
      <c r="B23" s="73"/>
      <c r="C23" s="73"/>
      <c r="H23" s="11"/>
    </row>
    <row r="24" spans="1:10" ht="15" x14ac:dyDescent="0.25">
      <c r="B24" s="74" t="s">
        <v>251</v>
      </c>
      <c r="C24" s="73"/>
      <c r="H24" s="11"/>
    </row>
    <row r="25" spans="1:10" x14ac:dyDescent="0.15">
      <c r="B25" s="16" t="s">
        <v>252</v>
      </c>
      <c r="C25" s="5" t="s">
        <v>390</v>
      </c>
      <c r="D25" s="5" t="s">
        <v>391</v>
      </c>
      <c r="E25" s="5" t="s">
        <v>392</v>
      </c>
      <c r="F25" s="5">
        <v>480</v>
      </c>
      <c r="G25" s="10">
        <v>2257.9900000000002</v>
      </c>
      <c r="H25" s="11">
        <v>4.95</v>
      </c>
    </row>
    <row r="26" spans="1:10" ht="9.75" thickBot="1" x14ac:dyDescent="0.2">
      <c r="E26" s="13" t="s">
        <v>58</v>
      </c>
      <c r="G26" s="14">
        <v>2257.9899999999998</v>
      </c>
      <c r="H26" s="15">
        <v>4.95</v>
      </c>
    </row>
    <row r="27" spans="1:10" ht="9.75" thickTop="1" x14ac:dyDescent="0.15">
      <c r="H27" s="11"/>
    </row>
    <row r="28" spans="1:10" x14ac:dyDescent="0.15">
      <c r="B28" s="16" t="s">
        <v>94</v>
      </c>
      <c r="C28" s="5" t="s">
        <v>790</v>
      </c>
      <c r="E28" s="5" t="s">
        <v>94</v>
      </c>
      <c r="G28" s="10">
        <v>2593.14</v>
      </c>
      <c r="H28" s="11">
        <v>5.6800000000000006</v>
      </c>
    </row>
    <row r="29" spans="1:10" x14ac:dyDescent="0.15">
      <c r="B29" s="16" t="s">
        <v>94</v>
      </c>
      <c r="C29" s="5" t="s">
        <v>95</v>
      </c>
      <c r="E29" s="5" t="s">
        <v>94</v>
      </c>
      <c r="G29" s="10">
        <v>1583</v>
      </c>
      <c r="H29" s="11">
        <v>3.47</v>
      </c>
    </row>
    <row r="30" spans="1:10" x14ac:dyDescent="0.15">
      <c r="H30" s="11"/>
    </row>
    <row r="31" spans="1:10" x14ac:dyDescent="0.15">
      <c r="A31" s="17" t="s">
        <v>96</v>
      </c>
      <c r="G31" s="18">
        <v>796.57</v>
      </c>
      <c r="H31" s="19">
        <v>1.75</v>
      </c>
    </row>
    <row r="32" spans="1:10" x14ac:dyDescent="0.15">
      <c r="H32" s="11"/>
    </row>
    <row r="33" spans="1:8" ht="9.75" thickBot="1" x14ac:dyDescent="0.2">
      <c r="E33" s="13" t="s">
        <v>97</v>
      </c>
      <c r="G33" s="14">
        <v>45646.94</v>
      </c>
      <c r="H33" s="15">
        <v>100</v>
      </c>
    </row>
    <row r="34" spans="1:8" ht="9.75" thickTop="1" x14ac:dyDescent="0.15">
      <c r="H34" s="11"/>
    </row>
    <row r="35" spans="1:8" x14ac:dyDescent="0.15">
      <c r="A35" s="13" t="s">
        <v>98</v>
      </c>
      <c r="H35" s="11"/>
    </row>
    <row r="36" spans="1:8" x14ac:dyDescent="0.15">
      <c r="A36" s="5">
        <v>1</v>
      </c>
      <c r="B36" s="5" t="s">
        <v>925</v>
      </c>
      <c r="H36" s="11"/>
    </row>
    <row r="37" spans="1:8" x14ac:dyDescent="0.15">
      <c r="H37" s="11"/>
    </row>
    <row r="38" spans="1:8" x14ac:dyDescent="0.15">
      <c r="A38" s="5">
        <v>2</v>
      </c>
      <c r="B38" s="5" t="s">
        <v>100</v>
      </c>
      <c r="H38" s="11"/>
    </row>
    <row r="39" spans="1:8" x14ac:dyDescent="0.15">
      <c r="H39" s="11"/>
    </row>
    <row r="40" spans="1:8" x14ac:dyDescent="0.15">
      <c r="A40" s="5">
        <v>3</v>
      </c>
      <c r="B40" s="5" t="s">
        <v>101</v>
      </c>
      <c r="H40" s="11"/>
    </row>
    <row r="41" spans="1:8" x14ac:dyDescent="0.15">
      <c r="B41" s="5" t="s">
        <v>102</v>
      </c>
      <c r="H41" s="11"/>
    </row>
    <row r="42" spans="1:8" x14ac:dyDescent="0.15">
      <c r="B42" s="5" t="s">
        <v>103</v>
      </c>
      <c r="H42" s="11"/>
    </row>
    <row r="43" spans="1:8" x14ac:dyDescent="0.15">
      <c r="A43" s="1"/>
      <c r="B43" s="1"/>
      <c r="C43" s="1"/>
      <c r="D43" s="1"/>
      <c r="E43" s="1"/>
      <c r="F43" s="1"/>
      <c r="G43" s="3"/>
      <c r="H43" s="20"/>
    </row>
  </sheetData>
  <mergeCells count="7">
    <mergeCell ref="B24:C24"/>
    <mergeCell ref="A2:C2"/>
    <mergeCell ref="A3:C3"/>
    <mergeCell ref="B4:C4"/>
    <mergeCell ref="B5:C5"/>
    <mergeCell ref="B15:C15"/>
    <mergeCell ref="A23:C23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7"/>
  <sheetViews>
    <sheetView workbookViewId="0">
      <selection activeCell="C11" sqref="C11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10.28515625" style="5" bestFit="1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904</v>
      </c>
      <c r="D1" s="1"/>
      <c r="E1" s="1"/>
      <c r="F1" s="1"/>
      <c r="G1" s="3"/>
      <c r="H1" s="4"/>
    </row>
    <row r="2" spans="1:8" ht="37.5" x14ac:dyDescent="0.25">
      <c r="A2" s="70" t="s">
        <v>1</v>
      </c>
      <c r="B2" s="71"/>
      <c r="C2" s="71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2" t="s">
        <v>7</v>
      </c>
      <c r="B3" s="73"/>
      <c r="C3" s="73"/>
      <c r="H3" s="11"/>
    </row>
    <row r="4" spans="1:8" ht="15" x14ac:dyDescent="0.25">
      <c r="B4" s="74" t="s">
        <v>8</v>
      </c>
      <c r="C4" s="73"/>
      <c r="H4" s="11"/>
    </row>
    <row r="5" spans="1:8" ht="15" x14ac:dyDescent="0.25">
      <c r="B5" s="72" t="s">
        <v>9</v>
      </c>
      <c r="C5" s="73"/>
      <c r="H5" s="11"/>
    </row>
    <row r="6" spans="1:8" x14ac:dyDescent="0.15">
      <c r="B6" s="12">
        <v>8.6999999999999994E-2</v>
      </c>
      <c r="C6" s="5" t="s">
        <v>167</v>
      </c>
      <c r="D6" s="5" t="s">
        <v>181</v>
      </c>
      <c r="E6" s="5" t="s">
        <v>12</v>
      </c>
      <c r="F6" s="5">
        <v>240</v>
      </c>
      <c r="G6" s="10">
        <v>2424.2800000000002</v>
      </c>
      <c r="H6" s="11">
        <v>12.17</v>
      </c>
    </row>
    <row r="7" spans="1:8" x14ac:dyDescent="0.15">
      <c r="B7" s="12">
        <v>8.5999999999999993E-2</v>
      </c>
      <c r="C7" s="5" t="s">
        <v>641</v>
      </c>
      <c r="D7" s="5" t="s">
        <v>642</v>
      </c>
      <c r="E7" s="5" t="s">
        <v>12</v>
      </c>
      <c r="F7" s="5">
        <v>240</v>
      </c>
      <c r="G7" s="10">
        <v>2423.5700000000002</v>
      </c>
      <c r="H7" s="11">
        <v>12.17</v>
      </c>
    </row>
    <row r="8" spans="1:8" x14ac:dyDescent="0.15">
      <c r="B8" s="12">
        <v>8.72E-2</v>
      </c>
      <c r="C8" s="5" t="s">
        <v>154</v>
      </c>
      <c r="D8" s="5" t="s">
        <v>905</v>
      </c>
      <c r="E8" s="5" t="s">
        <v>122</v>
      </c>
      <c r="F8" s="5">
        <v>240</v>
      </c>
      <c r="G8" s="10">
        <v>2421.1799999999998</v>
      </c>
      <c r="H8" s="11">
        <v>12.16</v>
      </c>
    </row>
    <row r="9" spans="1:8" x14ac:dyDescent="0.15">
      <c r="B9" s="16" t="s">
        <v>110</v>
      </c>
      <c r="C9" s="5" t="s">
        <v>129</v>
      </c>
      <c r="D9" s="5" t="s">
        <v>906</v>
      </c>
      <c r="E9" s="5" t="s">
        <v>12</v>
      </c>
      <c r="F9" s="5">
        <v>150</v>
      </c>
      <c r="G9" s="10">
        <v>1847.91</v>
      </c>
      <c r="H9" s="11">
        <v>9.2800000000000011</v>
      </c>
    </row>
    <row r="10" spans="1:8" x14ac:dyDescent="0.15">
      <c r="B10" s="12">
        <v>9.0499999999999997E-2</v>
      </c>
      <c r="C10" s="5" t="s">
        <v>48</v>
      </c>
      <c r="D10" s="5" t="s">
        <v>907</v>
      </c>
      <c r="E10" s="5" t="s">
        <v>12</v>
      </c>
      <c r="F10" s="5">
        <v>150</v>
      </c>
      <c r="G10" s="10">
        <v>1517.1100000000001</v>
      </c>
      <c r="H10" s="11">
        <v>7.62</v>
      </c>
    </row>
    <row r="11" spans="1:8" x14ac:dyDescent="0.15">
      <c r="B11" s="12">
        <v>8.8999999999999996E-2</v>
      </c>
      <c r="C11" s="5" t="s">
        <v>882</v>
      </c>
      <c r="D11" s="5" t="s">
        <v>908</v>
      </c>
      <c r="E11" s="5" t="s">
        <v>57</v>
      </c>
      <c r="F11" s="5">
        <v>150</v>
      </c>
      <c r="G11" s="10">
        <v>1512.51</v>
      </c>
      <c r="H11" s="11">
        <v>7.5900000000000007</v>
      </c>
    </row>
    <row r="12" spans="1:8" x14ac:dyDescent="0.15">
      <c r="B12" s="12">
        <v>8.5000000000000006E-2</v>
      </c>
      <c r="C12" s="5" t="s">
        <v>33</v>
      </c>
      <c r="D12" s="5" t="s">
        <v>909</v>
      </c>
      <c r="E12" s="5" t="s">
        <v>12</v>
      </c>
      <c r="F12" s="5">
        <v>140</v>
      </c>
      <c r="G12" s="10">
        <v>1409.57</v>
      </c>
      <c r="H12" s="11">
        <v>7.08</v>
      </c>
    </row>
    <row r="13" spans="1:8" x14ac:dyDescent="0.15">
      <c r="B13" s="12">
        <v>9.2799999999999994E-2</v>
      </c>
      <c r="C13" s="5" t="s">
        <v>33</v>
      </c>
      <c r="D13" s="5" t="s">
        <v>680</v>
      </c>
      <c r="E13" s="5" t="s">
        <v>12</v>
      </c>
      <c r="F13" s="5">
        <v>100</v>
      </c>
      <c r="G13" s="10">
        <v>1012.39</v>
      </c>
      <c r="H13" s="11">
        <v>5.08</v>
      </c>
    </row>
    <row r="14" spans="1:8" x14ac:dyDescent="0.15">
      <c r="B14" s="12">
        <v>9.2499999999999999E-2</v>
      </c>
      <c r="C14" s="5" t="s">
        <v>319</v>
      </c>
      <c r="D14" s="5" t="s">
        <v>878</v>
      </c>
      <c r="E14" s="5" t="s">
        <v>12</v>
      </c>
      <c r="F14" s="5">
        <v>72</v>
      </c>
      <c r="G14" s="10">
        <v>911.36</v>
      </c>
      <c r="H14" s="11">
        <v>4.58</v>
      </c>
    </row>
    <row r="15" spans="1:8" x14ac:dyDescent="0.15">
      <c r="B15" s="12">
        <v>8.0500000000000002E-2</v>
      </c>
      <c r="C15" s="5" t="s">
        <v>111</v>
      </c>
      <c r="D15" s="5" t="s">
        <v>547</v>
      </c>
      <c r="E15" s="5" t="s">
        <v>12</v>
      </c>
      <c r="F15" s="5">
        <v>85</v>
      </c>
      <c r="G15" s="10">
        <v>855.26</v>
      </c>
      <c r="H15" s="11">
        <v>4.29</v>
      </c>
    </row>
    <row r="16" spans="1:8" x14ac:dyDescent="0.15">
      <c r="B16" s="12">
        <v>8.3799999999999999E-2</v>
      </c>
      <c r="C16" s="5" t="s">
        <v>197</v>
      </c>
      <c r="D16" s="5" t="s">
        <v>682</v>
      </c>
      <c r="E16" s="5" t="s">
        <v>18</v>
      </c>
      <c r="F16" s="5">
        <v>30</v>
      </c>
      <c r="G16" s="10">
        <v>300.93</v>
      </c>
      <c r="H16" s="11">
        <v>1.51</v>
      </c>
    </row>
    <row r="17" spans="1:8" ht="9.75" thickBot="1" x14ac:dyDescent="0.2">
      <c r="E17" s="13" t="s">
        <v>58</v>
      </c>
      <c r="G17" s="14">
        <v>16636.07</v>
      </c>
      <c r="H17" s="15">
        <v>83.53</v>
      </c>
    </row>
    <row r="18" spans="1:8" ht="15.75" thickTop="1" x14ac:dyDescent="0.25">
      <c r="B18" s="72" t="s">
        <v>225</v>
      </c>
      <c r="C18" s="73"/>
      <c r="H18" s="11"/>
    </row>
    <row r="19" spans="1:8" x14ac:dyDescent="0.15">
      <c r="B19" s="12">
        <v>9.7699999999999995E-2</v>
      </c>
      <c r="C19" s="5" t="s">
        <v>228</v>
      </c>
      <c r="D19" s="5" t="s">
        <v>910</v>
      </c>
      <c r="E19" s="5" t="s">
        <v>12</v>
      </c>
      <c r="F19" s="5">
        <v>200</v>
      </c>
      <c r="G19" s="10">
        <v>2023.9</v>
      </c>
      <c r="H19" s="11">
        <v>10.16</v>
      </c>
    </row>
    <row r="20" spans="1:8" ht="9.75" thickBot="1" x14ac:dyDescent="0.2">
      <c r="E20" s="13" t="s">
        <v>58</v>
      </c>
      <c r="G20" s="14">
        <v>2023.9</v>
      </c>
      <c r="H20" s="15">
        <v>10.16</v>
      </c>
    </row>
    <row r="21" spans="1:8" ht="9.75" thickTop="1" x14ac:dyDescent="0.15">
      <c r="H21" s="11"/>
    </row>
    <row r="22" spans="1:8" x14ac:dyDescent="0.15">
      <c r="B22" s="16" t="s">
        <v>94</v>
      </c>
      <c r="C22" s="5" t="s">
        <v>95</v>
      </c>
      <c r="E22" s="5" t="s">
        <v>94</v>
      </c>
      <c r="G22" s="10">
        <v>657</v>
      </c>
      <c r="H22" s="11">
        <v>3.3000000000000003</v>
      </c>
    </row>
    <row r="23" spans="1:8" ht="9.75" thickBot="1" x14ac:dyDescent="0.2">
      <c r="E23" s="13" t="s">
        <v>58</v>
      </c>
      <c r="G23" s="14">
        <v>657</v>
      </c>
      <c r="H23" s="15">
        <v>3.3</v>
      </c>
    </row>
    <row r="24" spans="1:8" ht="9.75" thickTop="1" x14ac:dyDescent="0.15">
      <c r="H24" s="11"/>
    </row>
    <row r="25" spans="1:8" x14ac:dyDescent="0.15">
      <c r="A25" s="17" t="s">
        <v>96</v>
      </c>
      <c r="G25" s="18">
        <v>599.27</v>
      </c>
      <c r="H25" s="19">
        <v>3.01</v>
      </c>
    </row>
    <row r="26" spans="1:8" x14ac:dyDescent="0.15">
      <c r="H26" s="11"/>
    </row>
    <row r="27" spans="1:8" ht="9.75" thickBot="1" x14ac:dyDescent="0.2">
      <c r="E27" s="13" t="s">
        <v>97</v>
      </c>
      <c r="G27" s="14">
        <v>19916.240000000002</v>
      </c>
      <c r="H27" s="15">
        <v>100</v>
      </c>
    </row>
    <row r="28" spans="1:8" ht="9.75" thickTop="1" x14ac:dyDescent="0.15">
      <c r="H28" s="11"/>
    </row>
    <row r="29" spans="1:8" x14ac:dyDescent="0.15">
      <c r="A29" s="13" t="s">
        <v>98</v>
      </c>
      <c r="H29" s="11"/>
    </row>
    <row r="30" spans="1:8" x14ac:dyDescent="0.15">
      <c r="A30" s="5">
        <v>1</v>
      </c>
      <c r="B30" s="5" t="s">
        <v>911</v>
      </c>
      <c r="H30" s="11"/>
    </row>
    <row r="31" spans="1:8" x14ac:dyDescent="0.15">
      <c r="H31" s="11"/>
    </row>
    <row r="32" spans="1:8" x14ac:dyDescent="0.15">
      <c r="A32" s="5">
        <v>2</v>
      </c>
      <c r="B32" s="5" t="s">
        <v>100</v>
      </c>
      <c r="H32" s="11"/>
    </row>
    <row r="33" spans="1:8" x14ac:dyDescent="0.15">
      <c r="H33" s="11"/>
    </row>
    <row r="34" spans="1:8" x14ac:dyDescent="0.15">
      <c r="A34" s="5">
        <v>3</v>
      </c>
      <c r="B34" s="5" t="s">
        <v>101</v>
      </c>
      <c r="H34" s="11"/>
    </row>
    <row r="35" spans="1:8" x14ac:dyDescent="0.15">
      <c r="B35" s="5" t="s">
        <v>102</v>
      </c>
      <c r="H35" s="11"/>
    </row>
    <row r="36" spans="1:8" x14ac:dyDescent="0.15">
      <c r="B36" s="5" t="s">
        <v>103</v>
      </c>
      <c r="H36" s="11"/>
    </row>
    <row r="37" spans="1:8" x14ac:dyDescent="0.15">
      <c r="A37" s="1"/>
      <c r="B37" s="1"/>
      <c r="C37" s="1"/>
      <c r="D37" s="1"/>
      <c r="E37" s="1"/>
      <c r="F37" s="1"/>
      <c r="G37" s="3"/>
      <c r="H37" s="20"/>
    </row>
  </sheetData>
  <mergeCells count="5">
    <mergeCell ref="A2:C2"/>
    <mergeCell ref="A3:C3"/>
    <mergeCell ref="B4:C4"/>
    <mergeCell ref="B5:C5"/>
    <mergeCell ref="B18:C18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2"/>
  <sheetViews>
    <sheetView workbookViewId="0">
      <selection activeCell="D20" sqref="D20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10.42578125" style="5" bestFit="1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896</v>
      </c>
      <c r="D1" s="1"/>
      <c r="E1" s="1"/>
      <c r="F1" s="1"/>
      <c r="G1" s="3"/>
      <c r="H1" s="4"/>
    </row>
    <row r="2" spans="1:8" ht="37.5" x14ac:dyDescent="0.25">
      <c r="A2" s="70" t="s">
        <v>1</v>
      </c>
      <c r="B2" s="71"/>
      <c r="C2" s="71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2" t="s">
        <v>7</v>
      </c>
      <c r="B3" s="73"/>
      <c r="C3" s="73"/>
      <c r="H3" s="11"/>
    </row>
    <row r="4" spans="1:8" ht="15" x14ac:dyDescent="0.25">
      <c r="B4" s="74" t="s">
        <v>8</v>
      </c>
      <c r="C4" s="73"/>
      <c r="H4" s="11"/>
    </row>
    <row r="5" spans="1:8" ht="15" x14ac:dyDescent="0.25">
      <c r="B5" s="72" t="s">
        <v>9</v>
      </c>
      <c r="C5" s="73"/>
      <c r="H5" s="11"/>
    </row>
    <row r="6" spans="1:8" x14ac:dyDescent="0.15">
      <c r="B6" s="12">
        <v>9.1499999999999998E-2</v>
      </c>
      <c r="C6" s="5" t="s">
        <v>637</v>
      </c>
      <c r="D6" s="5" t="s">
        <v>638</v>
      </c>
      <c r="E6" s="5" t="s">
        <v>12</v>
      </c>
      <c r="F6" s="5">
        <v>132</v>
      </c>
      <c r="G6" s="10">
        <v>1326.45</v>
      </c>
      <c r="H6" s="11">
        <v>12.350000000000001</v>
      </c>
    </row>
    <row r="7" spans="1:8" x14ac:dyDescent="0.15">
      <c r="B7" s="12">
        <v>9.2499999999999999E-2</v>
      </c>
      <c r="C7" s="5" t="s">
        <v>167</v>
      </c>
      <c r="D7" s="5" t="s">
        <v>562</v>
      </c>
      <c r="E7" s="5" t="s">
        <v>12</v>
      </c>
      <c r="F7" s="5">
        <v>125</v>
      </c>
      <c r="G7" s="10">
        <v>1256.47</v>
      </c>
      <c r="H7" s="11">
        <v>11.700000000000001</v>
      </c>
    </row>
    <row r="8" spans="1:8" x14ac:dyDescent="0.15">
      <c r="B8" s="12">
        <v>9.2999999999999999E-2</v>
      </c>
      <c r="C8" s="5" t="s">
        <v>33</v>
      </c>
      <c r="D8" s="5" t="s">
        <v>353</v>
      </c>
      <c r="E8" s="5" t="s">
        <v>12</v>
      </c>
      <c r="F8" s="5">
        <v>120</v>
      </c>
      <c r="G8" s="10">
        <v>1206.42</v>
      </c>
      <c r="H8" s="11">
        <v>11.24</v>
      </c>
    </row>
    <row r="9" spans="1:8" x14ac:dyDescent="0.15">
      <c r="B9" s="16" t="s">
        <v>110</v>
      </c>
      <c r="C9" s="5" t="s">
        <v>129</v>
      </c>
      <c r="D9" s="5" t="s">
        <v>897</v>
      </c>
      <c r="E9" s="5" t="s">
        <v>12</v>
      </c>
      <c r="F9" s="5">
        <v>84</v>
      </c>
      <c r="G9" s="10">
        <v>1087.8900000000001</v>
      </c>
      <c r="H9" s="11">
        <v>10.130000000000001</v>
      </c>
    </row>
    <row r="10" spans="1:8" x14ac:dyDescent="0.15">
      <c r="B10" s="12">
        <v>9.1800000000000007E-2</v>
      </c>
      <c r="C10" s="5" t="s">
        <v>197</v>
      </c>
      <c r="D10" s="5" t="s">
        <v>898</v>
      </c>
      <c r="E10" s="5" t="s">
        <v>18</v>
      </c>
      <c r="F10" s="5">
        <v>100</v>
      </c>
      <c r="G10" s="10">
        <v>1003.52</v>
      </c>
      <c r="H10" s="11">
        <v>9.35</v>
      </c>
    </row>
    <row r="11" spans="1:8" x14ac:dyDescent="0.15">
      <c r="B11" s="12">
        <v>9.4E-2</v>
      </c>
      <c r="C11" s="5" t="s">
        <v>111</v>
      </c>
      <c r="D11" s="5" t="s">
        <v>899</v>
      </c>
      <c r="E11" s="5" t="s">
        <v>12</v>
      </c>
      <c r="F11" s="5">
        <v>90</v>
      </c>
      <c r="G11" s="10">
        <v>904.84</v>
      </c>
      <c r="H11" s="11">
        <v>8.43</v>
      </c>
    </row>
    <row r="12" spans="1:8" x14ac:dyDescent="0.15">
      <c r="B12" s="12">
        <v>9.6500000000000002E-2</v>
      </c>
      <c r="C12" s="5" t="s">
        <v>900</v>
      </c>
      <c r="D12" s="5" t="s">
        <v>901</v>
      </c>
      <c r="E12" s="5" t="s">
        <v>864</v>
      </c>
      <c r="F12" s="5">
        <v>80</v>
      </c>
      <c r="G12" s="10">
        <v>805.56000000000006</v>
      </c>
      <c r="H12" s="11">
        <v>7.5</v>
      </c>
    </row>
    <row r="13" spans="1:8" x14ac:dyDescent="0.15">
      <c r="B13" s="12">
        <v>9.4799999999999995E-2</v>
      </c>
      <c r="C13" s="5" t="s">
        <v>126</v>
      </c>
      <c r="D13" s="5" t="s">
        <v>902</v>
      </c>
      <c r="E13" s="5" t="s">
        <v>12</v>
      </c>
      <c r="F13" s="5">
        <v>70</v>
      </c>
      <c r="G13" s="10">
        <v>704.43000000000006</v>
      </c>
      <c r="H13" s="11">
        <v>6.5600000000000005</v>
      </c>
    </row>
    <row r="14" spans="1:8" x14ac:dyDescent="0.15">
      <c r="B14" s="12">
        <v>9.35E-2</v>
      </c>
      <c r="C14" s="5" t="s">
        <v>319</v>
      </c>
      <c r="D14" s="5" t="s">
        <v>903</v>
      </c>
      <c r="E14" s="5" t="s">
        <v>12</v>
      </c>
      <c r="F14" s="5">
        <v>50</v>
      </c>
      <c r="G14" s="10">
        <v>502.86</v>
      </c>
      <c r="H14" s="11">
        <v>4.68</v>
      </c>
    </row>
    <row r="15" spans="1:8" ht="9.75" thickBot="1" x14ac:dyDescent="0.2">
      <c r="E15" s="13" t="s">
        <v>58</v>
      </c>
      <c r="G15" s="14">
        <v>8798.44</v>
      </c>
      <c r="H15" s="15">
        <v>81.94</v>
      </c>
    </row>
    <row r="16" spans="1:8" ht="9.75" thickTop="1" x14ac:dyDescent="0.15">
      <c r="H16" s="11"/>
    </row>
    <row r="17" spans="1:8" x14ac:dyDescent="0.15">
      <c r="B17" s="16" t="s">
        <v>94</v>
      </c>
      <c r="C17" s="5" t="s">
        <v>790</v>
      </c>
      <c r="E17" s="5" t="s">
        <v>94</v>
      </c>
      <c r="G17" s="10">
        <v>931.59</v>
      </c>
      <c r="H17" s="11">
        <v>8.68</v>
      </c>
    </row>
    <row r="18" spans="1:8" x14ac:dyDescent="0.15">
      <c r="B18" s="16" t="s">
        <v>94</v>
      </c>
      <c r="C18" s="5" t="s">
        <v>95</v>
      </c>
      <c r="E18" s="5" t="s">
        <v>94</v>
      </c>
      <c r="G18" s="10">
        <v>132</v>
      </c>
      <c r="H18" s="11">
        <v>1.23</v>
      </c>
    </row>
    <row r="19" spans="1:8" x14ac:dyDescent="0.15">
      <c r="H19" s="11"/>
    </row>
    <row r="20" spans="1:8" x14ac:dyDescent="0.15">
      <c r="A20" s="17" t="s">
        <v>96</v>
      </c>
      <c r="G20" s="18">
        <v>875.06</v>
      </c>
      <c r="H20" s="19">
        <v>8.15</v>
      </c>
    </row>
    <row r="21" spans="1:8" x14ac:dyDescent="0.15">
      <c r="H21" s="11"/>
    </row>
    <row r="22" spans="1:8" ht="9.75" thickBot="1" x14ac:dyDescent="0.2">
      <c r="E22" s="13" t="s">
        <v>97</v>
      </c>
      <c r="G22" s="14">
        <v>10737.09</v>
      </c>
      <c r="H22" s="15">
        <v>100</v>
      </c>
    </row>
    <row r="23" spans="1:8" ht="9.75" thickTop="1" x14ac:dyDescent="0.15">
      <c r="H23" s="11"/>
    </row>
    <row r="24" spans="1:8" x14ac:dyDescent="0.15">
      <c r="A24" s="13" t="s">
        <v>98</v>
      </c>
      <c r="H24" s="11"/>
    </row>
    <row r="25" spans="1:8" x14ac:dyDescent="0.15">
      <c r="A25" s="5">
        <v>1</v>
      </c>
      <c r="B25" s="5" t="s">
        <v>848</v>
      </c>
      <c r="H25" s="11"/>
    </row>
    <row r="26" spans="1:8" x14ac:dyDescent="0.15">
      <c r="H26" s="11"/>
    </row>
    <row r="27" spans="1:8" x14ac:dyDescent="0.15">
      <c r="A27" s="5">
        <v>2</v>
      </c>
      <c r="B27" s="5" t="s">
        <v>100</v>
      </c>
      <c r="H27" s="11"/>
    </row>
    <row r="28" spans="1:8" x14ac:dyDescent="0.15">
      <c r="H28" s="11"/>
    </row>
    <row r="29" spans="1:8" x14ac:dyDescent="0.15">
      <c r="A29" s="5">
        <v>3</v>
      </c>
      <c r="B29" s="5" t="s">
        <v>101</v>
      </c>
      <c r="H29" s="11"/>
    </row>
    <row r="30" spans="1:8" x14ac:dyDescent="0.15">
      <c r="B30" s="5" t="s">
        <v>102</v>
      </c>
      <c r="H30" s="11"/>
    </row>
    <row r="31" spans="1:8" x14ac:dyDescent="0.15">
      <c r="B31" s="5" t="s">
        <v>103</v>
      </c>
      <c r="H31" s="11"/>
    </row>
    <row r="32" spans="1:8" x14ac:dyDescent="0.15">
      <c r="A32" s="1"/>
      <c r="B32" s="1"/>
      <c r="C32" s="1"/>
      <c r="D32" s="1"/>
      <c r="E32" s="1"/>
      <c r="F32" s="1"/>
      <c r="G32" s="3"/>
      <c r="H32" s="20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16"/>
  <sheetViews>
    <sheetView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895</v>
      </c>
      <c r="D1" s="1"/>
      <c r="E1" s="1"/>
      <c r="F1" s="1"/>
      <c r="G1" s="3"/>
      <c r="H1" s="4"/>
    </row>
    <row r="2" spans="1:8" ht="37.5" x14ac:dyDescent="0.25">
      <c r="A2" s="70" t="s">
        <v>1</v>
      </c>
      <c r="B2" s="71"/>
      <c r="C2" s="71"/>
      <c r="D2" s="6" t="s">
        <v>2</v>
      </c>
      <c r="E2" s="6"/>
      <c r="F2" s="7" t="s">
        <v>4</v>
      </c>
      <c r="G2" s="8" t="s">
        <v>5</v>
      </c>
      <c r="H2" s="9" t="s">
        <v>6</v>
      </c>
    </row>
    <row r="3" spans="1:8" x14ac:dyDescent="0.15">
      <c r="B3" s="16" t="s">
        <v>94</v>
      </c>
      <c r="C3" s="5" t="s">
        <v>95</v>
      </c>
      <c r="E3" s="5" t="s">
        <v>94</v>
      </c>
      <c r="G3" s="10">
        <v>2840</v>
      </c>
      <c r="H3" s="11">
        <v>99.16</v>
      </c>
    </row>
    <row r="4" spans="1:8" ht="9.75" thickBot="1" x14ac:dyDescent="0.2">
      <c r="E4" s="13" t="s">
        <v>58</v>
      </c>
      <c r="G4" s="14">
        <v>2840</v>
      </c>
      <c r="H4" s="15">
        <v>99.16</v>
      </c>
    </row>
    <row r="5" spans="1:8" ht="9.75" thickTop="1" x14ac:dyDescent="0.15">
      <c r="H5" s="11"/>
    </row>
    <row r="6" spans="1:8" x14ac:dyDescent="0.15">
      <c r="A6" s="17" t="s">
        <v>96</v>
      </c>
      <c r="G6" s="18">
        <v>23.93</v>
      </c>
      <c r="H6" s="19">
        <v>0.84</v>
      </c>
    </row>
    <row r="7" spans="1:8" x14ac:dyDescent="0.15">
      <c r="H7" s="11"/>
    </row>
    <row r="8" spans="1:8" ht="9.75" thickBot="1" x14ac:dyDescent="0.2">
      <c r="E8" s="13" t="s">
        <v>97</v>
      </c>
      <c r="G8" s="14">
        <v>2863.93</v>
      </c>
      <c r="H8" s="15">
        <v>100</v>
      </c>
    </row>
    <row r="9" spans="1:8" ht="9.75" thickTop="1" x14ac:dyDescent="0.15">
      <c r="H9" s="11"/>
    </row>
    <row r="10" spans="1:8" x14ac:dyDescent="0.15">
      <c r="A10" s="13" t="s">
        <v>98</v>
      </c>
      <c r="H10" s="11"/>
    </row>
    <row r="11" spans="1:8" x14ac:dyDescent="0.15">
      <c r="A11" s="5">
        <v>1</v>
      </c>
      <c r="B11" s="5" t="s">
        <v>837</v>
      </c>
      <c r="H11" s="11"/>
    </row>
    <row r="12" spans="1:8" x14ac:dyDescent="0.15">
      <c r="H12" s="11"/>
    </row>
    <row r="13" spans="1:8" x14ac:dyDescent="0.15">
      <c r="A13" s="5">
        <v>2</v>
      </c>
      <c r="B13" s="5" t="s">
        <v>100</v>
      </c>
      <c r="H13" s="11"/>
    </row>
    <row r="14" spans="1:8" x14ac:dyDescent="0.15">
      <c r="H14" s="11"/>
    </row>
    <row r="15" spans="1:8" x14ac:dyDescent="0.15">
      <c r="H15" s="11"/>
    </row>
    <row r="16" spans="1:8" x14ac:dyDescent="0.15">
      <c r="A16" s="1"/>
      <c r="B16" s="1"/>
      <c r="C16" s="1"/>
      <c r="D16" s="1"/>
      <c r="E16" s="1"/>
      <c r="F16" s="1"/>
      <c r="G16" s="3"/>
      <c r="H16" s="20"/>
    </row>
  </sheetData>
  <mergeCells count="1">
    <mergeCell ref="A2:C2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36"/>
  <sheetViews>
    <sheetView workbookViewId="0">
      <selection activeCell="G15" sqref="G1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5" width="9.85546875" style="5" bestFit="1" customWidth="1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884</v>
      </c>
      <c r="D1" s="1"/>
      <c r="E1" s="1"/>
      <c r="F1" s="1"/>
      <c r="G1" s="3"/>
      <c r="H1" s="4"/>
    </row>
    <row r="2" spans="1:8" ht="37.5" x14ac:dyDescent="0.25">
      <c r="A2" s="70" t="s">
        <v>1</v>
      </c>
      <c r="B2" s="71"/>
      <c r="C2" s="71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2" t="s">
        <v>250</v>
      </c>
      <c r="B3" s="73"/>
      <c r="C3" s="73"/>
      <c r="H3" s="11"/>
    </row>
    <row r="4" spans="1:8" ht="15" x14ac:dyDescent="0.25">
      <c r="B4" s="74" t="s">
        <v>251</v>
      </c>
      <c r="C4" s="73"/>
      <c r="H4" s="11"/>
    </row>
    <row r="5" spans="1:8" x14ac:dyDescent="0.15">
      <c r="B5" s="16" t="s">
        <v>252</v>
      </c>
      <c r="C5" s="5" t="s">
        <v>117</v>
      </c>
      <c r="D5" s="5" t="s">
        <v>473</v>
      </c>
      <c r="E5" s="5" t="s">
        <v>254</v>
      </c>
      <c r="F5" s="5">
        <v>200</v>
      </c>
      <c r="G5" s="10">
        <v>998.18000000000006</v>
      </c>
      <c r="H5" s="11">
        <v>10.3</v>
      </c>
    </row>
    <row r="6" spans="1:8" x14ac:dyDescent="0.15">
      <c r="B6" s="16" t="s">
        <v>413</v>
      </c>
      <c r="C6" s="5" t="s">
        <v>313</v>
      </c>
      <c r="D6" s="5" t="s">
        <v>604</v>
      </c>
      <c r="E6" s="5" t="s">
        <v>392</v>
      </c>
      <c r="F6" s="5">
        <v>1000</v>
      </c>
      <c r="G6" s="10">
        <v>997.86</v>
      </c>
      <c r="H6" s="11">
        <v>10.290000000000001</v>
      </c>
    </row>
    <row r="7" spans="1:8" x14ac:dyDescent="0.15">
      <c r="B7" s="16" t="s">
        <v>252</v>
      </c>
      <c r="C7" s="5" t="s">
        <v>131</v>
      </c>
      <c r="D7" s="5" t="s">
        <v>445</v>
      </c>
      <c r="E7" s="5" t="s">
        <v>254</v>
      </c>
      <c r="F7" s="5">
        <v>200</v>
      </c>
      <c r="G7" s="10">
        <v>997.49</v>
      </c>
      <c r="H7" s="11">
        <v>10.290000000000001</v>
      </c>
    </row>
    <row r="8" spans="1:8" x14ac:dyDescent="0.15">
      <c r="B8" s="16" t="s">
        <v>413</v>
      </c>
      <c r="C8" s="5" t="s">
        <v>542</v>
      </c>
      <c r="D8" s="5" t="s">
        <v>885</v>
      </c>
      <c r="E8" s="5" t="s">
        <v>389</v>
      </c>
      <c r="F8" s="5">
        <v>1000</v>
      </c>
      <c r="G8" s="10">
        <v>996.82</v>
      </c>
      <c r="H8" s="11">
        <v>10.280000000000001</v>
      </c>
    </row>
    <row r="9" spans="1:8" x14ac:dyDescent="0.15">
      <c r="B9" s="16" t="s">
        <v>252</v>
      </c>
      <c r="C9" s="5" t="s">
        <v>886</v>
      </c>
      <c r="D9" s="5" t="s">
        <v>779</v>
      </c>
      <c r="E9" s="5" t="s">
        <v>389</v>
      </c>
      <c r="F9" s="5">
        <v>170</v>
      </c>
      <c r="G9" s="10">
        <v>848.84</v>
      </c>
      <c r="H9" s="11">
        <v>8.76</v>
      </c>
    </row>
    <row r="10" spans="1:8" x14ac:dyDescent="0.15">
      <c r="B10" s="16" t="s">
        <v>252</v>
      </c>
      <c r="C10" s="5" t="s">
        <v>887</v>
      </c>
      <c r="D10" s="5" t="s">
        <v>787</v>
      </c>
      <c r="E10" s="5" t="s">
        <v>392</v>
      </c>
      <c r="F10" s="5">
        <v>170</v>
      </c>
      <c r="G10" s="10">
        <v>848.72</v>
      </c>
      <c r="H10" s="11">
        <v>8.76</v>
      </c>
    </row>
    <row r="11" spans="1:8" x14ac:dyDescent="0.15">
      <c r="B11" s="16" t="s">
        <v>252</v>
      </c>
      <c r="C11" s="5" t="s">
        <v>354</v>
      </c>
      <c r="D11" s="5" t="s">
        <v>768</v>
      </c>
      <c r="E11" s="5" t="s">
        <v>254</v>
      </c>
      <c r="F11" s="5">
        <v>170</v>
      </c>
      <c r="G11" s="10">
        <v>848.36</v>
      </c>
      <c r="H11" s="11">
        <v>8.75</v>
      </c>
    </row>
    <row r="12" spans="1:8" x14ac:dyDescent="0.15">
      <c r="B12" s="16" t="s">
        <v>252</v>
      </c>
      <c r="C12" s="5" t="s">
        <v>882</v>
      </c>
      <c r="D12" s="5" t="s">
        <v>469</v>
      </c>
      <c r="E12" s="5" t="s">
        <v>392</v>
      </c>
      <c r="F12" s="5">
        <v>170</v>
      </c>
      <c r="G12" s="10">
        <v>847.36</v>
      </c>
      <c r="H12" s="11">
        <v>8.74</v>
      </c>
    </row>
    <row r="13" spans="1:8" x14ac:dyDescent="0.15">
      <c r="B13" s="16" t="s">
        <v>252</v>
      </c>
      <c r="C13" s="5" t="s">
        <v>888</v>
      </c>
      <c r="D13" s="5" t="s">
        <v>765</v>
      </c>
      <c r="E13" s="5" t="s">
        <v>392</v>
      </c>
      <c r="F13" s="5">
        <v>90</v>
      </c>
      <c r="G13" s="10">
        <v>448.56</v>
      </c>
      <c r="H13" s="11">
        <v>4.63</v>
      </c>
    </row>
    <row r="14" spans="1:8" x14ac:dyDescent="0.15">
      <c r="B14" s="16" t="s">
        <v>252</v>
      </c>
      <c r="C14" s="5" t="s">
        <v>887</v>
      </c>
      <c r="D14" s="5" t="s">
        <v>483</v>
      </c>
      <c r="E14" s="5" t="s">
        <v>392</v>
      </c>
      <c r="F14" s="5">
        <v>20</v>
      </c>
      <c r="G14" s="10">
        <v>99.66</v>
      </c>
      <c r="H14" s="11">
        <v>1.03</v>
      </c>
    </row>
    <row r="15" spans="1:8" ht="9.75" thickBot="1" x14ac:dyDescent="0.2">
      <c r="E15" s="13" t="s">
        <v>58</v>
      </c>
      <c r="G15" s="27">
        <v>7931.85</v>
      </c>
      <c r="H15" s="28">
        <v>81.83</v>
      </c>
    </row>
    <row r="16" spans="1:8" ht="9.75" thickTop="1" x14ac:dyDescent="0.15">
      <c r="H16" s="11"/>
    </row>
    <row r="17" spans="1:8" x14ac:dyDescent="0.15">
      <c r="B17" s="72" t="s">
        <v>889</v>
      </c>
      <c r="C17" s="75"/>
      <c r="H17" s="11"/>
    </row>
    <row r="18" spans="1:8" ht="15" x14ac:dyDescent="0.25">
      <c r="B18" s="74" t="s">
        <v>890</v>
      </c>
      <c r="C18" s="73"/>
      <c r="E18" s="13" t="s">
        <v>891</v>
      </c>
      <c r="H18" s="11"/>
    </row>
    <row r="19" spans="1:8" x14ac:dyDescent="0.15">
      <c r="C19" s="5" t="s">
        <v>892</v>
      </c>
      <c r="E19" s="5" t="s">
        <v>893</v>
      </c>
      <c r="G19" s="10">
        <v>900</v>
      </c>
      <c r="H19" s="11">
        <v>9.2900000000000009</v>
      </c>
    </row>
    <row r="20" spans="1:8" ht="9.75" thickBot="1" x14ac:dyDescent="0.2">
      <c r="E20" s="13" t="s">
        <v>58</v>
      </c>
      <c r="G20" s="14">
        <v>900</v>
      </c>
      <c r="H20" s="15">
        <v>9.2899999999999991</v>
      </c>
    </row>
    <row r="21" spans="1:8" ht="9.75" thickTop="1" x14ac:dyDescent="0.15">
      <c r="B21" s="16" t="s">
        <v>94</v>
      </c>
      <c r="C21" s="5" t="s">
        <v>95</v>
      </c>
      <c r="E21" s="5" t="s">
        <v>94</v>
      </c>
      <c r="G21" s="10">
        <v>835</v>
      </c>
      <c r="H21" s="11">
        <v>8.6100000000000012</v>
      </c>
    </row>
    <row r="22" spans="1:8" ht="9.75" thickBot="1" x14ac:dyDescent="0.2">
      <c r="E22" s="13" t="s">
        <v>58</v>
      </c>
      <c r="G22" s="14">
        <v>1735</v>
      </c>
      <c r="H22" s="15">
        <v>17.899999999999999</v>
      </c>
    </row>
    <row r="23" spans="1:8" ht="9.75" thickTop="1" x14ac:dyDescent="0.15">
      <c r="H23" s="11"/>
    </row>
    <row r="24" spans="1:8" x14ac:dyDescent="0.15">
      <c r="A24" s="17" t="s">
        <v>96</v>
      </c>
      <c r="G24" s="18">
        <v>25.87</v>
      </c>
      <c r="H24" s="19">
        <v>0.27</v>
      </c>
    </row>
    <row r="25" spans="1:8" x14ac:dyDescent="0.15">
      <c r="H25" s="11"/>
    </row>
    <row r="26" spans="1:8" ht="9.75" thickBot="1" x14ac:dyDescent="0.2">
      <c r="E26" s="13" t="s">
        <v>97</v>
      </c>
      <c r="G26" s="14">
        <v>9692.7199999999993</v>
      </c>
      <c r="H26" s="15">
        <v>100</v>
      </c>
    </row>
    <row r="27" spans="1:8" ht="9.75" thickTop="1" x14ac:dyDescent="0.15">
      <c r="H27" s="11"/>
    </row>
    <row r="28" spans="1:8" x14ac:dyDescent="0.15">
      <c r="A28" s="13" t="s">
        <v>98</v>
      </c>
      <c r="H28" s="11"/>
    </row>
    <row r="29" spans="1:8" x14ac:dyDescent="0.15">
      <c r="A29" s="5">
        <v>1</v>
      </c>
      <c r="B29" s="5" t="s">
        <v>894</v>
      </c>
      <c r="H29" s="11"/>
    </row>
    <row r="30" spans="1:8" x14ac:dyDescent="0.15">
      <c r="H30" s="11"/>
    </row>
    <row r="31" spans="1:8" x14ac:dyDescent="0.15">
      <c r="A31" s="5">
        <v>2</v>
      </c>
      <c r="B31" s="5" t="s">
        <v>100</v>
      </c>
      <c r="H31" s="11"/>
    </row>
    <row r="32" spans="1:8" x14ac:dyDescent="0.15">
      <c r="H32" s="11"/>
    </row>
    <row r="33" spans="1:8" x14ac:dyDescent="0.15">
      <c r="A33" s="5">
        <v>3</v>
      </c>
      <c r="B33" s="5" t="s">
        <v>101</v>
      </c>
      <c r="H33" s="11"/>
    </row>
    <row r="34" spans="1:8" x14ac:dyDescent="0.15">
      <c r="B34" s="5" t="s">
        <v>102</v>
      </c>
      <c r="H34" s="11"/>
    </row>
    <row r="35" spans="1:8" x14ac:dyDescent="0.15">
      <c r="B35" s="5" t="s">
        <v>103</v>
      </c>
      <c r="H35" s="11"/>
    </row>
    <row r="36" spans="1:8" x14ac:dyDescent="0.15">
      <c r="A36" s="1"/>
      <c r="B36" s="1"/>
      <c r="C36" s="1"/>
      <c r="D36" s="1"/>
      <c r="E36" s="1"/>
      <c r="F36" s="1"/>
      <c r="G36" s="3"/>
      <c r="H36" s="20"/>
    </row>
  </sheetData>
  <mergeCells count="5">
    <mergeCell ref="A2:C2"/>
    <mergeCell ref="A3:C3"/>
    <mergeCell ref="B4:C4"/>
    <mergeCell ref="B17:C17"/>
    <mergeCell ref="B18:C18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37"/>
  <sheetViews>
    <sheetView workbookViewId="0">
      <selection activeCell="D14" sqref="D14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10.42578125" style="5" bestFit="1" customWidth="1"/>
    <col min="5" max="5" width="11.42578125" style="5" bestFit="1" customWidth="1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880</v>
      </c>
      <c r="D1" s="1"/>
      <c r="E1" s="1"/>
      <c r="F1" s="1"/>
      <c r="G1" s="3"/>
      <c r="H1" s="4"/>
    </row>
    <row r="2" spans="1:8" ht="37.5" x14ac:dyDescent="0.25">
      <c r="A2" s="70" t="s">
        <v>1</v>
      </c>
      <c r="B2" s="71"/>
      <c r="C2" s="71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2" t="s">
        <v>7</v>
      </c>
      <c r="B3" s="73"/>
      <c r="C3" s="73"/>
      <c r="H3" s="11"/>
    </row>
    <row r="4" spans="1:8" ht="15" x14ac:dyDescent="0.25">
      <c r="B4" s="74" t="s">
        <v>8</v>
      </c>
      <c r="C4" s="73"/>
      <c r="H4" s="11"/>
    </row>
    <row r="5" spans="1:8" ht="15" x14ac:dyDescent="0.25">
      <c r="B5" s="72" t="s">
        <v>9</v>
      </c>
      <c r="C5" s="73"/>
      <c r="H5" s="11"/>
    </row>
    <row r="6" spans="1:8" x14ac:dyDescent="0.15">
      <c r="B6" s="16" t="s">
        <v>110</v>
      </c>
      <c r="C6" s="5" t="s">
        <v>129</v>
      </c>
      <c r="D6" s="5" t="s">
        <v>863</v>
      </c>
      <c r="E6" s="5" t="s">
        <v>864</v>
      </c>
      <c r="F6" s="5">
        <v>245</v>
      </c>
      <c r="G6" s="10">
        <v>2974.52</v>
      </c>
      <c r="H6" s="11">
        <v>14.850000000000001</v>
      </c>
    </row>
    <row r="7" spans="1:8" x14ac:dyDescent="0.15">
      <c r="B7" s="12">
        <v>8.6999999999999994E-2</v>
      </c>
      <c r="C7" s="5" t="s">
        <v>107</v>
      </c>
      <c r="D7" s="5" t="s">
        <v>643</v>
      </c>
      <c r="E7" s="5" t="s">
        <v>881</v>
      </c>
      <c r="F7" s="5">
        <v>250</v>
      </c>
      <c r="G7" s="10">
        <v>2523.38</v>
      </c>
      <c r="H7" s="11">
        <v>12.6</v>
      </c>
    </row>
    <row r="8" spans="1:8" x14ac:dyDescent="0.15">
      <c r="B8" s="12">
        <v>0.08</v>
      </c>
      <c r="C8" s="5" t="s">
        <v>633</v>
      </c>
      <c r="D8" s="5" t="s">
        <v>634</v>
      </c>
      <c r="E8" s="5" t="s">
        <v>12</v>
      </c>
      <c r="F8" s="5">
        <v>250</v>
      </c>
      <c r="G8" s="10">
        <v>2519.56</v>
      </c>
      <c r="H8" s="11">
        <v>12.58</v>
      </c>
    </row>
    <row r="9" spans="1:8" x14ac:dyDescent="0.15">
      <c r="B9" s="12">
        <v>8.6999999999999994E-2</v>
      </c>
      <c r="C9" s="5" t="s">
        <v>167</v>
      </c>
      <c r="D9" s="5" t="s">
        <v>181</v>
      </c>
      <c r="E9" s="5" t="s">
        <v>12</v>
      </c>
      <c r="F9" s="5">
        <v>240</v>
      </c>
      <c r="G9" s="10">
        <v>2424.2800000000002</v>
      </c>
      <c r="H9" s="11">
        <v>12.100000000000001</v>
      </c>
    </row>
    <row r="10" spans="1:8" x14ac:dyDescent="0.15">
      <c r="B10" s="12">
        <v>8.9499999999999996E-2</v>
      </c>
      <c r="C10" s="5" t="s">
        <v>154</v>
      </c>
      <c r="D10" s="5" t="s">
        <v>563</v>
      </c>
      <c r="E10" s="5" t="s">
        <v>122</v>
      </c>
      <c r="F10" s="5">
        <v>235</v>
      </c>
      <c r="G10" s="10">
        <v>2381.5700000000002</v>
      </c>
      <c r="H10" s="11">
        <v>11.89</v>
      </c>
    </row>
    <row r="11" spans="1:8" x14ac:dyDescent="0.15">
      <c r="B11" s="12">
        <v>7.9500000000000001E-2</v>
      </c>
      <c r="C11" s="5" t="s">
        <v>197</v>
      </c>
      <c r="D11" s="5" t="s">
        <v>222</v>
      </c>
      <c r="E11" s="5" t="s">
        <v>18</v>
      </c>
      <c r="F11" s="5">
        <v>145</v>
      </c>
      <c r="G11" s="10">
        <v>1452.04</v>
      </c>
      <c r="H11" s="11">
        <v>7.2500000000000009</v>
      </c>
    </row>
    <row r="12" spans="1:8" x14ac:dyDescent="0.15">
      <c r="B12" s="12">
        <v>8.8499999999999995E-2</v>
      </c>
      <c r="C12" s="5" t="s">
        <v>882</v>
      </c>
      <c r="D12" s="5" t="s">
        <v>883</v>
      </c>
      <c r="E12" s="5" t="s">
        <v>57</v>
      </c>
      <c r="F12" s="5">
        <v>90</v>
      </c>
      <c r="G12" s="10">
        <v>908.28</v>
      </c>
      <c r="H12" s="11">
        <v>4.53</v>
      </c>
    </row>
    <row r="13" spans="1:8" x14ac:dyDescent="0.15">
      <c r="B13" s="12">
        <v>8.4099999999999994E-2</v>
      </c>
      <c r="C13" s="5" t="s">
        <v>48</v>
      </c>
      <c r="D13" s="5" t="s">
        <v>869</v>
      </c>
      <c r="E13" s="5" t="s">
        <v>12</v>
      </c>
      <c r="F13" s="5">
        <v>160</v>
      </c>
      <c r="G13" s="10">
        <v>808.38</v>
      </c>
      <c r="H13" s="11">
        <v>4.0400000000000009</v>
      </c>
    </row>
    <row r="14" spans="1:8" ht="9.75" thickBot="1" x14ac:dyDescent="0.2">
      <c r="E14" s="13" t="s">
        <v>58</v>
      </c>
      <c r="G14" s="14">
        <v>15992.01</v>
      </c>
      <c r="H14" s="15">
        <v>79.84</v>
      </c>
    </row>
    <row r="15" spans="1:8" ht="15.75" thickTop="1" x14ac:dyDescent="0.25">
      <c r="B15" s="74" t="s">
        <v>59</v>
      </c>
      <c r="C15" s="73"/>
      <c r="H15" s="11"/>
    </row>
    <row r="16" spans="1:8" ht="15" x14ac:dyDescent="0.25">
      <c r="B16" s="72" t="s">
        <v>9</v>
      </c>
      <c r="C16" s="73"/>
      <c r="H16" s="11"/>
    </row>
    <row r="17" spans="1:8" x14ac:dyDescent="0.15">
      <c r="B17" s="12">
        <v>9.6000000000000002E-2</v>
      </c>
      <c r="C17" s="5" t="s">
        <v>578</v>
      </c>
      <c r="D17" s="5" t="s">
        <v>870</v>
      </c>
      <c r="E17" s="5" t="s">
        <v>62</v>
      </c>
      <c r="F17" s="5">
        <v>1800000</v>
      </c>
      <c r="G17" s="10">
        <v>1838.88</v>
      </c>
      <c r="H17" s="11">
        <v>9.1800000000000015</v>
      </c>
    </row>
    <row r="18" spans="1:8" x14ac:dyDescent="0.15">
      <c r="B18" s="12">
        <v>8.3900000000000002E-2</v>
      </c>
      <c r="C18" s="5" t="s">
        <v>578</v>
      </c>
      <c r="D18" s="5" t="s">
        <v>658</v>
      </c>
      <c r="E18" s="5" t="s">
        <v>62</v>
      </c>
      <c r="F18" s="5">
        <v>500000</v>
      </c>
      <c r="G18" s="10">
        <v>506.23</v>
      </c>
      <c r="H18" s="11">
        <v>2.5299999999999998</v>
      </c>
    </row>
    <row r="19" spans="1:8" x14ac:dyDescent="0.15">
      <c r="B19" s="12">
        <v>8.2500000000000004E-2</v>
      </c>
      <c r="C19" s="5" t="s">
        <v>578</v>
      </c>
      <c r="D19" s="5" t="s">
        <v>620</v>
      </c>
      <c r="E19" s="5" t="s">
        <v>62</v>
      </c>
      <c r="F19" s="5">
        <v>500000</v>
      </c>
      <c r="G19" s="10">
        <v>505.41</v>
      </c>
      <c r="H19" s="11">
        <v>2.52</v>
      </c>
    </row>
    <row r="20" spans="1:8" ht="9.75" thickBot="1" x14ac:dyDescent="0.2">
      <c r="E20" s="13" t="s">
        <v>58</v>
      </c>
      <c r="G20" s="14">
        <v>2850.52</v>
      </c>
      <c r="H20" s="15">
        <v>14.23</v>
      </c>
    </row>
    <row r="21" spans="1:8" ht="9.75" thickTop="1" x14ac:dyDescent="0.15">
      <c r="H21" s="11"/>
    </row>
    <row r="22" spans="1:8" x14ac:dyDescent="0.15">
      <c r="B22" s="16" t="s">
        <v>94</v>
      </c>
      <c r="C22" s="5" t="s">
        <v>95</v>
      </c>
      <c r="E22" s="5" t="s">
        <v>94</v>
      </c>
      <c r="G22" s="10">
        <v>710</v>
      </c>
      <c r="H22" s="11">
        <v>3.54</v>
      </c>
    </row>
    <row r="23" spans="1:8" ht="9.75" thickBot="1" x14ac:dyDescent="0.2">
      <c r="E23" s="13" t="s">
        <v>58</v>
      </c>
      <c r="G23" s="14">
        <v>710</v>
      </c>
      <c r="H23" s="15">
        <v>3.54</v>
      </c>
    </row>
    <row r="24" spans="1:8" ht="9.75" thickTop="1" x14ac:dyDescent="0.15">
      <c r="H24" s="11"/>
    </row>
    <row r="25" spans="1:8" x14ac:dyDescent="0.15">
      <c r="A25" s="17" t="s">
        <v>96</v>
      </c>
      <c r="G25" s="18">
        <v>480.84</v>
      </c>
      <c r="H25" s="19">
        <v>2.39</v>
      </c>
    </row>
    <row r="26" spans="1:8" x14ac:dyDescent="0.15">
      <c r="H26" s="11"/>
    </row>
    <row r="27" spans="1:8" ht="9.75" thickBot="1" x14ac:dyDescent="0.2">
      <c r="E27" s="13" t="s">
        <v>97</v>
      </c>
      <c r="G27" s="14">
        <v>20033.37</v>
      </c>
      <c r="H27" s="15">
        <v>100</v>
      </c>
    </row>
    <row r="28" spans="1:8" ht="9.75" thickTop="1" x14ac:dyDescent="0.15">
      <c r="H28" s="11"/>
    </row>
    <row r="29" spans="1:8" x14ac:dyDescent="0.15">
      <c r="A29" s="13" t="s">
        <v>98</v>
      </c>
      <c r="H29" s="11"/>
    </row>
    <row r="30" spans="1:8" x14ac:dyDescent="0.15">
      <c r="A30" s="5">
        <v>1</v>
      </c>
      <c r="B30" s="5" t="s">
        <v>871</v>
      </c>
      <c r="H30" s="11"/>
    </row>
    <row r="31" spans="1:8" x14ac:dyDescent="0.15">
      <c r="H31" s="11"/>
    </row>
    <row r="32" spans="1:8" x14ac:dyDescent="0.15">
      <c r="A32" s="5">
        <v>2</v>
      </c>
      <c r="B32" s="5" t="s">
        <v>100</v>
      </c>
      <c r="H32" s="11"/>
    </row>
    <row r="33" spans="1:8" x14ac:dyDescent="0.15">
      <c r="H33" s="11"/>
    </row>
    <row r="34" spans="1:8" x14ac:dyDescent="0.15">
      <c r="A34" s="5">
        <v>3</v>
      </c>
      <c r="B34" s="5" t="s">
        <v>101</v>
      </c>
      <c r="H34" s="11"/>
    </row>
    <row r="35" spans="1:8" x14ac:dyDescent="0.15">
      <c r="B35" s="5" t="s">
        <v>102</v>
      </c>
      <c r="H35" s="11"/>
    </row>
    <row r="36" spans="1:8" x14ac:dyDescent="0.15">
      <c r="B36" s="5" t="s">
        <v>103</v>
      </c>
      <c r="H36" s="11"/>
    </row>
    <row r="37" spans="1:8" x14ac:dyDescent="0.15">
      <c r="A37" s="1"/>
      <c r="B37" s="1"/>
      <c r="C37" s="1"/>
      <c r="D37" s="1"/>
      <c r="E37" s="1"/>
      <c r="F37" s="1"/>
      <c r="G37" s="3"/>
      <c r="H37" s="20"/>
    </row>
  </sheetData>
  <mergeCells count="6">
    <mergeCell ref="A2:C2"/>
    <mergeCell ref="A3:C3"/>
    <mergeCell ref="B4:C4"/>
    <mergeCell ref="B5:C5"/>
    <mergeCell ref="B15:C15"/>
    <mergeCell ref="B16:C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9"/>
  <sheetViews>
    <sheetView topLeftCell="A7" workbookViewId="0">
      <selection activeCell="L31" sqref="L31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1047</v>
      </c>
      <c r="D1" s="1"/>
      <c r="E1" s="1"/>
      <c r="F1" s="1"/>
      <c r="G1" s="3"/>
      <c r="H1" s="4"/>
    </row>
    <row r="2" spans="1:8" ht="37.5" x14ac:dyDescent="0.25">
      <c r="A2" s="70" t="s">
        <v>1</v>
      </c>
      <c r="B2" s="71"/>
      <c r="C2" s="71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2" t="s">
        <v>7</v>
      </c>
      <c r="B3" s="73"/>
      <c r="C3" s="73"/>
      <c r="H3" s="11"/>
    </row>
    <row r="4" spans="1:8" ht="15" x14ac:dyDescent="0.25">
      <c r="B4" s="74" t="s">
        <v>8</v>
      </c>
      <c r="C4" s="73"/>
      <c r="H4" s="11"/>
    </row>
    <row r="5" spans="1:8" ht="15" x14ac:dyDescent="0.25">
      <c r="B5" s="72" t="s">
        <v>9</v>
      </c>
      <c r="C5" s="73"/>
      <c r="H5" s="11"/>
    </row>
    <row r="6" spans="1:8" x14ac:dyDescent="0.15">
      <c r="B6" s="16" t="s">
        <v>110</v>
      </c>
      <c r="C6" s="5" t="s">
        <v>126</v>
      </c>
      <c r="D6" s="5" t="s">
        <v>1048</v>
      </c>
      <c r="E6" s="5" t="s">
        <v>12</v>
      </c>
      <c r="F6" s="5">
        <v>340</v>
      </c>
      <c r="G6" s="10">
        <v>2724.89</v>
      </c>
      <c r="H6" s="11">
        <v>11.68</v>
      </c>
    </row>
    <row r="7" spans="1:8" x14ac:dyDescent="0.15">
      <c r="B7" s="16" t="s">
        <v>110</v>
      </c>
      <c r="C7" s="5" t="s">
        <v>129</v>
      </c>
      <c r="D7" s="5" t="s">
        <v>1049</v>
      </c>
      <c r="E7" s="5" t="s">
        <v>12</v>
      </c>
      <c r="F7" s="5">
        <v>250</v>
      </c>
      <c r="G7" s="10">
        <v>2539</v>
      </c>
      <c r="H7" s="11">
        <v>10.88</v>
      </c>
    </row>
    <row r="8" spans="1:8" x14ac:dyDescent="0.15">
      <c r="B8" s="12">
        <v>7.7799999999999994E-2</v>
      </c>
      <c r="C8" s="5" t="s">
        <v>48</v>
      </c>
      <c r="D8" s="5" t="s">
        <v>1050</v>
      </c>
      <c r="E8" s="5" t="s">
        <v>12</v>
      </c>
      <c r="F8" s="5">
        <v>25</v>
      </c>
      <c r="G8" s="10">
        <v>2508.71</v>
      </c>
      <c r="H8" s="11">
        <v>10.75</v>
      </c>
    </row>
    <row r="9" spans="1:8" x14ac:dyDescent="0.15">
      <c r="B9" s="12">
        <v>6.83E-2</v>
      </c>
      <c r="C9" s="5" t="s">
        <v>33</v>
      </c>
      <c r="D9" s="5" t="s">
        <v>182</v>
      </c>
      <c r="E9" s="5" t="s">
        <v>12</v>
      </c>
      <c r="F9" s="5">
        <v>250</v>
      </c>
      <c r="G9" s="10">
        <v>2467.65</v>
      </c>
      <c r="H9" s="11">
        <v>10.58</v>
      </c>
    </row>
    <row r="10" spans="1:8" x14ac:dyDescent="0.15">
      <c r="B10" s="12">
        <v>7.2499999999999995E-2</v>
      </c>
      <c r="C10" s="5" t="s">
        <v>117</v>
      </c>
      <c r="D10" s="5" t="s">
        <v>678</v>
      </c>
      <c r="E10" s="5" t="s">
        <v>119</v>
      </c>
      <c r="F10" s="5">
        <v>220</v>
      </c>
      <c r="G10" s="10">
        <v>2201.06</v>
      </c>
      <c r="H10" s="11">
        <v>9.4300000000000015</v>
      </c>
    </row>
    <row r="11" spans="1:8" x14ac:dyDescent="0.15">
      <c r="B11" s="12">
        <v>9.0399999999999994E-2</v>
      </c>
      <c r="C11" s="5" t="s">
        <v>167</v>
      </c>
      <c r="D11" s="5" t="s">
        <v>138</v>
      </c>
      <c r="E11" s="5" t="s">
        <v>12</v>
      </c>
      <c r="F11" s="5">
        <v>205</v>
      </c>
      <c r="G11" s="10">
        <v>2126.59</v>
      </c>
      <c r="H11" s="11">
        <v>9.11</v>
      </c>
    </row>
    <row r="12" spans="1:8" x14ac:dyDescent="0.15">
      <c r="B12" s="12">
        <v>8.1500000000000003E-2</v>
      </c>
      <c r="C12" s="5" t="s">
        <v>319</v>
      </c>
      <c r="D12" s="5" t="s">
        <v>1044</v>
      </c>
      <c r="E12" s="5" t="s">
        <v>12</v>
      </c>
      <c r="F12" s="5">
        <v>120</v>
      </c>
      <c r="G12" s="10">
        <v>1226.29</v>
      </c>
      <c r="H12" s="11">
        <v>5.26</v>
      </c>
    </row>
    <row r="13" spans="1:8" x14ac:dyDescent="0.15">
      <c r="B13" s="12">
        <v>8.2000000000000003E-2</v>
      </c>
      <c r="C13" s="5" t="s">
        <v>319</v>
      </c>
      <c r="D13" s="5" t="s">
        <v>684</v>
      </c>
      <c r="E13" s="5" t="s">
        <v>12</v>
      </c>
      <c r="F13" s="5">
        <v>100</v>
      </c>
      <c r="G13" s="10">
        <v>1022.01</v>
      </c>
      <c r="H13" s="11">
        <v>4.38</v>
      </c>
    </row>
    <row r="14" spans="1:8" x14ac:dyDescent="0.15">
      <c r="B14" s="12">
        <v>8.4900000000000003E-2</v>
      </c>
      <c r="C14" s="5" t="s">
        <v>111</v>
      </c>
      <c r="D14" s="5" t="s">
        <v>1043</v>
      </c>
      <c r="E14" s="5" t="s">
        <v>12</v>
      </c>
      <c r="F14" s="5">
        <v>70</v>
      </c>
      <c r="G14" s="10">
        <v>714.22</v>
      </c>
      <c r="H14" s="11">
        <v>3.06</v>
      </c>
    </row>
    <row r="15" spans="1:8" x14ac:dyDescent="0.15">
      <c r="B15" s="12">
        <v>8.6599999999999996E-2</v>
      </c>
      <c r="C15" s="5" t="s">
        <v>156</v>
      </c>
      <c r="D15" s="5" t="s">
        <v>1033</v>
      </c>
      <c r="E15" s="5" t="s">
        <v>12</v>
      </c>
      <c r="F15" s="5">
        <v>50</v>
      </c>
      <c r="G15" s="10">
        <v>510.65000000000003</v>
      </c>
      <c r="H15" s="11">
        <v>2.19</v>
      </c>
    </row>
    <row r="16" spans="1:8" x14ac:dyDescent="0.15">
      <c r="B16" s="12">
        <v>8.6800000000000002E-2</v>
      </c>
      <c r="C16" s="5" t="s">
        <v>111</v>
      </c>
      <c r="D16" s="5" t="s">
        <v>1032</v>
      </c>
      <c r="E16" s="5" t="s">
        <v>12</v>
      </c>
      <c r="F16" s="5">
        <v>30</v>
      </c>
      <c r="G16" s="10">
        <v>307.62</v>
      </c>
      <c r="H16" s="11">
        <v>1.32</v>
      </c>
    </row>
    <row r="17" spans="1:8" x14ac:dyDescent="0.15">
      <c r="B17" s="12">
        <v>8.8700000000000001E-2</v>
      </c>
      <c r="C17" s="5" t="s">
        <v>167</v>
      </c>
      <c r="D17" s="5" t="s">
        <v>1031</v>
      </c>
      <c r="E17" s="5" t="s">
        <v>12</v>
      </c>
      <c r="F17" s="5">
        <v>20</v>
      </c>
      <c r="G17" s="10">
        <v>207.74</v>
      </c>
      <c r="H17" s="11">
        <v>0.89</v>
      </c>
    </row>
    <row r="18" spans="1:8" x14ac:dyDescent="0.15">
      <c r="B18" s="12">
        <v>8.3799999999999999E-2</v>
      </c>
      <c r="C18" s="5" t="s">
        <v>33</v>
      </c>
      <c r="D18" s="5" t="s">
        <v>1042</v>
      </c>
      <c r="E18" s="5" t="s">
        <v>12</v>
      </c>
      <c r="F18" s="5">
        <v>20</v>
      </c>
      <c r="G18" s="10">
        <v>205.24</v>
      </c>
      <c r="H18" s="11">
        <v>0.88</v>
      </c>
    </row>
    <row r="19" spans="1:8" ht="9.75" thickBot="1" x14ac:dyDescent="0.2">
      <c r="E19" s="13" t="s">
        <v>58</v>
      </c>
      <c r="G19" s="14">
        <v>18761.669999999998</v>
      </c>
      <c r="H19" s="15">
        <v>80.41</v>
      </c>
    </row>
    <row r="20" spans="1:8" ht="15.75" thickTop="1" x14ac:dyDescent="0.25">
      <c r="B20" s="74" t="s">
        <v>59</v>
      </c>
      <c r="C20" s="73"/>
      <c r="H20" s="11"/>
    </row>
    <row r="21" spans="1:8" ht="15" x14ac:dyDescent="0.25">
      <c r="B21" s="72" t="s">
        <v>9</v>
      </c>
      <c r="C21" s="73"/>
      <c r="H21" s="11"/>
    </row>
    <row r="22" spans="1:8" x14ac:dyDescent="0.15">
      <c r="B22" s="12">
        <v>8.3900000000000002E-2</v>
      </c>
      <c r="C22" s="5" t="s">
        <v>1035</v>
      </c>
      <c r="D22" s="5" t="s">
        <v>1036</v>
      </c>
      <c r="E22" s="5" t="s">
        <v>62</v>
      </c>
      <c r="F22" s="5">
        <v>3750000</v>
      </c>
      <c r="G22" s="10">
        <v>3860.28</v>
      </c>
      <c r="H22" s="11">
        <v>16.55</v>
      </c>
    </row>
    <row r="23" spans="1:8" x14ac:dyDescent="0.15">
      <c r="B23" s="12">
        <v>8.5599999999999996E-2</v>
      </c>
      <c r="C23" s="5" t="s">
        <v>1035</v>
      </c>
      <c r="D23" s="5" t="s">
        <v>1037</v>
      </c>
      <c r="E23" s="5" t="s">
        <v>62</v>
      </c>
      <c r="F23" s="5">
        <v>275000</v>
      </c>
      <c r="G23" s="10">
        <v>284.76</v>
      </c>
      <c r="H23" s="11">
        <v>1.22</v>
      </c>
    </row>
    <row r="24" spans="1:8" ht="9.75" thickBot="1" x14ac:dyDescent="0.2">
      <c r="E24" s="13" t="s">
        <v>58</v>
      </c>
      <c r="G24" s="14">
        <v>4145.04</v>
      </c>
      <c r="H24" s="15">
        <v>17.77</v>
      </c>
    </row>
    <row r="25" spans="1:8" ht="9.75" thickTop="1" x14ac:dyDescent="0.15">
      <c r="H25" s="11"/>
    </row>
    <row r="26" spans="1:8" x14ac:dyDescent="0.15">
      <c r="H26" s="11"/>
    </row>
    <row r="27" spans="1:8" x14ac:dyDescent="0.15">
      <c r="A27" s="17" t="s">
        <v>96</v>
      </c>
      <c r="G27" s="18">
        <v>424.31</v>
      </c>
      <c r="H27" s="19">
        <v>1.82</v>
      </c>
    </row>
    <row r="28" spans="1:8" x14ac:dyDescent="0.15">
      <c r="H28" s="11"/>
    </row>
    <row r="29" spans="1:8" ht="9.75" thickBot="1" x14ac:dyDescent="0.2">
      <c r="E29" s="13" t="s">
        <v>97</v>
      </c>
      <c r="G29" s="14">
        <v>23331.02</v>
      </c>
      <c r="H29" s="15">
        <v>100</v>
      </c>
    </row>
    <row r="30" spans="1:8" ht="9.75" thickTop="1" x14ac:dyDescent="0.15">
      <c r="H30" s="11"/>
    </row>
    <row r="31" spans="1:8" x14ac:dyDescent="0.15">
      <c r="A31" s="13" t="s">
        <v>98</v>
      </c>
      <c r="H31" s="11"/>
    </row>
    <row r="32" spans="1:8" x14ac:dyDescent="0.15">
      <c r="A32" s="5">
        <v>1</v>
      </c>
      <c r="B32" s="5" t="s">
        <v>1051</v>
      </c>
      <c r="H32" s="11"/>
    </row>
    <row r="33" spans="1:8" x14ac:dyDescent="0.15">
      <c r="H33" s="11"/>
    </row>
    <row r="34" spans="1:8" x14ac:dyDescent="0.15">
      <c r="A34" s="5">
        <v>2</v>
      </c>
      <c r="B34" s="5" t="s">
        <v>100</v>
      </c>
      <c r="H34" s="11"/>
    </row>
    <row r="35" spans="1:8" x14ac:dyDescent="0.15">
      <c r="H35" s="11"/>
    </row>
    <row r="36" spans="1:8" x14ac:dyDescent="0.15">
      <c r="A36" s="5">
        <v>3</v>
      </c>
      <c r="B36" s="5" t="s">
        <v>101</v>
      </c>
      <c r="H36" s="11"/>
    </row>
    <row r="37" spans="1:8" x14ac:dyDescent="0.15">
      <c r="B37" s="5" t="s">
        <v>102</v>
      </c>
      <c r="H37" s="11"/>
    </row>
    <row r="38" spans="1:8" x14ac:dyDescent="0.15">
      <c r="B38" s="5" t="s">
        <v>103</v>
      </c>
      <c r="H38" s="11"/>
    </row>
    <row r="39" spans="1:8" x14ac:dyDescent="0.15">
      <c r="A39" s="1"/>
      <c r="B39" s="1"/>
      <c r="C39" s="1"/>
      <c r="D39" s="1"/>
      <c r="E39" s="1"/>
      <c r="F39" s="1"/>
      <c r="G39" s="3"/>
      <c r="H39" s="20"/>
    </row>
  </sheetData>
  <mergeCells count="6">
    <mergeCell ref="A2:C2"/>
    <mergeCell ref="A3:C3"/>
    <mergeCell ref="B4:C4"/>
    <mergeCell ref="B5:C5"/>
    <mergeCell ref="B20:C20"/>
    <mergeCell ref="B21:C2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43"/>
  <sheetViews>
    <sheetView workbookViewId="0">
      <selection activeCell="C9" sqref="C9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10.42578125" style="5" bestFit="1" customWidth="1"/>
    <col min="5" max="5" width="11.140625" style="5" bestFit="1" customWidth="1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872</v>
      </c>
      <c r="D1" s="1"/>
      <c r="E1" s="1"/>
      <c r="F1" s="1"/>
      <c r="G1" s="3"/>
      <c r="H1" s="4"/>
    </row>
    <row r="2" spans="1:8" ht="37.5" x14ac:dyDescent="0.25">
      <c r="A2" s="70" t="s">
        <v>1</v>
      </c>
      <c r="B2" s="71"/>
      <c r="C2" s="71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2" t="s">
        <v>7</v>
      </c>
      <c r="B3" s="73"/>
      <c r="C3" s="73"/>
      <c r="H3" s="11"/>
    </row>
    <row r="4" spans="1:8" ht="15" x14ac:dyDescent="0.25">
      <c r="B4" s="74" t="s">
        <v>8</v>
      </c>
      <c r="C4" s="73"/>
      <c r="H4" s="11"/>
    </row>
    <row r="5" spans="1:8" ht="15" x14ac:dyDescent="0.25">
      <c r="B5" s="72" t="s">
        <v>9</v>
      </c>
      <c r="C5" s="73"/>
      <c r="H5" s="11"/>
    </row>
    <row r="6" spans="1:8" x14ac:dyDescent="0.15">
      <c r="B6" s="16" t="s">
        <v>110</v>
      </c>
      <c r="C6" s="5" t="s">
        <v>129</v>
      </c>
      <c r="D6" s="5" t="s">
        <v>863</v>
      </c>
      <c r="E6" s="5" t="s">
        <v>864</v>
      </c>
      <c r="F6" s="5">
        <v>155</v>
      </c>
      <c r="G6" s="10">
        <v>1881.8400000000001</v>
      </c>
      <c r="H6" s="11">
        <v>14.540000000000001</v>
      </c>
    </row>
    <row r="7" spans="1:8" x14ac:dyDescent="0.15">
      <c r="B7" s="12">
        <v>8.9499999999999996E-2</v>
      </c>
      <c r="C7" s="5" t="s">
        <v>154</v>
      </c>
      <c r="D7" s="5" t="s">
        <v>563</v>
      </c>
      <c r="E7" s="5" t="s">
        <v>122</v>
      </c>
      <c r="F7" s="5">
        <v>155</v>
      </c>
      <c r="G7" s="10">
        <v>1570.82</v>
      </c>
      <c r="H7" s="11">
        <v>12.13</v>
      </c>
    </row>
    <row r="8" spans="1:8" x14ac:dyDescent="0.15">
      <c r="B8" s="12">
        <v>8.7099999999999997E-2</v>
      </c>
      <c r="C8" s="5" t="s">
        <v>107</v>
      </c>
      <c r="D8" s="5" t="s">
        <v>865</v>
      </c>
      <c r="E8" s="5" t="s">
        <v>109</v>
      </c>
      <c r="F8" s="5">
        <v>150</v>
      </c>
      <c r="G8" s="10">
        <v>1516.65</v>
      </c>
      <c r="H8" s="11">
        <v>11.72</v>
      </c>
    </row>
    <row r="9" spans="1:8" x14ac:dyDescent="0.15">
      <c r="B9" s="12">
        <v>0.08</v>
      </c>
      <c r="C9" s="5" t="s">
        <v>633</v>
      </c>
      <c r="D9" s="5" t="s">
        <v>634</v>
      </c>
      <c r="E9" s="5" t="s">
        <v>12</v>
      </c>
      <c r="F9" s="5">
        <v>150</v>
      </c>
      <c r="G9" s="10">
        <v>1511.73</v>
      </c>
      <c r="H9" s="11">
        <v>11.68</v>
      </c>
    </row>
    <row r="10" spans="1:8" x14ac:dyDescent="0.15">
      <c r="B10" s="16" t="s">
        <v>110</v>
      </c>
      <c r="C10" s="5" t="s">
        <v>866</v>
      </c>
      <c r="D10" s="5" t="s">
        <v>867</v>
      </c>
      <c r="E10" s="5" t="s">
        <v>864</v>
      </c>
      <c r="F10" s="5">
        <v>60</v>
      </c>
      <c r="G10" s="10">
        <v>727.66</v>
      </c>
      <c r="H10" s="11">
        <v>5.62</v>
      </c>
    </row>
    <row r="11" spans="1:8" x14ac:dyDescent="0.15">
      <c r="B11" s="12">
        <v>9.11E-2</v>
      </c>
      <c r="C11" s="5" t="s">
        <v>111</v>
      </c>
      <c r="D11" s="5" t="s">
        <v>868</v>
      </c>
      <c r="E11" s="5" t="s">
        <v>12</v>
      </c>
      <c r="F11" s="5">
        <v>50</v>
      </c>
      <c r="G11" s="10">
        <v>506.99</v>
      </c>
      <c r="H11" s="11">
        <v>3.92</v>
      </c>
    </row>
    <row r="12" spans="1:8" x14ac:dyDescent="0.15">
      <c r="B12" s="12">
        <v>9.8430000000000004E-2</v>
      </c>
      <c r="C12" s="5" t="s">
        <v>193</v>
      </c>
      <c r="D12" s="5" t="s">
        <v>873</v>
      </c>
      <c r="E12" s="5" t="s">
        <v>46</v>
      </c>
      <c r="F12" s="5">
        <v>221</v>
      </c>
      <c r="G12" s="10">
        <v>226.12</v>
      </c>
      <c r="H12" s="11">
        <v>1.7500000000000002</v>
      </c>
    </row>
    <row r="13" spans="1:8" x14ac:dyDescent="0.15">
      <c r="B13" s="12">
        <v>9.8430000000000004E-2</v>
      </c>
      <c r="C13" s="5" t="s">
        <v>193</v>
      </c>
      <c r="D13" s="5" t="s">
        <v>874</v>
      </c>
      <c r="E13" s="5" t="s">
        <v>46</v>
      </c>
      <c r="F13" s="5">
        <v>221</v>
      </c>
      <c r="G13" s="10">
        <v>225.72</v>
      </c>
      <c r="H13" s="11">
        <v>1.7400000000000002</v>
      </c>
    </row>
    <row r="14" spans="1:8" x14ac:dyDescent="0.15">
      <c r="B14" s="12">
        <v>9.8430000000000004E-2</v>
      </c>
      <c r="C14" s="5" t="s">
        <v>193</v>
      </c>
      <c r="D14" s="5" t="s">
        <v>875</v>
      </c>
      <c r="E14" s="5" t="s">
        <v>46</v>
      </c>
      <c r="F14" s="5">
        <v>221</v>
      </c>
      <c r="G14" s="10">
        <v>224.99</v>
      </c>
      <c r="H14" s="11">
        <v>1.7400000000000002</v>
      </c>
    </row>
    <row r="15" spans="1:8" x14ac:dyDescent="0.15">
      <c r="B15" s="12">
        <v>9.8430000000000004E-2</v>
      </c>
      <c r="C15" s="5" t="s">
        <v>193</v>
      </c>
      <c r="D15" s="5" t="s">
        <v>876</v>
      </c>
      <c r="E15" s="5" t="s">
        <v>46</v>
      </c>
      <c r="F15" s="5">
        <v>204</v>
      </c>
      <c r="G15" s="10">
        <v>209.91</v>
      </c>
      <c r="H15" s="11">
        <v>1.6199999999999999</v>
      </c>
    </row>
    <row r="16" spans="1:8" x14ac:dyDescent="0.15">
      <c r="B16" s="12">
        <v>9.8430000000000004E-2</v>
      </c>
      <c r="C16" s="5" t="s">
        <v>193</v>
      </c>
      <c r="D16" s="5" t="s">
        <v>877</v>
      </c>
      <c r="E16" s="5" t="s">
        <v>46</v>
      </c>
      <c r="F16" s="5">
        <v>204</v>
      </c>
      <c r="G16" s="10">
        <v>209.4</v>
      </c>
      <c r="H16" s="11">
        <v>1.6199999999999999</v>
      </c>
    </row>
    <row r="17" spans="1:8" x14ac:dyDescent="0.15">
      <c r="B17" s="12">
        <v>9.11E-2</v>
      </c>
      <c r="C17" s="5" t="s">
        <v>33</v>
      </c>
      <c r="D17" s="5" t="s">
        <v>834</v>
      </c>
      <c r="E17" s="5" t="s">
        <v>12</v>
      </c>
      <c r="F17" s="5">
        <v>15</v>
      </c>
      <c r="G17" s="10">
        <v>150.31</v>
      </c>
      <c r="H17" s="11">
        <v>1.1600000000000001</v>
      </c>
    </row>
    <row r="18" spans="1:8" x14ac:dyDescent="0.15">
      <c r="B18" s="12">
        <v>9.2499999999999999E-2</v>
      </c>
      <c r="C18" s="5" t="s">
        <v>319</v>
      </c>
      <c r="D18" s="5" t="s">
        <v>878</v>
      </c>
      <c r="E18" s="5" t="s">
        <v>12</v>
      </c>
      <c r="F18" s="5">
        <v>8</v>
      </c>
      <c r="G18" s="10">
        <v>101.26</v>
      </c>
      <c r="H18" s="11">
        <v>0.78</v>
      </c>
    </row>
    <row r="19" spans="1:8" x14ac:dyDescent="0.15">
      <c r="B19" s="12">
        <v>8.6999999999999994E-2</v>
      </c>
      <c r="C19" s="5" t="s">
        <v>167</v>
      </c>
      <c r="D19" s="5" t="s">
        <v>181</v>
      </c>
      <c r="E19" s="5" t="s">
        <v>12</v>
      </c>
      <c r="F19" s="5">
        <v>10</v>
      </c>
      <c r="G19" s="10">
        <v>101.01</v>
      </c>
      <c r="H19" s="11">
        <v>0.78</v>
      </c>
    </row>
    <row r="20" spans="1:8" x14ac:dyDescent="0.15">
      <c r="B20" s="12">
        <v>7.9500000000000001E-2</v>
      </c>
      <c r="C20" s="5" t="s">
        <v>197</v>
      </c>
      <c r="D20" s="5" t="s">
        <v>222</v>
      </c>
      <c r="E20" s="5" t="s">
        <v>18</v>
      </c>
      <c r="F20" s="5">
        <v>5</v>
      </c>
      <c r="G20" s="10">
        <v>50.07</v>
      </c>
      <c r="H20" s="11">
        <v>0.39</v>
      </c>
    </row>
    <row r="21" spans="1:8" ht="9.75" thickBot="1" x14ac:dyDescent="0.2">
      <c r="E21" s="13" t="s">
        <v>58</v>
      </c>
      <c r="G21" s="14">
        <v>9214.4799999999905</v>
      </c>
      <c r="H21" s="15">
        <v>71.19</v>
      </c>
    </row>
    <row r="22" spans="1:8" ht="15.75" thickTop="1" x14ac:dyDescent="0.25">
      <c r="B22" s="74" t="s">
        <v>59</v>
      </c>
      <c r="C22" s="73"/>
      <c r="H22" s="11"/>
    </row>
    <row r="23" spans="1:8" ht="15" x14ac:dyDescent="0.25">
      <c r="B23" s="72" t="s">
        <v>9</v>
      </c>
      <c r="C23" s="73"/>
      <c r="H23" s="11"/>
    </row>
    <row r="24" spans="1:8" x14ac:dyDescent="0.15">
      <c r="B24" s="12">
        <v>8.2500000000000004E-2</v>
      </c>
      <c r="C24" s="5" t="s">
        <v>578</v>
      </c>
      <c r="D24" s="5" t="s">
        <v>620</v>
      </c>
      <c r="E24" s="5" t="s">
        <v>62</v>
      </c>
      <c r="F24" s="5">
        <v>1850000</v>
      </c>
      <c r="G24" s="10">
        <v>1870.02</v>
      </c>
      <c r="H24" s="11">
        <v>14.44</v>
      </c>
    </row>
    <row r="25" spans="1:8" x14ac:dyDescent="0.15">
      <c r="B25" s="12">
        <v>9.6000000000000002E-2</v>
      </c>
      <c r="C25" s="5" t="s">
        <v>578</v>
      </c>
      <c r="D25" s="5" t="s">
        <v>870</v>
      </c>
      <c r="E25" s="5" t="s">
        <v>62</v>
      </c>
      <c r="F25" s="5">
        <v>100000</v>
      </c>
      <c r="G25" s="10">
        <v>102.16</v>
      </c>
      <c r="H25" s="11">
        <v>0.79</v>
      </c>
    </row>
    <row r="26" spans="1:8" ht="9.75" thickBot="1" x14ac:dyDescent="0.2">
      <c r="E26" s="13" t="s">
        <v>58</v>
      </c>
      <c r="G26" s="14">
        <v>1972.18</v>
      </c>
      <c r="H26" s="15">
        <v>15.23</v>
      </c>
    </row>
    <row r="27" spans="1:8" ht="9.75" thickTop="1" x14ac:dyDescent="0.15">
      <c r="H27" s="11"/>
    </row>
    <row r="28" spans="1:8" x14ac:dyDescent="0.15">
      <c r="B28" s="16" t="s">
        <v>94</v>
      </c>
      <c r="C28" s="5" t="s">
        <v>95</v>
      </c>
      <c r="E28" s="5" t="s">
        <v>94</v>
      </c>
      <c r="G28" s="10">
        <v>906</v>
      </c>
      <c r="H28" s="11">
        <v>7.0000000000000009</v>
      </c>
    </row>
    <row r="29" spans="1:8" ht="9.75" thickBot="1" x14ac:dyDescent="0.2">
      <c r="E29" s="13" t="s">
        <v>58</v>
      </c>
      <c r="G29" s="14">
        <v>906</v>
      </c>
      <c r="H29" s="15">
        <v>7</v>
      </c>
    </row>
    <row r="30" spans="1:8" ht="9.75" thickTop="1" x14ac:dyDescent="0.15">
      <c r="H30" s="11"/>
    </row>
    <row r="31" spans="1:8" x14ac:dyDescent="0.15">
      <c r="A31" s="17" t="s">
        <v>96</v>
      </c>
      <c r="G31" s="18">
        <v>853.21</v>
      </c>
      <c r="H31" s="19">
        <v>6.58</v>
      </c>
    </row>
    <row r="32" spans="1:8" x14ac:dyDescent="0.15">
      <c r="H32" s="11"/>
    </row>
    <row r="33" spans="1:8" ht="9.75" thickBot="1" x14ac:dyDescent="0.2">
      <c r="E33" s="13" t="s">
        <v>97</v>
      </c>
      <c r="G33" s="14">
        <v>12945.87</v>
      </c>
      <c r="H33" s="15">
        <v>100</v>
      </c>
    </row>
    <row r="34" spans="1:8" ht="9.75" thickTop="1" x14ac:dyDescent="0.15">
      <c r="H34" s="11"/>
    </row>
    <row r="35" spans="1:8" x14ac:dyDescent="0.15">
      <c r="A35" s="13" t="s">
        <v>98</v>
      </c>
      <c r="H35" s="11"/>
    </row>
    <row r="36" spans="1:8" x14ac:dyDescent="0.15">
      <c r="A36" s="5">
        <v>1</v>
      </c>
      <c r="B36" s="5" t="s">
        <v>879</v>
      </c>
      <c r="H36" s="11"/>
    </row>
    <row r="37" spans="1:8" x14ac:dyDescent="0.15">
      <c r="H37" s="11"/>
    </row>
    <row r="38" spans="1:8" x14ac:dyDescent="0.15">
      <c r="A38" s="5">
        <v>2</v>
      </c>
      <c r="B38" s="5" t="s">
        <v>100</v>
      </c>
      <c r="H38" s="11"/>
    </row>
    <row r="39" spans="1:8" x14ac:dyDescent="0.15">
      <c r="H39" s="11"/>
    </row>
    <row r="40" spans="1:8" x14ac:dyDescent="0.15">
      <c r="A40" s="5">
        <v>3</v>
      </c>
      <c r="B40" s="5" t="s">
        <v>101</v>
      </c>
      <c r="H40" s="11"/>
    </row>
    <row r="41" spans="1:8" x14ac:dyDescent="0.15">
      <c r="B41" s="5" t="s">
        <v>102</v>
      </c>
      <c r="H41" s="11"/>
    </row>
    <row r="42" spans="1:8" x14ac:dyDescent="0.15">
      <c r="B42" s="5" t="s">
        <v>103</v>
      </c>
      <c r="H42" s="11"/>
    </row>
    <row r="43" spans="1:8" x14ac:dyDescent="0.15">
      <c r="A43" s="1"/>
      <c r="B43" s="1"/>
      <c r="C43" s="1"/>
      <c r="D43" s="1"/>
      <c r="E43" s="1"/>
      <c r="F43" s="1"/>
      <c r="G43" s="3"/>
      <c r="H43" s="20"/>
    </row>
  </sheetData>
  <mergeCells count="6">
    <mergeCell ref="A2:C2"/>
    <mergeCell ref="A3:C3"/>
    <mergeCell ref="B4:C4"/>
    <mergeCell ref="B5:C5"/>
    <mergeCell ref="B22:C22"/>
    <mergeCell ref="B23:C23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J39"/>
  <sheetViews>
    <sheetView workbookViewId="0">
      <selection activeCell="D8" sqref="D8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10.42578125" style="5" bestFit="1" customWidth="1"/>
    <col min="5" max="5" width="10.85546875" style="5" bestFit="1" customWidth="1"/>
    <col min="6" max="6" width="8.7109375" style="5" customWidth="1"/>
    <col min="7" max="7" width="9.28515625" style="10" customWidth="1"/>
    <col min="8" max="8" width="7.7109375" style="21" customWidth="1"/>
    <col min="9" max="9" width="9.140625" style="5"/>
    <col min="10" max="10" width="10.7109375" style="5" bestFit="1" customWidth="1"/>
    <col min="11" max="16384" width="9.140625" style="5"/>
  </cols>
  <sheetData>
    <row r="1" spans="1:10" x14ac:dyDescent="0.15">
      <c r="A1" s="1"/>
      <c r="B1" s="1"/>
      <c r="C1" s="2" t="s">
        <v>862</v>
      </c>
      <c r="D1" s="1"/>
      <c r="E1" s="1"/>
      <c r="F1" s="1"/>
      <c r="G1" s="3"/>
      <c r="H1" s="4"/>
    </row>
    <row r="2" spans="1:10" ht="37.5" x14ac:dyDescent="0.25">
      <c r="A2" s="70" t="s">
        <v>1</v>
      </c>
      <c r="B2" s="71"/>
      <c r="C2" s="71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10" ht="15" x14ac:dyDescent="0.25">
      <c r="A3" s="72" t="s">
        <v>7</v>
      </c>
      <c r="B3" s="73"/>
      <c r="C3" s="73"/>
      <c r="H3" s="11"/>
    </row>
    <row r="4" spans="1:10" ht="15" x14ac:dyDescent="0.25">
      <c r="B4" s="74" t="s">
        <v>8</v>
      </c>
      <c r="C4" s="73"/>
      <c r="H4" s="11"/>
    </row>
    <row r="5" spans="1:10" ht="15" x14ac:dyDescent="0.25">
      <c r="B5" s="72" t="s">
        <v>9</v>
      </c>
      <c r="C5" s="73"/>
      <c r="H5" s="11"/>
    </row>
    <row r="6" spans="1:10" x14ac:dyDescent="0.15">
      <c r="B6" s="12">
        <v>0.08</v>
      </c>
      <c r="C6" s="5" t="s">
        <v>633</v>
      </c>
      <c r="D6" s="5" t="s">
        <v>634</v>
      </c>
      <c r="E6" s="5" t="s">
        <v>12</v>
      </c>
      <c r="F6" s="5">
        <v>650</v>
      </c>
      <c r="G6" s="10">
        <v>6550.85</v>
      </c>
      <c r="H6" s="11">
        <v>12.590000000000002</v>
      </c>
    </row>
    <row r="7" spans="1:10" x14ac:dyDescent="0.15">
      <c r="B7" s="16" t="s">
        <v>110</v>
      </c>
      <c r="C7" s="5" t="s">
        <v>129</v>
      </c>
      <c r="D7" s="5" t="s">
        <v>863</v>
      </c>
      <c r="E7" s="5" t="s">
        <v>864</v>
      </c>
      <c r="F7" s="5">
        <v>530</v>
      </c>
      <c r="G7" s="10">
        <v>6434.68</v>
      </c>
      <c r="H7" s="11">
        <v>12.36</v>
      </c>
    </row>
    <row r="8" spans="1:10" x14ac:dyDescent="0.15">
      <c r="B8" s="12">
        <v>8.9499999999999996E-2</v>
      </c>
      <c r="C8" s="5" t="s">
        <v>154</v>
      </c>
      <c r="D8" s="5" t="s">
        <v>563</v>
      </c>
      <c r="E8" s="5" t="s">
        <v>122</v>
      </c>
      <c r="F8" s="5">
        <v>630</v>
      </c>
      <c r="G8" s="10">
        <v>6384.62</v>
      </c>
      <c r="H8" s="11">
        <v>12.27</v>
      </c>
    </row>
    <row r="9" spans="1:10" x14ac:dyDescent="0.15">
      <c r="B9" s="12">
        <v>8.7099999999999997E-2</v>
      </c>
      <c r="C9" s="5" t="s">
        <v>107</v>
      </c>
      <c r="D9" s="5" t="s">
        <v>865</v>
      </c>
      <c r="E9" s="5" t="s">
        <v>109</v>
      </c>
      <c r="F9" s="5">
        <v>600</v>
      </c>
      <c r="G9" s="10">
        <v>6066.61</v>
      </c>
      <c r="H9" s="11">
        <v>11.66</v>
      </c>
    </row>
    <row r="10" spans="1:10" x14ac:dyDescent="0.15">
      <c r="B10" s="12">
        <v>8.9499999999999996E-2</v>
      </c>
      <c r="C10" s="5" t="s">
        <v>33</v>
      </c>
      <c r="D10" s="5" t="s">
        <v>224</v>
      </c>
      <c r="E10" s="5" t="s">
        <v>12</v>
      </c>
      <c r="F10" s="5">
        <v>450</v>
      </c>
      <c r="G10" s="10">
        <v>4560.7300000000005</v>
      </c>
      <c r="H10" s="11">
        <v>8.76</v>
      </c>
    </row>
    <row r="11" spans="1:10" x14ac:dyDescent="0.15">
      <c r="B11" s="16" t="s">
        <v>110</v>
      </c>
      <c r="C11" s="5" t="s">
        <v>866</v>
      </c>
      <c r="D11" s="5" t="s">
        <v>867</v>
      </c>
      <c r="E11" s="5" t="s">
        <v>864</v>
      </c>
      <c r="F11" s="5">
        <v>340</v>
      </c>
      <c r="G11" s="10">
        <v>4123.3999999999996</v>
      </c>
      <c r="H11" s="11">
        <v>7.9200000000000008</v>
      </c>
    </row>
    <row r="12" spans="1:10" x14ac:dyDescent="0.15">
      <c r="B12" s="12">
        <v>8.6999999999999994E-2</v>
      </c>
      <c r="C12" s="5" t="s">
        <v>167</v>
      </c>
      <c r="D12" s="5" t="s">
        <v>181</v>
      </c>
      <c r="E12" s="5" t="s">
        <v>12</v>
      </c>
      <c r="F12" s="5">
        <v>340</v>
      </c>
      <c r="G12" s="10">
        <v>3434.39</v>
      </c>
      <c r="H12" s="11">
        <v>6.6000000000000005</v>
      </c>
    </row>
    <row r="13" spans="1:10" x14ac:dyDescent="0.15">
      <c r="B13" s="12">
        <v>7.9500000000000001E-2</v>
      </c>
      <c r="C13" s="5" t="s">
        <v>197</v>
      </c>
      <c r="D13" s="5" t="s">
        <v>222</v>
      </c>
      <c r="E13" s="5" t="s">
        <v>18</v>
      </c>
      <c r="F13" s="5">
        <v>275</v>
      </c>
      <c r="G13" s="10">
        <v>2753.87</v>
      </c>
      <c r="H13" s="11">
        <v>5.29</v>
      </c>
    </row>
    <row r="14" spans="1:10" x14ac:dyDescent="0.15">
      <c r="B14" s="12">
        <v>9.11E-2</v>
      </c>
      <c r="C14" s="5" t="s">
        <v>111</v>
      </c>
      <c r="D14" s="5" t="s">
        <v>868</v>
      </c>
      <c r="E14" s="5" t="s">
        <v>12</v>
      </c>
      <c r="F14" s="5">
        <v>200</v>
      </c>
      <c r="G14" s="10">
        <v>2027.95</v>
      </c>
      <c r="H14" s="11">
        <v>3.9</v>
      </c>
    </row>
    <row r="15" spans="1:10" x14ac:dyDescent="0.15">
      <c r="B15" s="12">
        <v>8.4099999999999994E-2</v>
      </c>
      <c r="C15" s="5" t="s">
        <v>48</v>
      </c>
      <c r="D15" s="5" t="s">
        <v>869</v>
      </c>
      <c r="E15" s="5" t="s">
        <v>12</v>
      </c>
      <c r="F15" s="5">
        <v>170</v>
      </c>
      <c r="G15" s="10">
        <v>858.9</v>
      </c>
      <c r="H15" s="11">
        <v>1.6500000000000001</v>
      </c>
      <c r="J15" s="10"/>
    </row>
    <row r="16" spans="1:10" ht="9.75" thickBot="1" x14ac:dyDescent="0.2">
      <c r="E16" s="13" t="s">
        <v>58</v>
      </c>
      <c r="G16" s="14">
        <v>43196</v>
      </c>
      <c r="H16" s="15">
        <v>83</v>
      </c>
      <c r="J16" s="10"/>
    </row>
    <row r="17" spans="1:10" ht="9.75" thickTop="1" x14ac:dyDescent="0.15">
      <c r="B17" s="74" t="s">
        <v>59</v>
      </c>
      <c r="C17" s="75"/>
      <c r="H17" s="11"/>
      <c r="J17" s="10"/>
    </row>
    <row r="18" spans="1:10" ht="15" x14ac:dyDescent="0.25">
      <c r="B18" s="72" t="s">
        <v>9</v>
      </c>
      <c r="C18" s="73"/>
      <c r="H18" s="11"/>
    </row>
    <row r="19" spans="1:10" x14ac:dyDescent="0.15">
      <c r="B19" s="12">
        <v>8.3900000000000002E-2</v>
      </c>
      <c r="C19" s="5" t="s">
        <v>578</v>
      </c>
      <c r="D19" s="5" t="s">
        <v>658</v>
      </c>
      <c r="E19" s="5" t="s">
        <v>62</v>
      </c>
      <c r="F19" s="5">
        <v>4550000</v>
      </c>
      <c r="G19" s="10">
        <v>4606.67</v>
      </c>
      <c r="H19" s="11">
        <v>8.8500000000000014</v>
      </c>
    </row>
    <row r="20" spans="1:10" x14ac:dyDescent="0.15">
      <c r="B20" s="12">
        <v>9.6000000000000002E-2</v>
      </c>
      <c r="C20" s="5" t="s">
        <v>578</v>
      </c>
      <c r="D20" s="5" t="s">
        <v>870</v>
      </c>
      <c r="E20" s="5" t="s">
        <v>62</v>
      </c>
      <c r="F20" s="5">
        <v>600000</v>
      </c>
      <c r="G20" s="10">
        <v>612.96</v>
      </c>
      <c r="H20" s="11">
        <v>1.18</v>
      </c>
    </row>
    <row r="21" spans="1:10" x14ac:dyDescent="0.15">
      <c r="B21" s="12">
        <v>0.08</v>
      </c>
      <c r="C21" s="5" t="s">
        <v>578</v>
      </c>
      <c r="D21" s="5" t="s">
        <v>580</v>
      </c>
      <c r="E21" s="5" t="s">
        <v>62</v>
      </c>
      <c r="F21" s="5">
        <v>250000</v>
      </c>
      <c r="G21" s="10">
        <v>252.21</v>
      </c>
      <c r="H21" s="11">
        <v>0.48000000000000004</v>
      </c>
    </row>
    <row r="22" spans="1:10" ht="9.75" thickBot="1" x14ac:dyDescent="0.2">
      <c r="E22" s="13" t="s">
        <v>58</v>
      </c>
      <c r="G22" s="14">
        <v>5471.84</v>
      </c>
      <c r="H22" s="15">
        <v>10.51</v>
      </c>
    </row>
    <row r="23" spans="1:10" ht="9.75" thickTop="1" x14ac:dyDescent="0.15">
      <c r="H23" s="11"/>
    </row>
    <row r="24" spans="1:10" x14ac:dyDescent="0.15">
      <c r="B24" s="16" t="s">
        <v>94</v>
      </c>
      <c r="C24" s="5" t="s">
        <v>95</v>
      </c>
      <c r="E24" s="5" t="s">
        <v>94</v>
      </c>
      <c r="G24" s="10">
        <v>1324</v>
      </c>
      <c r="H24" s="11">
        <v>2.54</v>
      </c>
    </row>
    <row r="25" spans="1:10" ht="9.75" thickBot="1" x14ac:dyDescent="0.2">
      <c r="E25" s="13" t="s">
        <v>58</v>
      </c>
      <c r="G25" s="14">
        <v>1324</v>
      </c>
      <c r="H25" s="15">
        <v>2.54</v>
      </c>
    </row>
    <row r="26" spans="1:10" ht="9.75" thickTop="1" x14ac:dyDescent="0.15">
      <c r="H26" s="11"/>
    </row>
    <row r="27" spans="1:10" x14ac:dyDescent="0.15">
      <c r="A27" s="17" t="s">
        <v>96</v>
      </c>
      <c r="G27" s="18">
        <v>2058.17</v>
      </c>
      <c r="H27" s="19">
        <v>3.95</v>
      </c>
    </row>
    <row r="28" spans="1:10" x14ac:dyDescent="0.15">
      <c r="H28" s="11"/>
    </row>
    <row r="29" spans="1:10" ht="9.75" thickBot="1" x14ac:dyDescent="0.2">
      <c r="E29" s="13" t="s">
        <v>97</v>
      </c>
      <c r="G29" s="14">
        <v>52050.01</v>
      </c>
      <c r="H29" s="15">
        <v>100</v>
      </c>
    </row>
    <row r="30" spans="1:10" ht="9.75" thickTop="1" x14ac:dyDescent="0.15">
      <c r="H30" s="11"/>
    </row>
    <row r="31" spans="1:10" x14ac:dyDescent="0.15">
      <c r="A31" s="13" t="s">
        <v>98</v>
      </c>
      <c r="H31" s="11"/>
    </row>
    <row r="32" spans="1:10" x14ac:dyDescent="0.15">
      <c r="A32" s="5">
        <v>1</v>
      </c>
      <c r="B32" s="5" t="s">
        <v>871</v>
      </c>
      <c r="H32" s="11"/>
    </row>
    <row r="33" spans="1:8" x14ac:dyDescent="0.15">
      <c r="H33" s="11"/>
    </row>
    <row r="34" spans="1:8" x14ac:dyDescent="0.15">
      <c r="A34" s="5">
        <v>2</v>
      </c>
      <c r="B34" s="5" t="s">
        <v>100</v>
      </c>
      <c r="H34" s="11"/>
    </row>
    <row r="35" spans="1:8" x14ac:dyDescent="0.15">
      <c r="H35" s="11"/>
    </row>
    <row r="36" spans="1:8" x14ac:dyDescent="0.15">
      <c r="A36" s="5">
        <v>3</v>
      </c>
      <c r="B36" s="5" t="s">
        <v>101</v>
      </c>
      <c r="H36" s="11"/>
    </row>
    <row r="37" spans="1:8" x14ac:dyDescent="0.15">
      <c r="B37" s="5" t="s">
        <v>102</v>
      </c>
      <c r="H37" s="11"/>
    </row>
    <row r="38" spans="1:8" x14ac:dyDescent="0.15">
      <c r="B38" s="5" t="s">
        <v>103</v>
      </c>
      <c r="H38" s="11"/>
    </row>
    <row r="39" spans="1:8" x14ac:dyDescent="0.15">
      <c r="A39" s="1"/>
      <c r="B39" s="1"/>
      <c r="C39" s="1"/>
      <c r="D39" s="1"/>
      <c r="E39" s="1"/>
      <c r="F39" s="1"/>
      <c r="G39" s="3"/>
      <c r="H39" s="20"/>
    </row>
  </sheetData>
  <mergeCells count="6">
    <mergeCell ref="A2:C2"/>
    <mergeCell ref="A3:C3"/>
    <mergeCell ref="B4:C4"/>
    <mergeCell ref="B5:C5"/>
    <mergeCell ref="B17:C17"/>
    <mergeCell ref="B18:C18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H39"/>
  <sheetViews>
    <sheetView workbookViewId="0">
      <selection activeCell="A32" sqref="A32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73.7109375" style="5" bestFit="1" customWidth="1"/>
    <col min="4" max="4" width="9.85546875" style="5" bestFit="1" customWidth="1"/>
    <col min="5" max="5" width="17.42578125" style="5" bestFit="1" customWidth="1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849</v>
      </c>
      <c r="D1" s="1"/>
      <c r="E1" s="1"/>
      <c r="F1" s="1"/>
      <c r="G1" s="3"/>
      <c r="H1" s="4"/>
    </row>
    <row r="2" spans="1:8" ht="37.5" x14ac:dyDescent="0.25">
      <c r="A2" s="70" t="s">
        <v>1</v>
      </c>
      <c r="B2" s="71"/>
      <c r="C2" s="71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2" t="s">
        <v>7</v>
      </c>
      <c r="B3" s="73"/>
      <c r="C3" s="73"/>
      <c r="H3" s="11"/>
    </row>
    <row r="4" spans="1:8" ht="15" x14ac:dyDescent="0.25">
      <c r="B4" s="74" t="s">
        <v>8</v>
      </c>
      <c r="C4" s="73"/>
      <c r="H4" s="11"/>
    </row>
    <row r="5" spans="1:8" ht="15" x14ac:dyDescent="0.25">
      <c r="B5" s="72" t="s">
        <v>9</v>
      </c>
      <c r="C5" s="73"/>
      <c r="H5" s="11"/>
    </row>
    <row r="6" spans="1:8" x14ac:dyDescent="0.15">
      <c r="B6" s="12">
        <v>0.105</v>
      </c>
      <c r="C6" s="5" t="s">
        <v>338</v>
      </c>
      <c r="D6" s="5" t="s">
        <v>850</v>
      </c>
      <c r="E6" s="5" t="s">
        <v>37</v>
      </c>
      <c r="F6" s="5">
        <v>350</v>
      </c>
      <c r="G6" s="10">
        <v>3555.7400000000002</v>
      </c>
      <c r="H6" s="11">
        <v>9.11</v>
      </c>
    </row>
    <row r="7" spans="1:8" x14ac:dyDescent="0.15">
      <c r="B7" s="12">
        <v>9.8199999999999996E-2</v>
      </c>
      <c r="C7" s="5" t="s">
        <v>305</v>
      </c>
      <c r="D7" s="5" t="s">
        <v>715</v>
      </c>
      <c r="E7" s="5" t="s">
        <v>307</v>
      </c>
      <c r="F7" s="5">
        <v>350</v>
      </c>
      <c r="G7" s="10">
        <v>3528.32</v>
      </c>
      <c r="H7" s="11">
        <v>9.0400000000000009</v>
      </c>
    </row>
    <row r="8" spans="1:8" x14ac:dyDescent="0.15">
      <c r="B8" s="12">
        <v>9.2499999999999999E-2</v>
      </c>
      <c r="C8" s="5" t="s">
        <v>814</v>
      </c>
      <c r="D8" s="5" t="s">
        <v>815</v>
      </c>
      <c r="E8" s="5" t="s">
        <v>261</v>
      </c>
      <c r="F8" s="5">
        <v>350</v>
      </c>
      <c r="G8" s="10">
        <v>3519.01</v>
      </c>
      <c r="H8" s="11">
        <v>9.02</v>
      </c>
    </row>
    <row r="9" spans="1:8" x14ac:dyDescent="0.15">
      <c r="B9" s="12">
        <v>9.9000000000000005E-2</v>
      </c>
      <c r="C9" s="5" t="s">
        <v>361</v>
      </c>
      <c r="D9" s="5" t="s">
        <v>362</v>
      </c>
      <c r="E9" s="5" t="s">
        <v>37</v>
      </c>
      <c r="F9" s="5">
        <v>25</v>
      </c>
      <c r="G9" s="10">
        <v>2527.75</v>
      </c>
      <c r="H9" s="11">
        <v>6.4799999999999995</v>
      </c>
    </row>
    <row r="10" spans="1:8" x14ac:dyDescent="0.15">
      <c r="B10" s="12">
        <v>9.9099999999999994E-2</v>
      </c>
      <c r="C10" s="5" t="s">
        <v>325</v>
      </c>
      <c r="D10" s="5" t="s">
        <v>817</v>
      </c>
      <c r="E10" s="5" t="s">
        <v>261</v>
      </c>
      <c r="F10" s="5">
        <v>150</v>
      </c>
      <c r="G10" s="10">
        <v>1542.03</v>
      </c>
      <c r="H10" s="11">
        <v>3.95</v>
      </c>
    </row>
    <row r="11" spans="1:8" ht="9.75" thickBot="1" x14ac:dyDescent="0.2">
      <c r="E11" s="13" t="s">
        <v>58</v>
      </c>
      <c r="G11" s="14">
        <v>14672.85</v>
      </c>
      <c r="H11" s="15">
        <v>37.6</v>
      </c>
    </row>
    <row r="12" spans="1:8" ht="15.75" thickTop="1" x14ac:dyDescent="0.25">
      <c r="B12" s="72" t="s">
        <v>225</v>
      </c>
      <c r="C12" s="73"/>
      <c r="H12" s="11"/>
    </row>
    <row r="13" spans="1:8" x14ac:dyDescent="0.15">
      <c r="B13" s="16" t="s">
        <v>110</v>
      </c>
      <c r="C13" s="5" t="s">
        <v>383</v>
      </c>
      <c r="D13" s="5" t="s">
        <v>384</v>
      </c>
      <c r="E13" s="5" t="s">
        <v>385</v>
      </c>
      <c r="F13" s="5">
        <v>35</v>
      </c>
      <c r="G13" s="10">
        <v>3941.23</v>
      </c>
      <c r="H13" s="11">
        <v>10.100000000000001</v>
      </c>
    </row>
    <row r="14" spans="1:8" x14ac:dyDescent="0.15">
      <c r="B14" s="12">
        <v>8.5000000000000006E-2</v>
      </c>
      <c r="C14" s="5" t="s">
        <v>735</v>
      </c>
      <c r="D14" s="5" t="s">
        <v>736</v>
      </c>
      <c r="E14" s="5" t="s">
        <v>737</v>
      </c>
      <c r="F14" s="5">
        <v>32</v>
      </c>
      <c r="G14" s="10">
        <v>3197.01</v>
      </c>
      <c r="H14" s="11">
        <v>8.19</v>
      </c>
    </row>
    <row r="15" spans="1:8" x14ac:dyDescent="0.15">
      <c r="B15" s="16" t="s">
        <v>110</v>
      </c>
      <c r="C15" s="5" t="s">
        <v>851</v>
      </c>
      <c r="D15" s="5" t="s">
        <v>852</v>
      </c>
      <c r="E15" s="5" t="s">
        <v>853</v>
      </c>
      <c r="F15" s="5">
        <v>25</v>
      </c>
      <c r="G15" s="10">
        <v>2862.42</v>
      </c>
      <c r="H15" s="11">
        <v>7.3400000000000007</v>
      </c>
    </row>
    <row r="16" spans="1:8" x14ac:dyDescent="0.15">
      <c r="B16" s="12">
        <v>0.10050000000000001</v>
      </c>
      <c r="C16" s="5" t="s">
        <v>854</v>
      </c>
      <c r="D16" s="5" t="s">
        <v>855</v>
      </c>
      <c r="E16" s="5" t="s">
        <v>749</v>
      </c>
      <c r="F16" s="5">
        <v>28</v>
      </c>
      <c r="G16" s="10">
        <v>2834.66</v>
      </c>
      <c r="H16" s="11">
        <v>7.2700000000000005</v>
      </c>
    </row>
    <row r="17" spans="1:8" x14ac:dyDescent="0.15">
      <c r="B17" s="12">
        <v>9.5699999999999993E-2</v>
      </c>
      <c r="C17" s="5" t="s">
        <v>745</v>
      </c>
      <c r="D17" s="5" t="s">
        <v>379</v>
      </c>
      <c r="E17" s="5" t="s">
        <v>261</v>
      </c>
      <c r="F17" s="5">
        <v>260</v>
      </c>
      <c r="G17" s="10">
        <v>2643.07</v>
      </c>
      <c r="H17" s="11">
        <v>6.7700000000000014</v>
      </c>
    </row>
    <row r="18" spans="1:8" x14ac:dyDescent="0.15">
      <c r="B18" s="12">
        <v>0.113</v>
      </c>
      <c r="C18" s="5" t="s">
        <v>856</v>
      </c>
      <c r="D18" s="5" t="s">
        <v>857</v>
      </c>
      <c r="E18" s="5" t="s">
        <v>853</v>
      </c>
      <c r="F18" s="5">
        <v>210</v>
      </c>
      <c r="G18" s="10">
        <v>2148.37</v>
      </c>
      <c r="H18" s="11">
        <v>5.5100000000000007</v>
      </c>
    </row>
    <row r="19" spans="1:8" x14ac:dyDescent="0.15">
      <c r="B19" s="12">
        <v>0.113</v>
      </c>
      <c r="C19" s="5" t="s">
        <v>858</v>
      </c>
      <c r="D19" s="5" t="s">
        <v>859</v>
      </c>
      <c r="E19" s="5" t="s">
        <v>853</v>
      </c>
      <c r="F19" s="5">
        <v>198</v>
      </c>
      <c r="G19" s="10">
        <v>2016.57</v>
      </c>
      <c r="H19" s="11">
        <v>5.17</v>
      </c>
    </row>
    <row r="20" spans="1:8" x14ac:dyDescent="0.15">
      <c r="B20" s="12">
        <v>0.1032</v>
      </c>
      <c r="C20" s="5" t="s">
        <v>750</v>
      </c>
      <c r="D20" s="5" t="s">
        <v>860</v>
      </c>
      <c r="E20" s="5" t="s">
        <v>749</v>
      </c>
      <c r="F20" s="5">
        <v>17</v>
      </c>
      <c r="G20" s="10">
        <v>1746.99</v>
      </c>
      <c r="H20" s="11">
        <v>4.4799999999999995</v>
      </c>
    </row>
    <row r="21" spans="1:8" x14ac:dyDescent="0.15">
      <c r="B21" s="12">
        <v>0.10050000000000001</v>
      </c>
      <c r="C21" s="5" t="s">
        <v>750</v>
      </c>
      <c r="D21" s="5" t="s">
        <v>751</v>
      </c>
      <c r="E21" s="5" t="s">
        <v>261</v>
      </c>
      <c r="F21" s="5">
        <v>12</v>
      </c>
      <c r="G21" s="10">
        <v>1218.8399999999999</v>
      </c>
      <c r="H21" s="11">
        <v>3.12</v>
      </c>
    </row>
    <row r="22" spans="1:8" ht="9.75" thickBot="1" x14ac:dyDescent="0.2">
      <c r="E22" s="13" t="s">
        <v>58</v>
      </c>
      <c r="G22" s="14">
        <v>22609.16</v>
      </c>
      <c r="H22" s="15">
        <v>57.95</v>
      </c>
    </row>
    <row r="23" spans="1:8" ht="9.75" thickTop="1" x14ac:dyDescent="0.15">
      <c r="H23" s="11"/>
    </row>
    <row r="24" spans="1:8" x14ac:dyDescent="0.15">
      <c r="B24" s="16" t="s">
        <v>94</v>
      </c>
      <c r="C24" s="5" t="s">
        <v>95</v>
      </c>
      <c r="E24" s="5" t="s">
        <v>94</v>
      </c>
      <c r="G24" s="10">
        <v>388</v>
      </c>
      <c r="H24" s="11">
        <v>0.9900000000000001</v>
      </c>
    </row>
    <row r="25" spans="1:8" ht="9.75" thickBot="1" x14ac:dyDescent="0.2">
      <c r="E25" s="13" t="s">
        <v>58</v>
      </c>
      <c r="G25" s="14">
        <v>388</v>
      </c>
      <c r="H25" s="15">
        <v>0.99</v>
      </c>
    </row>
    <row r="26" spans="1:8" ht="9.75" thickTop="1" x14ac:dyDescent="0.15">
      <c r="H26" s="11"/>
    </row>
    <row r="27" spans="1:8" x14ac:dyDescent="0.15">
      <c r="A27" s="17" t="s">
        <v>96</v>
      </c>
      <c r="G27" s="18">
        <v>1342.71</v>
      </c>
      <c r="H27" s="19">
        <v>3.46</v>
      </c>
    </row>
    <row r="28" spans="1:8" x14ac:dyDescent="0.15">
      <c r="H28" s="11"/>
    </row>
    <row r="29" spans="1:8" ht="9.75" thickBot="1" x14ac:dyDescent="0.2">
      <c r="E29" s="13" t="s">
        <v>97</v>
      </c>
      <c r="G29" s="14">
        <v>39012.720000000001</v>
      </c>
      <c r="H29" s="15">
        <v>100</v>
      </c>
    </row>
    <row r="30" spans="1:8" ht="9.75" thickTop="1" x14ac:dyDescent="0.15">
      <c r="H30" s="11"/>
    </row>
    <row r="31" spans="1:8" x14ac:dyDescent="0.15">
      <c r="A31" s="13" t="s">
        <v>98</v>
      </c>
      <c r="H31" s="11"/>
    </row>
    <row r="32" spans="1:8" x14ac:dyDescent="0.15">
      <c r="A32" s="5">
        <v>1</v>
      </c>
      <c r="B32" s="5" t="s">
        <v>861</v>
      </c>
      <c r="H32" s="11"/>
    </row>
    <row r="33" spans="1:8" x14ac:dyDescent="0.15">
      <c r="H33" s="11"/>
    </row>
    <row r="34" spans="1:8" x14ac:dyDescent="0.15">
      <c r="A34" s="5">
        <v>2</v>
      </c>
      <c r="B34" s="5" t="s">
        <v>100</v>
      </c>
      <c r="H34" s="11"/>
    </row>
    <row r="35" spans="1:8" x14ac:dyDescent="0.15">
      <c r="H35" s="11"/>
    </row>
    <row r="36" spans="1:8" x14ac:dyDescent="0.15">
      <c r="A36" s="5">
        <v>3</v>
      </c>
      <c r="B36" s="5" t="s">
        <v>101</v>
      </c>
      <c r="H36" s="11"/>
    </row>
    <row r="37" spans="1:8" x14ac:dyDescent="0.15">
      <c r="B37" s="5" t="s">
        <v>102</v>
      </c>
      <c r="H37" s="11"/>
    </row>
    <row r="38" spans="1:8" x14ac:dyDescent="0.15">
      <c r="B38" s="5" t="s">
        <v>103</v>
      </c>
      <c r="H38" s="11"/>
    </row>
    <row r="39" spans="1:8" x14ac:dyDescent="0.15">
      <c r="A39" s="1"/>
      <c r="B39" s="1"/>
      <c r="C39" s="1"/>
      <c r="D39" s="1"/>
      <c r="E39" s="1"/>
      <c r="F39" s="1"/>
      <c r="G39" s="3"/>
      <c r="H39" s="20"/>
    </row>
  </sheetData>
  <mergeCells count="5">
    <mergeCell ref="A2:C2"/>
    <mergeCell ref="A3:C3"/>
    <mergeCell ref="B4:C4"/>
    <mergeCell ref="B5:C5"/>
    <mergeCell ref="B12:C12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J36"/>
  <sheetViews>
    <sheetView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49.140625" style="5" bestFit="1" customWidth="1"/>
    <col min="4" max="4" width="9.85546875" style="5" bestFit="1" customWidth="1"/>
    <col min="5" max="5" width="11.140625" style="5" bestFit="1" customWidth="1"/>
    <col min="6" max="6" width="8.7109375" style="5" customWidth="1"/>
    <col min="7" max="7" width="10.57031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847</v>
      </c>
      <c r="D1" s="1"/>
      <c r="E1" s="1"/>
      <c r="F1" s="1"/>
      <c r="G1" s="3"/>
      <c r="H1" s="4"/>
    </row>
    <row r="2" spans="1:8" ht="28.5" x14ac:dyDescent="0.25">
      <c r="A2" s="70" t="s">
        <v>1</v>
      </c>
      <c r="B2" s="71"/>
      <c r="C2" s="71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2" t="s">
        <v>7</v>
      </c>
      <c r="B3" s="73"/>
      <c r="C3" s="73"/>
      <c r="H3" s="11"/>
    </row>
    <row r="4" spans="1:8" ht="15" x14ac:dyDescent="0.25">
      <c r="B4" s="74" t="s">
        <v>8</v>
      </c>
      <c r="C4" s="73"/>
      <c r="H4" s="11"/>
    </row>
    <row r="5" spans="1:8" ht="15" x14ac:dyDescent="0.25">
      <c r="B5" s="72" t="s">
        <v>9</v>
      </c>
      <c r="C5" s="73"/>
      <c r="H5" s="11"/>
    </row>
    <row r="6" spans="1:8" x14ac:dyDescent="0.15">
      <c r="B6" s="12">
        <v>9.8430000000000004E-2</v>
      </c>
      <c r="C6" s="5" t="s">
        <v>193</v>
      </c>
      <c r="D6" s="5" t="s">
        <v>208</v>
      </c>
      <c r="E6" s="5" t="s">
        <v>46</v>
      </c>
      <c r="F6" s="5">
        <v>60</v>
      </c>
      <c r="G6" s="10">
        <v>60.730000000000004</v>
      </c>
      <c r="H6" s="11">
        <v>6.2200000000000006</v>
      </c>
    </row>
    <row r="7" spans="1:8" ht="9.75" thickBot="1" x14ac:dyDescent="0.2">
      <c r="E7" s="13" t="s">
        <v>58</v>
      </c>
      <c r="G7" s="14">
        <v>60.73</v>
      </c>
      <c r="H7" s="15">
        <v>6.22</v>
      </c>
    </row>
    <row r="8" spans="1:8" ht="15.75" thickTop="1" x14ac:dyDescent="0.25">
      <c r="B8" s="74" t="s">
        <v>59</v>
      </c>
      <c r="C8" s="73"/>
      <c r="H8" s="11"/>
    </row>
    <row r="9" spans="1:8" ht="15" x14ac:dyDescent="0.25">
      <c r="B9" s="72" t="s">
        <v>9</v>
      </c>
      <c r="C9" s="73"/>
      <c r="H9" s="11"/>
    </row>
    <row r="10" spans="1:8" x14ac:dyDescent="0.15">
      <c r="B10" s="12">
        <v>8.7499999999999994E-2</v>
      </c>
      <c r="C10" s="5" t="s">
        <v>576</v>
      </c>
      <c r="D10" s="5" t="s">
        <v>577</v>
      </c>
      <c r="E10" s="5" t="s">
        <v>62</v>
      </c>
      <c r="F10" s="5">
        <v>200000</v>
      </c>
      <c r="G10" s="10">
        <v>201.37</v>
      </c>
      <c r="H10" s="11">
        <v>20.62</v>
      </c>
    </row>
    <row r="11" spans="1:8" ht="9.75" thickBot="1" x14ac:dyDescent="0.2">
      <c r="E11" s="13" t="s">
        <v>58</v>
      </c>
      <c r="G11" s="14">
        <v>201.37</v>
      </c>
      <c r="H11" s="15">
        <v>20.62</v>
      </c>
    </row>
    <row r="12" spans="1:8" ht="9.75" thickTop="1" x14ac:dyDescent="0.15">
      <c r="H12" s="11"/>
    </row>
    <row r="13" spans="1:8" ht="15" x14ac:dyDescent="0.25">
      <c r="A13" s="72" t="s">
        <v>250</v>
      </c>
      <c r="B13" s="73"/>
      <c r="C13" s="73"/>
      <c r="H13" s="11"/>
    </row>
    <row r="14" spans="1:8" ht="15" x14ac:dyDescent="0.25">
      <c r="B14" s="74" t="s">
        <v>251</v>
      </c>
      <c r="C14" s="73"/>
      <c r="H14" s="11"/>
    </row>
    <row r="15" spans="1:8" x14ac:dyDescent="0.15">
      <c r="B15" s="16" t="s">
        <v>413</v>
      </c>
      <c r="C15" s="5" t="s">
        <v>582</v>
      </c>
      <c r="D15" s="5" t="s">
        <v>583</v>
      </c>
      <c r="E15" s="5" t="s">
        <v>392</v>
      </c>
      <c r="F15" s="5">
        <v>100</v>
      </c>
      <c r="G15" s="10">
        <v>98.06</v>
      </c>
      <c r="H15" s="11">
        <v>10.040000000000001</v>
      </c>
    </row>
    <row r="16" spans="1:8" x14ac:dyDescent="0.15">
      <c r="B16" s="16" t="s">
        <v>252</v>
      </c>
      <c r="C16" s="5" t="s">
        <v>48</v>
      </c>
      <c r="D16" s="5" t="s">
        <v>591</v>
      </c>
      <c r="E16" s="5" t="s">
        <v>389</v>
      </c>
      <c r="F16" s="5">
        <v>20</v>
      </c>
      <c r="G16" s="10">
        <v>97.94</v>
      </c>
      <c r="H16" s="11">
        <v>10.029999999999999</v>
      </c>
    </row>
    <row r="17" spans="1:10" x14ac:dyDescent="0.15">
      <c r="B17" s="16" t="s">
        <v>413</v>
      </c>
      <c r="C17" s="5" t="s">
        <v>351</v>
      </c>
      <c r="D17" s="5" t="s">
        <v>600</v>
      </c>
      <c r="E17" s="5" t="s">
        <v>392</v>
      </c>
      <c r="F17" s="5">
        <v>90</v>
      </c>
      <c r="G17" s="10">
        <v>88.27</v>
      </c>
      <c r="H17" s="11">
        <v>9.0400000000000009</v>
      </c>
    </row>
    <row r="18" spans="1:10" x14ac:dyDescent="0.15">
      <c r="B18" s="16" t="s">
        <v>252</v>
      </c>
      <c r="C18" s="5" t="s">
        <v>602</v>
      </c>
      <c r="D18" s="5" t="s">
        <v>603</v>
      </c>
      <c r="E18" s="5" t="s">
        <v>389</v>
      </c>
      <c r="F18" s="5">
        <v>18</v>
      </c>
      <c r="G18" s="10">
        <v>88.11</v>
      </c>
      <c r="H18" s="11">
        <v>9.02</v>
      </c>
    </row>
    <row r="19" spans="1:10" ht="9.75" thickBot="1" x14ac:dyDescent="0.2">
      <c r="E19" s="13" t="s">
        <v>58</v>
      </c>
      <c r="G19" s="14">
        <v>372.38</v>
      </c>
      <c r="H19" s="15">
        <v>38.130000000000003</v>
      </c>
    </row>
    <row r="20" spans="1:10" ht="9.75" thickTop="1" x14ac:dyDescent="0.15">
      <c r="H20" s="11"/>
    </row>
    <row r="21" spans="1:10" x14ac:dyDescent="0.15">
      <c r="B21" s="16" t="s">
        <v>94</v>
      </c>
      <c r="C21" s="5" t="s">
        <v>95</v>
      </c>
      <c r="E21" s="5" t="s">
        <v>94</v>
      </c>
      <c r="G21" s="10">
        <v>303</v>
      </c>
      <c r="H21" s="11">
        <v>31.03</v>
      </c>
    </row>
    <row r="22" spans="1:10" ht="9.75" thickBot="1" x14ac:dyDescent="0.2">
      <c r="E22" s="13" t="s">
        <v>58</v>
      </c>
      <c r="G22" s="14">
        <v>303</v>
      </c>
      <c r="H22" s="15">
        <v>31.03</v>
      </c>
    </row>
    <row r="23" spans="1:10" ht="9.75" thickTop="1" x14ac:dyDescent="0.15">
      <c r="H23" s="11"/>
      <c r="J23" s="10"/>
    </row>
    <row r="24" spans="1:10" x14ac:dyDescent="0.15">
      <c r="A24" s="17" t="s">
        <v>96</v>
      </c>
      <c r="G24" s="18">
        <v>39.15</v>
      </c>
      <c r="H24" s="19">
        <v>4</v>
      </c>
      <c r="J24" s="10"/>
    </row>
    <row r="25" spans="1:10" x14ac:dyDescent="0.15">
      <c r="H25" s="11"/>
      <c r="J25" s="10"/>
    </row>
    <row r="26" spans="1:10" ht="9.75" thickBot="1" x14ac:dyDescent="0.2">
      <c r="E26" s="13" t="s">
        <v>97</v>
      </c>
      <c r="G26" s="14">
        <v>976.63</v>
      </c>
      <c r="H26" s="15">
        <v>100</v>
      </c>
      <c r="J26" s="10"/>
    </row>
    <row r="27" spans="1:10" ht="9.75" thickTop="1" x14ac:dyDescent="0.15">
      <c r="H27" s="11"/>
    </row>
    <row r="28" spans="1:10" x14ac:dyDescent="0.15">
      <c r="A28" s="13" t="s">
        <v>98</v>
      </c>
      <c r="H28" s="11"/>
    </row>
    <row r="29" spans="1:10" x14ac:dyDescent="0.15">
      <c r="A29" s="5">
        <v>1</v>
      </c>
      <c r="B29" s="5" t="s">
        <v>848</v>
      </c>
      <c r="H29" s="11"/>
    </row>
    <row r="30" spans="1:10" x14ac:dyDescent="0.15">
      <c r="H30" s="11"/>
    </row>
    <row r="31" spans="1:10" x14ac:dyDescent="0.15">
      <c r="A31" s="5">
        <v>2</v>
      </c>
      <c r="B31" s="5" t="s">
        <v>100</v>
      </c>
      <c r="H31" s="11"/>
    </row>
    <row r="32" spans="1:10" x14ac:dyDescent="0.15">
      <c r="H32" s="11"/>
    </row>
    <row r="33" spans="1:8" x14ac:dyDescent="0.15">
      <c r="A33" s="5">
        <v>3</v>
      </c>
      <c r="B33" s="5" t="s">
        <v>101</v>
      </c>
      <c r="H33" s="11"/>
    </row>
    <row r="34" spans="1:8" x14ac:dyDescent="0.15">
      <c r="B34" s="5" t="s">
        <v>102</v>
      </c>
      <c r="H34" s="11"/>
    </row>
    <row r="35" spans="1:8" x14ac:dyDescent="0.15">
      <c r="B35" s="5" t="s">
        <v>103</v>
      </c>
      <c r="H35" s="11"/>
    </row>
    <row r="36" spans="1:8" x14ac:dyDescent="0.15">
      <c r="A36" s="1"/>
      <c r="B36" s="1"/>
      <c r="C36" s="1"/>
      <c r="D36" s="1"/>
      <c r="E36" s="1"/>
      <c r="F36" s="1"/>
      <c r="G36" s="3"/>
      <c r="H36" s="20"/>
    </row>
  </sheetData>
  <mergeCells count="8">
    <mergeCell ref="A13:C13"/>
    <mergeCell ref="B14:C14"/>
    <mergeCell ref="A2:C2"/>
    <mergeCell ref="A3:C3"/>
    <mergeCell ref="B4:C4"/>
    <mergeCell ref="B5:C5"/>
    <mergeCell ref="B8:C8"/>
    <mergeCell ref="B9:C9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H16"/>
  <sheetViews>
    <sheetView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846</v>
      </c>
      <c r="D1" s="1"/>
      <c r="E1" s="1"/>
      <c r="F1" s="1"/>
      <c r="G1" s="3"/>
      <c r="H1" s="4"/>
    </row>
    <row r="2" spans="1:8" ht="37.5" x14ac:dyDescent="0.25">
      <c r="A2" s="70" t="s">
        <v>1</v>
      </c>
      <c r="B2" s="71"/>
      <c r="C2" s="71"/>
      <c r="D2" s="6" t="s">
        <v>2</v>
      </c>
      <c r="E2" s="6"/>
      <c r="F2" s="7" t="s">
        <v>4</v>
      </c>
      <c r="G2" s="8" t="s">
        <v>5</v>
      </c>
      <c r="H2" s="9" t="s">
        <v>6</v>
      </c>
    </row>
    <row r="3" spans="1:8" x14ac:dyDescent="0.15">
      <c r="B3" s="16" t="s">
        <v>94</v>
      </c>
      <c r="C3" s="5" t="s">
        <v>95</v>
      </c>
      <c r="E3" s="5" t="s">
        <v>94</v>
      </c>
      <c r="G3" s="10">
        <v>270</v>
      </c>
      <c r="H3" s="11">
        <v>94.580000000000013</v>
      </c>
    </row>
    <row r="4" spans="1:8" ht="9.75" thickBot="1" x14ac:dyDescent="0.2">
      <c r="E4" s="13" t="s">
        <v>58</v>
      </c>
      <c r="G4" s="14">
        <v>270</v>
      </c>
      <c r="H4" s="15">
        <v>94.58</v>
      </c>
    </row>
    <row r="5" spans="1:8" ht="9.75" thickTop="1" x14ac:dyDescent="0.15">
      <c r="H5" s="11"/>
    </row>
    <row r="6" spans="1:8" x14ac:dyDescent="0.15">
      <c r="A6" s="17" t="s">
        <v>96</v>
      </c>
      <c r="G6" s="18">
        <v>15.47</v>
      </c>
      <c r="H6" s="19">
        <v>5.42</v>
      </c>
    </row>
    <row r="7" spans="1:8" x14ac:dyDescent="0.15">
      <c r="H7" s="11"/>
    </row>
    <row r="8" spans="1:8" ht="9.75" thickBot="1" x14ac:dyDescent="0.2">
      <c r="E8" s="13" t="s">
        <v>97</v>
      </c>
      <c r="G8" s="14">
        <v>285.47000000000003</v>
      </c>
      <c r="H8" s="15">
        <v>100</v>
      </c>
    </row>
    <row r="9" spans="1:8" ht="9.75" thickTop="1" x14ac:dyDescent="0.15">
      <c r="H9" s="11"/>
    </row>
    <row r="10" spans="1:8" x14ac:dyDescent="0.15">
      <c r="A10" s="13" t="s">
        <v>98</v>
      </c>
      <c r="H10" s="11"/>
    </row>
    <row r="11" spans="1:8" x14ac:dyDescent="0.15">
      <c r="A11" s="5">
        <v>1</v>
      </c>
      <c r="B11" s="5" t="s">
        <v>837</v>
      </c>
      <c r="H11" s="11"/>
    </row>
    <row r="12" spans="1:8" x14ac:dyDescent="0.15">
      <c r="H12" s="11"/>
    </row>
    <row r="13" spans="1:8" x14ac:dyDescent="0.15">
      <c r="A13" s="5">
        <v>2</v>
      </c>
      <c r="B13" s="5" t="s">
        <v>100</v>
      </c>
      <c r="H13" s="11"/>
    </row>
    <row r="14" spans="1:8" x14ac:dyDescent="0.15">
      <c r="H14" s="11"/>
    </row>
    <row r="15" spans="1:8" x14ac:dyDescent="0.15">
      <c r="H15" s="11"/>
    </row>
    <row r="16" spans="1:8" x14ac:dyDescent="0.15">
      <c r="A16" s="1"/>
      <c r="B16" s="1"/>
      <c r="C16" s="1"/>
      <c r="D16" s="1"/>
      <c r="E16" s="1"/>
      <c r="F16" s="1"/>
      <c r="G16" s="3"/>
      <c r="H16" s="20"/>
    </row>
  </sheetData>
  <mergeCells count="1">
    <mergeCell ref="A2:C2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H16"/>
  <sheetViews>
    <sheetView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845</v>
      </c>
      <c r="D1" s="1"/>
      <c r="E1" s="1"/>
      <c r="F1" s="1"/>
      <c r="G1" s="3"/>
      <c r="H1" s="4"/>
    </row>
    <row r="2" spans="1:8" ht="37.5" x14ac:dyDescent="0.25">
      <c r="A2" s="70" t="s">
        <v>1</v>
      </c>
      <c r="B2" s="71"/>
      <c r="C2" s="71"/>
      <c r="D2" s="6" t="s">
        <v>2</v>
      </c>
      <c r="E2" s="6"/>
      <c r="F2" s="7" t="s">
        <v>4</v>
      </c>
      <c r="G2" s="8" t="s">
        <v>5</v>
      </c>
      <c r="H2" s="9" t="s">
        <v>6</v>
      </c>
    </row>
    <row r="3" spans="1:8" x14ac:dyDescent="0.15">
      <c r="B3" s="16" t="s">
        <v>94</v>
      </c>
      <c r="C3" s="5" t="s">
        <v>95</v>
      </c>
      <c r="E3" s="5" t="s">
        <v>94</v>
      </c>
      <c r="G3" s="10">
        <v>341</v>
      </c>
      <c r="H3" s="11">
        <v>95.080000000000013</v>
      </c>
    </row>
    <row r="4" spans="1:8" ht="9.75" thickBot="1" x14ac:dyDescent="0.2">
      <c r="E4" s="13" t="s">
        <v>58</v>
      </c>
      <c r="G4" s="14">
        <v>341</v>
      </c>
      <c r="H4" s="15">
        <v>95.08</v>
      </c>
    </row>
    <row r="5" spans="1:8" ht="9.75" thickTop="1" x14ac:dyDescent="0.15">
      <c r="H5" s="11"/>
    </row>
    <row r="6" spans="1:8" x14ac:dyDescent="0.15">
      <c r="A6" s="17" t="s">
        <v>96</v>
      </c>
      <c r="G6" s="18">
        <v>17.649999999999999</v>
      </c>
      <c r="H6" s="19">
        <v>4.92</v>
      </c>
    </row>
    <row r="7" spans="1:8" x14ac:dyDescent="0.15">
      <c r="H7" s="11"/>
    </row>
    <row r="8" spans="1:8" ht="9.75" thickBot="1" x14ac:dyDescent="0.2">
      <c r="E8" s="13" t="s">
        <v>97</v>
      </c>
      <c r="G8" s="14">
        <v>358.65</v>
      </c>
      <c r="H8" s="15">
        <v>100</v>
      </c>
    </row>
    <row r="9" spans="1:8" ht="9.75" thickTop="1" x14ac:dyDescent="0.15">
      <c r="H9" s="11"/>
    </row>
    <row r="10" spans="1:8" x14ac:dyDescent="0.15">
      <c r="A10" s="13" t="s">
        <v>98</v>
      </c>
      <c r="H10" s="11"/>
    </row>
    <row r="11" spans="1:8" x14ac:dyDescent="0.15">
      <c r="A11" s="5">
        <v>1</v>
      </c>
      <c r="B11" s="5" t="s">
        <v>837</v>
      </c>
      <c r="H11" s="11"/>
    </row>
    <row r="12" spans="1:8" x14ac:dyDescent="0.15">
      <c r="H12" s="11"/>
    </row>
    <row r="13" spans="1:8" x14ac:dyDescent="0.15">
      <c r="A13" s="5">
        <v>2</v>
      </c>
      <c r="B13" s="5" t="s">
        <v>100</v>
      </c>
      <c r="H13" s="11"/>
    </row>
    <row r="14" spans="1:8" x14ac:dyDescent="0.15">
      <c r="H14" s="11"/>
    </row>
    <row r="15" spans="1:8" x14ac:dyDescent="0.15">
      <c r="H15" s="11"/>
    </row>
    <row r="16" spans="1:8" x14ac:dyDescent="0.15">
      <c r="A16" s="1"/>
      <c r="B16" s="1"/>
      <c r="C16" s="1"/>
      <c r="D16" s="1"/>
      <c r="E16" s="1"/>
      <c r="F16" s="1"/>
      <c r="G16" s="3"/>
      <c r="H16" s="20"/>
    </row>
  </sheetData>
  <mergeCells count="1">
    <mergeCell ref="A2:C2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H37"/>
  <sheetViews>
    <sheetView workbookViewId="0">
      <selection activeCell="D8" sqref="D8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58.42578125" style="5" bestFit="1" customWidth="1"/>
    <col min="4" max="4" width="10.28515625" style="5" bestFit="1" customWidth="1"/>
    <col min="5" max="5" width="11.140625" style="5" bestFit="1" customWidth="1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838</v>
      </c>
      <c r="D1" s="1"/>
      <c r="E1" s="1"/>
      <c r="F1" s="1"/>
      <c r="G1" s="3"/>
      <c r="H1" s="4"/>
    </row>
    <row r="2" spans="1:8" ht="37.5" x14ac:dyDescent="0.25">
      <c r="A2" s="70" t="s">
        <v>1</v>
      </c>
      <c r="B2" s="71"/>
      <c r="C2" s="71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2" t="s">
        <v>7</v>
      </c>
      <c r="B3" s="73"/>
      <c r="C3" s="73"/>
      <c r="H3" s="11"/>
    </row>
    <row r="4" spans="1:8" ht="15" x14ac:dyDescent="0.25">
      <c r="B4" s="74" t="s">
        <v>8</v>
      </c>
      <c r="C4" s="73"/>
      <c r="H4" s="11"/>
    </row>
    <row r="5" spans="1:8" ht="15" x14ac:dyDescent="0.25">
      <c r="B5" s="72" t="s">
        <v>9</v>
      </c>
      <c r="C5" s="73"/>
      <c r="H5" s="11"/>
    </row>
    <row r="6" spans="1:8" x14ac:dyDescent="0.15">
      <c r="B6" s="12">
        <v>8.3199999999999996E-2</v>
      </c>
      <c r="C6" s="5" t="s">
        <v>154</v>
      </c>
      <c r="D6" s="5" t="s">
        <v>523</v>
      </c>
      <c r="E6" s="5" t="s">
        <v>122</v>
      </c>
      <c r="F6" s="5">
        <v>85</v>
      </c>
      <c r="G6" s="10">
        <v>859.27</v>
      </c>
      <c r="H6" s="11">
        <v>12.879999999999999</v>
      </c>
    </row>
    <row r="7" spans="1:8" x14ac:dyDescent="0.15">
      <c r="B7" s="12">
        <v>8.4000000000000005E-2</v>
      </c>
      <c r="C7" s="5" t="s">
        <v>33</v>
      </c>
      <c r="D7" s="5" t="s">
        <v>554</v>
      </c>
      <c r="E7" s="5" t="s">
        <v>12</v>
      </c>
      <c r="F7" s="5">
        <v>80</v>
      </c>
      <c r="G7" s="10">
        <v>810.23</v>
      </c>
      <c r="H7" s="11">
        <v>12.14</v>
      </c>
    </row>
    <row r="8" spans="1:8" x14ac:dyDescent="0.15">
      <c r="B8" s="12">
        <v>8.8999999999999996E-2</v>
      </c>
      <c r="C8" s="5" t="s">
        <v>586</v>
      </c>
      <c r="D8" s="5" t="s">
        <v>839</v>
      </c>
      <c r="E8" s="5" t="s">
        <v>57</v>
      </c>
      <c r="F8" s="5">
        <v>80</v>
      </c>
      <c r="G8" s="10">
        <v>810.21</v>
      </c>
      <c r="H8" s="11">
        <v>12.14</v>
      </c>
    </row>
    <row r="9" spans="1:8" x14ac:dyDescent="0.15">
      <c r="B9" s="12">
        <v>8.2500000000000004E-2</v>
      </c>
      <c r="C9" s="5" t="s">
        <v>540</v>
      </c>
      <c r="D9" s="5" t="s">
        <v>528</v>
      </c>
      <c r="E9" s="5" t="s">
        <v>122</v>
      </c>
      <c r="F9" s="5">
        <v>146</v>
      </c>
      <c r="G9" s="10">
        <v>735.87</v>
      </c>
      <c r="H9" s="11">
        <v>11.030000000000001</v>
      </c>
    </row>
    <row r="10" spans="1:8" x14ac:dyDescent="0.15">
      <c r="B10" s="12">
        <v>7.9500000000000001E-2</v>
      </c>
      <c r="C10" s="5" t="s">
        <v>197</v>
      </c>
      <c r="D10" s="5" t="s">
        <v>222</v>
      </c>
      <c r="E10" s="5" t="s">
        <v>18</v>
      </c>
      <c r="F10" s="5">
        <v>70</v>
      </c>
      <c r="G10" s="10">
        <v>700.99</v>
      </c>
      <c r="H10" s="11">
        <v>10.51</v>
      </c>
    </row>
    <row r="11" spans="1:8" x14ac:dyDescent="0.15">
      <c r="B11" s="12">
        <v>8.6499999999999994E-2</v>
      </c>
      <c r="C11" s="5" t="s">
        <v>126</v>
      </c>
      <c r="D11" s="5" t="s">
        <v>140</v>
      </c>
      <c r="E11" s="5" t="s">
        <v>12</v>
      </c>
      <c r="F11" s="5">
        <v>50</v>
      </c>
      <c r="G11" s="10">
        <v>505.59000000000003</v>
      </c>
      <c r="H11" s="11">
        <v>7.580000000000001</v>
      </c>
    </row>
    <row r="12" spans="1:8" x14ac:dyDescent="0.15">
      <c r="B12" s="12">
        <v>8.4000000000000005E-2</v>
      </c>
      <c r="C12" s="5" t="s">
        <v>55</v>
      </c>
      <c r="D12" s="5" t="s">
        <v>840</v>
      </c>
      <c r="E12" s="5" t="s">
        <v>12</v>
      </c>
      <c r="F12" s="5">
        <v>20</v>
      </c>
      <c r="G12" s="10">
        <v>202.75</v>
      </c>
      <c r="H12" s="11">
        <v>3.04</v>
      </c>
    </row>
    <row r="13" spans="1:8" x14ac:dyDescent="0.15">
      <c r="B13" s="12">
        <v>8.9700000000000002E-2</v>
      </c>
      <c r="C13" s="5" t="s">
        <v>156</v>
      </c>
      <c r="D13" s="5" t="s">
        <v>177</v>
      </c>
      <c r="E13" s="5" t="s">
        <v>12</v>
      </c>
      <c r="F13" s="5">
        <v>20</v>
      </c>
      <c r="G13" s="10">
        <v>202.22</v>
      </c>
      <c r="H13" s="11">
        <v>3.0300000000000002</v>
      </c>
    </row>
    <row r="14" spans="1:8" x14ac:dyDescent="0.15">
      <c r="B14" s="12">
        <v>9.8430000000000004E-2</v>
      </c>
      <c r="C14" s="5" t="s">
        <v>193</v>
      </c>
      <c r="D14" s="5" t="s">
        <v>841</v>
      </c>
      <c r="E14" s="5" t="s">
        <v>46</v>
      </c>
      <c r="F14" s="5">
        <v>170</v>
      </c>
      <c r="G14" s="10">
        <v>176.74</v>
      </c>
      <c r="H14" s="11">
        <v>2.6500000000000004</v>
      </c>
    </row>
    <row r="15" spans="1:8" x14ac:dyDescent="0.15">
      <c r="B15" s="12">
        <v>6.6799999999999998E-2</v>
      </c>
      <c r="C15" s="5" t="s">
        <v>319</v>
      </c>
      <c r="D15" s="5" t="s">
        <v>842</v>
      </c>
      <c r="E15" s="5" t="s">
        <v>12</v>
      </c>
      <c r="F15" s="5">
        <v>1</v>
      </c>
      <c r="G15" s="10">
        <v>12.47</v>
      </c>
      <c r="H15" s="11">
        <v>0.19</v>
      </c>
    </row>
    <row r="16" spans="1:8" ht="9.75" thickBot="1" x14ac:dyDescent="0.2">
      <c r="E16" s="13" t="s">
        <v>58</v>
      </c>
      <c r="G16" s="14">
        <v>5016.34</v>
      </c>
      <c r="H16" s="15">
        <v>75.189999999999898</v>
      </c>
    </row>
    <row r="17" spans="1:8" ht="9.75" thickTop="1" x14ac:dyDescent="0.15">
      <c r="B17" s="74" t="s">
        <v>59</v>
      </c>
      <c r="C17" s="75"/>
      <c r="H17" s="11"/>
    </row>
    <row r="18" spans="1:8" ht="15" x14ac:dyDescent="0.25">
      <c r="B18" s="72" t="s">
        <v>9</v>
      </c>
      <c r="C18" s="73"/>
      <c r="H18" s="11"/>
    </row>
    <row r="19" spans="1:8" x14ac:dyDescent="0.15">
      <c r="B19" s="12">
        <v>9.8900000000000002E-2</v>
      </c>
      <c r="C19" s="5" t="s">
        <v>578</v>
      </c>
      <c r="D19" s="5" t="s">
        <v>843</v>
      </c>
      <c r="E19" s="5" t="s">
        <v>62</v>
      </c>
      <c r="F19" s="5">
        <v>1000000</v>
      </c>
      <c r="G19" s="10">
        <v>1033.93</v>
      </c>
      <c r="H19" s="11">
        <v>15.5</v>
      </c>
    </row>
    <row r="20" spans="1:8" ht="9.75" thickBot="1" x14ac:dyDescent="0.2">
      <c r="E20" s="13" t="s">
        <v>58</v>
      </c>
      <c r="G20" s="14">
        <v>1033.93</v>
      </c>
      <c r="H20" s="15">
        <v>15.5</v>
      </c>
    </row>
    <row r="21" spans="1:8" ht="9.75" thickTop="1" x14ac:dyDescent="0.15">
      <c r="H21" s="11"/>
    </row>
    <row r="22" spans="1:8" x14ac:dyDescent="0.15">
      <c r="B22" s="16" t="s">
        <v>94</v>
      </c>
      <c r="C22" s="5" t="s">
        <v>95</v>
      </c>
      <c r="E22" s="5" t="s">
        <v>94</v>
      </c>
      <c r="G22" s="10">
        <v>270</v>
      </c>
      <c r="H22" s="11">
        <v>4.05</v>
      </c>
    </row>
    <row r="23" spans="1:8" ht="9.75" thickBot="1" x14ac:dyDescent="0.2">
      <c r="E23" s="13" t="s">
        <v>58</v>
      </c>
      <c r="G23" s="14">
        <v>270</v>
      </c>
      <c r="H23" s="15">
        <v>4.05</v>
      </c>
    </row>
    <row r="24" spans="1:8" ht="9.75" thickTop="1" x14ac:dyDescent="0.15">
      <c r="H24" s="11"/>
    </row>
    <row r="25" spans="1:8" x14ac:dyDescent="0.15">
      <c r="A25" s="17" t="s">
        <v>96</v>
      </c>
      <c r="G25" s="18">
        <v>351.29</v>
      </c>
      <c r="H25" s="19">
        <v>5.26</v>
      </c>
    </row>
    <row r="26" spans="1:8" x14ac:dyDescent="0.15">
      <c r="H26" s="11"/>
    </row>
    <row r="27" spans="1:8" ht="9.75" thickBot="1" x14ac:dyDescent="0.2">
      <c r="E27" s="13" t="s">
        <v>97</v>
      </c>
      <c r="G27" s="14">
        <v>6671.56</v>
      </c>
      <c r="H27" s="15">
        <v>100</v>
      </c>
    </row>
    <row r="28" spans="1:8" ht="9.75" thickTop="1" x14ac:dyDescent="0.15">
      <c r="H28" s="11"/>
    </row>
    <row r="29" spans="1:8" x14ac:dyDescent="0.15">
      <c r="A29" s="13" t="s">
        <v>98</v>
      </c>
      <c r="H29" s="11"/>
    </row>
    <row r="30" spans="1:8" x14ac:dyDescent="0.15">
      <c r="A30" s="5">
        <v>1</v>
      </c>
      <c r="B30" s="5" t="s">
        <v>844</v>
      </c>
      <c r="H30" s="11"/>
    </row>
    <row r="31" spans="1:8" x14ac:dyDescent="0.15">
      <c r="H31" s="11"/>
    </row>
    <row r="32" spans="1:8" x14ac:dyDescent="0.15">
      <c r="A32" s="5">
        <v>2</v>
      </c>
      <c r="B32" s="5" t="s">
        <v>100</v>
      </c>
      <c r="H32" s="11"/>
    </row>
    <row r="33" spans="1:8" x14ac:dyDescent="0.15">
      <c r="H33" s="11"/>
    </row>
    <row r="34" spans="1:8" x14ac:dyDescent="0.15">
      <c r="A34" s="5">
        <v>3</v>
      </c>
      <c r="B34" s="5" t="s">
        <v>101</v>
      </c>
      <c r="H34" s="11"/>
    </row>
    <row r="35" spans="1:8" x14ac:dyDescent="0.15">
      <c r="B35" s="5" t="s">
        <v>102</v>
      </c>
      <c r="H35" s="11"/>
    </row>
    <row r="36" spans="1:8" x14ac:dyDescent="0.15">
      <c r="B36" s="5" t="s">
        <v>103</v>
      </c>
      <c r="H36" s="11"/>
    </row>
    <row r="37" spans="1:8" x14ac:dyDescent="0.15">
      <c r="A37" s="1"/>
      <c r="B37" s="1"/>
      <c r="C37" s="1"/>
      <c r="D37" s="1"/>
      <c r="E37" s="1"/>
      <c r="F37" s="1"/>
      <c r="G37" s="3"/>
      <c r="H37" s="20"/>
    </row>
  </sheetData>
  <mergeCells count="6">
    <mergeCell ref="A2:C2"/>
    <mergeCell ref="A3:C3"/>
    <mergeCell ref="B4:C4"/>
    <mergeCell ref="B5:C5"/>
    <mergeCell ref="B17:C17"/>
    <mergeCell ref="B18:C18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H16"/>
  <sheetViews>
    <sheetView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836</v>
      </c>
      <c r="D1" s="1"/>
      <c r="E1" s="1"/>
      <c r="F1" s="1"/>
      <c r="G1" s="3"/>
      <c r="H1" s="4"/>
    </row>
    <row r="2" spans="1:8" ht="37.5" x14ac:dyDescent="0.25">
      <c r="A2" s="70" t="s">
        <v>1</v>
      </c>
      <c r="B2" s="71"/>
      <c r="C2" s="71"/>
      <c r="D2" s="6" t="s">
        <v>2</v>
      </c>
      <c r="E2" s="6"/>
      <c r="F2" s="7" t="s">
        <v>4</v>
      </c>
      <c r="G2" s="8" t="s">
        <v>5</v>
      </c>
      <c r="H2" s="9" t="s">
        <v>6</v>
      </c>
    </row>
    <row r="3" spans="1:8" x14ac:dyDescent="0.15">
      <c r="B3" s="16" t="s">
        <v>94</v>
      </c>
      <c r="C3" s="5" t="s">
        <v>95</v>
      </c>
      <c r="E3" s="5" t="s">
        <v>94</v>
      </c>
      <c r="G3" s="10">
        <v>375</v>
      </c>
      <c r="H3" s="11">
        <v>95.740000000000009</v>
      </c>
    </row>
    <row r="4" spans="1:8" ht="9.75" thickBot="1" x14ac:dyDescent="0.2">
      <c r="E4" s="13" t="s">
        <v>58</v>
      </c>
      <c r="G4" s="14">
        <v>375</v>
      </c>
      <c r="H4" s="15">
        <v>95.74</v>
      </c>
    </row>
    <row r="5" spans="1:8" ht="9.75" thickTop="1" x14ac:dyDescent="0.15">
      <c r="H5" s="11"/>
    </row>
    <row r="6" spans="1:8" x14ac:dyDescent="0.15">
      <c r="A6" s="17" t="s">
        <v>96</v>
      </c>
      <c r="G6" s="18">
        <v>16.690000000000001</v>
      </c>
      <c r="H6" s="19">
        <v>4.26</v>
      </c>
    </row>
    <row r="7" spans="1:8" x14ac:dyDescent="0.15">
      <c r="H7" s="11"/>
    </row>
    <row r="8" spans="1:8" ht="9.75" thickBot="1" x14ac:dyDescent="0.2">
      <c r="E8" s="13" t="s">
        <v>97</v>
      </c>
      <c r="G8" s="14">
        <v>391.69</v>
      </c>
      <c r="H8" s="15">
        <v>100</v>
      </c>
    </row>
    <row r="9" spans="1:8" ht="9.75" thickTop="1" x14ac:dyDescent="0.15">
      <c r="H9" s="11"/>
    </row>
    <row r="10" spans="1:8" x14ac:dyDescent="0.15">
      <c r="A10" s="13" t="s">
        <v>98</v>
      </c>
      <c r="H10" s="11"/>
    </row>
    <row r="11" spans="1:8" x14ac:dyDescent="0.15">
      <c r="A11" s="5">
        <v>1</v>
      </c>
      <c r="B11" s="5" t="s">
        <v>837</v>
      </c>
      <c r="H11" s="11"/>
    </row>
    <row r="12" spans="1:8" x14ac:dyDescent="0.15">
      <c r="H12" s="11"/>
    </row>
    <row r="13" spans="1:8" x14ac:dyDescent="0.15">
      <c r="A13" s="5">
        <v>2</v>
      </c>
      <c r="B13" s="5" t="s">
        <v>100</v>
      </c>
      <c r="H13" s="11"/>
    </row>
    <row r="14" spans="1:8" x14ac:dyDescent="0.15">
      <c r="H14" s="11"/>
    </row>
    <row r="15" spans="1:8" x14ac:dyDescent="0.15">
      <c r="H15" s="11"/>
    </row>
    <row r="16" spans="1:8" x14ac:dyDescent="0.15">
      <c r="A16" s="1"/>
      <c r="B16" s="1"/>
      <c r="C16" s="1"/>
      <c r="D16" s="1"/>
      <c r="E16" s="1"/>
      <c r="F16" s="1"/>
      <c r="G16" s="3"/>
      <c r="H16" s="20"/>
    </row>
  </sheetData>
  <mergeCells count="1">
    <mergeCell ref="A2:C2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H37"/>
  <sheetViews>
    <sheetView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10.140625" style="5" bestFit="1" customWidth="1"/>
    <col min="5" max="5" width="11.140625" style="5" bestFit="1" customWidth="1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835</v>
      </c>
      <c r="D1" s="1"/>
      <c r="E1" s="1"/>
      <c r="F1" s="1"/>
      <c r="G1" s="3"/>
      <c r="H1" s="4"/>
    </row>
    <row r="2" spans="1:8" ht="37.5" x14ac:dyDescent="0.25">
      <c r="A2" s="70" t="s">
        <v>1</v>
      </c>
      <c r="B2" s="71"/>
      <c r="C2" s="71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2" t="s">
        <v>7</v>
      </c>
      <c r="B3" s="73"/>
      <c r="C3" s="73"/>
      <c r="H3" s="11"/>
    </row>
    <row r="4" spans="1:8" ht="15" x14ac:dyDescent="0.25">
      <c r="B4" s="74" t="s">
        <v>8</v>
      </c>
      <c r="C4" s="73"/>
      <c r="H4" s="11"/>
    </row>
    <row r="5" spans="1:8" ht="15" x14ac:dyDescent="0.25">
      <c r="B5" s="72" t="s">
        <v>9</v>
      </c>
      <c r="C5" s="73"/>
      <c r="H5" s="11"/>
    </row>
    <row r="6" spans="1:8" x14ac:dyDescent="0.15">
      <c r="B6" s="12">
        <v>9.0399999999999994E-2</v>
      </c>
      <c r="C6" s="5" t="s">
        <v>126</v>
      </c>
      <c r="D6" s="5" t="s">
        <v>404</v>
      </c>
      <c r="E6" s="5" t="s">
        <v>12</v>
      </c>
      <c r="F6" s="5">
        <v>20</v>
      </c>
      <c r="G6" s="10">
        <v>200.54</v>
      </c>
      <c r="H6" s="11">
        <v>9.6300000000000008</v>
      </c>
    </row>
    <row r="7" spans="1:8" x14ac:dyDescent="0.15">
      <c r="B7" s="12">
        <v>8.7499999999999994E-2</v>
      </c>
      <c r="C7" s="5" t="s">
        <v>111</v>
      </c>
      <c r="D7" s="5" t="s">
        <v>405</v>
      </c>
      <c r="E7" s="5" t="s">
        <v>119</v>
      </c>
      <c r="F7" s="5">
        <v>17</v>
      </c>
      <c r="G7" s="10">
        <v>170.38</v>
      </c>
      <c r="H7" s="11">
        <v>8.18</v>
      </c>
    </row>
    <row r="8" spans="1:8" x14ac:dyDescent="0.15">
      <c r="B8" s="12">
        <v>9.11E-2</v>
      </c>
      <c r="C8" s="5" t="s">
        <v>402</v>
      </c>
      <c r="D8" s="5" t="s">
        <v>403</v>
      </c>
      <c r="E8" s="5" t="s">
        <v>119</v>
      </c>
      <c r="F8" s="5">
        <v>17</v>
      </c>
      <c r="G8" s="10">
        <v>170.3</v>
      </c>
      <c r="H8" s="11">
        <v>8.18</v>
      </c>
    </row>
    <row r="9" spans="1:8" x14ac:dyDescent="0.15">
      <c r="B9" s="12">
        <v>9.8430000000000004E-2</v>
      </c>
      <c r="C9" s="5" t="s">
        <v>193</v>
      </c>
      <c r="D9" s="5" t="s">
        <v>223</v>
      </c>
      <c r="E9" s="5" t="s">
        <v>46</v>
      </c>
      <c r="F9" s="5">
        <v>150</v>
      </c>
      <c r="G9" s="10">
        <v>150.83000000000001</v>
      </c>
      <c r="H9" s="11">
        <v>7.24</v>
      </c>
    </row>
    <row r="10" spans="1:8" x14ac:dyDescent="0.15">
      <c r="B10" s="12">
        <v>9.8500000000000004E-2</v>
      </c>
      <c r="C10" s="5" t="s">
        <v>363</v>
      </c>
      <c r="D10" s="5" t="s">
        <v>401</v>
      </c>
      <c r="E10" s="5" t="s">
        <v>57</v>
      </c>
      <c r="F10" s="5">
        <v>11000</v>
      </c>
      <c r="G10" s="10">
        <v>110.28</v>
      </c>
      <c r="H10" s="11">
        <v>5.3000000000000007</v>
      </c>
    </row>
    <row r="11" spans="1:8" ht="9.75" thickBot="1" x14ac:dyDescent="0.2">
      <c r="E11" s="13" t="s">
        <v>58</v>
      </c>
      <c r="G11" s="14">
        <v>802.33</v>
      </c>
      <c r="H11" s="15">
        <v>38.53</v>
      </c>
    </row>
    <row r="12" spans="1:8" ht="9.75" thickTop="1" x14ac:dyDescent="0.15">
      <c r="H12" s="11"/>
    </row>
    <row r="13" spans="1:8" ht="15" x14ac:dyDescent="0.25">
      <c r="A13" s="72" t="s">
        <v>250</v>
      </c>
      <c r="B13" s="73"/>
      <c r="C13" s="73"/>
      <c r="H13" s="11"/>
    </row>
    <row r="14" spans="1:8" ht="15" x14ac:dyDescent="0.25">
      <c r="B14" s="74" t="s">
        <v>251</v>
      </c>
      <c r="C14" s="73"/>
      <c r="H14" s="11"/>
    </row>
    <row r="15" spans="1:8" x14ac:dyDescent="0.15">
      <c r="B15" s="16" t="s">
        <v>413</v>
      </c>
      <c r="C15" s="5" t="s">
        <v>582</v>
      </c>
      <c r="D15" s="5" t="s">
        <v>601</v>
      </c>
      <c r="E15" s="5" t="s">
        <v>392</v>
      </c>
      <c r="F15" s="5">
        <v>215</v>
      </c>
      <c r="G15" s="10">
        <v>212.98000000000002</v>
      </c>
      <c r="H15" s="11">
        <v>10.23</v>
      </c>
    </row>
    <row r="16" spans="1:8" x14ac:dyDescent="0.15">
      <c r="B16" s="16" t="s">
        <v>413</v>
      </c>
      <c r="C16" s="5" t="s">
        <v>313</v>
      </c>
      <c r="D16" s="5" t="s">
        <v>501</v>
      </c>
      <c r="E16" s="5" t="s">
        <v>392</v>
      </c>
      <c r="F16" s="5">
        <v>215</v>
      </c>
      <c r="G16" s="10">
        <v>212.92000000000002</v>
      </c>
      <c r="H16" s="11">
        <v>10.220000000000001</v>
      </c>
    </row>
    <row r="17" spans="1:8" x14ac:dyDescent="0.15">
      <c r="B17" s="16" t="s">
        <v>413</v>
      </c>
      <c r="C17" s="5" t="s">
        <v>19</v>
      </c>
      <c r="D17" s="5" t="s">
        <v>605</v>
      </c>
      <c r="E17" s="5" t="s">
        <v>254</v>
      </c>
      <c r="F17" s="5">
        <v>215</v>
      </c>
      <c r="G17" s="10">
        <v>212.78</v>
      </c>
      <c r="H17" s="11">
        <v>10.220000000000001</v>
      </c>
    </row>
    <row r="18" spans="1:8" x14ac:dyDescent="0.15">
      <c r="B18" s="16" t="s">
        <v>413</v>
      </c>
      <c r="C18" s="5" t="s">
        <v>27</v>
      </c>
      <c r="D18" s="5" t="s">
        <v>786</v>
      </c>
      <c r="E18" s="5" t="s">
        <v>389</v>
      </c>
      <c r="F18" s="5">
        <v>210</v>
      </c>
      <c r="G18" s="10">
        <v>208.98000000000002</v>
      </c>
      <c r="H18" s="11">
        <v>10.029999999999999</v>
      </c>
    </row>
    <row r="19" spans="1:8" x14ac:dyDescent="0.15">
      <c r="B19" s="16" t="s">
        <v>252</v>
      </c>
      <c r="C19" s="5" t="s">
        <v>348</v>
      </c>
      <c r="D19" s="5" t="s">
        <v>463</v>
      </c>
      <c r="E19" s="5" t="s">
        <v>389</v>
      </c>
      <c r="F19" s="5">
        <v>36</v>
      </c>
      <c r="G19" s="10">
        <v>179.97</v>
      </c>
      <c r="H19" s="11">
        <v>8.64</v>
      </c>
    </row>
    <row r="20" spans="1:8" ht="9.75" thickBot="1" x14ac:dyDescent="0.2">
      <c r="E20" s="13" t="s">
        <v>58</v>
      </c>
      <c r="G20" s="14">
        <v>1027.6300000000001</v>
      </c>
      <c r="H20" s="15">
        <v>49.34</v>
      </c>
    </row>
    <row r="21" spans="1:8" ht="9.75" thickTop="1" x14ac:dyDescent="0.15">
      <c r="H21" s="11"/>
    </row>
    <row r="22" spans="1:8" x14ac:dyDescent="0.15">
      <c r="B22" s="16" t="s">
        <v>94</v>
      </c>
      <c r="C22" s="5" t="s">
        <v>790</v>
      </c>
      <c r="E22" s="5" t="s">
        <v>94</v>
      </c>
      <c r="G22" s="10">
        <v>97.84</v>
      </c>
      <c r="H22" s="11">
        <v>4.7</v>
      </c>
    </row>
    <row r="23" spans="1:8" ht="9.75" thickBot="1" x14ac:dyDescent="0.2">
      <c r="E23" s="13" t="s">
        <v>58</v>
      </c>
      <c r="G23" s="14">
        <v>97.84</v>
      </c>
      <c r="H23" s="15">
        <v>4.7</v>
      </c>
    </row>
    <row r="24" spans="1:8" ht="9.75" thickTop="1" x14ac:dyDescent="0.15">
      <c r="H24" s="11"/>
    </row>
    <row r="25" spans="1:8" x14ac:dyDescent="0.15">
      <c r="A25" s="17" t="s">
        <v>96</v>
      </c>
      <c r="G25" s="18">
        <v>154.91</v>
      </c>
      <c r="H25" s="19">
        <v>7.43</v>
      </c>
    </row>
    <row r="26" spans="1:8" x14ac:dyDescent="0.15">
      <c r="H26" s="11"/>
    </row>
    <row r="27" spans="1:8" ht="9.75" thickBot="1" x14ac:dyDescent="0.2">
      <c r="E27" s="13" t="s">
        <v>97</v>
      </c>
      <c r="G27" s="14">
        <v>2082.71</v>
      </c>
      <c r="H27" s="15">
        <v>100</v>
      </c>
    </row>
    <row r="28" spans="1:8" ht="9.75" thickTop="1" x14ac:dyDescent="0.15">
      <c r="H28" s="11"/>
    </row>
    <row r="29" spans="1:8" x14ac:dyDescent="0.15">
      <c r="A29" s="13" t="s">
        <v>98</v>
      </c>
      <c r="H29" s="11"/>
    </row>
    <row r="30" spans="1:8" x14ac:dyDescent="0.15">
      <c r="A30" s="5">
        <v>1</v>
      </c>
      <c r="B30" s="5" t="s">
        <v>791</v>
      </c>
      <c r="H30" s="11"/>
    </row>
    <row r="31" spans="1:8" x14ac:dyDescent="0.15">
      <c r="H31" s="11"/>
    </row>
    <row r="32" spans="1:8" x14ac:dyDescent="0.15">
      <c r="A32" s="5">
        <v>2</v>
      </c>
      <c r="B32" s="5" t="s">
        <v>100</v>
      </c>
      <c r="H32" s="11"/>
    </row>
    <row r="33" spans="1:8" x14ac:dyDescent="0.15">
      <c r="H33" s="11"/>
    </row>
    <row r="34" spans="1:8" x14ac:dyDescent="0.15">
      <c r="A34" s="5">
        <v>3</v>
      </c>
      <c r="B34" s="5" t="s">
        <v>101</v>
      </c>
      <c r="H34" s="11"/>
    </row>
    <row r="35" spans="1:8" x14ac:dyDescent="0.15">
      <c r="B35" s="5" t="s">
        <v>102</v>
      </c>
      <c r="H35" s="11"/>
    </row>
    <row r="36" spans="1:8" x14ac:dyDescent="0.15">
      <c r="B36" s="5" t="s">
        <v>103</v>
      </c>
      <c r="H36" s="11"/>
    </row>
    <row r="37" spans="1:8" x14ac:dyDescent="0.15">
      <c r="A37" s="1"/>
      <c r="B37" s="1"/>
      <c r="C37" s="1"/>
      <c r="D37" s="1"/>
      <c r="E37" s="1"/>
      <c r="F37" s="1"/>
      <c r="G37" s="3"/>
      <c r="H37" s="20"/>
    </row>
  </sheetData>
  <mergeCells count="6">
    <mergeCell ref="A2:C2"/>
    <mergeCell ref="A3:C3"/>
    <mergeCell ref="B4:C4"/>
    <mergeCell ref="B5:C5"/>
    <mergeCell ref="A13:C13"/>
    <mergeCell ref="B14:C14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H37"/>
  <sheetViews>
    <sheetView workbookViewId="0">
      <selection activeCell="H10" sqref="H10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10.140625" style="5" bestFit="1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833</v>
      </c>
      <c r="D1" s="1"/>
      <c r="E1" s="1"/>
      <c r="F1" s="1"/>
      <c r="G1" s="3"/>
      <c r="H1" s="4"/>
    </row>
    <row r="2" spans="1:8" ht="37.5" x14ac:dyDescent="0.25">
      <c r="A2" s="70" t="s">
        <v>1</v>
      </c>
      <c r="B2" s="71"/>
      <c r="C2" s="71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2" t="s">
        <v>7</v>
      </c>
      <c r="B3" s="73"/>
      <c r="C3" s="73"/>
      <c r="H3" s="11"/>
    </row>
    <row r="4" spans="1:8" ht="15" x14ac:dyDescent="0.25">
      <c r="B4" s="74" t="s">
        <v>8</v>
      </c>
      <c r="C4" s="73"/>
      <c r="H4" s="11"/>
    </row>
    <row r="5" spans="1:8" ht="15" x14ac:dyDescent="0.25">
      <c r="B5" s="72" t="s">
        <v>9</v>
      </c>
      <c r="C5" s="73"/>
      <c r="H5" s="11"/>
    </row>
    <row r="6" spans="1:8" x14ac:dyDescent="0.15">
      <c r="B6" s="12">
        <v>9.0399999999999994E-2</v>
      </c>
      <c r="C6" s="5" t="s">
        <v>126</v>
      </c>
      <c r="D6" s="5" t="s">
        <v>404</v>
      </c>
      <c r="E6" s="5" t="s">
        <v>12</v>
      </c>
      <c r="F6" s="5">
        <v>40</v>
      </c>
      <c r="G6" s="10">
        <v>401.07</v>
      </c>
      <c r="H6" s="11">
        <v>10.029999999999999</v>
      </c>
    </row>
    <row r="7" spans="1:8" x14ac:dyDescent="0.15">
      <c r="B7" s="12">
        <v>9.11E-2</v>
      </c>
      <c r="C7" s="5" t="s">
        <v>402</v>
      </c>
      <c r="D7" s="5" t="s">
        <v>403</v>
      </c>
      <c r="E7" s="5" t="s">
        <v>119</v>
      </c>
      <c r="F7" s="5">
        <v>36</v>
      </c>
      <c r="G7" s="10">
        <v>360.64</v>
      </c>
      <c r="H7" s="11">
        <v>9.01</v>
      </c>
    </row>
    <row r="8" spans="1:8" x14ac:dyDescent="0.15">
      <c r="B8" s="12">
        <v>8.7499999999999994E-2</v>
      </c>
      <c r="C8" s="5" t="s">
        <v>111</v>
      </c>
      <c r="D8" s="5" t="s">
        <v>405</v>
      </c>
      <c r="E8" s="5" t="s">
        <v>119</v>
      </c>
      <c r="F8" s="5">
        <v>35</v>
      </c>
      <c r="G8" s="10">
        <v>350.78000000000003</v>
      </c>
      <c r="H8" s="11">
        <v>8.77</v>
      </c>
    </row>
    <row r="9" spans="1:8" x14ac:dyDescent="0.15">
      <c r="B9" s="12">
        <v>9.11E-2</v>
      </c>
      <c r="C9" s="5" t="s">
        <v>33</v>
      </c>
      <c r="D9" s="5" t="s">
        <v>834</v>
      </c>
      <c r="E9" s="5" t="s">
        <v>12</v>
      </c>
      <c r="F9" s="5">
        <v>35</v>
      </c>
      <c r="G9" s="10">
        <v>350.73</v>
      </c>
      <c r="H9" s="11">
        <v>8.77</v>
      </c>
    </row>
    <row r="10" spans="1:8" x14ac:dyDescent="0.15">
      <c r="B10" s="12">
        <v>9.8500000000000004E-2</v>
      </c>
      <c r="C10" s="5" t="s">
        <v>363</v>
      </c>
      <c r="D10" s="5" t="s">
        <v>401</v>
      </c>
      <c r="E10" s="5" t="s">
        <v>57</v>
      </c>
      <c r="F10" s="5">
        <v>17500</v>
      </c>
      <c r="G10" s="10">
        <v>175.45000000000002</v>
      </c>
      <c r="H10" s="11">
        <v>4.3900000000000006</v>
      </c>
    </row>
    <row r="11" spans="1:8" ht="9.75" thickBot="1" x14ac:dyDescent="0.2">
      <c r="E11" s="13" t="s">
        <v>58</v>
      </c>
      <c r="G11" s="14">
        <v>1638.67</v>
      </c>
      <c r="H11" s="15">
        <v>40.97</v>
      </c>
    </row>
    <row r="12" spans="1:8" ht="9.75" thickTop="1" x14ac:dyDescent="0.15">
      <c r="H12" s="11"/>
    </row>
    <row r="13" spans="1:8" ht="15" x14ac:dyDescent="0.25">
      <c r="A13" s="72" t="s">
        <v>250</v>
      </c>
      <c r="B13" s="73"/>
      <c r="C13" s="73"/>
      <c r="H13" s="11"/>
    </row>
    <row r="14" spans="1:8" ht="15" x14ac:dyDescent="0.25">
      <c r="B14" s="74" t="s">
        <v>251</v>
      </c>
      <c r="C14" s="73"/>
      <c r="H14" s="11"/>
    </row>
    <row r="15" spans="1:8" x14ac:dyDescent="0.15">
      <c r="B15" s="16" t="s">
        <v>413</v>
      </c>
      <c r="C15" s="5" t="s">
        <v>27</v>
      </c>
      <c r="D15" s="5" t="s">
        <v>786</v>
      </c>
      <c r="E15" s="5" t="s">
        <v>389</v>
      </c>
      <c r="F15" s="5">
        <v>440</v>
      </c>
      <c r="G15" s="10">
        <v>437.87</v>
      </c>
      <c r="H15" s="11">
        <v>10.95</v>
      </c>
    </row>
    <row r="16" spans="1:8" x14ac:dyDescent="0.15">
      <c r="B16" s="16" t="s">
        <v>413</v>
      </c>
      <c r="C16" s="5" t="s">
        <v>582</v>
      </c>
      <c r="D16" s="5" t="s">
        <v>601</v>
      </c>
      <c r="E16" s="5" t="s">
        <v>392</v>
      </c>
      <c r="F16" s="5">
        <v>440</v>
      </c>
      <c r="G16" s="10">
        <v>435.86</v>
      </c>
      <c r="H16" s="11">
        <v>10.9</v>
      </c>
    </row>
    <row r="17" spans="1:8" x14ac:dyDescent="0.15">
      <c r="B17" s="16" t="s">
        <v>413</v>
      </c>
      <c r="C17" s="5" t="s">
        <v>313</v>
      </c>
      <c r="D17" s="5" t="s">
        <v>501</v>
      </c>
      <c r="E17" s="5" t="s">
        <v>392</v>
      </c>
      <c r="F17" s="5">
        <v>440</v>
      </c>
      <c r="G17" s="10">
        <v>435.74</v>
      </c>
      <c r="H17" s="11">
        <v>10.89</v>
      </c>
    </row>
    <row r="18" spans="1:8" x14ac:dyDescent="0.15">
      <c r="B18" s="16" t="s">
        <v>413</v>
      </c>
      <c r="C18" s="5" t="s">
        <v>19</v>
      </c>
      <c r="D18" s="5" t="s">
        <v>605</v>
      </c>
      <c r="E18" s="5" t="s">
        <v>254</v>
      </c>
      <c r="F18" s="5">
        <v>440</v>
      </c>
      <c r="G18" s="10">
        <v>435.45</v>
      </c>
      <c r="H18" s="11">
        <v>10.89</v>
      </c>
    </row>
    <row r="19" spans="1:8" x14ac:dyDescent="0.15">
      <c r="B19" s="16" t="s">
        <v>252</v>
      </c>
      <c r="C19" s="5" t="s">
        <v>348</v>
      </c>
      <c r="D19" s="5" t="s">
        <v>463</v>
      </c>
      <c r="E19" s="5" t="s">
        <v>389</v>
      </c>
      <c r="F19" s="5">
        <v>74</v>
      </c>
      <c r="G19" s="10">
        <v>369.93</v>
      </c>
      <c r="H19" s="11">
        <v>9.25</v>
      </c>
    </row>
    <row r="20" spans="1:8" ht="9.75" thickBot="1" x14ac:dyDescent="0.2">
      <c r="E20" s="13" t="s">
        <v>58</v>
      </c>
      <c r="G20" s="14">
        <v>2114.85</v>
      </c>
      <c r="H20" s="15">
        <v>52.88</v>
      </c>
    </row>
    <row r="21" spans="1:8" ht="9.75" thickTop="1" x14ac:dyDescent="0.15">
      <c r="H21" s="11"/>
    </row>
    <row r="22" spans="1:8" x14ac:dyDescent="0.15">
      <c r="B22" s="16" t="s">
        <v>94</v>
      </c>
      <c r="C22" s="5" t="s">
        <v>95</v>
      </c>
      <c r="E22" s="5" t="s">
        <v>94</v>
      </c>
      <c r="G22" s="10">
        <v>70</v>
      </c>
      <c r="H22" s="11">
        <v>1.7500000000000002</v>
      </c>
    </row>
    <row r="23" spans="1:8" ht="9.75" thickBot="1" x14ac:dyDescent="0.2">
      <c r="E23" s="13" t="s">
        <v>58</v>
      </c>
      <c r="G23" s="14">
        <v>70</v>
      </c>
      <c r="H23" s="15">
        <v>1.75</v>
      </c>
    </row>
    <row r="24" spans="1:8" ht="9.75" thickTop="1" x14ac:dyDescent="0.15">
      <c r="H24" s="11"/>
    </row>
    <row r="25" spans="1:8" x14ac:dyDescent="0.15">
      <c r="A25" s="17" t="s">
        <v>96</v>
      </c>
      <c r="G25" s="18">
        <v>176.94</v>
      </c>
      <c r="H25" s="19">
        <v>4.4000000000000004</v>
      </c>
    </row>
    <row r="26" spans="1:8" x14ac:dyDescent="0.15">
      <c r="H26" s="11"/>
    </row>
    <row r="27" spans="1:8" ht="9.75" thickBot="1" x14ac:dyDescent="0.2">
      <c r="E27" s="13" t="s">
        <v>97</v>
      </c>
      <c r="G27" s="14">
        <v>4000.46</v>
      </c>
      <c r="H27" s="15">
        <v>100</v>
      </c>
    </row>
    <row r="28" spans="1:8" ht="9.75" thickTop="1" x14ac:dyDescent="0.15">
      <c r="H28" s="11"/>
    </row>
    <row r="29" spans="1:8" x14ac:dyDescent="0.15">
      <c r="A29" s="13" t="s">
        <v>98</v>
      </c>
      <c r="H29" s="11"/>
    </row>
    <row r="30" spans="1:8" x14ac:dyDescent="0.15">
      <c r="A30" s="5">
        <v>1</v>
      </c>
      <c r="B30" s="5" t="s">
        <v>510</v>
      </c>
      <c r="H30" s="11"/>
    </row>
    <row r="31" spans="1:8" x14ac:dyDescent="0.15">
      <c r="H31" s="11"/>
    </row>
    <row r="32" spans="1:8" x14ac:dyDescent="0.15">
      <c r="A32" s="5">
        <v>2</v>
      </c>
      <c r="B32" s="5" t="s">
        <v>100</v>
      </c>
      <c r="H32" s="11"/>
    </row>
    <row r="33" spans="1:8" x14ac:dyDescent="0.15">
      <c r="H33" s="11"/>
    </row>
    <row r="34" spans="1:8" x14ac:dyDescent="0.15">
      <c r="A34" s="5">
        <v>3</v>
      </c>
      <c r="B34" s="5" t="s">
        <v>101</v>
      </c>
      <c r="H34" s="11"/>
    </row>
    <row r="35" spans="1:8" x14ac:dyDescent="0.15">
      <c r="B35" s="5" t="s">
        <v>102</v>
      </c>
      <c r="H35" s="11"/>
    </row>
    <row r="36" spans="1:8" x14ac:dyDescent="0.15">
      <c r="B36" s="5" t="s">
        <v>103</v>
      </c>
      <c r="H36" s="11"/>
    </row>
    <row r="37" spans="1:8" x14ac:dyDescent="0.15">
      <c r="A37" s="1"/>
      <c r="B37" s="1"/>
      <c r="C37" s="1"/>
      <c r="D37" s="1"/>
      <c r="E37" s="1"/>
      <c r="F37" s="1"/>
      <c r="G37" s="3"/>
      <c r="H37" s="20"/>
    </row>
  </sheetData>
  <mergeCells count="6">
    <mergeCell ref="A2:C2"/>
    <mergeCell ref="A3:C3"/>
    <mergeCell ref="B4:C4"/>
    <mergeCell ref="B5:C5"/>
    <mergeCell ref="A13:C13"/>
    <mergeCell ref="B14:C1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4"/>
  <sheetViews>
    <sheetView workbookViewId="0">
      <selection activeCell="J19" sqref="J19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1039</v>
      </c>
      <c r="D1" s="1"/>
      <c r="E1" s="1"/>
      <c r="F1" s="1"/>
      <c r="G1" s="3"/>
      <c r="H1" s="4"/>
    </row>
    <row r="2" spans="1:8" ht="37.5" x14ac:dyDescent="0.25">
      <c r="A2" s="70" t="s">
        <v>1</v>
      </c>
      <c r="B2" s="71"/>
      <c r="C2" s="71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2" t="s">
        <v>7</v>
      </c>
      <c r="B3" s="73"/>
      <c r="C3" s="73"/>
      <c r="H3" s="11"/>
    </row>
    <row r="4" spans="1:8" ht="15" x14ac:dyDescent="0.25">
      <c r="B4" s="74" t="s">
        <v>8</v>
      </c>
      <c r="C4" s="73"/>
      <c r="H4" s="11"/>
    </row>
    <row r="5" spans="1:8" ht="15" x14ac:dyDescent="0.25">
      <c r="B5" s="72" t="s">
        <v>9</v>
      </c>
      <c r="C5" s="73"/>
      <c r="H5" s="11"/>
    </row>
    <row r="6" spans="1:8" x14ac:dyDescent="0.15">
      <c r="B6" s="16" t="s">
        <v>110</v>
      </c>
      <c r="C6" s="5" t="s">
        <v>129</v>
      </c>
      <c r="D6" s="5" t="s">
        <v>1040</v>
      </c>
      <c r="E6" s="5" t="s">
        <v>12</v>
      </c>
      <c r="F6" s="5">
        <v>200</v>
      </c>
      <c r="G6" s="10">
        <v>2033.71</v>
      </c>
      <c r="H6" s="11">
        <v>11.950000000000001</v>
      </c>
    </row>
    <row r="7" spans="1:8" x14ac:dyDescent="0.15">
      <c r="B7" s="16" t="s">
        <v>110</v>
      </c>
      <c r="C7" s="5" t="s">
        <v>126</v>
      </c>
      <c r="D7" s="5" t="s">
        <v>1041</v>
      </c>
      <c r="E7" s="5" t="s">
        <v>12</v>
      </c>
      <c r="F7" s="5">
        <v>252</v>
      </c>
      <c r="G7" s="10">
        <v>2022.1100000000001</v>
      </c>
      <c r="H7" s="11">
        <v>11.88</v>
      </c>
    </row>
    <row r="8" spans="1:8" x14ac:dyDescent="0.15">
      <c r="B8" s="12">
        <v>8.3799999999999999E-2</v>
      </c>
      <c r="C8" s="5" t="s">
        <v>33</v>
      </c>
      <c r="D8" s="5" t="s">
        <v>1042</v>
      </c>
      <c r="E8" s="5" t="s">
        <v>12</v>
      </c>
      <c r="F8" s="5">
        <v>190</v>
      </c>
      <c r="G8" s="10">
        <v>1949.81</v>
      </c>
      <c r="H8" s="11">
        <v>11.450000000000001</v>
      </c>
    </row>
    <row r="9" spans="1:8" x14ac:dyDescent="0.15">
      <c r="B9" s="12">
        <v>9.0399999999999994E-2</v>
      </c>
      <c r="C9" s="5" t="s">
        <v>167</v>
      </c>
      <c r="D9" s="5" t="s">
        <v>138</v>
      </c>
      <c r="E9" s="5" t="s">
        <v>12</v>
      </c>
      <c r="F9" s="5">
        <v>185</v>
      </c>
      <c r="G9" s="10">
        <v>1919.1200000000001</v>
      </c>
      <c r="H9" s="11">
        <v>11.270000000000001</v>
      </c>
    </row>
    <row r="10" spans="1:8" x14ac:dyDescent="0.15">
      <c r="B10" s="12">
        <v>8.4900000000000003E-2</v>
      </c>
      <c r="C10" s="5" t="s">
        <v>111</v>
      </c>
      <c r="D10" s="5" t="s">
        <v>1043</v>
      </c>
      <c r="E10" s="5" t="s">
        <v>12</v>
      </c>
      <c r="F10" s="5">
        <v>180</v>
      </c>
      <c r="G10" s="10">
        <v>1836.57</v>
      </c>
      <c r="H10" s="11">
        <v>10.790000000000001</v>
      </c>
    </row>
    <row r="11" spans="1:8" x14ac:dyDescent="0.15">
      <c r="B11" s="12">
        <v>8.1500000000000003E-2</v>
      </c>
      <c r="C11" s="5" t="s">
        <v>319</v>
      </c>
      <c r="D11" s="5" t="s">
        <v>1044</v>
      </c>
      <c r="E11" s="5" t="s">
        <v>12</v>
      </c>
      <c r="F11" s="5">
        <v>170</v>
      </c>
      <c r="G11" s="10">
        <v>1737.25</v>
      </c>
      <c r="H11" s="11">
        <v>10.210000000000001</v>
      </c>
    </row>
    <row r="12" spans="1:8" x14ac:dyDescent="0.15">
      <c r="B12" s="12">
        <v>7.2499999999999995E-2</v>
      </c>
      <c r="C12" s="5" t="s">
        <v>117</v>
      </c>
      <c r="D12" s="5" t="s">
        <v>678</v>
      </c>
      <c r="E12" s="5" t="s">
        <v>119</v>
      </c>
      <c r="F12" s="5">
        <v>160</v>
      </c>
      <c r="G12" s="10">
        <v>1600.77</v>
      </c>
      <c r="H12" s="11">
        <v>9.4</v>
      </c>
    </row>
    <row r="13" spans="1:8" x14ac:dyDescent="0.15">
      <c r="B13" s="12">
        <v>1.4999999999999999E-2</v>
      </c>
      <c r="C13" s="5" t="s">
        <v>48</v>
      </c>
      <c r="D13" s="5" t="s">
        <v>1045</v>
      </c>
      <c r="E13" s="5" t="s">
        <v>12</v>
      </c>
      <c r="F13" s="5">
        <v>5</v>
      </c>
      <c r="G13" s="10">
        <v>509.43</v>
      </c>
      <c r="H13" s="11">
        <v>2.99</v>
      </c>
    </row>
    <row r="14" spans="1:8" x14ac:dyDescent="0.15">
      <c r="B14" s="12">
        <v>6.54E-2</v>
      </c>
      <c r="C14" s="5" t="s">
        <v>146</v>
      </c>
      <c r="D14" s="5" t="s">
        <v>147</v>
      </c>
      <c r="E14" s="5" t="s">
        <v>12</v>
      </c>
      <c r="F14" s="5">
        <v>50</v>
      </c>
      <c r="G14" s="10">
        <v>492.89</v>
      </c>
      <c r="H14" s="11">
        <v>2.9000000000000004</v>
      </c>
    </row>
    <row r="15" spans="1:8" ht="9.75" thickBot="1" x14ac:dyDescent="0.2">
      <c r="E15" s="13" t="s">
        <v>58</v>
      </c>
      <c r="G15" s="14">
        <v>14101.66</v>
      </c>
      <c r="H15" s="15">
        <v>82.84</v>
      </c>
    </row>
    <row r="16" spans="1:8" ht="15.75" thickTop="1" x14ac:dyDescent="0.25">
      <c r="B16" s="74" t="s">
        <v>59</v>
      </c>
      <c r="C16" s="73"/>
      <c r="H16" s="11"/>
    </row>
    <row r="17" spans="1:8" x14ac:dyDescent="0.15">
      <c r="B17" s="72" t="s">
        <v>9</v>
      </c>
      <c r="C17" s="75"/>
      <c r="H17" s="11"/>
    </row>
    <row r="18" spans="1:8" x14ac:dyDescent="0.15">
      <c r="B18" s="12">
        <v>8.3900000000000002E-2</v>
      </c>
      <c r="C18" s="5" t="s">
        <v>1035</v>
      </c>
      <c r="D18" s="5" t="s">
        <v>1036</v>
      </c>
      <c r="E18" s="5" t="s">
        <v>62</v>
      </c>
      <c r="F18" s="5">
        <v>2500000</v>
      </c>
      <c r="G18" s="10">
        <v>2573.52</v>
      </c>
      <c r="H18" s="11">
        <v>15.120000000000001</v>
      </c>
    </row>
    <row r="19" spans="1:8" ht="9.75" thickBot="1" x14ac:dyDescent="0.2">
      <c r="E19" s="13" t="s">
        <v>58</v>
      </c>
      <c r="G19" s="14">
        <v>2573.52</v>
      </c>
      <c r="H19" s="15">
        <v>15.12</v>
      </c>
    </row>
    <row r="20" spans="1:8" ht="9.75" thickTop="1" x14ac:dyDescent="0.15">
      <c r="H20" s="11"/>
    </row>
    <row r="21" spans="1:8" x14ac:dyDescent="0.15">
      <c r="H21" s="11"/>
    </row>
    <row r="22" spans="1:8" x14ac:dyDescent="0.15">
      <c r="A22" s="17" t="s">
        <v>96</v>
      </c>
      <c r="G22" s="18">
        <v>347.98</v>
      </c>
      <c r="H22" s="19">
        <v>2.04</v>
      </c>
    </row>
    <row r="23" spans="1:8" x14ac:dyDescent="0.15">
      <c r="H23" s="11"/>
    </row>
    <row r="24" spans="1:8" ht="9.75" thickBot="1" x14ac:dyDescent="0.2">
      <c r="E24" s="13" t="s">
        <v>97</v>
      </c>
      <c r="G24" s="14">
        <v>17023.16</v>
      </c>
      <c r="H24" s="15">
        <v>100</v>
      </c>
    </row>
    <row r="25" spans="1:8" ht="9.75" thickTop="1" x14ac:dyDescent="0.15">
      <c r="H25" s="11"/>
    </row>
    <row r="26" spans="1:8" x14ac:dyDescent="0.15">
      <c r="A26" s="13" t="s">
        <v>98</v>
      </c>
      <c r="H26" s="11"/>
    </row>
    <row r="27" spans="1:8" x14ac:dyDescent="0.15">
      <c r="A27" s="5">
        <v>1</v>
      </c>
      <c r="B27" s="5" t="s">
        <v>1046</v>
      </c>
      <c r="H27" s="11"/>
    </row>
    <row r="28" spans="1:8" x14ac:dyDescent="0.15">
      <c r="H28" s="11"/>
    </row>
    <row r="29" spans="1:8" x14ac:dyDescent="0.15">
      <c r="A29" s="5">
        <v>2</v>
      </c>
      <c r="B29" s="5" t="s">
        <v>100</v>
      </c>
      <c r="H29" s="11"/>
    </row>
    <row r="30" spans="1:8" x14ac:dyDescent="0.15">
      <c r="H30" s="11"/>
    </row>
    <row r="31" spans="1:8" x14ac:dyDescent="0.15">
      <c r="A31" s="5">
        <v>3</v>
      </c>
      <c r="B31" s="5" t="s">
        <v>101</v>
      </c>
      <c r="H31" s="11"/>
    </row>
    <row r="32" spans="1:8" x14ac:dyDescent="0.15">
      <c r="B32" s="5" t="s">
        <v>102</v>
      </c>
      <c r="H32" s="11"/>
    </row>
    <row r="33" spans="1:8" x14ac:dyDescent="0.15">
      <c r="B33" s="5" t="s">
        <v>103</v>
      </c>
      <c r="H33" s="11"/>
    </row>
    <row r="34" spans="1:8" x14ac:dyDescent="0.15">
      <c r="A34" s="1"/>
      <c r="B34" s="1"/>
      <c r="C34" s="1"/>
      <c r="D34" s="1"/>
      <c r="E34" s="1"/>
      <c r="F34" s="1"/>
      <c r="G34" s="3"/>
      <c r="H34" s="20"/>
    </row>
  </sheetData>
  <mergeCells count="6">
    <mergeCell ref="A2:C2"/>
    <mergeCell ref="A3:C3"/>
    <mergeCell ref="B4:C4"/>
    <mergeCell ref="B5:C5"/>
    <mergeCell ref="B16:C16"/>
    <mergeCell ref="B17:C17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H45"/>
  <sheetViews>
    <sheetView topLeftCell="A22" workbookViewId="0">
      <selection activeCell="E24" sqref="E24"/>
    </sheetView>
  </sheetViews>
  <sheetFormatPr defaultRowHeight="12.75" x14ac:dyDescent="0.2"/>
  <cols>
    <col min="1" max="1" width="2.7109375" style="33" customWidth="1"/>
    <col min="2" max="2" width="4.7109375" style="33" customWidth="1"/>
    <col min="3" max="3" width="40.7109375" style="33" customWidth="1"/>
    <col min="4" max="4" width="12.140625" style="33" bestFit="1" customWidth="1"/>
    <col min="5" max="5" width="20" style="33" bestFit="1" customWidth="1"/>
    <col min="6" max="6" width="7.85546875" style="33" bestFit="1" customWidth="1"/>
    <col min="7" max="7" width="11.85546875" style="38" customWidth="1"/>
    <col min="8" max="8" width="6.42578125" style="52" customWidth="1"/>
    <col min="9" max="16384" width="9.140625" style="33"/>
  </cols>
  <sheetData>
    <row r="1" spans="1:8" x14ac:dyDescent="0.2">
      <c r="A1" s="29"/>
      <c r="B1" s="29"/>
      <c r="C1" s="30" t="s">
        <v>2083</v>
      </c>
      <c r="D1" s="29"/>
      <c r="E1" s="29"/>
      <c r="F1" s="29"/>
      <c r="G1" s="31"/>
      <c r="H1" s="32"/>
    </row>
    <row r="2" spans="1:8" ht="38.25" x14ac:dyDescent="0.2">
      <c r="A2" s="76" t="s">
        <v>1</v>
      </c>
      <c r="B2" s="77"/>
      <c r="C2" s="77"/>
      <c r="D2" s="34" t="s">
        <v>2</v>
      </c>
      <c r="E2" s="34" t="s">
        <v>625</v>
      </c>
      <c r="F2" s="35" t="s">
        <v>4</v>
      </c>
      <c r="G2" s="36" t="s">
        <v>5</v>
      </c>
      <c r="H2" s="37" t="s">
        <v>6</v>
      </c>
    </row>
    <row r="3" spans="1:8" x14ac:dyDescent="0.2">
      <c r="A3" s="78" t="s">
        <v>513</v>
      </c>
      <c r="B3" s="79"/>
      <c r="C3" s="79"/>
      <c r="H3" s="39"/>
    </row>
    <row r="4" spans="1:8" x14ac:dyDescent="0.2">
      <c r="B4" s="78" t="s">
        <v>9</v>
      </c>
      <c r="C4" s="79"/>
      <c r="H4" s="39"/>
    </row>
    <row r="5" spans="1:8" x14ac:dyDescent="0.2">
      <c r="B5" s="40" t="s">
        <v>94</v>
      </c>
      <c r="C5" s="33" t="s">
        <v>351</v>
      </c>
      <c r="D5" s="33" t="s">
        <v>1065</v>
      </c>
      <c r="E5" s="33" t="s">
        <v>1064</v>
      </c>
      <c r="F5" s="33">
        <v>8665</v>
      </c>
      <c r="G5" s="38">
        <v>141.53</v>
      </c>
      <c r="H5" s="39">
        <v>11.55</v>
      </c>
    </row>
    <row r="6" spans="1:8" x14ac:dyDescent="0.2">
      <c r="B6" s="40" t="s">
        <v>94</v>
      </c>
      <c r="C6" s="33" t="s">
        <v>1099</v>
      </c>
      <c r="D6" s="33" t="s">
        <v>1100</v>
      </c>
      <c r="E6" s="33" t="s">
        <v>1101</v>
      </c>
      <c r="F6" s="33">
        <v>36381</v>
      </c>
      <c r="G6" s="38">
        <v>113.47</v>
      </c>
      <c r="H6" s="39">
        <v>9.26</v>
      </c>
    </row>
    <row r="7" spans="1:8" x14ac:dyDescent="0.2">
      <c r="B7" s="40" t="s">
        <v>94</v>
      </c>
      <c r="C7" s="33" t="s">
        <v>48</v>
      </c>
      <c r="D7" s="33" t="s">
        <v>1123</v>
      </c>
      <c r="E7" s="33" t="s">
        <v>1124</v>
      </c>
      <c r="F7" s="33">
        <v>6795</v>
      </c>
      <c r="G7" s="38">
        <v>106.69</v>
      </c>
      <c r="H7" s="39">
        <v>8.7100000000000009</v>
      </c>
    </row>
    <row r="8" spans="1:8" x14ac:dyDescent="0.2">
      <c r="B8" s="40" t="s">
        <v>94</v>
      </c>
      <c r="C8" s="33" t="s">
        <v>396</v>
      </c>
      <c r="D8" s="33" t="s">
        <v>1133</v>
      </c>
      <c r="E8" s="33" t="s">
        <v>1134</v>
      </c>
      <c r="F8" s="33">
        <v>7088</v>
      </c>
      <c r="G8" s="38">
        <v>95.02</v>
      </c>
      <c r="H8" s="39">
        <v>7.76</v>
      </c>
    </row>
    <row r="9" spans="1:8" x14ac:dyDescent="0.2">
      <c r="B9" s="40" t="s">
        <v>94</v>
      </c>
      <c r="C9" s="33" t="s">
        <v>1073</v>
      </c>
      <c r="D9" s="33" t="s">
        <v>1074</v>
      </c>
      <c r="E9" s="33" t="s">
        <v>1075</v>
      </c>
      <c r="F9" s="33">
        <v>8562</v>
      </c>
      <c r="G9" s="38">
        <v>83.65</v>
      </c>
      <c r="H9" s="39">
        <v>6.83</v>
      </c>
    </row>
    <row r="10" spans="1:8" x14ac:dyDescent="0.2">
      <c r="B10" s="40" t="s">
        <v>94</v>
      </c>
      <c r="C10" s="33" t="s">
        <v>27</v>
      </c>
      <c r="D10" s="33" t="s">
        <v>1063</v>
      </c>
      <c r="E10" s="33" t="s">
        <v>1064</v>
      </c>
      <c r="F10" s="33">
        <v>24945</v>
      </c>
      <c r="G10" s="38">
        <v>81.400000000000006</v>
      </c>
      <c r="H10" s="39">
        <v>6.64</v>
      </c>
    </row>
    <row r="11" spans="1:8" x14ac:dyDescent="0.2">
      <c r="B11" s="40" t="s">
        <v>94</v>
      </c>
      <c r="C11" s="33" t="s">
        <v>1070</v>
      </c>
      <c r="D11" s="33" t="s">
        <v>1071</v>
      </c>
      <c r="E11" s="33" t="s">
        <v>1072</v>
      </c>
      <c r="F11" s="33">
        <v>3438</v>
      </c>
      <c r="G11" s="38">
        <v>60.5</v>
      </c>
      <c r="H11" s="39">
        <v>4.9399999999999995</v>
      </c>
    </row>
    <row r="12" spans="1:8" x14ac:dyDescent="0.2">
      <c r="B12" s="40" t="s">
        <v>94</v>
      </c>
      <c r="C12" s="33" t="s">
        <v>1165</v>
      </c>
      <c r="D12" s="33" t="s">
        <v>1166</v>
      </c>
      <c r="E12" s="33" t="s">
        <v>1075</v>
      </c>
      <c r="F12" s="33">
        <v>2279</v>
      </c>
      <c r="G12" s="38">
        <v>57.99</v>
      </c>
      <c r="H12" s="39">
        <v>4.7300000000000004</v>
      </c>
    </row>
    <row r="13" spans="1:8" x14ac:dyDescent="0.2">
      <c r="B13" s="40" t="s">
        <v>94</v>
      </c>
      <c r="C13" s="33" t="s">
        <v>1087</v>
      </c>
      <c r="D13" s="33" t="s">
        <v>1088</v>
      </c>
      <c r="E13" s="33" t="s">
        <v>1086</v>
      </c>
      <c r="F13" s="33">
        <v>569</v>
      </c>
      <c r="G13" s="38">
        <v>41.050000000000004</v>
      </c>
      <c r="H13" s="39">
        <v>3.35</v>
      </c>
    </row>
    <row r="14" spans="1:8" x14ac:dyDescent="0.2">
      <c r="B14" s="40" t="s">
        <v>94</v>
      </c>
      <c r="C14" s="33" t="s">
        <v>588</v>
      </c>
      <c r="D14" s="33" t="s">
        <v>1085</v>
      </c>
      <c r="E14" s="33" t="s">
        <v>1086</v>
      </c>
      <c r="F14" s="33">
        <v>8288</v>
      </c>
      <c r="G14" s="38">
        <v>39.47</v>
      </c>
      <c r="H14" s="39">
        <v>3.2199999999999998</v>
      </c>
    </row>
    <row r="15" spans="1:8" x14ac:dyDescent="0.2">
      <c r="B15" s="40" t="s">
        <v>94</v>
      </c>
      <c r="C15" s="33" t="s">
        <v>55</v>
      </c>
      <c r="D15" s="33" t="s">
        <v>1066</v>
      </c>
      <c r="E15" s="33" t="s">
        <v>1064</v>
      </c>
      <c r="F15" s="33">
        <v>13665</v>
      </c>
      <c r="G15" s="38">
        <v>39.43</v>
      </c>
      <c r="H15" s="39">
        <v>3.2199999999999998</v>
      </c>
    </row>
    <row r="16" spans="1:8" x14ac:dyDescent="0.2">
      <c r="B16" s="40" t="s">
        <v>94</v>
      </c>
      <c r="C16" s="33" t="s">
        <v>313</v>
      </c>
      <c r="D16" s="33" t="s">
        <v>1122</v>
      </c>
      <c r="E16" s="33" t="s">
        <v>1064</v>
      </c>
      <c r="F16" s="33">
        <v>7174</v>
      </c>
      <c r="G16" s="38">
        <v>36.89</v>
      </c>
      <c r="H16" s="39">
        <v>3.0100000000000002</v>
      </c>
    </row>
    <row r="17" spans="2:8" x14ac:dyDescent="0.2">
      <c r="B17" s="40" t="s">
        <v>94</v>
      </c>
      <c r="C17" s="33" t="s">
        <v>1298</v>
      </c>
      <c r="D17" s="33" t="s">
        <v>1289</v>
      </c>
      <c r="E17" s="33" t="s">
        <v>1101</v>
      </c>
      <c r="F17" s="33">
        <v>3060</v>
      </c>
      <c r="G17" s="38">
        <v>32.64</v>
      </c>
      <c r="H17" s="39">
        <v>2.66</v>
      </c>
    </row>
    <row r="18" spans="2:8" x14ac:dyDescent="0.2">
      <c r="B18" s="40" t="s">
        <v>94</v>
      </c>
      <c r="C18" s="33" t="s">
        <v>1153</v>
      </c>
      <c r="D18" s="33" t="s">
        <v>1154</v>
      </c>
      <c r="E18" s="33" t="s">
        <v>1086</v>
      </c>
      <c r="F18" s="33">
        <v>1996</v>
      </c>
      <c r="G18" s="38">
        <v>28.27</v>
      </c>
      <c r="H18" s="39">
        <v>2.31</v>
      </c>
    </row>
    <row r="19" spans="2:8" x14ac:dyDescent="0.2">
      <c r="B19" s="40" t="s">
        <v>94</v>
      </c>
      <c r="C19" s="33" t="s">
        <v>1307</v>
      </c>
      <c r="D19" s="33" t="s">
        <v>1308</v>
      </c>
      <c r="E19" s="33" t="s">
        <v>1106</v>
      </c>
      <c r="F19" s="33">
        <v>4625</v>
      </c>
      <c r="G19" s="38">
        <v>23.19</v>
      </c>
      <c r="H19" s="39">
        <v>1.8900000000000001</v>
      </c>
    </row>
    <row r="20" spans="2:8" x14ac:dyDescent="0.2">
      <c r="B20" s="40" t="s">
        <v>94</v>
      </c>
      <c r="C20" s="33" t="s">
        <v>1294</v>
      </c>
      <c r="D20" s="33" t="s">
        <v>1295</v>
      </c>
      <c r="E20" s="33" t="s">
        <v>1101</v>
      </c>
      <c r="F20" s="33">
        <v>1932</v>
      </c>
      <c r="G20" s="38">
        <v>22.27</v>
      </c>
      <c r="H20" s="39">
        <v>1.82</v>
      </c>
    </row>
    <row r="21" spans="2:8" x14ac:dyDescent="0.2">
      <c r="B21" s="40" t="s">
        <v>94</v>
      </c>
      <c r="C21" s="33" t="s">
        <v>886</v>
      </c>
      <c r="D21" s="33" t="s">
        <v>2045</v>
      </c>
      <c r="E21" s="33" t="s">
        <v>1268</v>
      </c>
      <c r="F21" s="33">
        <v>5652</v>
      </c>
      <c r="G21" s="38">
        <v>21.01</v>
      </c>
      <c r="H21" s="39">
        <v>1.72</v>
      </c>
    </row>
    <row r="22" spans="2:8" x14ac:dyDescent="0.2">
      <c r="B22" s="40" t="s">
        <v>94</v>
      </c>
      <c r="C22" s="33" t="s">
        <v>1235</v>
      </c>
      <c r="D22" s="33" t="s">
        <v>1236</v>
      </c>
      <c r="E22" s="33" t="s">
        <v>1086</v>
      </c>
      <c r="F22" s="33">
        <v>547</v>
      </c>
      <c r="G22" s="38">
        <v>20.47</v>
      </c>
      <c r="H22" s="39">
        <v>1.67</v>
      </c>
    </row>
    <row r="23" spans="2:8" x14ac:dyDescent="0.2">
      <c r="B23" s="40" t="s">
        <v>94</v>
      </c>
      <c r="C23" s="33" t="s">
        <v>1240</v>
      </c>
      <c r="D23" s="33" t="s">
        <v>1241</v>
      </c>
      <c r="E23" s="33" t="s">
        <v>1242</v>
      </c>
      <c r="F23" s="33">
        <v>11547</v>
      </c>
      <c r="G23" s="38">
        <v>20.440000000000001</v>
      </c>
      <c r="H23" s="39">
        <v>1.67</v>
      </c>
    </row>
    <row r="24" spans="2:8" x14ac:dyDescent="0.2">
      <c r="B24" s="40" t="s">
        <v>94</v>
      </c>
      <c r="C24" s="33" t="s">
        <v>319</v>
      </c>
      <c r="D24" s="33" t="s">
        <v>1231</v>
      </c>
      <c r="E24" s="33" t="s">
        <v>1232</v>
      </c>
      <c r="F24" s="33">
        <v>9414</v>
      </c>
      <c r="G24" s="38">
        <v>19.559999999999999</v>
      </c>
      <c r="H24" s="39">
        <v>1.6</v>
      </c>
    </row>
    <row r="25" spans="2:8" x14ac:dyDescent="0.2">
      <c r="B25" s="40" t="s">
        <v>94</v>
      </c>
      <c r="C25" s="33" t="s">
        <v>1238</v>
      </c>
      <c r="D25" s="33" t="s">
        <v>1239</v>
      </c>
      <c r="E25" s="33" t="s">
        <v>1232</v>
      </c>
      <c r="F25" s="33">
        <v>10598</v>
      </c>
      <c r="G25" s="38">
        <v>16.96</v>
      </c>
      <c r="H25" s="39">
        <v>1.3800000000000001</v>
      </c>
    </row>
    <row r="26" spans="2:8" x14ac:dyDescent="0.2">
      <c r="B26" s="40" t="s">
        <v>94</v>
      </c>
      <c r="C26" s="33" t="s">
        <v>1301</v>
      </c>
      <c r="D26" s="33" t="s">
        <v>1302</v>
      </c>
      <c r="E26" s="33" t="s">
        <v>1086</v>
      </c>
      <c r="F26" s="33">
        <v>582</v>
      </c>
      <c r="G26" s="38">
        <v>16.55</v>
      </c>
      <c r="H26" s="39">
        <v>1.35</v>
      </c>
    </row>
    <row r="27" spans="2:8" x14ac:dyDescent="0.2">
      <c r="B27" s="40" t="s">
        <v>94</v>
      </c>
      <c r="C27" s="33" t="s">
        <v>1248</v>
      </c>
      <c r="D27" s="33" t="s">
        <v>1249</v>
      </c>
      <c r="E27" s="33" t="s">
        <v>1075</v>
      </c>
      <c r="F27" s="33">
        <v>2708</v>
      </c>
      <c r="G27" s="38">
        <v>14.55</v>
      </c>
      <c r="H27" s="39">
        <v>1.1900000000000002</v>
      </c>
    </row>
    <row r="28" spans="2:8" x14ac:dyDescent="0.2">
      <c r="B28" s="40" t="s">
        <v>94</v>
      </c>
      <c r="C28" s="33" t="s">
        <v>802</v>
      </c>
      <c r="D28" s="33" t="s">
        <v>1246</v>
      </c>
      <c r="E28" s="33" t="s">
        <v>1247</v>
      </c>
      <c r="F28" s="33">
        <v>2871</v>
      </c>
      <c r="G28" s="38">
        <v>14.5</v>
      </c>
      <c r="H28" s="39">
        <v>1.18</v>
      </c>
    </row>
    <row r="29" spans="2:8" x14ac:dyDescent="0.2">
      <c r="B29" s="40" t="s">
        <v>94</v>
      </c>
      <c r="C29" s="33" t="s">
        <v>1321</v>
      </c>
      <c r="D29" s="33" t="s">
        <v>1322</v>
      </c>
      <c r="E29" s="33" t="s">
        <v>1323</v>
      </c>
      <c r="F29" s="33">
        <v>5319</v>
      </c>
      <c r="G29" s="38">
        <v>14</v>
      </c>
      <c r="H29" s="39">
        <v>1.1400000000000001</v>
      </c>
    </row>
    <row r="30" spans="2:8" x14ac:dyDescent="0.2">
      <c r="B30" s="40" t="s">
        <v>94</v>
      </c>
      <c r="C30" s="33" t="s">
        <v>1305</v>
      </c>
      <c r="D30" s="33" t="s">
        <v>1306</v>
      </c>
      <c r="E30" s="33" t="s">
        <v>1106</v>
      </c>
      <c r="F30" s="33">
        <v>525</v>
      </c>
      <c r="G30" s="38">
        <v>13.22</v>
      </c>
      <c r="H30" s="39">
        <v>1.08</v>
      </c>
    </row>
    <row r="31" spans="2:8" x14ac:dyDescent="0.2">
      <c r="B31" s="40" t="s">
        <v>94</v>
      </c>
      <c r="C31" s="33" t="s">
        <v>1334</v>
      </c>
      <c r="D31" s="33" t="s">
        <v>1335</v>
      </c>
      <c r="E31" s="33" t="s">
        <v>1186</v>
      </c>
      <c r="F31" s="33">
        <v>3815</v>
      </c>
      <c r="G31" s="38">
        <v>12.93</v>
      </c>
      <c r="H31" s="39">
        <v>1.06</v>
      </c>
    </row>
    <row r="32" spans="2:8" x14ac:dyDescent="0.2">
      <c r="B32" s="40" t="s">
        <v>94</v>
      </c>
      <c r="C32" s="33" t="s">
        <v>1158</v>
      </c>
      <c r="D32" s="33" t="s">
        <v>1159</v>
      </c>
      <c r="E32" s="33" t="s">
        <v>1106</v>
      </c>
      <c r="F32" s="33">
        <v>1026</v>
      </c>
      <c r="G32" s="38">
        <v>11.91</v>
      </c>
      <c r="H32" s="39">
        <v>0.97</v>
      </c>
    </row>
    <row r="33" spans="1:8" x14ac:dyDescent="0.2">
      <c r="B33" s="40" t="s">
        <v>94</v>
      </c>
      <c r="C33" s="33" t="s">
        <v>1149</v>
      </c>
      <c r="D33" s="33" t="s">
        <v>1150</v>
      </c>
      <c r="E33" s="33" t="s">
        <v>1106</v>
      </c>
      <c r="F33" s="33">
        <v>2171</v>
      </c>
      <c r="G33" s="38">
        <v>11.17</v>
      </c>
      <c r="H33" s="39">
        <v>0.91</v>
      </c>
    </row>
    <row r="34" spans="1:8" x14ac:dyDescent="0.2">
      <c r="B34" s="40" t="s">
        <v>94</v>
      </c>
      <c r="C34" s="33" t="s">
        <v>1067</v>
      </c>
      <c r="D34" s="33" t="s">
        <v>1068</v>
      </c>
      <c r="E34" s="33" t="s">
        <v>1069</v>
      </c>
      <c r="F34" s="33">
        <v>2682</v>
      </c>
      <c r="G34" s="38">
        <v>11.15</v>
      </c>
      <c r="H34" s="39">
        <v>0.91</v>
      </c>
    </row>
    <row r="35" spans="1:8" ht="13.5" thickBot="1" x14ac:dyDescent="0.25">
      <c r="E35" s="41" t="s">
        <v>58</v>
      </c>
      <c r="G35" s="42">
        <v>1221.8800000000001</v>
      </c>
      <c r="H35" s="43">
        <v>99.73</v>
      </c>
    </row>
    <row r="36" spans="1:8" ht="13.5" thickTop="1" x14ac:dyDescent="0.2">
      <c r="H36" s="39"/>
    </row>
    <row r="37" spans="1:8" x14ac:dyDescent="0.2">
      <c r="A37" s="49" t="s">
        <v>96</v>
      </c>
      <c r="G37" s="50">
        <v>3.09</v>
      </c>
      <c r="H37" s="48">
        <v>0.27</v>
      </c>
    </row>
    <row r="38" spans="1:8" x14ac:dyDescent="0.2">
      <c r="H38" s="39"/>
    </row>
    <row r="39" spans="1:8" ht="13.5" thickBot="1" x14ac:dyDescent="0.25">
      <c r="E39" s="41" t="s">
        <v>97</v>
      </c>
      <c r="G39" s="42">
        <v>1224.97</v>
      </c>
      <c r="H39" s="43">
        <v>100</v>
      </c>
    </row>
    <row r="40" spans="1:8" ht="13.5" thickTop="1" x14ac:dyDescent="0.2">
      <c r="H40" s="39"/>
    </row>
    <row r="41" spans="1:8" x14ac:dyDescent="0.2">
      <c r="A41" s="41" t="s">
        <v>98</v>
      </c>
      <c r="H41" s="39"/>
    </row>
    <row r="42" spans="1:8" x14ac:dyDescent="0.2">
      <c r="H42" s="39"/>
    </row>
    <row r="43" spans="1:8" x14ac:dyDescent="0.2">
      <c r="A43" s="33">
        <v>1</v>
      </c>
      <c r="B43" s="33" t="s">
        <v>100</v>
      </c>
      <c r="H43" s="39"/>
    </row>
    <row r="44" spans="1:8" x14ac:dyDescent="0.2">
      <c r="H44" s="39"/>
    </row>
    <row r="45" spans="1:8" x14ac:dyDescent="0.2">
      <c r="A45" s="29"/>
      <c r="B45" s="29"/>
      <c r="C45" s="29"/>
      <c r="D45" s="29"/>
      <c r="E45" s="29"/>
      <c r="F45" s="29"/>
      <c r="G45" s="31"/>
      <c r="H45" s="51"/>
    </row>
  </sheetData>
  <mergeCells count="3">
    <mergeCell ref="A2:C2"/>
    <mergeCell ref="A3:C3"/>
    <mergeCell ref="B4:C4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H95"/>
  <sheetViews>
    <sheetView topLeftCell="A71" workbookViewId="0">
      <selection activeCell="E24" sqref="E24"/>
    </sheetView>
  </sheetViews>
  <sheetFormatPr defaultRowHeight="12.75" x14ac:dyDescent="0.2"/>
  <cols>
    <col min="1" max="1" width="2.7109375" style="33" customWidth="1"/>
    <col min="2" max="2" width="4.7109375" style="33" customWidth="1"/>
    <col min="3" max="3" width="40.7109375" style="33" customWidth="1"/>
    <col min="4" max="4" width="12.42578125" style="33" bestFit="1" customWidth="1"/>
    <col min="5" max="5" width="20.42578125" style="33" bestFit="1" customWidth="1"/>
    <col min="6" max="6" width="7.85546875" style="33" bestFit="1" customWidth="1"/>
    <col min="7" max="7" width="13" style="38" customWidth="1"/>
    <col min="8" max="8" width="13" style="52" customWidth="1"/>
    <col min="9" max="16384" width="9.140625" style="33"/>
  </cols>
  <sheetData>
    <row r="1" spans="1:8" x14ac:dyDescent="0.2">
      <c r="A1" s="29"/>
      <c r="B1" s="29"/>
      <c r="C1" s="30" t="s">
        <v>2079</v>
      </c>
      <c r="D1" s="29"/>
      <c r="E1" s="29"/>
      <c r="F1" s="29"/>
      <c r="G1" s="31"/>
      <c r="H1" s="32"/>
    </row>
    <row r="2" spans="1:8" ht="25.5" x14ac:dyDescent="0.2">
      <c r="A2" s="76" t="s">
        <v>1</v>
      </c>
      <c r="B2" s="77"/>
      <c r="C2" s="77"/>
      <c r="D2" s="34" t="s">
        <v>2</v>
      </c>
      <c r="E2" s="34" t="s">
        <v>625</v>
      </c>
      <c r="F2" s="35" t="s">
        <v>4</v>
      </c>
      <c r="G2" s="36" t="s">
        <v>5</v>
      </c>
      <c r="H2" s="37" t="s">
        <v>6</v>
      </c>
    </row>
    <row r="3" spans="1:8" x14ac:dyDescent="0.2">
      <c r="A3" s="78" t="s">
        <v>513</v>
      </c>
      <c r="B3" s="79"/>
      <c r="C3" s="79"/>
      <c r="H3" s="39"/>
    </row>
    <row r="4" spans="1:8" x14ac:dyDescent="0.2">
      <c r="B4" s="78" t="s">
        <v>9</v>
      </c>
      <c r="C4" s="79"/>
      <c r="H4" s="39"/>
    </row>
    <row r="5" spans="1:8" x14ac:dyDescent="0.2">
      <c r="B5" s="40" t="s">
        <v>94</v>
      </c>
      <c r="C5" s="33" t="s">
        <v>351</v>
      </c>
      <c r="D5" s="33" t="s">
        <v>1065</v>
      </c>
      <c r="E5" s="33" t="s">
        <v>1064</v>
      </c>
      <c r="F5" s="33">
        <v>3361000</v>
      </c>
      <c r="G5" s="38">
        <v>54992.68</v>
      </c>
      <c r="H5" s="39">
        <v>4.9800000000000004</v>
      </c>
    </row>
    <row r="6" spans="1:8" x14ac:dyDescent="0.2">
      <c r="B6" s="40" t="s">
        <v>94</v>
      </c>
      <c r="C6" s="33" t="s">
        <v>1099</v>
      </c>
      <c r="D6" s="33" t="s">
        <v>1100</v>
      </c>
      <c r="E6" s="33" t="s">
        <v>1101</v>
      </c>
      <c r="F6" s="33">
        <v>17000000</v>
      </c>
      <c r="G6" s="38">
        <v>53006</v>
      </c>
      <c r="H6" s="39">
        <v>4.8</v>
      </c>
    </row>
    <row r="7" spans="1:8" x14ac:dyDescent="0.2">
      <c r="B7" s="40" t="s">
        <v>94</v>
      </c>
      <c r="C7" s="33" t="s">
        <v>396</v>
      </c>
      <c r="D7" s="33" t="s">
        <v>1133</v>
      </c>
      <c r="E7" s="33" t="s">
        <v>1134</v>
      </c>
      <c r="F7" s="33">
        <v>3600000</v>
      </c>
      <c r="G7" s="38">
        <v>48265.200000000004</v>
      </c>
      <c r="H7" s="39">
        <v>4.37</v>
      </c>
    </row>
    <row r="8" spans="1:8" x14ac:dyDescent="0.2">
      <c r="B8" s="40" t="s">
        <v>94</v>
      </c>
      <c r="C8" s="33" t="s">
        <v>1235</v>
      </c>
      <c r="D8" s="33" t="s">
        <v>1236</v>
      </c>
      <c r="E8" s="33" t="s">
        <v>1086</v>
      </c>
      <c r="F8" s="33">
        <v>1250000</v>
      </c>
      <c r="G8" s="38">
        <v>46818.13</v>
      </c>
      <c r="H8" s="39">
        <v>4.24</v>
      </c>
    </row>
    <row r="9" spans="1:8" x14ac:dyDescent="0.2">
      <c r="B9" s="40" t="s">
        <v>94</v>
      </c>
      <c r="C9" s="33" t="s">
        <v>1087</v>
      </c>
      <c r="D9" s="33" t="s">
        <v>1088</v>
      </c>
      <c r="E9" s="33" t="s">
        <v>1086</v>
      </c>
      <c r="F9" s="33">
        <v>550000</v>
      </c>
      <c r="G9" s="38">
        <v>39660.5</v>
      </c>
      <c r="H9" s="39">
        <v>3.5900000000000003</v>
      </c>
    </row>
    <row r="10" spans="1:8" x14ac:dyDescent="0.2">
      <c r="B10" s="40" t="s">
        <v>94</v>
      </c>
      <c r="C10" s="33" t="s">
        <v>55</v>
      </c>
      <c r="D10" s="33" t="s">
        <v>1066</v>
      </c>
      <c r="E10" s="33" t="s">
        <v>1064</v>
      </c>
      <c r="F10" s="33">
        <v>13700000</v>
      </c>
      <c r="G10" s="38">
        <v>39497.1</v>
      </c>
      <c r="H10" s="39">
        <v>3.58</v>
      </c>
    </row>
    <row r="11" spans="1:8" x14ac:dyDescent="0.2">
      <c r="B11" s="40" t="s">
        <v>94</v>
      </c>
      <c r="C11" s="33" t="s">
        <v>637</v>
      </c>
      <c r="D11" s="33" t="s">
        <v>1329</v>
      </c>
      <c r="E11" s="33" t="s">
        <v>1111</v>
      </c>
      <c r="F11" s="33">
        <v>875000</v>
      </c>
      <c r="G11" s="38">
        <v>36708</v>
      </c>
      <c r="H11" s="39">
        <v>3.32</v>
      </c>
    </row>
    <row r="12" spans="1:8" x14ac:dyDescent="0.2">
      <c r="B12" s="40" t="s">
        <v>94</v>
      </c>
      <c r="C12" s="33" t="s">
        <v>1067</v>
      </c>
      <c r="D12" s="33" t="s">
        <v>1068</v>
      </c>
      <c r="E12" s="33" t="s">
        <v>1069</v>
      </c>
      <c r="F12" s="33">
        <v>8200000</v>
      </c>
      <c r="G12" s="38">
        <v>33948</v>
      </c>
      <c r="H12" s="39">
        <v>3.0700000000000003</v>
      </c>
    </row>
    <row r="13" spans="1:8" x14ac:dyDescent="0.2">
      <c r="B13" s="40" t="s">
        <v>94</v>
      </c>
      <c r="C13" s="33" t="s">
        <v>582</v>
      </c>
      <c r="D13" s="33" t="s">
        <v>1091</v>
      </c>
      <c r="E13" s="33" t="s">
        <v>1064</v>
      </c>
      <c r="F13" s="33">
        <v>2250000</v>
      </c>
      <c r="G13" s="38">
        <v>33315.75</v>
      </c>
      <c r="H13" s="39">
        <v>3.02</v>
      </c>
    </row>
    <row r="14" spans="1:8" x14ac:dyDescent="0.2">
      <c r="B14" s="40" t="s">
        <v>94</v>
      </c>
      <c r="C14" s="33" t="s">
        <v>27</v>
      </c>
      <c r="D14" s="33" t="s">
        <v>1063</v>
      </c>
      <c r="E14" s="33" t="s">
        <v>1064</v>
      </c>
      <c r="F14" s="33">
        <v>10032500</v>
      </c>
      <c r="G14" s="38">
        <v>32751.100000000002</v>
      </c>
      <c r="H14" s="39">
        <v>2.97</v>
      </c>
    </row>
    <row r="15" spans="1:8" x14ac:dyDescent="0.2">
      <c r="B15" s="40" t="s">
        <v>94</v>
      </c>
      <c r="C15" s="33" t="s">
        <v>1174</v>
      </c>
      <c r="D15" s="33" t="s">
        <v>1175</v>
      </c>
      <c r="E15" s="33" t="s">
        <v>1111</v>
      </c>
      <c r="F15" s="33">
        <v>3950000</v>
      </c>
      <c r="G15" s="38">
        <v>28603.93</v>
      </c>
      <c r="H15" s="39">
        <v>2.5900000000000003</v>
      </c>
    </row>
    <row r="16" spans="1:8" x14ac:dyDescent="0.2">
      <c r="B16" s="40" t="s">
        <v>94</v>
      </c>
      <c r="C16" s="33" t="s">
        <v>1070</v>
      </c>
      <c r="D16" s="33" t="s">
        <v>1071</v>
      </c>
      <c r="E16" s="33" t="s">
        <v>1072</v>
      </c>
      <c r="F16" s="33">
        <v>1600000</v>
      </c>
      <c r="G16" s="38">
        <v>28171.200000000001</v>
      </c>
      <c r="H16" s="39">
        <v>2.5500000000000003</v>
      </c>
    </row>
    <row r="17" spans="2:8" x14ac:dyDescent="0.2">
      <c r="B17" s="40" t="s">
        <v>94</v>
      </c>
      <c r="C17" s="33" t="s">
        <v>1452</v>
      </c>
      <c r="D17" s="33" t="s">
        <v>1453</v>
      </c>
      <c r="E17" s="33" t="s">
        <v>1111</v>
      </c>
      <c r="F17" s="33">
        <v>150000</v>
      </c>
      <c r="G17" s="38">
        <v>27007.279999999999</v>
      </c>
      <c r="H17" s="39">
        <v>2.4500000000000002</v>
      </c>
    </row>
    <row r="18" spans="2:8" x14ac:dyDescent="0.2">
      <c r="B18" s="40" t="s">
        <v>94</v>
      </c>
      <c r="C18" s="33" t="s">
        <v>1244</v>
      </c>
      <c r="D18" s="33" t="s">
        <v>1245</v>
      </c>
      <c r="E18" s="33" t="s">
        <v>1134</v>
      </c>
      <c r="F18" s="33">
        <v>4500000</v>
      </c>
      <c r="G18" s="38">
        <v>24939</v>
      </c>
      <c r="H18" s="39">
        <v>2.2600000000000002</v>
      </c>
    </row>
    <row r="19" spans="2:8" x14ac:dyDescent="0.2">
      <c r="B19" s="40" t="s">
        <v>94</v>
      </c>
      <c r="C19" s="33" t="s">
        <v>1366</v>
      </c>
      <c r="D19" s="33" t="s">
        <v>1367</v>
      </c>
      <c r="E19" s="33" t="s">
        <v>1119</v>
      </c>
      <c r="F19" s="33">
        <v>14000000</v>
      </c>
      <c r="G19" s="38">
        <v>24171</v>
      </c>
      <c r="H19" s="39">
        <v>2.19</v>
      </c>
    </row>
    <row r="20" spans="2:8" x14ac:dyDescent="0.2">
      <c r="B20" s="40" t="s">
        <v>94</v>
      </c>
      <c r="C20" s="33" t="s">
        <v>313</v>
      </c>
      <c r="D20" s="33" t="s">
        <v>1122</v>
      </c>
      <c r="E20" s="33" t="s">
        <v>1064</v>
      </c>
      <c r="F20" s="33">
        <v>4450000</v>
      </c>
      <c r="G20" s="38">
        <v>22875.23</v>
      </c>
      <c r="H20" s="39">
        <v>2.0699999999999998</v>
      </c>
    </row>
    <row r="21" spans="2:8" x14ac:dyDescent="0.2">
      <c r="B21" s="40" t="s">
        <v>94</v>
      </c>
      <c r="C21" s="33" t="s">
        <v>1153</v>
      </c>
      <c r="D21" s="33" t="s">
        <v>1154</v>
      </c>
      <c r="E21" s="33" t="s">
        <v>1086</v>
      </c>
      <c r="F21" s="33">
        <v>1600000</v>
      </c>
      <c r="G21" s="38">
        <v>22671.200000000001</v>
      </c>
      <c r="H21" s="39">
        <v>2.0500000000000003</v>
      </c>
    </row>
    <row r="22" spans="2:8" x14ac:dyDescent="0.2">
      <c r="B22" s="40" t="s">
        <v>94</v>
      </c>
      <c r="C22" s="33" t="s">
        <v>1260</v>
      </c>
      <c r="D22" s="33" t="s">
        <v>1261</v>
      </c>
      <c r="E22" s="33" t="s">
        <v>1069</v>
      </c>
      <c r="F22" s="33">
        <v>2075000</v>
      </c>
      <c r="G22" s="38">
        <v>22292.760000000002</v>
      </c>
      <c r="H22" s="39">
        <v>2.0200000000000005</v>
      </c>
    </row>
    <row r="23" spans="2:8" x14ac:dyDescent="0.2">
      <c r="B23" s="40" t="s">
        <v>94</v>
      </c>
      <c r="C23" s="33" t="s">
        <v>1253</v>
      </c>
      <c r="D23" s="33" t="s">
        <v>1254</v>
      </c>
      <c r="E23" s="33" t="s">
        <v>1069</v>
      </c>
      <c r="F23" s="33">
        <v>4925000</v>
      </c>
      <c r="G23" s="38">
        <v>21665.08</v>
      </c>
      <c r="H23" s="39">
        <v>1.96</v>
      </c>
    </row>
    <row r="24" spans="2:8" x14ac:dyDescent="0.2">
      <c r="B24" s="40" t="s">
        <v>94</v>
      </c>
      <c r="C24" s="33" t="s">
        <v>129</v>
      </c>
      <c r="D24" s="33" t="s">
        <v>1276</v>
      </c>
      <c r="E24" s="33" t="s">
        <v>1124</v>
      </c>
      <c r="F24" s="33">
        <v>1625000</v>
      </c>
      <c r="G24" s="38">
        <v>21562.94</v>
      </c>
      <c r="H24" s="39">
        <v>1.95</v>
      </c>
    </row>
    <row r="25" spans="2:8" x14ac:dyDescent="0.2">
      <c r="B25" s="40" t="s">
        <v>94</v>
      </c>
      <c r="C25" s="33" t="s">
        <v>1073</v>
      </c>
      <c r="D25" s="33" t="s">
        <v>1074</v>
      </c>
      <c r="E25" s="33" t="s">
        <v>1075</v>
      </c>
      <c r="F25" s="33">
        <v>2100000</v>
      </c>
      <c r="G25" s="38">
        <v>20518.05</v>
      </c>
      <c r="H25" s="39">
        <v>1.86</v>
      </c>
    </row>
    <row r="26" spans="2:8" x14ac:dyDescent="0.2">
      <c r="B26" s="40" t="s">
        <v>94</v>
      </c>
      <c r="C26" s="33" t="s">
        <v>1296</v>
      </c>
      <c r="D26" s="33" t="s">
        <v>1297</v>
      </c>
      <c r="E26" s="33" t="s">
        <v>1101</v>
      </c>
      <c r="F26" s="33">
        <v>550000</v>
      </c>
      <c r="G26" s="38">
        <v>19429.580000000002</v>
      </c>
      <c r="H26" s="39">
        <v>1.76</v>
      </c>
    </row>
    <row r="27" spans="2:8" x14ac:dyDescent="0.2">
      <c r="B27" s="40" t="s">
        <v>94</v>
      </c>
      <c r="C27" s="33" t="s">
        <v>1178</v>
      </c>
      <c r="D27" s="33" t="s">
        <v>1179</v>
      </c>
      <c r="E27" s="33" t="s">
        <v>1148</v>
      </c>
      <c r="F27" s="33">
        <v>5000000</v>
      </c>
      <c r="G27" s="38">
        <v>18895</v>
      </c>
      <c r="H27" s="39">
        <v>1.71</v>
      </c>
    </row>
    <row r="28" spans="2:8" x14ac:dyDescent="0.2">
      <c r="B28" s="40" t="s">
        <v>94</v>
      </c>
      <c r="C28" s="33" t="s">
        <v>48</v>
      </c>
      <c r="D28" s="33" t="s">
        <v>1123</v>
      </c>
      <c r="E28" s="33" t="s">
        <v>1124</v>
      </c>
      <c r="F28" s="33">
        <v>1200000</v>
      </c>
      <c r="G28" s="38">
        <v>18838.2</v>
      </c>
      <c r="H28" s="39">
        <v>1.71</v>
      </c>
    </row>
    <row r="29" spans="2:8" x14ac:dyDescent="0.2">
      <c r="B29" s="40" t="s">
        <v>94</v>
      </c>
      <c r="C29" s="33" t="s">
        <v>1358</v>
      </c>
      <c r="D29" s="33" t="s">
        <v>1359</v>
      </c>
      <c r="E29" s="33" t="s">
        <v>1124</v>
      </c>
      <c r="F29" s="33">
        <v>3117954</v>
      </c>
      <c r="G29" s="38">
        <v>18199.5</v>
      </c>
      <c r="H29" s="39">
        <v>1.6500000000000001</v>
      </c>
    </row>
    <row r="30" spans="2:8" x14ac:dyDescent="0.2">
      <c r="B30" s="40" t="s">
        <v>94</v>
      </c>
      <c r="C30" s="33" t="s">
        <v>892</v>
      </c>
      <c r="D30" s="33" t="s">
        <v>1191</v>
      </c>
      <c r="E30" s="33" t="s">
        <v>1064</v>
      </c>
      <c r="F30" s="33">
        <v>2800000</v>
      </c>
      <c r="G30" s="38">
        <v>14775.6</v>
      </c>
      <c r="H30" s="39">
        <v>1.34</v>
      </c>
    </row>
    <row r="31" spans="2:8" x14ac:dyDescent="0.2">
      <c r="B31" s="40" t="s">
        <v>94</v>
      </c>
      <c r="C31" s="33" t="s">
        <v>163</v>
      </c>
      <c r="D31" s="33" t="s">
        <v>1237</v>
      </c>
      <c r="E31" s="33" t="s">
        <v>1134</v>
      </c>
      <c r="F31" s="33">
        <v>1975000</v>
      </c>
      <c r="G31" s="38">
        <v>14667.34</v>
      </c>
      <c r="H31" s="39">
        <v>1.33</v>
      </c>
    </row>
    <row r="32" spans="2:8" x14ac:dyDescent="0.2">
      <c r="B32" s="40" t="s">
        <v>94</v>
      </c>
      <c r="C32" s="33" t="s">
        <v>1986</v>
      </c>
      <c r="D32" s="33" t="s">
        <v>1152</v>
      </c>
      <c r="E32" s="33" t="s">
        <v>1124</v>
      </c>
      <c r="F32" s="33">
        <v>3335000</v>
      </c>
      <c r="G32" s="38">
        <v>13568.45</v>
      </c>
      <c r="H32" s="39">
        <v>1.23</v>
      </c>
    </row>
    <row r="33" spans="2:8" x14ac:dyDescent="0.2">
      <c r="B33" s="40" t="s">
        <v>94</v>
      </c>
      <c r="C33" s="33" t="s">
        <v>1382</v>
      </c>
      <c r="D33" s="33" t="s">
        <v>1383</v>
      </c>
      <c r="E33" s="33" t="s">
        <v>1081</v>
      </c>
      <c r="F33" s="33">
        <v>18800</v>
      </c>
      <c r="G33" s="38">
        <v>12325.11</v>
      </c>
      <c r="H33" s="39">
        <v>1.1199999999999999</v>
      </c>
    </row>
    <row r="34" spans="2:8" x14ac:dyDescent="0.2">
      <c r="B34" s="40" t="s">
        <v>94</v>
      </c>
      <c r="C34" s="33" t="s">
        <v>2034</v>
      </c>
      <c r="D34" s="33" t="s">
        <v>2035</v>
      </c>
      <c r="E34" s="33" t="s">
        <v>1355</v>
      </c>
      <c r="F34" s="33">
        <v>260370</v>
      </c>
      <c r="G34" s="38">
        <v>11862.59</v>
      </c>
      <c r="H34" s="39">
        <v>1.07</v>
      </c>
    </row>
    <row r="35" spans="2:8" x14ac:dyDescent="0.2">
      <c r="B35" s="40" t="s">
        <v>94</v>
      </c>
      <c r="C35" s="33" t="s">
        <v>1539</v>
      </c>
      <c r="D35" s="33" t="s">
        <v>1540</v>
      </c>
      <c r="E35" s="33" t="s">
        <v>1101</v>
      </c>
      <c r="F35" s="33">
        <v>630000</v>
      </c>
      <c r="G35" s="38">
        <v>11412.77</v>
      </c>
      <c r="H35" s="39">
        <v>1.03</v>
      </c>
    </row>
    <row r="36" spans="2:8" x14ac:dyDescent="0.2">
      <c r="B36" s="40" t="s">
        <v>94</v>
      </c>
      <c r="C36" s="33" t="s">
        <v>1256</v>
      </c>
      <c r="D36" s="33" t="s">
        <v>1257</v>
      </c>
      <c r="E36" s="33" t="s">
        <v>1124</v>
      </c>
      <c r="F36" s="33">
        <v>263000</v>
      </c>
      <c r="G36" s="38">
        <v>11024.960000000001</v>
      </c>
      <c r="H36" s="39">
        <v>1</v>
      </c>
    </row>
    <row r="37" spans="2:8" x14ac:dyDescent="0.2">
      <c r="B37" s="40" t="s">
        <v>94</v>
      </c>
      <c r="C37" s="33" t="s">
        <v>588</v>
      </c>
      <c r="D37" s="33" t="s">
        <v>1085</v>
      </c>
      <c r="E37" s="33" t="s">
        <v>1086</v>
      </c>
      <c r="F37" s="33">
        <v>2310000</v>
      </c>
      <c r="G37" s="38">
        <v>10999.07</v>
      </c>
      <c r="H37" s="39">
        <v>1</v>
      </c>
    </row>
    <row r="38" spans="2:8" x14ac:dyDescent="0.2">
      <c r="B38" s="40" t="s">
        <v>94</v>
      </c>
      <c r="C38" s="33" t="s">
        <v>1155</v>
      </c>
      <c r="D38" s="33" t="s">
        <v>1156</v>
      </c>
      <c r="E38" s="33" t="s">
        <v>1064</v>
      </c>
      <c r="F38" s="33">
        <v>8800000</v>
      </c>
      <c r="G38" s="38">
        <v>9807.6</v>
      </c>
      <c r="H38" s="39">
        <v>0.89</v>
      </c>
    </row>
    <row r="39" spans="2:8" x14ac:dyDescent="0.2">
      <c r="B39" s="40" t="s">
        <v>94</v>
      </c>
      <c r="C39" s="33" t="s">
        <v>1317</v>
      </c>
      <c r="D39" s="33" t="s">
        <v>1318</v>
      </c>
      <c r="E39" s="33" t="s">
        <v>1106</v>
      </c>
      <c r="F39" s="33">
        <v>2100000</v>
      </c>
      <c r="G39" s="38">
        <v>9746.1</v>
      </c>
      <c r="H39" s="39">
        <v>0.88</v>
      </c>
    </row>
    <row r="40" spans="2:8" x14ac:dyDescent="0.2">
      <c r="B40" s="40" t="s">
        <v>94</v>
      </c>
      <c r="C40" s="33" t="s">
        <v>1170</v>
      </c>
      <c r="D40" s="33" t="s">
        <v>1171</v>
      </c>
      <c r="E40" s="33" t="s">
        <v>1124</v>
      </c>
      <c r="F40" s="33">
        <v>6113110</v>
      </c>
      <c r="G40" s="38">
        <v>9567.02</v>
      </c>
      <c r="H40" s="39">
        <v>0.87000000000000011</v>
      </c>
    </row>
    <row r="41" spans="2:8" x14ac:dyDescent="0.2">
      <c r="B41" s="40" t="s">
        <v>94</v>
      </c>
      <c r="C41" s="33" t="s">
        <v>1129</v>
      </c>
      <c r="D41" s="33" t="s">
        <v>1130</v>
      </c>
      <c r="E41" s="33" t="s">
        <v>1075</v>
      </c>
      <c r="F41" s="33">
        <v>1100000</v>
      </c>
      <c r="G41" s="38">
        <v>9506.75</v>
      </c>
      <c r="H41" s="39">
        <v>0.86</v>
      </c>
    </row>
    <row r="42" spans="2:8" x14ac:dyDescent="0.2">
      <c r="B42" s="40" t="s">
        <v>94</v>
      </c>
      <c r="C42" s="33" t="s">
        <v>1466</v>
      </c>
      <c r="D42" s="33" t="s">
        <v>1467</v>
      </c>
      <c r="E42" s="33" t="s">
        <v>1186</v>
      </c>
      <c r="F42" s="33">
        <v>687500</v>
      </c>
      <c r="G42" s="38">
        <v>7976.38</v>
      </c>
      <c r="H42" s="39">
        <v>0.72000000000000008</v>
      </c>
    </row>
    <row r="43" spans="2:8" x14ac:dyDescent="0.2">
      <c r="B43" s="40" t="s">
        <v>94</v>
      </c>
      <c r="C43" s="33" t="s">
        <v>1158</v>
      </c>
      <c r="D43" s="33" t="s">
        <v>1159</v>
      </c>
      <c r="E43" s="33" t="s">
        <v>1106</v>
      </c>
      <c r="F43" s="33">
        <v>675000</v>
      </c>
      <c r="G43" s="38">
        <v>7836.75</v>
      </c>
      <c r="H43" s="39">
        <v>0.71000000000000008</v>
      </c>
    </row>
    <row r="44" spans="2:8" x14ac:dyDescent="0.2">
      <c r="B44" s="40" t="s">
        <v>94</v>
      </c>
      <c r="C44" s="33" t="s">
        <v>1987</v>
      </c>
      <c r="D44" s="33" t="s">
        <v>1988</v>
      </c>
      <c r="E44" s="33" t="s">
        <v>1111</v>
      </c>
      <c r="F44" s="33">
        <v>1586347</v>
      </c>
      <c r="G44" s="38">
        <v>7765.17</v>
      </c>
      <c r="H44" s="39">
        <v>0.70000000000000007</v>
      </c>
    </row>
    <row r="45" spans="2:8" x14ac:dyDescent="0.2">
      <c r="B45" s="40" t="s">
        <v>94</v>
      </c>
      <c r="C45" s="33" t="s">
        <v>1303</v>
      </c>
      <c r="D45" s="33" t="s">
        <v>1304</v>
      </c>
      <c r="E45" s="33" t="s">
        <v>1086</v>
      </c>
      <c r="F45" s="33">
        <v>8070000</v>
      </c>
      <c r="G45" s="38">
        <v>7626.1500000000005</v>
      </c>
      <c r="H45" s="39">
        <v>0.69000000000000006</v>
      </c>
    </row>
    <row r="46" spans="2:8" x14ac:dyDescent="0.2">
      <c r="B46" s="40" t="s">
        <v>94</v>
      </c>
      <c r="C46" s="33" t="s">
        <v>1120</v>
      </c>
      <c r="D46" s="33" t="s">
        <v>1121</v>
      </c>
      <c r="E46" s="33" t="s">
        <v>1106</v>
      </c>
      <c r="F46" s="33">
        <v>1222000</v>
      </c>
      <c r="G46" s="38">
        <v>6995.95</v>
      </c>
      <c r="H46" s="39">
        <v>0.63</v>
      </c>
    </row>
    <row r="47" spans="2:8" x14ac:dyDescent="0.2">
      <c r="B47" s="40" t="s">
        <v>94</v>
      </c>
      <c r="C47" s="33" t="s">
        <v>1115</v>
      </c>
      <c r="D47" s="33" t="s">
        <v>1116</v>
      </c>
      <c r="E47" s="33" t="s">
        <v>1072</v>
      </c>
      <c r="F47" s="33">
        <v>1750000</v>
      </c>
      <c r="G47" s="38">
        <v>6993</v>
      </c>
      <c r="H47" s="39">
        <v>0.63</v>
      </c>
    </row>
    <row r="48" spans="2:8" x14ac:dyDescent="0.2">
      <c r="B48" s="40" t="s">
        <v>94</v>
      </c>
      <c r="C48" s="33" t="s">
        <v>1307</v>
      </c>
      <c r="D48" s="33" t="s">
        <v>1308</v>
      </c>
      <c r="E48" s="33" t="s">
        <v>1106</v>
      </c>
      <c r="F48" s="33">
        <v>1350000</v>
      </c>
      <c r="G48" s="38">
        <v>6771.6</v>
      </c>
      <c r="H48" s="39">
        <v>0.61</v>
      </c>
    </row>
    <row r="49" spans="2:8" x14ac:dyDescent="0.2">
      <c r="B49" s="40" t="s">
        <v>94</v>
      </c>
      <c r="C49" s="33" t="s">
        <v>1982</v>
      </c>
      <c r="D49" s="33" t="s">
        <v>1983</v>
      </c>
      <c r="E49" s="33" t="s">
        <v>1072</v>
      </c>
      <c r="F49" s="33">
        <v>2600000</v>
      </c>
      <c r="G49" s="38">
        <v>6758.7</v>
      </c>
      <c r="H49" s="39">
        <v>0.61</v>
      </c>
    </row>
    <row r="50" spans="2:8" x14ac:dyDescent="0.2">
      <c r="B50" s="40" t="s">
        <v>94</v>
      </c>
      <c r="C50" s="33" t="s">
        <v>1943</v>
      </c>
      <c r="D50" s="33" t="s">
        <v>1944</v>
      </c>
      <c r="E50" s="33" t="s">
        <v>1078</v>
      </c>
      <c r="F50" s="33">
        <v>389000</v>
      </c>
      <c r="G50" s="38">
        <v>5726.27</v>
      </c>
      <c r="H50" s="39">
        <v>0.52</v>
      </c>
    </row>
    <row r="51" spans="2:8" x14ac:dyDescent="0.2">
      <c r="B51" s="40" t="s">
        <v>94</v>
      </c>
      <c r="C51" s="33" t="s">
        <v>1144</v>
      </c>
      <c r="D51" s="33" t="s">
        <v>1145</v>
      </c>
      <c r="E51" s="33" t="s">
        <v>1114</v>
      </c>
      <c r="F51" s="33">
        <v>657319</v>
      </c>
      <c r="G51" s="38">
        <v>5462.9800000000005</v>
      </c>
      <c r="H51" s="39">
        <v>0.49</v>
      </c>
    </row>
    <row r="52" spans="2:8" x14ac:dyDescent="0.2">
      <c r="B52" s="40" t="s">
        <v>94</v>
      </c>
      <c r="C52" s="33" t="s">
        <v>1407</v>
      </c>
      <c r="D52" s="33" t="s">
        <v>1408</v>
      </c>
      <c r="E52" s="33" t="s">
        <v>1139</v>
      </c>
      <c r="F52" s="33">
        <v>1000000</v>
      </c>
      <c r="G52" s="38">
        <v>5452</v>
      </c>
      <c r="H52" s="39">
        <v>0.49</v>
      </c>
    </row>
    <row r="53" spans="2:8" x14ac:dyDescent="0.2">
      <c r="B53" s="40" t="s">
        <v>94</v>
      </c>
      <c r="C53" s="33" t="s">
        <v>336</v>
      </c>
      <c r="D53" s="33" t="s">
        <v>1092</v>
      </c>
      <c r="E53" s="33" t="s">
        <v>1064</v>
      </c>
      <c r="F53" s="33">
        <v>2528000</v>
      </c>
      <c r="G53" s="38">
        <v>4501.1000000000004</v>
      </c>
      <c r="H53" s="39">
        <v>0.41000000000000003</v>
      </c>
    </row>
    <row r="54" spans="2:8" x14ac:dyDescent="0.2">
      <c r="B54" s="40" t="s">
        <v>94</v>
      </c>
      <c r="C54" s="33" t="s">
        <v>2080</v>
      </c>
      <c r="D54" s="33" t="s">
        <v>2081</v>
      </c>
      <c r="E54" s="33" t="s">
        <v>1124</v>
      </c>
      <c r="F54" s="33">
        <v>2260000</v>
      </c>
      <c r="G54" s="38">
        <v>3354.9700000000003</v>
      </c>
      <c r="H54" s="39">
        <v>0.3</v>
      </c>
    </row>
    <row r="55" spans="2:8" x14ac:dyDescent="0.2">
      <c r="B55" s="40" t="s">
        <v>94</v>
      </c>
      <c r="C55" s="33" t="s">
        <v>1137</v>
      </c>
      <c r="D55" s="33" t="s">
        <v>1138</v>
      </c>
      <c r="E55" s="33" t="s">
        <v>1139</v>
      </c>
      <c r="F55" s="33">
        <v>280000</v>
      </c>
      <c r="G55" s="38">
        <v>3289.3</v>
      </c>
      <c r="H55" s="39">
        <v>0.3</v>
      </c>
    </row>
    <row r="56" spans="2:8" x14ac:dyDescent="0.2">
      <c r="B56" s="40" t="s">
        <v>94</v>
      </c>
      <c r="C56" s="33" t="s">
        <v>1184</v>
      </c>
      <c r="D56" s="33" t="s">
        <v>1185</v>
      </c>
      <c r="E56" s="33" t="s">
        <v>1186</v>
      </c>
      <c r="F56" s="33">
        <v>1308000</v>
      </c>
      <c r="G56" s="38">
        <v>2856.67</v>
      </c>
      <c r="H56" s="39">
        <v>0.26</v>
      </c>
    </row>
    <row r="57" spans="2:8" x14ac:dyDescent="0.2">
      <c r="B57" s="40" t="s">
        <v>94</v>
      </c>
      <c r="C57" s="33" t="s">
        <v>1271</v>
      </c>
      <c r="D57" s="33" t="s">
        <v>1272</v>
      </c>
      <c r="E57" s="33" t="s">
        <v>1273</v>
      </c>
      <c r="F57" s="33">
        <v>300000</v>
      </c>
      <c r="G57" s="38">
        <v>2235.4500000000003</v>
      </c>
      <c r="H57" s="39">
        <v>0.2</v>
      </c>
    </row>
    <row r="58" spans="2:8" x14ac:dyDescent="0.2">
      <c r="B58" s="40" t="s">
        <v>94</v>
      </c>
      <c r="C58" s="33" t="s">
        <v>1189</v>
      </c>
      <c r="D58" s="33" t="s">
        <v>1190</v>
      </c>
      <c r="E58" s="33" t="s">
        <v>1078</v>
      </c>
      <c r="F58" s="33">
        <v>444296</v>
      </c>
      <c r="G58" s="38">
        <v>1705.43</v>
      </c>
      <c r="H58" s="39">
        <v>0.15</v>
      </c>
    </row>
    <row r="59" spans="2:8" ht="13.5" thickBot="1" x14ac:dyDescent="0.25">
      <c r="E59" s="41" t="s">
        <v>58</v>
      </c>
      <c r="G59" s="42">
        <v>991373.63999999897</v>
      </c>
      <c r="H59" s="43">
        <v>89.76</v>
      </c>
    </row>
    <row r="60" spans="2:8" ht="13.5" thickTop="1" x14ac:dyDescent="0.2">
      <c r="B60" s="81" t="s">
        <v>1279</v>
      </c>
      <c r="C60" s="79"/>
      <c r="H60" s="39"/>
    </row>
    <row r="61" spans="2:8" x14ac:dyDescent="0.2">
      <c r="B61" s="78" t="s">
        <v>9</v>
      </c>
      <c r="C61" s="79"/>
      <c r="H61" s="39"/>
    </row>
    <row r="62" spans="2:8" x14ac:dyDescent="0.2">
      <c r="B62" s="40" t="s">
        <v>94</v>
      </c>
      <c r="C62" s="33" t="s">
        <v>1093</v>
      </c>
      <c r="D62" s="33" t="s">
        <v>1959</v>
      </c>
      <c r="E62" s="33" t="s">
        <v>1095</v>
      </c>
      <c r="F62" s="33">
        <v>1249500</v>
      </c>
      <c r="G62" s="38">
        <v>120.58</v>
      </c>
      <c r="H62" s="39">
        <v>0.01</v>
      </c>
    </row>
    <row r="63" spans="2:8" ht="13.5" thickBot="1" x14ac:dyDescent="0.25">
      <c r="E63" s="41" t="s">
        <v>58</v>
      </c>
      <c r="G63" s="42">
        <v>120.58</v>
      </c>
      <c r="H63" s="43">
        <v>0.01</v>
      </c>
    </row>
    <row r="64" spans="2:8" ht="13.5" thickTop="1" x14ac:dyDescent="0.2">
      <c r="B64" s="81" t="s">
        <v>1192</v>
      </c>
      <c r="C64" s="79"/>
      <c r="H64" s="39"/>
    </row>
    <row r="65" spans="2:8" x14ac:dyDescent="0.2">
      <c r="B65" s="78" t="s">
        <v>9</v>
      </c>
      <c r="C65" s="80"/>
      <c r="H65" s="39"/>
    </row>
    <row r="66" spans="2:8" x14ac:dyDescent="0.2">
      <c r="B66" s="40" t="s">
        <v>94</v>
      </c>
      <c r="C66" s="33" t="s">
        <v>48</v>
      </c>
      <c r="D66" s="33" t="s">
        <v>1193</v>
      </c>
      <c r="E66" s="33" t="s">
        <v>1124</v>
      </c>
      <c r="F66" s="33">
        <v>1189900</v>
      </c>
      <c r="G66" s="38">
        <v>2596.96</v>
      </c>
      <c r="H66" s="39">
        <v>0.24000000000000002</v>
      </c>
    </row>
    <row r="67" spans="2:8" ht="13.5" thickBot="1" x14ac:dyDescent="0.25">
      <c r="E67" s="41" t="s">
        <v>58</v>
      </c>
      <c r="G67" s="44">
        <v>2596.96</v>
      </c>
      <c r="H67" s="45">
        <v>0.24</v>
      </c>
    </row>
    <row r="68" spans="2:8" ht="13.5" thickTop="1" x14ac:dyDescent="0.2">
      <c r="B68" s="81" t="s">
        <v>514</v>
      </c>
      <c r="C68" s="79"/>
      <c r="H68" s="39"/>
    </row>
    <row r="69" spans="2:8" x14ac:dyDescent="0.2">
      <c r="C69" s="33" t="s">
        <v>2071</v>
      </c>
      <c r="E69" s="33" t="s">
        <v>94</v>
      </c>
      <c r="F69" s="33">
        <v>272625</v>
      </c>
      <c r="G69" s="38">
        <v>26243.018812499999</v>
      </c>
      <c r="H69" s="39">
        <v>2.3800000000000003</v>
      </c>
    </row>
    <row r="70" spans="2:8" x14ac:dyDescent="0.2">
      <c r="C70" s="33" t="s">
        <v>1281</v>
      </c>
      <c r="D70" s="33" t="s">
        <v>1065</v>
      </c>
      <c r="E70" s="33" t="s">
        <v>94</v>
      </c>
      <c r="F70" s="33">
        <v>939000</v>
      </c>
      <c r="G70" s="38">
        <v>15204.288</v>
      </c>
      <c r="H70" s="39">
        <v>1.3800000000000001</v>
      </c>
    </row>
    <row r="71" spans="2:8" x14ac:dyDescent="0.2">
      <c r="C71" s="33" t="s">
        <v>1194</v>
      </c>
      <c r="D71" s="33" t="s">
        <v>1191</v>
      </c>
      <c r="E71" s="33" t="s">
        <v>94</v>
      </c>
      <c r="F71" s="33">
        <v>1300000</v>
      </c>
      <c r="G71" s="38">
        <v>6717.1</v>
      </c>
      <c r="H71" s="39">
        <v>0.61</v>
      </c>
    </row>
    <row r="72" spans="2:8" x14ac:dyDescent="0.2">
      <c r="C72" s="33" t="s">
        <v>1282</v>
      </c>
      <c r="D72" s="33" t="s">
        <v>1063</v>
      </c>
      <c r="E72" s="33" t="s">
        <v>94</v>
      </c>
      <c r="F72" s="33">
        <v>1467500</v>
      </c>
      <c r="G72" s="38">
        <v>4724.61625</v>
      </c>
      <c r="H72" s="39">
        <v>0.43</v>
      </c>
    </row>
    <row r="73" spans="2:8" ht="13.5" thickBot="1" x14ac:dyDescent="0.25">
      <c r="E73" s="41" t="s">
        <v>58</v>
      </c>
      <c r="G73" s="44">
        <v>52889.023062499997</v>
      </c>
      <c r="H73" s="45">
        <v>4.8</v>
      </c>
    </row>
    <row r="74" spans="2:8" ht="13.5" thickTop="1" x14ac:dyDescent="0.2">
      <c r="H74" s="39"/>
    </row>
    <row r="75" spans="2:8" x14ac:dyDescent="0.2">
      <c r="B75" s="82" t="s">
        <v>1207</v>
      </c>
      <c r="C75" s="83"/>
      <c r="H75" s="39"/>
    </row>
    <row r="76" spans="2:8" x14ac:dyDescent="0.2">
      <c r="B76" s="81" t="s">
        <v>890</v>
      </c>
      <c r="C76" s="79"/>
      <c r="E76" s="41" t="s">
        <v>891</v>
      </c>
      <c r="H76" s="39"/>
    </row>
    <row r="77" spans="2:8" x14ac:dyDescent="0.2">
      <c r="C77" s="33" t="s">
        <v>313</v>
      </c>
      <c r="E77" s="33" t="s">
        <v>1774</v>
      </c>
      <c r="G77" s="38">
        <v>9000</v>
      </c>
      <c r="H77" s="39">
        <v>0.82000000000000006</v>
      </c>
    </row>
    <row r="78" spans="2:8" x14ac:dyDescent="0.2">
      <c r="C78" s="33" t="s">
        <v>313</v>
      </c>
      <c r="E78" s="33" t="s">
        <v>1768</v>
      </c>
      <c r="G78" s="38">
        <v>3000</v>
      </c>
      <c r="H78" s="39">
        <v>0.27</v>
      </c>
    </row>
    <row r="79" spans="2:8" ht="13.5" thickBot="1" x14ac:dyDescent="0.25">
      <c r="E79" s="41" t="s">
        <v>58</v>
      </c>
      <c r="G79" s="42">
        <v>12000</v>
      </c>
      <c r="H79" s="43">
        <v>1.0900000000000001</v>
      </c>
    </row>
    <row r="80" spans="2:8" ht="13.5" thickTop="1" x14ac:dyDescent="0.2">
      <c r="E80" s="41"/>
      <c r="G80" s="47"/>
      <c r="H80" s="48"/>
    </row>
    <row r="81" spans="1:8" x14ac:dyDescent="0.2">
      <c r="B81" s="40" t="s">
        <v>94</v>
      </c>
      <c r="C81" s="33" t="s">
        <v>95</v>
      </c>
      <c r="E81" s="33" t="s">
        <v>94</v>
      </c>
      <c r="G81" s="38">
        <v>103506</v>
      </c>
      <c r="H81" s="39">
        <v>9.370000000000001</v>
      </c>
    </row>
    <row r="82" spans="1:8" ht="13.5" thickBot="1" x14ac:dyDescent="0.25">
      <c r="E82" s="41" t="s">
        <v>58</v>
      </c>
      <c r="G82" s="42">
        <f>+G81</f>
        <v>103506</v>
      </c>
      <c r="H82" s="43">
        <f>+H81</f>
        <v>9.370000000000001</v>
      </c>
    </row>
    <row r="83" spans="1:8" ht="13.5" thickTop="1" x14ac:dyDescent="0.2">
      <c r="H83" s="39"/>
    </row>
    <row r="84" spans="1:8" x14ac:dyDescent="0.2">
      <c r="A84" s="49" t="s">
        <v>96</v>
      </c>
      <c r="G84" s="50">
        <v>-58285.7</v>
      </c>
      <c r="H84" s="48">
        <v>-5.27</v>
      </c>
    </row>
    <row r="85" spans="1:8" x14ac:dyDescent="0.2">
      <c r="H85" s="39"/>
    </row>
    <row r="86" spans="1:8" ht="13.5" thickBot="1" x14ac:dyDescent="0.25">
      <c r="E86" s="41" t="s">
        <v>97</v>
      </c>
      <c r="G86" s="42">
        <v>1104200.5</v>
      </c>
      <c r="H86" s="43">
        <v>100</v>
      </c>
    </row>
    <row r="87" spans="1:8" ht="13.5" thickTop="1" x14ac:dyDescent="0.2">
      <c r="H87" s="39"/>
    </row>
    <row r="88" spans="1:8" x14ac:dyDescent="0.2">
      <c r="A88" s="41" t="s">
        <v>98</v>
      </c>
      <c r="H88" s="39"/>
    </row>
    <row r="89" spans="1:8" x14ac:dyDescent="0.2">
      <c r="A89" s="33">
        <v>1</v>
      </c>
      <c r="B89" s="33" t="s">
        <v>1210</v>
      </c>
      <c r="H89" s="39"/>
    </row>
    <row r="90" spans="1:8" x14ac:dyDescent="0.2">
      <c r="H90" s="39"/>
    </row>
    <row r="91" spans="1:8" x14ac:dyDescent="0.2">
      <c r="A91" s="33">
        <v>2</v>
      </c>
      <c r="B91" s="33" t="s">
        <v>100</v>
      </c>
      <c r="H91" s="39"/>
    </row>
    <row r="92" spans="1:8" x14ac:dyDescent="0.2">
      <c r="H92" s="39"/>
    </row>
    <row r="93" spans="1:8" x14ac:dyDescent="0.2">
      <c r="A93" s="33">
        <v>3</v>
      </c>
      <c r="B93" s="33" t="s">
        <v>2082</v>
      </c>
      <c r="H93" s="39"/>
    </row>
    <row r="94" spans="1:8" x14ac:dyDescent="0.2">
      <c r="H94" s="39"/>
    </row>
    <row r="95" spans="1:8" x14ac:dyDescent="0.2">
      <c r="A95" s="29"/>
      <c r="B95" s="29"/>
      <c r="C95" s="29"/>
      <c r="D95" s="29"/>
      <c r="E95" s="29"/>
      <c r="F95" s="29"/>
      <c r="G95" s="31"/>
      <c r="H95" s="51"/>
    </row>
  </sheetData>
  <mergeCells count="10">
    <mergeCell ref="B65:C65"/>
    <mergeCell ref="B68:C68"/>
    <mergeCell ref="B75:C75"/>
    <mergeCell ref="B76:C76"/>
    <mergeCell ref="A2:C2"/>
    <mergeCell ref="A3:C3"/>
    <mergeCell ref="B4:C4"/>
    <mergeCell ref="B60:C60"/>
    <mergeCell ref="B61:C61"/>
    <mergeCell ref="B64:C64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H35"/>
  <sheetViews>
    <sheetView topLeftCell="A10" workbookViewId="0">
      <selection activeCell="E24" sqref="E24"/>
    </sheetView>
  </sheetViews>
  <sheetFormatPr defaultRowHeight="12.75" x14ac:dyDescent="0.2"/>
  <cols>
    <col min="1" max="1" width="2.7109375" style="33" customWidth="1"/>
    <col min="2" max="2" width="4.7109375" style="33" customWidth="1"/>
    <col min="3" max="3" width="40.7109375" style="33" customWidth="1"/>
    <col min="4" max="4" width="12.140625" style="33" bestFit="1" customWidth="1"/>
    <col min="5" max="5" width="20" style="33" bestFit="1" customWidth="1"/>
    <col min="6" max="6" width="7.85546875" style="33" bestFit="1" customWidth="1"/>
    <col min="7" max="7" width="11.5703125" style="38" customWidth="1"/>
    <col min="8" max="8" width="10.42578125" style="52" customWidth="1"/>
    <col min="9" max="16384" width="9.140625" style="33"/>
  </cols>
  <sheetData>
    <row r="1" spans="1:8" x14ac:dyDescent="0.2">
      <c r="A1" s="29"/>
      <c r="B1" s="29"/>
      <c r="C1" s="30" t="s">
        <v>2078</v>
      </c>
      <c r="D1" s="29"/>
      <c r="E1" s="29"/>
      <c r="F1" s="29"/>
      <c r="G1" s="31"/>
      <c r="H1" s="32"/>
    </row>
    <row r="2" spans="1:8" ht="38.25" x14ac:dyDescent="0.2">
      <c r="A2" s="76" t="s">
        <v>1</v>
      </c>
      <c r="B2" s="77"/>
      <c r="C2" s="77"/>
      <c r="D2" s="34" t="s">
        <v>2</v>
      </c>
      <c r="E2" s="34" t="s">
        <v>625</v>
      </c>
      <c r="F2" s="35" t="s">
        <v>4</v>
      </c>
      <c r="G2" s="36" t="s">
        <v>5</v>
      </c>
      <c r="H2" s="37" t="s">
        <v>6</v>
      </c>
    </row>
    <row r="3" spans="1:8" x14ac:dyDescent="0.2">
      <c r="A3" s="78" t="s">
        <v>513</v>
      </c>
      <c r="B3" s="79"/>
      <c r="C3" s="79"/>
      <c r="H3" s="39"/>
    </row>
    <row r="4" spans="1:8" x14ac:dyDescent="0.2">
      <c r="B4" s="78" t="s">
        <v>9</v>
      </c>
      <c r="C4" s="79"/>
      <c r="H4" s="39"/>
    </row>
    <row r="5" spans="1:8" x14ac:dyDescent="0.2">
      <c r="B5" s="40" t="s">
        <v>94</v>
      </c>
      <c r="C5" s="33" t="s">
        <v>396</v>
      </c>
      <c r="D5" s="33" t="s">
        <v>1133</v>
      </c>
      <c r="E5" s="33" t="s">
        <v>1134</v>
      </c>
      <c r="F5" s="33">
        <v>3145</v>
      </c>
      <c r="G5" s="38">
        <v>42.17</v>
      </c>
      <c r="H5" s="39">
        <v>14.64</v>
      </c>
    </row>
    <row r="6" spans="1:8" x14ac:dyDescent="0.2">
      <c r="B6" s="40" t="s">
        <v>94</v>
      </c>
      <c r="C6" s="33" t="s">
        <v>1073</v>
      </c>
      <c r="D6" s="33" t="s">
        <v>1074</v>
      </c>
      <c r="E6" s="33" t="s">
        <v>1075</v>
      </c>
      <c r="F6" s="33">
        <v>3789</v>
      </c>
      <c r="G6" s="38">
        <v>37.020000000000003</v>
      </c>
      <c r="H6" s="39">
        <v>12.860000000000001</v>
      </c>
    </row>
    <row r="7" spans="1:8" x14ac:dyDescent="0.2">
      <c r="B7" s="40" t="s">
        <v>94</v>
      </c>
      <c r="C7" s="33" t="s">
        <v>27</v>
      </c>
      <c r="D7" s="33" t="s">
        <v>1063</v>
      </c>
      <c r="E7" s="33" t="s">
        <v>1064</v>
      </c>
      <c r="F7" s="33">
        <v>11048</v>
      </c>
      <c r="G7" s="38">
        <v>36.07</v>
      </c>
      <c r="H7" s="39">
        <v>12.520000000000001</v>
      </c>
    </row>
    <row r="8" spans="1:8" x14ac:dyDescent="0.2">
      <c r="B8" s="40" t="s">
        <v>94</v>
      </c>
      <c r="C8" s="33" t="s">
        <v>1165</v>
      </c>
      <c r="D8" s="33" t="s">
        <v>1166</v>
      </c>
      <c r="E8" s="33" t="s">
        <v>1075</v>
      </c>
      <c r="F8" s="33">
        <v>1008</v>
      </c>
      <c r="G8" s="38">
        <v>25.67</v>
      </c>
      <c r="H8" s="39">
        <v>8.91</v>
      </c>
    </row>
    <row r="9" spans="1:8" x14ac:dyDescent="0.2">
      <c r="B9" s="40" t="s">
        <v>94</v>
      </c>
      <c r="C9" s="33" t="s">
        <v>55</v>
      </c>
      <c r="D9" s="33" t="s">
        <v>1066</v>
      </c>
      <c r="E9" s="33" t="s">
        <v>1064</v>
      </c>
      <c r="F9" s="33">
        <v>5997</v>
      </c>
      <c r="G9" s="38">
        <v>17.29</v>
      </c>
      <c r="H9" s="39">
        <v>6</v>
      </c>
    </row>
    <row r="10" spans="1:8" x14ac:dyDescent="0.2">
      <c r="B10" s="40" t="s">
        <v>94</v>
      </c>
      <c r="C10" s="33" t="s">
        <v>313</v>
      </c>
      <c r="D10" s="33" t="s">
        <v>1122</v>
      </c>
      <c r="E10" s="33" t="s">
        <v>1064</v>
      </c>
      <c r="F10" s="33">
        <v>3227</v>
      </c>
      <c r="G10" s="38">
        <v>16.59</v>
      </c>
      <c r="H10" s="39">
        <v>5.7600000000000007</v>
      </c>
    </row>
    <row r="11" spans="1:8" x14ac:dyDescent="0.2">
      <c r="B11" s="40" t="s">
        <v>94</v>
      </c>
      <c r="C11" s="33" t="s">
        <v>1298</v>
      </c>
      <c r="D11" s="33" t="s">
        <v>1289</v>
      </c>
      <c r="E11" s="33" t="s">
        <v>1101</v>
      </c>
      <c r="F11" s="33">
        <v>1354</v>
      </c>
      <c r="G11" s="38">
        <v>14.450000000000001</v>
      </c>
      <c r="H11" s="39">
        <v>5.0200000000000005</v>
      </c>
    </row>
    <row r="12" spans="1:8" x14ac:dyDescent="0.2">
      <c r="B12" s="40" t="s">
        <v>94</v>
      </c>
      <c r="C12" s="33" t="s">
        <v>1215</v>
      </c>
      <c r="D12" s="33" t="s">
        <v>1216</v>
      </c>
      <c r="E12" s="33" t="s">
        <v>1064</v>
      </c>
      <c r="F12" s="33">
        <v>693</v>
      </c>
      <c r="G12" s="38">
        <v>9.92</v>
      </c>
      <c r="H12" s="39">
        <v>3.44</v>
      </c>
    </row>
    <row r="13" spans="1:8" x14ac:dyDescent="0.2">
      <c r="B13" s="40" t="s">
        <v>94</v>
      </c>
      <c r="C13" s="33" t="s">
        <v>1240</v>
      </c>
      <c r="D13" s="33" t="s">
        <v>1241</v>
      </c>
      <c r="E13" s="33" t="s">
        <v>1242</v>
      </c>
      <c r="F13" s="33">
        <v>5354</v>
      </c>
      <c r="G13" s="38">
        <v>9.48</v>
      </c>
      <c r="H13" s="39">
        <v>3.29</v>
      </c>
    </row>
    <row r="14" spans="1:8" x14ac:dyDescent="0.2">
      <c r="B14" s="40" t="s">
        <v>94</v>
      </c>
      <c r="C14" s="33" t="s">
        <v>1129</v>
      </c>
      <c r="D14" s="33" t="s">
        <v>1130</v>
      </c>
      <c r="E14" s="33" t="s">
        <v>1075</v>
      </c>
      <c r="F14" s="33">
        <v>1082</v>
      </c>
      <c r="G14" s="38">
        <v>9.35</v>
      </c>
      <c r="H14" s="39">
        <v>3.25</v>
      </c>
    </row>
    <row r="15" spans="1:8" x14ac:dyDescent="0.2">
      <c r="B15" s="40" t="s">
        <v>94</v>
      </c>
      <c r="C15" s="33" t="s">
        <v>886</v>
      </c>
      <c r="D15" s="33" t="s">
        <v>2045</v>
      </c>
      <c r="E15" s="33" t="s">
        <v>1268</v>
      </c>
      <c r="F15" s="33">
        <v>2501</v>
      </c>
      <c r="G15" s="38">
        <v>9.2900000000000009</v>
      </c>
      <c r="H15" s="39">
        <v>3.2300000000000004</v>
      </c>
    </row>
    <row r="16" spans="1:8" x14ac:dyDescent="0.2">
      <c r="B16" s="40" t="s">
        <v>94</v>
      </c>
      <c r="C16" s="33" t="s">
        <v>1235</v>
      </c>
      <c r="D16" s="33" t="s">
        <v>1236</v>
      </c>
      <c r="E16" s="33" t="s">
        <v>1086</v>
      </c>
      <c r="F16" s="33">
        <v>246</v>
      </c>
      <c r="G16" s="38">
        <v>9.2100000000000009</v>
      </c>
      <c r="H16" s="39">
        <v>3.2</v>
      </c>
    </row>
    <row r="17" spans="1:8" x14ac:dyDescent="0.2">
      <c r="B17" s="40" t="s">
        <v>94</v>
      </c>
      <c r="C17" s="33" t="s">
        <v>1238</v>
      </c>
      <c r="D17" s="33" t="s">
        <v>1239</v>
      </c>
      <c r="E17" s="33" t="s">
        <v>1232</v>
      </c>
      <c r="F17" s="33">
        <v>4691</v>
      </c>
      <c r="G17" s="38">
        <v>7.51</v>
      </c>
      <c r="H17" s="39">
        <v>2.6100000000000003</v>
      </c>
    </row>
    <row r="18" spans="1:8" x14ac:dyDescent="0.2">
      <c r="B18" s="40" t="s">
        <v>94</v>
      </c>
      <c r="C18" s="33" t="s">
        <v>1301</v>
      </c>
      <c r="D18" s="33" t="s">
        <v>1302</v>
      </c>
      <c r="E18" s="33" t="s">
        <v>1086</v>
      </c>
      <c r="F18" s="33">
        <v>258</v>
      </c>
      <c r="G18" s="38">
        <v>7.34</v>
      </c>
      <c r="H18" s="39">
        <v>2.5500000000000003</v>
      </c>
    </row>
    <row r="19" spans="1:8" x14ac:dyDescent="0.2">
      <c r="B19" s="40" t="s">
        <v>94</v>
      </c>
      <c r="C19" s="33" t="s">
        <v>163</v>
      </c>
      <c r="D19" s="33" t="s">
        <v>1237</v>
      </c>
      <c r="E19" s="33" t="s">
        <v>1134</v>
      </c>
      <c r="F19" s="33">
        <v>987</v>
      </c>
      <c r="G19" s="38">
        <v>7.33</v>
      </c>
      <c r="H19" s="39">
        <v>2.5500000000000003</v>
      </c>
    </row>
    <row r="20" spans="1:8" x14ac:dyDescent="0.2">
      <c r="B20" s="40" t="s">
        <v>94</v>
      </c>
      <c r="C20" s="33" t="s">
        <v>1321</v>
      </c>
      <c r="D20" s="33" t="s">
        <v>1322</v>
      </c>
      <c r="E20" s="33" t="s">
        <v>1323</v>
      </c>
      <c r="F20" s="33">
        <v>2472</v>
      </c>
      <c r="G20" s="38">
        <v>6.49</v>
      </c>
      <c r="H20" s="39">
        <v>2.2500000000000004</v>
      </c>
    </row>
    <row r="21" spans="1:8" x14ac:dyDescent="0.2">
      <c r="B21" s="40" t="s">
        <v>94</v>
      </c>
      <c r="C21" s="33" t="s">
        <v>1248</v>
      </c>
      <c r="D21" s="33" t="s">
        <v>1249</v>
      </c>
      <c r="E21" s="33" t="s">
        <v>1075</v>
      </c>
      <c r="F21" s="33">
        <v>1199</v>
      </c>
      <c r="G21" s="38">
        <v>6.42</v>
      </c>
      <c r="H21" s="39">
        <v>2.23</v>
      </c>
    </row>
    <row r="22" spans="1:8" x14ac:dyDescent="0.2">
      <c r="B22" s="40" t="s">
        <v>94</v>
      </c>
      <c r="C22" s="33" t="s">
        <v>802</v>
      </c>
      <c r="D22" s="33" t="s">
        <v>1246</v>
      </c>
      <c r="E22" s="33" t="s">
        <v>1247</v>
      </c>
      <c r="F22" s="33">
        <v>1271</v>
      </c>
      <c r="G22" s="38">
        <v>6.41</v>
      </c>
      <c r="H22" s="39">
        <v>2.23</v>
      </c>
    </row>
    <row r="23" spans="1:8" x14ac:dyDescent="0.2">
      <c r="B23" s="40" t="s">
        <v>94</v>
      </c>
      <c r="C23" s="33" t="s">
        <v>1067</v>
      </c>
      <c r="D23" s="33" t="s">
        <v>1068</v>
      </c>
      <c r="E23" s="33" t="s">
        <v>1069</v>
      </c>
      <c r="F23" s="33">
        <v>1219</v>
      </c>
      <c r="G23" s="38">
        <v>5.05</v>
      </c>
      <c r="H23" s="39">
        <v>1.7500000000000002</v>
      </c>
    </row>
    <row r="24" spans="1:8" x14ac:dyDescent="0.2">
      <c r="B24" s="40" t="s">
        <v>94</v>
      </c>
      <c r="C24" s="33" t="s">
        <v>336</v>
      </c>
      <c r="D24" s="33" t="s">
        <v>1092</v>
      </c>
      <c r="E24" s="33" t="s">
        <v>1064</v>
      </c>
      <c r="F24" s="33">
        <v>1791</v>
      </c>
      <c r="G24" s="38">
        <v>3.19</v>
      </c>
      <c r="H24" s="39">
        <v>1.1100000000000001</v>
      </c>
    </row>
    <row r="25" spans="1:8" ht="13.5" thickBot="1" x14ac:dyDescent="0.25">
      <c r="E25" s="41" t="s">
        <v>58</v>
      </c>
      <c r="G25" s="42">
        <v>286.25</v>
      </c>
      <c r="H25" s="43">
        <v>99.4</v>
      </c>
    </row>
    <row r="26" spans="1:8" ht="13.5" thickTop="1" x14ac:dyDescent="0.2">
      <c r="H26" s="39"/>
    </row>
    <row r="27" spans="1:8" x14ac:dyDescent="0.2">
      <c r="A27" s="49" t="s">
        <v>96</v>
      </c>
      <c r="G27" s="50">
        <v>1.71</v>
      </c>
      <c r="H27" s="48">
        <v>0.6</v>
      </c>
    </row>
    <row r="28" spans="1:8" x14ac:dyDescent="0.2">
      <c r="H28" s="39"/>
    </row>
    <row r="29" spans="1:8" ht="13.5" thickBot="1" x14ac:dyDescent="0.25">
      <c r="E29" s="41" t="s">
        <v>97</v>
      </c>
      <c r="G29" s="42">
        <v>287.95999999999998</v>
      </c>
      <c r="H29" s="43">
        <v>100</v>
      </c>
    </row>
    <row r="30" spans="1:8" ht="13.5" thickTop="1" x14ac:dyDescent="0.2">
      <c r="H30" s="39"/>
    </row>
    <row r="31" spans="1:8" x14ac:dyDescent="0.2">
      <c r="A31" s="41" t="s">
        <v>98</v>
      </c>
      <c r="H31" s="39"/>
    </row>
    <row r="32" spans="1:8" x14ac:dyDescent="0.2">
      <c r="H32" s="39"/>
    </row>
    <row r="33" spans="1:8" x14ac:dyDescent="0.2">
      <c r="A33" s="33">
        <v>1</v>
      </c>
      <c r="B33" s="33" t="s">
        <v>100</v>
      </c>
      <c r="H33" s="39"/>
    </row>
    <row r="34" spans="1:8" x14ac:dyDescent="0.2">
      <c r="H34" s="39"/>
    </row>
    <row r="35" spans="1:8" x14ac:dyDescent="0.2">
      <c r="A35" s="29"/>
      <c r="B35" s="29"/>
      <c r="C35" s="29"/>
      <c r="D35" s="29"/>
      <c r="E35" s="29"/>
      <c r="F35" s="29"/>
      <c r="G35" s="31"/>
      <c r="H35" s="51"/>
    </row>
  </sheetData>
  <mergeCells count="3">
    <mergeCell ref="A2:C2"/>
    <mergeCell ref="A3:C3"/>
    <mergeCell ref="B4:C4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H66"/>
  <sheetViews>
    <sheetView topLeftCell="A40" workbookViewId="0">
      <selection activeCell="E24" sqref="E24"/>
    </sheetView>
  </sheetViews>
  <sheetFormatPr defaultRowHeight="12.75" x14ac:dyDescent="0.2"/>
  <cols>
    <col min="1" max="1" width="2.7109375" style="33" customWidth="1"/>
    <col min="2" max="2" width="4.7109375" style="33" customWidth="1"/>
    <col min="3" max="3" width="40.7109375" style="33" customWidth="1"/>
    <col min="4" max="4" width="12.140625" style="33" bestFit="1" customWidth="1"/>
    <col min="5" max="5" width="29.85546875" style="33" bestFit="1" customWidth="1"/>
    <col min="6" max="6" width="7.85546875" style="33" bestFit="1" customWidth="1"/>
    <col min="7" max="7" width="12.140625" style="38" customWidth="1"/>
    <col min="8" max="8" width="9.5703125" style="52" customWidth="1"/>
    <col min="9" max="16384" width="9.140625" style="33"/>
  </cols>
  <sheetData>
    <row r="1" spans="1:8" x14ac:dyDescent="0.2">
      <c r="A1" s="29"/>
      <c r="B1" s="29"/>
      <c r="C1" s="30" t="s">
        <v>2077</v>
      </c>
      <c r="D1" s="29"/>
      <c r="E1" s="29"/>
      <c r="F1" s="29"/>
      <c r="G1" s="31"/>
      <c r="H1" s="32"/>
    </row>
    <row r="2" spans="1:8" ht="25.5" x14ac:dyDescent="0.2">
      <c r="A2" s="76" t="s">
        <v>1</v>
      </c>
      <c r="B2" s="77"/>
      <c r="C2" s="77"/>
      <c r="D2" s="34" t="s">
        <v>2</v>
      </c>
      <c r="E2" s="34" t="s">
        <v>625</v>
      </c>
      <c r="F2" s="35" t="s">
        <v>4</v>
      </c>
      <c r="G2" s="36" t="s">
        <v>5</v>
      </c>
      <c r="H2" s="37" t="s">
        <v>6</v>
      </c>
    </row>
    <row r="3" spans="1:8" x14ac:dyDescent="0.2">
      <c r="A3" s="78" t="s">
        <v>513</v>
      </c>
      <c r="B3" s="79"/>
      <c r="C3" s="79"/>
      <c r="H3" s="39"/>
    </row>
    <row r="4" spans="1:8" x14ac:dyDescent="0.2">
      <c r="B4" s="78" t="s">
        <v>9</v>
      </c>
      <c r="C4" s="79"/>
      <c r="H4" s="39"/>
    </row>
    <row r="5" spans="1:8" x14ac:dyDescent="0.2">
      <c r="B5" s="40" t="s">
        <v>94</v>
      </c>
      <c r="C5" s="33" t="s">
        <v>351</v>
      </c>
      <c r="D5" s="33" t="s">
        <v>1065</v>
      </c>
      <c r="E5" s="33" t="s">
        <v>1064</v>
      </c>
      <c r="F5" s="33">
        <v>283615</v>
      </c>
      <c r="G5" s="38">
        <v>4640.51</v>
      </c>
      <c r="H5" s="39">
        <v>9.14</v>
      </c>
    </row>
    <row r="6" spans="1:8" x14ac:dyDescent="0.2">
      <c r="B6" s="40" t="s">
        <v>94</v>
      </c>
      <c r="C6" s="33" t="s">
        <v>1099</v>
      </c>
      <c r="D6" s="33" t="s">
        <v>1100</v>
      </c>
      <c r="E6" s="33" t="s">
        <v>1101</v>
      </c>
      <c r="F6" s="33">
        <v>1190173</v>
      </c>
      <c r="G6" s="38">
        <v>3710.96</v>
      </c>
      <c r="H6" s="39">
        <v>7.31</v>
      </c>
    </row>
    <row r="7" spans="1:8" x14ac:dyDescent="0.2">
      <c r="B7" s="40" t="s">
        <v>94</v>
      </c>
      <c r="C7" s="33" t="s">
        <v>48</v>
      </c>
      <c r="D7" s="33" t="s">
        <v>1123</v>
      </c>
      <c r="E7" s="33" t="s">
        <v>1124</v>
      </c>
      <c r="F7" s="33">
        <v>222392</v>
      </c>
      <c r="G7" s="38">
        <v>3491.2200000000003</v>
      </c>
      <c r="H7" s="39">
        <v>6.88</v>
      </c>
    </row>
    <row r="8" spans="1:8" x14ac:dyDescent="0.2">
      <c r="B8" s="40" t="s">
        <v>94</v>
      </c>
      <c r="C8" s="33" t="s">
        <v>396</v>
      </c>
      <c r="D8" s="33" t="s">
        <v>1133</v>
      </c>
      <c r="E8" s="33" t="s">
        <v>1134</v>
      </c>
      <c r="F8" s="33">
        <v>232099</v>
      </c>
      <c r="G8" s="38">
        <v>3111.75</v>
      </c>
      <c r="H8" s="39">
        <v>6.13</v>
      </c>
    </row>
    <row r="9" spans="1:8" x14ac:dyDescent="0.2">
      <c r="B9" s="40" t="s">
        <v>94</v>
      </c>
      <c r="C9" s="33" t="s">
        <v>1073</v>
      </c>
      <c r="D9" s="33" t="s">
        <v>1074</v>
      </c>
      <c r="E9" s="33" t="s">
        <v>1075</v>
      </c>
      <c r="F9" s="33">
        <v>279705</v>
      </c>
      <c r="G9" s="38">
        <v>2732.86</v>
      </c>
      <c r="H9" s="39">
        <v>5.38</v>
      </c>
    </row>
    <row r="10" spans="1:8" x14ac:dyDescent="0.2">
      <c r="B10" s="40" t="s">
        <v>94</v>
      </c>
      <c r="C10" s="33" t="s">
        <v>27</v>
      </c>
      <c r="D10" s="33" t="s">
        <v>1063</v>
      </c>
      <c r="E10" s="33" t="s">
        <v>1064</v>
      </c>
      <c r="F10" s="33">
        <v>815513</v>
      </c>
      <c r="G10" s="38">
        <v>2662.2400000000002</v>
      </c>
      <c r="H10" s="39">
        <v>5.2500000000000009</v>
      </c>
    </row>
    <row r="11" spans="1:8" x14ac:dyDescent="0.2">
      <c r="B11" s="40" t="s">
        <v>94</v>
      </c>
      <c r="C11" s="33" t="s">
        <v>1070</v>
      </c>
      <c r="D11" s="33" t="s">
        <v>1071</v>
      </c>
      <c r="E11" s="33" t="s">
        <v>1072</v>
      </c>
      <c r="F11" s="33">
        <v>114931</v>
      </c>
      <c r="G11" s="38">
        <v>2023.5900000000001</v>
      </c>
      <c r="H11" s="39">
        <v>3.9900000000000007</v>
      </c>
    </row>
    <row r="12" spans="1:8" x14ac:dyDescent="0.2">
      <c r="B12" s="40" t="s">
        <v>94</v>
      </c>
      <c r="C12" s="33" t="s">
        <v>1165</v>
      </c>
      <c r="D12" s="33" t="s">
        <v>1166</v>
      </c>
      <c r="E12" s="33" t="s">
        <v>1075</v>
      </c>
      <c r="F12" s="33">
        <v>74466</v>
      </c>
      <c r="G12" s="38">
        <v>1896.3500000000001</v>
      </c>
      <c r="H12" s="39">
        <v>3.74</v>
      </c>
    </row>
    <row r="13" spans="1:8" x14ac:dyDescent="0.2">
      <c r="B13" s="40" t="s">
        <v>94</v>
      </c>
      <c r="C13" s="33" t="s">
        <v>1213</v>
      </c>
      <c r="D13" s="33" t="s">
        <v>1214</v>
      </c>
      <c r="E13" s="33" t="s">
        <v>1064</v>
      </c>
      <c r="F13" s="33">
        <v>170072</v>
      </c>
      <c r="G13" s="38">
        <v>1642.98</v>
      </c>
      <c r="H13" s="39">
        <v>3.2399999999999998</v>
      </c>
    </row>
    <row r="14" spans="1:8" x14ac:dyDescent="0.2">
      <c r="B14" s="40" t="s">
        <v>94</v>
      </c>
      <c r="C14" s="33" t="s">
        <v>1087</v>
      </c>
      <c r="D14" s="33" t="s">
        <v>1088</v>
      </c>
      <c r="E14" s="33" t="s">
        <v>1086</v>
      </c>
      <c r="F14" s="33">
        <v>18603</v>
      </c>
      <c r="G14" s="38">
        <v>1341.46</v>
      </c>
      <c r="H14" s="39">
        <v>2.64</v>
      </c>
    </row>
    <row r="15" spans="1:8" x14ac:dyDescent="0.2">
      <c r="B15" s="40" t="s">
        <v>94</v>
      </c>
      <c r="C15" s="33" t="s">
        <v>55</v>
      </c>
      <c r="D15" s="33" t="s">
        <v>1066</v>
      </c>
      <c r="E15" s="33" t="s">
        <v>1064</v>
      </c>
      <c r="F15" s="33">
        <v>442700</v>
      </c>
      <c r="G15" s="38">
        <v>1276.3</v>
      </c>
      <c r="H15" s="39">
        <v>2.5100000000000002</v>
      </c>
    </row>
    <row r="16" spans="1:8" x14ac:dyDescent="0.2">
      <c r="B16" s="40" t="s">
        <v>94</v>
      </c>
      <c r="C16" s="33" t="s">
        <v>588</v>
      </c>
      <c r="D16" s="33" t="s">
        <v>1085</v>
      </c>
      <c r="E16" s="33" t="s">
        <v>1086</v>
      </c>
      <c r="F16" s="33">
        <v>262689</v>
      </c>
      <c r="G16" s="38">
        <v>1250.79</v>
      </c>
      <c r="H16" s="39">
        <v>2.46</v>
      </c>
    </row>
    <row r="17" spans="2:8" x14ac:dyDescent="0.2">
      <c r="B17" s="40" t="s">
        <v>94</v>
      </c>
      <c r="C17" s="33" t="s">
        <v>313</v>
      </c>
      <c r="D17" s="33" t="s">
        <v>1122</v>
      </c>
      <c r="E17" s="33" t="s">
        <v>1064</v>
      </c>
      <c r="F17" s="33">
        <v>238164</v>
      </c>
      <c r="G17" s="38">
        <v>1224.28</v>
      </c>
      <c r="H17" s="39">
        <v>2.41</v>
      </c>
    </row>
    <row r="18" spans="2:8" x14ac:dyDescent="0.2">
      <c r="B18" s="40" t="s">
        <v>94</v>
      </c>
      <c r="C18" s="33" t="s">
        <v>1298</v>
      </c>
      <c r="D18" s="33" t="s">
        <v>1289</v>
      </c>
      <c r="E18" s="33" t="s">
        <v>1101</v>
      </c>
      <c r="F18" s="33">
        <v>99970</v>
      </c>
      <c r="G18" s="38">
        <v>1066.68</v>
      </c>
      <c r="H18" s="39">
        <v>2.1</v>
      </c>
    </row>
    <row r="19" spans="2:8" x14ac:dyDescent="0.2">
      <c r="B19" s="40" t="s">
        <v>94</v>
      </c>
      <c r="C19" s="33" t="s">
        <v>582</v>
      </c>
      <c r="D19" s="33" t="s">
        <v>1091</v>
      </c>
      <c r="E19" s="33" t="s">
        <v>1064</v>
      </c>
      <c r="F19" s="33">
        <v>70344</v>
      </c>
      <c r="G19" s="38">
        <v>1041.58</v>
      </c>
      <c r="H19" s="39">
        <v>2.0500000000000003</v>
      </c>
    </row>
    <row r="20" spans="2:8" x14ac:dyDescent="0.2">
      <c r="B20" s="40" t="s">
        <v>94</v>
      </c>
      <c r="C20" s="33" t="s">
        <v>1153</v>
      </c>
      <c r="D20" s="33" t="s">
        <v>1154</v>
      </c>
      <c r="E20" s="33" t="s">
        <v>1086</v>
      </c>
      <c r="F20" s="33">
        <v>65200</v>
      </c>
      <c r="G20" s="38">
        <v>923.85</v>
      </c>
      <c r="H20" s="39">
        <v>1.82</v>
      </c>
    </row>
    <row r="21" spans="2:8" x14ac:dyDescent="0.2">
      <c r="B21" s="40" t="s">
        <v>94</v>
      </c>
      <c r="C21" s="33" t="s">
        <v>1307</v>
      </c>
      <c r="D21" s="33" t="s">
        <v>1308</v>
      </c>
      <c r="E21" s="33" t="s">
        <v>1106</v>
      </c>
      <c r="F21" s="33">
        <v>154480</v>
      </c>
      <c r="G21" s="38">
        <v>774.87</v>
      </c>
      <c r="H21" s="39">
        <v>1.53</v>
      </c>
    </row>
    <row r="22" spans="2:8" x14ac:dyDescent="0.2">
      <c r="B22" s="40" t="s">
        <v>94</v>
      </c>
      <c r="C22" s="33" t="s">
        <v>1215</v>
      </c>
      <c r="D22" s="33" t="s">
        <v>1216</v>
      </c>
      <c r="E22" s="33" t="s">
        <v>1064</v>
      </c>
      <c r="F22" s="33">
        <v>51170</v>
      </c>
      <c r="G22" s="38">
        <v>732.42</v>
      </c>
      <c r="H22" s="39">
        <v>1.4400000000000002</v>
      </c>
    </row>
    <row r="23" spans="2:8" x14ac:dyDescent="0.2">
      <c r="B23" s="40" t="s">
        <v>94</v>
      </c>
      <c r="C23" s="33" t="s">
        <v>1294</v>
      </c>
      <c r="D23" s="33" t="s">
        <v>1295</v>
      </c>
      <c r="E23" s="33" t="s">
        <v>1101</v>
      </c>
      <c r="F23" s="33">
        <v>63099</v>
      </c>
      <c r="G23" s="38">
        <v>726.4</v>
      </c>
      <c r="H23" s="39">
        <v>1.43</v>
      </c>
    </row>
    <row r="24" spans="2:8" x14ac:dyDescent="0.2">
      <c r="B24" s="40" t="s">
        <v>94</v>
      </c>
      <c r="C24" s="33" t="s">
        <v>1240</v>
      </c>
      <c r="D24" s="33" t="s">
        <v>1241</v>
      </c>
      <c r="E24" s="33" t="s">
        <v>1242</v>
      </c>
      <c r="F24" s="33">
        <v>395173</v>
      </c>
      <c r="G24" s="38">
        <v>699.46</v>
      </c>
      <c r="H24" s="39">
        <v>1.3800000000000001</v>
      </c>
    </row>
    <row r="25" spans="2:8" x14ac:dyDescent="0.2">
      <c r="B25" s="40" t="s">
        <v>94</v>
      </c>
      <c r="C25" s="33" t="s">
        <v>1129</v>
      </c>
      <c r="D25" s="33" t="s">
        <v>1130</v>
      </c>
      <c r="E25" s="33" t="s">
        <v>1075</v>
      </c>
      <c r="F25" s="33">
        <v>79895</v>
      </c>
      <c r="G25" s="38">
        <v>690.49</v>
      </c>
      <c r="H25" s="39">
        <v>1.36</v>
      </c>
    </row>
    <row r="26" spans="2:8" x14ac:dyDescent="0.2">
      <c r="B26" s="40" t="s">
        <v>94</v>
      </c>
      <c r="C26" s="33" t="s">
        <v>886</v>
      </c>
      <c r="D26" s="33" t="s">
        <v>2045</v>
      </c>
      <c r="E26" s="33" t="s">
        <v>1268</v>
      </c>
      <c r="F26" s="33">
        <v>184638</v>
      </c>
      <c r="G26" s="38">
        <v>686.02</v>
      </c>
      <c r="H26" s="39">
        <v>1.35</v>
      </c>
    </row>
    <row r="27" spans="2:8" x14ac:dyDescent="0.2">
      <c r="B27" s="40" t="s">
        <v>94</v>
      </c>
      <c r="C27" s="33" t="s">
        <v>1235</v>
      </c>
      <c r="D27" s="33" t="s">
        <v>1236</v>
      </c>
      <c r="E27" s="33" t="s">
        <v>1086</v>
      </c>
      <c r="F27" s="33">
        <v>18166</v>
      </c>
      <c r="G27" s="38">
        <v>680.4</v>
      </c>
      <c r="H27" s="39">
        <v>1.34</v>
      </c>
    </row>
    <row r="28" spans="2:8" x14ac:dyDescent="0.2">
      <c r="B28" s="40" t="s">
        <v>94</v>
      </c>
      <c r="C28" s="33" t="s">
        <v>319</v>
      </c>
      <c r="D28" s="33" t="s">
        <v>1231</v>
      </c>
      <c r="E28" s="33" t="s">
        <v>1232</v>
      </c>
      <c r="F28" s="33">
        <v>307548</v>
      </c>
      <c r="G28" s="38">
        <v>639.55000000000007</v>
      </c>
      <c r="H28" s="39">
        <v>1.26</v>
      </c>
    </row>
    <row r="29" spans="2:8" x14ac:dyDescent="0.2">
      <c r="B29" s="40" t="s">
        <v>94</v>
      </c>
      <c r="C29" s="33" t="s">
        <v>50</v>
      </c>
      <c r="D29" s="33" t="s">
        <v>1250</v>
      </c>
      <c r="E29" s="33" t="s">
        <v>1230</v>
      </c>
      <c r="F29" s="33">
        <v>260143</v>
      </c>
      <c r="G29" s="38">
        <v>620.83000000000004</v>
      </c>
      <c r="H29" s="39">
        <v>1.22</v>
      </c>
    </row>
    <row r="30" spans="2:8" x14ac:dyDescent="0.2">
      <c r="B30" s="40" t="s">
        <v>94</v>
      </c>
      <c r="C30" s="33" t="s">
        <v>955</v>
      </c>
      <c r="D30" s="33" t="s">
        <v>1265</v>
      </c>
      <c r="E30" s="33" t="s">
        <v>1134</v>
      </c>
      <c r="F30" s="33">
        <v>142731</v>
      </c>
      <c r="G30" s="38">
        <v>612.96</v>
      </c>
      <c r="H30" s="39">
        <v>1.2100000000000002</v>
      </c>
    </row>
    <row r="31" spans="2:8" x14ac:dyDescent="0.2">
      <c r="B31" s="40" t="s">
        <v>94</v>
      </c>
      <c r="C31" s="33" t="s">
        <v>637</v>
      </c>
      <c r="D31" s="33" t="s">
        <v>1329</v>
      </c>
      <c r="E31" s="33" t="s">
        <v>1111</v>
      </c>
      <c r="F31" s="33">
        <v>14600</v>
      </c>
      <c r="G31" s="38">
        <v>612.5</v>
      </c>
      <c r="H31" s="39">
        <v>1.2100000000000002</v>
      </c>
    </row>
    <row r="32" spans="2:8" x14ac:dyDescent="0.2">
      <c r="B32" s="40" t="s">
        <v>94</v>
      </c>
      <c r="C32" s="33" t="s">
        <v>1238</v>
      </c>
      <c r="D32" s="33" t="s">
        <v>1239</v>
      </c>
      <c r="E32" s="33" t="s">
        <v>1232</v>
      </c>
      <c r="F32" s="33">
        <v>346234</v>
      </c>
      <c r="G32" s="38">
        <v>554.66999999999996</v>
      </c>
      <c r="H32" s="39">
        <v>1.0900000000000001</v>
      </c>
    </row>
    <row r="33" spans="2:8" x14ac:dyDescent="0.2">
      <c r="B33" s="40" t="s">
        <v>94</v>
      </c>
      <c r="C33" s="33" t="s">
        <v>1301</v>
      </c>
      <c r="D33" s="33" t="s">
        <v>1302</v>
      </c>
      <c r="E33" s="33" t="s">
        <v>1086</v>
      </c>
      <c r="F33" s="33">
        <v>19035</v>
      </c>
      <c r="G33" s="38">
        <v>541.73</v>
      </c>
      <c r="H33" s="39">
        <v>1.07</v>
      </c>
    </row>
    <row r="34" spans="2:8" x14ac:dyDescent="0.2">
      <c r="B34" s="40" t="s">
        <v>94</v>
      </c>
      <c r="C34" s="33" t="s">
        <v>163</v>
      </c>
      <c r="D34" s="33" t="s">
        <v>1237</v>
      </c>
      <c r="E34" s="33" t="s">
        <v>1134</v>
      </c>
      <c r="F34" s="33">
        <v>72872</v>
      </c>
      <c r="G34" s="38">
        <v>541.18000000000006</v>
      </c>
      <c r="H34" s="39">
        <v>1.07</v>
      </c>
    </row>
    <row r="35" spans="2:8" x14ac:dyDescent="0.2">
      <c r="B35" s="40" t="s">
        <v>94</v>
      </c>
      <c r="C35" s="33" t="s">
        <v>1274</v>
      </c>
      <c r="D35" s="33" t="s">
        <v>1275</v>
      </c>
      <c r="E35" s="33" t="s">
        <v>1086</v>
      </c>
      <c r="F35" s="33">
        <v>1866</v>
      </c>
      <c r="G35" s="38">
        <v>530.6</v>
      </c>
      <c r="H35" s="39">
        <v>1.05</v>
      </c>
    </row>
    <row r="36" spans="2:8" x14ac:dyDescent="0.2">
      <c r="B36" s="40" t="s">
        <v>94</v>
      </c>
      <c r="C36" s="33" t="s">
        <v>149</v>
      </c>
      <c r="D36" s="33" t="s">
        <v>1344</v>
      </c>
      <c r="E36" s="33" t="s">
        <v>1124</v>
      </c>
      <c r="F36" s="33">
        <v>45138</v>
      </c>
      <c r="G36" s="38">
        <v>523.87</v>
      </c>
      <c r="H36" s="39">
        <v>1.03</v>
      </c>
    </row>
    <row r="37" spans="2:8" x14ac:dyDescent="0.2">
      <c r="B37" s="40" t="s">
        <v>94</v>
      </c>
      <c r="C37" s="33" t="s">
        <v>1321</v>
      </c>
      <c r="D37" s="33" t="s">
        <v>1322</v>
      </c>
      <c r="E37" s="33" t="s">
        <v>1323</v>
      </c>
      <c r="F37" s="33">
        <v>182456</v>
      </c>
      <c r="G37" s="38">
        <v>479.04</v>
      </c>
      <c r="H37" s="39">
        <v>0.94000000000000006</v>
      </c>
    </row>
    <row r="38" spans="2:8" x14ac:dyDescent="0.2">
      <c r="B38" s="40" t="s">
        <v>94</v>
      </c>
      <c r="C38" s="33" t="s">
        <v>1248</v>
      </c>
      <c r="D38" s="33" t="s">
        <v>1249</v>
      </c>
      <c r="E38" s="33" t="s">
        <v>1075</v>
      </c>
      <c r="F38" s="33">
        <v>88520</v>
      </c>
      <c r="G38" s="38">
        <v>474.02</v>
      </c>
      <c r="H38" s="39">
        <v>0.93</v>
      </c>
    </row>
    <row r="39" spans="2:8" x14ac:dyDescent="0.2">
      <c r="B39" s="40" t="s">
        <v>94</v>
      </c>
      <c r="C39" s="33" t="s">
        <v>802</v>
      </c>
      <c r="D39" s="33" t="s">
        <v>1246</v>
      </c>
      <c r="E39" s="33" t="s">
        <v>1247</v>
      </c>
      <c r="F39" s="33">
        <v>93797</v>
      </c>
      <c r="G39" s="38">
        <v>473.39</v>
      </c>
      <c r="H39" s="39">
        <v>0.93</v>
      </c>
    </row>
    <row r="40" spans="2:8" x14ac:dyDescent="0.2">
      <c r="B40" s="40" t="s">
        <v>94</v>
      </c>
      <c r="C40" s="33" t="s">
        <v>1305</v>
      </c>
      <c r="D40" s="33" t="s">
        <v>1306</v>
      </c>
      <c r="E40" s="33" t="s">
        <v>1106</v>
      </c>
      <c r="F40" s="33">
        <v>16934</v>
      </c>
      <c r="G40" s="38">
        <v>427.39</v>
      </c>
      <c r="H40" s="39">
        <v>0.84000000000000008</v>
      </c>
    </row>
    <row r="41" spans="2:8" x14ac:dyDescent="0.2">
      <c r="B41" s="40" t="s">
        <v>94</v>
      </c>
      <c r="C41" s="33" t="s">
        <v>53</v>
      </c>
      <c r="D41" s="33" t="s">
        <v>1229</v>
      </c>
      <c r="E41" s="33" t="s">
        <v>1230</v>
      </c>
      <c r="F41" s="33">
        <v>204099</v>
      </c>
      <c r="G41" s="38">
        <v>409.63</v>
      </c>
      <c r="H41" s="39">
        <v>0.80999999999999994</v>
      </c>
    </row>
    <row r="42" spans="2:8" x14ac:dyDescent="0.2">
      <c r="B42" s="40" t="s">
        <v>94</v>
      </c>
      <c r="C42" s="33" t="s">
        <v>1093</v>
      </c>
      <c r="D42" s="33" t="s">
        <v>1094</v>
      </c>
      <c r="E42" s="33" t="s">
        <v>1095</v>
      </c>
      <c r="F42" s="33">
        <v>76625</v>
      </c>
      <c r="G42" s="38">
        <v>394.5</v>
      </c>
      <c r="H42" s="39">
        <v>0.78</v>
      </c>
    </row>
    <row r="43" spans="2:8" x14ac:dyDescent="0.2">
      <c r="B43" s="40" t="s">
        <v>94</v>
      </c>
      <c r="C43" s="33" t="s">
        <v>1158</v>
      </c>
      <c r="D43" s="33" t="s">
        <v>1159</v>
      </c>
      <c r="E43" s="33" t="s">
        <v>1106</v>
      </c>
      <c r="F43" s="33">
        <v>33507</v>
      </c>
      <c r="G43" s="38">
        <v>389.02</v>
      </c>
      <c r="H43" s="39">
        <v>0.77</v>
      </c>
    </row>
    <row r="44" spans="2:8" x14ac:dyDescent="0.2">
      <c r="B44" s="40" t="s">
        <v>94</v>
      </c>
      <c r="C44" s="33" t="s">
        <v>1334</v>
      </c>
      <c r="D44" s="33" t="s">
        <v>1335</v>
      </c>
      <c r="E44" s="33" t="s">
        <v>1186</v>
      </c>
      <c r="F44" s="33">
        <v>113048</v>
      </c>
      <c r="G44" s="38">
        <v>383.23</v>
      </c>
      <c r="H44" s="39">
        <v>0.76</v>
      </c>
    </row>
    <row r="45" spans="2:8" x14ac:dyDescent="0.2">
      <c r="B45" s="40" t="s">
        <v>94</v>
      </c>
      <c r="C45" s="33" t="s">
        <v>1067</v>
      </c>
      <c r="D45" s="33" t="s">
        <v>1068</v>
      </c>
      <c r="E45" s="33" t="s">
        <v>1069</v>
      </c>
      <c r="F45" s="33">
        <v>89957</v>
      </c>
      <c r="G45" s="38">
        <v>372.42</v>
      </c>
      <c r="H45" s="39">
        <v>0.73</v>
      </c>
    </row>
    <row r="46" spans="2:8" x14ac:dyDescent="0.2">
      <c r="B46" s="40" t="s">
        <v>94</v>
      </c>
      <c r="C46" s="33" t="s">
        <v>1149</v>
      </c>
      <c r="D46" s="33" t="s">
        <v>1150</v>
      </c>
      <c r="E46" s="33" t="s">
        <v>1106</v>
      </c>
      <c r="F46" s="33">
        <v>70947</v>
      </c>
      <c r="G46" s="38">
        <v>366.33</v>
      </c>
      <c r="H46" s="39">
        <v>0.72000000000000008</v>
      </c>
    </row>
    <row r="47" spans="2:8" x14ac:dyDescent="0.2">
      <c r="B47" s="40" t="s">
        <v>94</v>
      </c>
      <c r="C47" s="33" t="s">
        <v>1478</v>
      </c>
      <c r="D47" s="33" t="s">
        <v>1479</v>
      </c>
      <c r="E47" s="33" t="s">
        <v>1480</v>
      </c>
      <c r="F47" s="33">
        <v>98375</v>
      </c>
      <c r="G47" s="38">
        <v>360.64</v>
      </c>
      <c r="H47" s="39">
        <v>0.71000000000000008</v>
      </c>
    </row>
    <row r="48" spans="2:8" x14ac:dyDescent="0.2">
      <c r="B48" s="40" t="s">
        <v>94</v>
      </c>
      <c r="C48" s="33" t="s">
        <v>1251</v>
      </c>
      <c r="D48" s="33" t="s">
        <v>1252</v>
      </c>
      <c r="E48" s="33" t="s">
        <v>1075</v>
      </c>
      <c r="F48" s="33">
        <v>87278</v>
      </c>
      <c r="G48" s="38">
        <v>340.38</v>
      </c>
      <c r="H48" s="39">
        <v>0.67</v>
      </c>
    </row>
    <row r="49" spans="1:8" x14ac:dyDescent="0.2">
      <c r="B49" s="40" t="s">
        <v>94</v>
      </c>
      <c r="C49" s="33" t="s">
        <v>1299</v>
      </c>
      <c r="D49" s="33" t="s">
        <v>1300</v>
      </c>
      <c r="E49" s="33" t="s">
        <v>1081</v>
      </c>
      <c r="F49" s="33">
        <v>1281</v>
      </c>
      <c r="G49" s="38">
        <v>298.95999999999998</v>
      </c>
      <c r="H49" s="39">
        <v>0.59</v>
      </c>
    </row>
    <row r="50" spans="1:8" x14ac:dyDescent="0.2">
      <c r="B50" s="40" t="s">
        <v>94</v>
      </c>
      <c r="C50" s="33" t="s">
        <v>1332</v>
      </c>
      <c r="D50" s="33" t="s">
        <v>1333</v>
      </c>
      <c r="E50" s="33" t="s">
        <v>1111</v>
      </c>
      <c r="F50" s="33">
        <v>102835</v>
      </c>
      <c r="G50" s="38">
        <v>248.09</v>
      </c>
      <c r="H50" s="39">
        <v>0.49</v>
      </c>
    </row>
    <row r="51" spans="1:8" x14ac:dyDescent="0.2">
      <c r="B51" s="40" t="s">
        <v>94</v>
      </c>
      <c r="C51" s="33" t="s">
        <v>336</v>
      </c>
      <c r="D51" s="33" t="s">
        <v>1092</v>
      </c>
      <c r="E51" s="33" t="s">
        <v>1064</v>
      </c>
      <c r="F51" s="33">
        <v>132230</v>
      </c>
      <c r="G51" s="38">
        <v>235.44</v>
      </c>
      <c r="H51" s="39">
        <v>0.45999999999999996</v>
      </c>
    </row>
    <row r="52" spans="1:8" x14ac:dyDescent="0.2">
      <c r="B52" s="40" t="s">
        <v>94</v>
      </c>
      <c r="C52" s="33" t="s">
        <v>1324</v>
      </c>
      <c r="D52" s="33" t="s">
        <v>1325</v>
      </c>
      <c r="E52" s="33" t="s">
        <v>1106</v>
      </c>
      <c r="F52" s="33">
        <v>39362</v>
      </c>
      <c r="G52" s="38">
        <v>226</v>
      </c>
      <c r="H52" s="39">
        <v>0.45000000000000007</v>
      </c>
    </row>
    <row r="53" spans="1:8" x14ac:dyDescent="0.2">
      <c r="B53" s="40" t="s">
        <v>94</v>
      </c>
      <c r="C53" s="33" t="s">
        <v>283</v>
      </c>
      <c r="D53" s="33" t="s">
        <v>1527</v>
      </c>
      <c r="E53" s="33" t="s">
        <v>1232</v>
      </c>
      <c r="F53" s="33">
        <v>253649</v>
      </c>
      <c r="G53" s="38">
        <v>205.46</v>
      </c>
      <c r="H53" s="39">
        <v>0.4</v>
      </c>
    </row>
    <row r="54" spans="1:8" x14ac:dyDescent="0.2">
      <c r="B54" s="40" t="s">
        <v>94</v>
      </c>
      <c r="C54" s="33" t="s">
        <v>588</v>
      </c>
      <c r="D54" s="33" t="s">
        <v>1243</v>
      </c>
      <c r="E54" s="33" t="s">
        <v>1086</v>
      </c>
      <c r="F54" s="33">
        <v>71173</v>
      </c>
      <c r="G54" s="38">
        <v>204.91</v>
      </c>
      <c r="H54" s="39">
        <v>0.4</v>
      </c>
    </row>
    <row r="55" spans="1:8" x14ac:dyDescent="0.2">
      <c r="B55" s="40" t="s">
        <v>94</v>
      </c>
      <c r="C55" s="33" t="s">
        <v>1330</v>
      </c>
      <c r="D55" s="33" t="s">
        <v>1331</v>
      </c>
      <c r="E55" s="33" t="s">
        <v>1111</v>
      </c>
      <c r="F55" s="33">
        <v>11828</v>
      </c>
      <c r="G55" s="38">
        <v>193.63</v>
      </c>
      <c r="H55" s="39">
        <v>0.38</v>
      </c>
    </row>
    <row r="56" spans="1:8" ht="13.5" thickBot="1" x14ac:dyDescent="0.25">
      <c r="E56" s="41" t="s">
        <v>58</v>
      </c>
      <c r="G56" s="42">
        <v>50687.83</v>
      </c>
      <c r="H56" s="43">
        <v>99.85</v>
      </c>
    </row>
    <row r="57" spans="1:8" ht="13.5" thickTop="1" x14ac:dyDescent="0.2">
      <c r="H57" s="39"/>
    </row>
    <row r="58" spans="1:8" x14ac:dyDescent="0.2">
      <c r="A58" s="49" t="s">
        <v>96</v>
      </c>
      <c r="G58" s="50">
        <v>62.94</v>
      </c>
      <c r="H58" s="48">
        <v>0.15</v>
      </c>
    </row>
    <row r="59" spans="1:8" x14ac:dyDescent="0.2">
      <c r="H59" s="39"/>
    </row>
    <row r="60" spans="1:8" ht="13.5" thickBot="1" x14ac:dyDescent="0.25">
      <c r="E60" s="41" t="s">
        <v>97</v>
      </c>
      <c r="G60" s="42">
        <v>50750.77</v>
      </c>
      <c r="H60" s="43">
        <v>100</v>
      </c>
    </row>
    <row r="61" spans="1:8" ht="13.5" thickTop="1" x14ac:dyDescent="0.2">
      <c r="H61" s="39"/>
    </row>
    <row r="62" spans="1:8" x14ac:dyDescent="0.2">
      <c r="A62" s="41" t="s">
        <v>98</v>
      </c>
      <c r="H62" s="39"/>
    </row>
    <row r="63" spans="1:8" x14ac:dyDescent="0.2">
      <c r="H63" s="39"/>
    </row>
    <row r="64" spans="1:8" x14ac:dyDescent="0.2">
      <c r="A64" s="33">
        <v>1</v>
      </c>
      <c r="B64" s="33" t="s">
        <v>100</v>
      </c>
      <c r="H64" s="39"/>
    </row>
    <row r="65" spans="1:8" x14ac:dyDescent="0.2">
      <c r="H65" s="39"/>
    </row>
    <row r="66" spans="1:8" x14ac:dyDescent="0.2">
      <c r="A66" s="29"/>
      <c r="B66" s="29"/>
      <c r="C66" s="29"/>
      <c r="D66" s="29"/>
      <c r="E66" s="29"/>
      <c r="F66" s="29"/>
      <c r="G66" s="31"/>
      <c r="H66" s="51"/>
    </row>
  </sheetData>
  <mergeCells count="3">
    <mergeCell ref="A2:C2"/>
    <mergeCell ref="A3:C3"/>
    <mergeCell ref="B4:C4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H86"/>
  <sheetViews>
    <sheetView workbookViewId="0">
      <selection activeCell="E24" sqref="E24"/>
    </sheetView>
  </sheetViews>
  <sheetFormatPr defaultRowHeight="12.75" x14ac:dyDescent="0.2"/>
  <cols>
    <col min="1" max="1" width="2.7109375" style="33" customWidth="1"/>
    <col min="2" max="2" width="4.7109375" style="33" customWidth="1"/>
    <col min="3" max="3" width="40.7109375" style="33" customWidth="1"/>
    <col min="4" max="4" width="12.42578125" style="33" bestFit="1" customWidth="1"/>
    <col min="5" max="5" width="20.42578125" style="33" bestFit="1" customWidth="1"/>
    <col min="6" max="6" width="7.85546875" style="33" bestFit="1" customWidth="1"/>
    <col min="7" max="7" width="11.85546875" style="38" customWidth="1"/>
    <col min="8" max="8" width="8.5703125" style="52" customWidth="1"/>
    <col min="9" max="16384" width="9.140625" style="33"/>
  </cols>
  <sheetData>
    <row r="1" spans="1:8" x14ac:dyDescent="0.2">
      <c r="A1" s="29"/>
      <c r="B1" s="29"/>
      <c r="C1" s="30" t="s">
        <v>2075</v>
      </c>
      <c r="D1" s="29"/>
      <c r="E1" s="29"/>
      <c r="F1" s="29"/>
      <c r="G1" s="31"/>
      <c r="H1" s="32"/>
    </row>
    <row r="2" spans="1:8" ht="25.5" x14ac:dyDescent="0.2">
      <c r="A2" s="76" t="s">
        <v>1</v>
      </c>
      <c r="B2" s="77"/>
      <c r="C2" s="77"/>
      <c r="D2" s="34" t="s">
        <v>2</v>
      </c>
      <c r="E2" s="34" t="s">
        <v>625</v>
      </c>
      <c r="F2" s="35" t="s">
        <v>4</v>
      </c>
      <c r="G2" s="36" t="s">
        <v>5</v>
      </c>
      <c r="H2" s="37" t="s">
        <v>6</v>
      </c>
    </row>
    <row r="3" spans="1:8" x14ac:dyDescent="0.2">
      <c r="A3" s="78" t="s">
        <v>513</v>
      </c>
      <c r="B3" s="79"/>
      <c r="C3" s="79"/>
      <c r="H3" s="39"/>
    </row>
    <row r="4" spans="1:8" x14ac:dyDescent="0.2">
      <c r="B4" s="78" t="s">
        <v>9</v>
      </c>
      <c r="C4" s="79"/>
      <c r="H4" s="39"/>
    </row>
    <row r="5" spans="1:8" x14ac:dyDescent="0.2">
      <c r="B5" s="40" t="s">
        <v>94</v>
      </c>
      <c r="C5" s="33" t="s">
        <v>1115</v>
      </c>
      <c r="D5" s="33" t="s">
        <v>1116</v>
      </c>
      <c r="E5" s="33" t="s">
        <v>1072</v>
      </c>
      <c r="F5" s="33">
        <v>480572</v>
      </c>
      <c r="G5" s="38">
        <v>1920.3700000000001</v>
      </c>
      <c r="H5" s="39">
        <v>2.83</v>
      </c>
    </row>
    <row r="6" spans="1:8" x14ac:dyDescent="0.2">
      <c r="B6" s="40" t="s">
        <v>94</v>
      </c>
      <c r="C6" s="33" t="s">
        <v>27</v>
      </c>
      <c r="D6" s="33" t="s">
        <v>1063</v>
      </c>
      <c r="E6" s="33" t="s">
        <v>1064</v>
      </c>
      <c r="F6" s="33">
        <v>532500</v>
      </c>
      <c r="G6" s="38">
        <v>1738.3500000000001</v>
      </c>
      <c r="H6" s="39">
        <v>2.56</v>
      </c>
    </row>
    <row r="7" spans="1:8" x14ac:dyDescent="0.2">
      <c r="B7" s="40" t="s">
        <v>94</v>
      </c>
      <c r="C7" s="33" t="s">
        <v>1112</v>
      </c>
      <c r="D7" s="33" t="s">
        <v>1113</v>
      </c>
      <c r="E7" s="33" t="s">
        <v>1114</v>
      </c>
      <c r="F7" s="33">
        <v>66169</v>
      </c>
      <c r="G7" s="38">
        <v>1660.91</v>
      </c>
      <c r="H7" s="39">
        <v>2.4500000000000002</v>
      </c>
    </row>
    <row r="8" spans="1:8" x14ac:dyDescent="0.2">
      <c r="B8" s="40" t="s">
        <v>94</v>
      </c>
      <c r="C8" s="33" t="s">
        <v>582</v>
      </c>
      <c r="D8" s="33" t="s">
        <v>1091</v>
      </c>
      <c r="E8" s="33" t="s">
        <v>1064</v>
      </c>
      <c r="F8" s="33">
        <v>110000</v>
      </c>
      <c r="G8" s="38">
        <v>1628.77</v>
      </c>
      <c r="H8" s="39">
        <v>2.4</v>
      </c>
    </row>
    <row r="9" spans="1:8" x14ac:dyDescent="0.2">
      <c r="B9" s="40" t="s">
        <v>94</v>
      </c>
      <c r="C9" s="33" t="s">
        <v>1076</v>
      </c>
      <c r="D9" s="33" t="s">
        <v>1077</v>
      </c>
      <c r="E9" s="33" t="s">
        <v>1078</v>
      </c>
      <c r="F9" s="33">
        <v>35994</v>
      </c>
      <c r="G9" s="38">
        <v>1621.13</v>
      </c>
      <c r="H9" s="39">
        <v>2.39</v>
      </c>
    </row>
    <row r="10" spans="1:8" x14ac:dyDescent="0.2">
      <c r="B10" s="40" t="s">
        <v>94</v>
      </c>
      <c r="C10" s="33" t="s">
        <v>1155</v>
      </c>
      <c r="D10" s="33" t="s">
        <v>1156</v>
      </c>
      <c r="E10" s="33" t="s">
        <v>1064</v>
      </c>
      <c r="F10" s="33">
        <v>1435621</v>
      </c>
      <c r="G10" s="38">
        <v>1600</v>
      </c>
      <c r="H10" s="39">
        <v>2.36</v>
      </c>
    </row>
    <row r="11" spans="1:8" x14ac:dyDescent="0.2">
      <c r="B11" s="40" t="s">
        <v>94</v>
      </c>
      <c r="C11" s="33" t="s">
        <v>1144</v>
      </c>
      <c r="D11" s="33" t="s">
        <v>1145</v>
      </c>
      <c r="E11" s="33" t="s">
        <v>1114</v>
      </c>
      <c r="F11" s="33">
        <v>192195</v>
      </c>
      <c r="G11" s="38">
        <v>1597.33</v>
      </c>
      <c r="H11" s="39">
        <v>2.36</v>
      </c>
    </row>
    <row r="12" spans="1:8" x14ac:dyDescent="0.2">
      <c r="B12" s="40" t="s">
        <v>94</v>
      </c>
      <c r="C12" s="33" t="s">
        <v>1082</v>
      </c>
      <c r="D12" s="33" t="s">
        <v>1083</v>
      </c>
      <c r="E12" s="33" t="s">
        <v>1084</v>
      </c>
      <c r="F12" s="33">
        <v>130934</v>
      </c>
      <c r="G12" s="38">
        <v>1585.74</v>
      </c>
      <c r="H12" s="39">
        <v>2.34</v>
      </c>
    </row>
    <row r="13" spans="1:8" x14ac:dyDescent="0.2">
      <c r="B13" s="40" t="s">
        <v>94</v>
      </c>
      <c r="C13" s="33" t="s">
        <v>1079</v>
      </c>
      <c r="D13" s="33" t="s">
        <v>1080</v>
      </c>
      <c r="E13" s="33" t="s">
        <v>1081</v>
      </c>
      <c r="F13" s="33">
        <v>350000</v>
      </c>
      <c r="G13" s="38">
        <v>1576.93</v>
      </c>
      <c r="H13" s="39">
        <v>2.33</v>
      </c>
    </row>
    <row r="14" spans="1:8" x14ac:dyDescent="0.2">
      <c r="B14" s="40" t="s">
        <v>94</v>
      </c>
      <c r="C14" s="33" t="s">
        <v>1104</v>
      </c>
      <c r="D14" s="33" t="s">
        <v>1105</v>
      </c>
      <c r="E14" s="33" t="s">
        <v>1106</v>
      </c>
      <c r="F14" s="33">
        <v>172945</v>
      </c>
      <c r="G14" s="38">
        <v>1565.33</v>
      </c>
      <c r="H14" s="39">
        <v>2.31</v>
      </c>
    </row>
    <row r="15" spans="1:8" x14ac:dyDescent="0.2">
      <c r="B15" s="40" t="s">
        <v>94</v>
      </c>
      <c r="C15" s="33" t="s">
        <v>1970</v>
      </c>
      <c r="D15" s="33" t="s">
        <v>1971</v>
      </c>
      <c r="E15" s="33" t="s">
        <v>1124</v>
      </c>
      <c r="F15" s="33">
        <v>67597</v>
      </c>
      <c r="G15" s="38">
        <v>1539.79</v>
      </c>
      <c r="H15" s="39">
        <v>2.27</v>
      </c>
    </row>
    <row r="16" spans="1:8" x14ac:dyDescent="0.2">
      <c r="B16" s="40" t="s">
        <v>94</v>
      </c>
      <c r="C16" s="33" t="s">
        <v>1089</v>
      </c>
      <c r="D16" s="33" t="s">
        <v>1090</v>
      </c>
      <c r="E16" s="33" t="s">
        <v>1086</v>
      </c>
      <c r="F16" s="33">
        <v>77755</v>
      </c>
      <c r="G16" s="38">
        <v>1468.17</v>
      </c>
      <c r="H16" s="39">
        <v>2.16</v>
      </c>
    </row>
    <row r="17" spans="2:8" x14ac:dyDescent="0.2">
      <c r="B17" s="40" t="s">
        <v>94</v>
      </c>
      <c r="C17" s="33" t="s">
        <v>1109</v>
      </c>
      <c r="D17" s="33" t="s">
        <v>1110</v>
      </c>
      <c r="E17" s="33" t="s">
        <v>1111</v>
      </c>
      <c r="F17" s="33">
        <v>131072</v>
      </c>
      <c r="G17" s="38">
        <v>1454.64</v>
      </c>
      <c r="H17" s="39">
        <v>2.14</v>
      </c>
    </row>
    <row r="18" spans="2:8" x14ac:dyDescent="0.2">
      <c r="B18" s="40" t="s">
        <v>94</v>
      </c>
      <c r="C18" s="33" t="s">
        <v>1172</v>
      </c>
      <c r="D18" s="33" t="s">
        <v>1173</v>
      </c>
      <c r="E18" s="33" t="s">
        <v>1078</v>
      </c>
      <c r="F18" s="33">
        <v>269891</v>
      </c>
      <c r="G18" s="38">
        <v>1377.93</v>
      </c>
      <c r="H18" s="39">
        <v>2.0300000000000002</v>
      </c>
    </row>
    <row r="19" spans="2:8" x14ac:dyDescent="0.2">
      <c r="B19" s="40" t="s">
        <v>94</v>
      </c>
      <c r="C19" s="33" t="s">
        <v>1120</v>
      </c>
      <c r="D19" s="33" t="s">
        <v>1121</v>
      </c>
      <c r="E19" s="33" t="s">
        <v>1106</v>
      </c>
      <c r="F19" s="33">
        <v>232063</v>
      </c>
      <c r="G19" s="38">
        <v>1328.56</v>
      </c>
      <c r="H19" s="39">
        <v>1.96</v>
      </c>
    </row>
    <row r="20" spans="2:8" x14ac:dyDescent="0.2">
      <c r="B20" s="40" t="s">
        <v>94</v>
      </c>
      <c r="C20" s="33" t="s">
        <v>1107</v>
      </c>
      <c r="D20" s="33" t="s">
        <v>1108</v>
      </c>
      <c r="E20" s="33" t="s">
        <v>1095</v>
      </c>
      <c r="F20" s="33">
        <v>231631</v>
      </c>
      <c r="G20" s="38">
        <v>1320.88</v>
      </c>
      <c r="H20" s="39">
        <v>1.95</v>
      </c>
    </row>
    <row r="21" spans="2:8" x14ac:dyDescent="0.2">
      <c r="B21" s="40" t="s">
        <v>94</v>
      </c>
      <c r="C21" s="33" t="s">
        <v>1163</v>
      </c>
      <c r="D21" s="33" t="s">
        <v>1164</v>
      </c>
      <c r="E21" s="33" t="s">
        <v>1075</v>
      </c>
      <c r="F21" s="33">
        <v>216159</v>
      </c>
      <c r="G21" s="38">
        <v>1310.9</v>
      </c>
      <c r="H21" s="39">
        <v>1.9300000000000002</v>
      </c>
    </row>
    <row r="22" spans="2:8" x14ac:dyDescent="0.2">
      <c r="B22" s="40" t="s">
        <v>94</v>
      </c>
      <c r="C22" s="33" t="s">
        <v>900</v>
      </c>
      <c r="D22" s="33" t="s">
        <v>1965</v>
      </c>
      <c r="E22" s="33" t="s">
        <v>1124</v>
      </c>
      <c r="F22" s="33">
        <v>80275</v>
      </c>
      <c r="G22" s="38">
        <v>1265.8600000000001</v>
      </c>
      <c r="H22" s="39">
        <v>1.87</v>
      </c>
    </row>
    <row r="23" spans="2:8" x14ac:dyDescent="0.2">
      <c r="B23" s="40" t="s">
        <v>94</v>
      </c>
      <c r="C23" s="33" t="s">
        <v>1968</v>
      </c>
      <c r="D23" s="33" t="s">
        <v>1969</v>
      </c>
      <c r="E23" s="33" t="s">
        <v>1186</v>
      </c>
      <c r="F23" s="33">
        <v>725000</v>
      </c>
      <c r="G23" s="38">
        <v>1259.69</v>
      </c>
      <c r="H23" s="39">
        <v>1.86</v>
      </c>
    </row>
    <row r="24" spans="2:8" x14ac:dyDescent="0.2">
      <c r="B24" s="40" t="s">
        <v>94</v>
      </c>
      <c r="C24" s="33" t="s">
        <v>1146</v>
      </c>
      <c r="D24" s="33" t="s">
        <v>1147</v>
      </c>
      <c r="E24" s="33" t="s">
        <v>1148</v>
      </c>
      <c r="F24" s="33">
        <v>75907</v>
      </c>
      <c r="G24" s="38">
        <v>1240.32</v>
      </c>
      <c r="H24" s="39">
        <v>1.83</v>
      </c>
    </row>
    <row r="25" spans="2:8" x14ac:dyDescent="0.2">
      <c r="B25" s="40" t="s">
        <v>94</v>
      </c>
      <c r="C25" s="33" t="s">
        <v>1125</v>
      </c>
      <c r="D25" s="33" t="s">
        <v>1126</v>
      </c>
      <c r="E25" s="33" t="s">
        <v>1095</v>
      </c>
      <c r="F25" s="33">
        <v>152142</v>
      </c>
      <c r="G25" s="38">
        <v>1214.0899999999999</v>
      </c>
      <c r="H25" s="39">
        <v>1.79</v>
      </c>
    </row>
    <row r="26" spans="2:8" x14ac:dyDescent="0.2">
      <c r="B26" s="40" t="s">
        <v>94</v>
      </c>
      <c r="C26" s="33" t="s">
        <v>1135</v>
      </c>
      <c r="D26" s="33" t="s">
        <v>1136</v>
      </c>
      <c r="E26" s="33" t="s">
        <v>1078</v>
      </c>
      <c r="F26" s="33">
        <v>103532</v>
      </c>
      <c r="G26" s="38">
        <v>1211.17</v>
      </c>
      <c r="H26" s="39">
        <v>1.79</v>
      </c>
    </row>
    <row r="27" spans="2:8" x14ac:dyDescent="0.2">
      <c r="B27" s="40" t="s">
        <v>94</v>
      </c>
      <c r="C27" s="33" t="s">
        <v>1974</v>
      </c>
      <c r="D27" s="33" t="s">
        <v>1975</v>
      </c>
      <c r="E27" s="33" t="s">
        <v>1106</v>
      </c>
      <c r="F27" s="33">
        <v>97099</v>
      </c>
      <c r="G27" s="38">
        <v>1197.42</v>
      </c>
      <c r="H27" s="39">
        <v>1.77</v>
      </c>
    </row>
    <row r="28" spans="2:8" x14ac:dyDescent="0.2">
      <c r="B28" s="40" t="s">
        <v>94</v>
      </c>
      <c r="C28" s="33" t="s">
        <v>1976</v>
      </c>
      <c r="D28" s="33" t="s">
        <v>1977</v>
      </c>
      <c r="E28" s="33" t="s">
        <v>1101</v>
      </c>
      <c r="F28" s="33">
        <v>370970</v>
      </c>
      <c r="G28" s="38">
        <v>1184.8800000000001</v>
      </c>
      <c r="H28" s="39">
        <v>1.7500000000000002</v>
      </c>
    </row>
    <row r="29" spans="2:8" x14ac:dyDescent="0.2">
      <c r="B29" s="40" t="s">
        <v>94</v>
      </c>
      <c r="C29" s="33" t="s">
        <v>1244</v>
      </c>
      <c r="D29" s="33" t="s">
        <v>1245</v>
      </c>
      <c r="E29" s="33" t="s">
        <v>1134</v>
      </c>
      <c r="F29" s="33">
        <v>209000</v>
      </c>
      <c r="G29" s="38">
        <v>1158.28</v>
      </c>
      <c r="H29" s="39">
        <v>1.71</v>
      </c>
    </row>
    <row r="30" spans="2:8" x14ac:dyDescent="0.2">
      <c r="B30" s="40" t="s">
        <v>94</v>
      </c>
      <c r="C30" s="33" t="s">
        <v>1951</v>
      </c>
      <c r="D30" s="33" t="s">
        <v>1952</v>
      </c>
      <c r="E30" s="33" t="s">
        <v>1953</v>
      </c>
      <c r="F30" s="33">
        <v>39203</v>
      </c>
      <c r="G30" s="38">
        <v>1143.57</v>
      </c>
      <c r="H30" s="39">
        <v>1.6900000000000002</v>
      </c>
    </row>
    <row r="31" spans="2:8" x14ac:dyDescent="0.2">
      <c r="B31" s="40" t="s">
        <v>94</v>
      </c>
      <c r="C31" s="33" t="s">
        <v>1174</v>
      </c>
      <c r="D31" s="33" t="s">
        <v>1175</v>
      </c>
      <c r="E31" s="33" t="s">
        <v>1111</v>
      </c>
      <c r="F31" s="33">
        <v>157380</v>
      </c>
      <c r="G31" s="38">
        <v>1139.67</v>
      </c>
      <c r="H31" s="39">
        <v>1.6800000000000002</v>
      </c>
    </row>
    <row r="32" spans="2:8" x14ac:dyDescent="0.2">
      <c r="B32" s="40" t="s">
        <v>94</v>
      </c>
      <c r="C32" s="33" t="s">
        <v>1140</v>
      </c>
      <c r="D32" s="33" t="s">
        <v>1141</v>
      </c>
      <c r="E32" s="33" t="s">
        <v>1095</v>
      </c>
      <c r="F32" s="33">
        <v>297566</v>
      </c>
      <c r="G32" s="38">
        <v>1125.1000000000001</v>
      </c>
      <c r="H32" s="39">
        <v>1.66</v>
      </c>
    </row>
    <row r="33" spans="2:8" x14ac:dyDescent="0.2">
      <c r="B33" s="40" t="s">
        <v>94</v>
      </c>
      <c r="C33" s="33" t="s">
        <v>1117</v>
      </c>
      <c r="D33" s="33" t="s">
        <v>1118</v>
      </c>
      <c r="E33" s="33" t="s">
        <v>1119</v>
      </c>
      <c r="F33" s="33">
        <v>109543</v>
      </c>
      <c r="G33" s="38">
        <v>1106.33</v>
      </c>
      <c r="H33" s="39">
        <v>1.6300000000000001</v>
      </c>
    </row>
    <row r="34" spans="2:8" x14ac:dyDescent="0.2">
      <c r="B34" s="40" t="s">
        <v>94</v>
      </c>
      <c r="C34" s="33" t="s">
        <v>1945</v>
      </c>
      <c r="D34" s="33" t="s">
        <v>1946</v>
      </c>
      <c r="E34" s="33" t="s">
        <v>1095</v>
      </c>
      <c r="F34" s="33">
        <v>582329</v>
      </c>
      <c r="G34" s="38">
        <v>1069.45</v>
      </c>
      <c r="H34" s="39">
        <v>1.58</v>
      </c>
    </row>
    <row r="35" spans="2:8" x14ac:dyDescent="0.2">
      <c r="B35" s="40" t="s">
        <v>94</v>
      </c>
      <c r="C35" s="33" t="s">
        <v>1137</v>
      </c>
      <c r="D35" s="33" t="s">
        <v>1138</v>
      </c>
      <c r="E35" s="33" t="s">
        <v>1139</v>
      </c>
      <c r="F35" s="33">
        <v>89354</v>
      </c>
      <c r="G35" s="38">
        <v>1049.69</v>
      </c>
      <c r="H35" s="39">
        <v>1.55</v>
      </c>
    </row>
    <row r="36" spans="2:8" x14ac:dyDescent="0.2">
      <c r="B36" s="40" t="s">
        <v>94</v>
      </c>
      <c r="C36" s="33" t="s">
        <v>1167</v>
      </c>
      <c r="D36" s="33" t="s">
        <v>1168</v>
      </c>
      <c r="E36" s="33" t="s">
        <v>1169</v>
      </c>
      <c r="F36" s="33">
        <v>160292</v>
      </c>
      <c r="G36" s="38">
        <v>1047.51</v>
      </c>
      <c r="H36" s="39">
        <v>1.54</v>
      </c>
    </row>
    <row r="37" spans="2:8" x14ac:dyDescent="0.2">
      <c r="B37" s="40" t="s">
        <v>94</v>
      </c>
      <c r="C37" s="33" t="s">
        <v>1142</v>
      </c>
      <c r="D37" s="33" t="s">
        <v>1143</v>
      </c>
      <c r="E37" s="33" t="s">
        <v>1124</v>
      </c>
      <c r="F37" s="33">
        <v>94376</v>
      </c>
      <c r="G37" s="38">
        <v>1031.9100000000001</v>
      </c>
      <c r="H37" s="39">
        <v>1.52</v>
      </c>
    </row>
    <row r="38" spans="2:8" x14ac:dyDescent="0.2">
      <c r="B38" s="40" t="s">
        <v>94</v>
      </c>
      <c r="C38" s="33" t="s">
        <v>1317</v>
      </c>
      <c r="D38" s="33" t="s">
        <v>1318</v>
      </c>
      <c r="E38" s="33" t="s">
        <v>1106</v>
      </c>
      <c r="F38" s="33">
        <v>215000</v>
      </c>
      <c r="G38" s="38">
        <v>997.82</v>
      </c>
      <c r="H38" s="39">
        <v>1.4700000000000002</v>
      </c>
    </row>
    <row r="39" spans="2:8" x14ac:dyDescent="0.2">
      <c r="B39" s="40" t="s">
        <v>94</v>
      </c>
      <c r="C39" s="33" t="s">
        <v>1271</v>
      </c>
      <c r="D39" s="33" t="s">
        <v>1272</v>
      </c>
      <c r="E39" s="33" t="s">
        <v>1273</v>
      </c>
      <c r="F39" s="33">
        <v>130730</v>
      </c>
      <c r="G39" s="38">
        <v>974.13</v>
      </c>
      <c r="H39" s="39">
        <v>1.4400000000000002</v>
      </c>
    </row>
    <row r="40" spans="2:8" x14ac:dyDescent="0.2">
      <c r="B40" s="40" t="s">
        <v>94</v>
      </c>
      <c r="C40" s="33" t="s">
        <v>1131</v>
      </c>
      <c r="D40" s="33" t="s">
        <v>1132</v>
      </c>
      <c r="E40" s="33" t="s">
        <v>1101</v>
      </c>
      <c r="F40" s="33">
        <v>572153</v>
      </c>
      <c r="G40" s="38">
        <v>951.78</v>
      </c>
      <c r="H40" s="39">
        <v>1.4000000000000001</v>
      </c>
    </row>
    <row r="41" spans="2:8" x14ac:dyDescent="0.2">
      <c r="B41" s="40" t="s">
        <v>94</v>
      </c>
      <c r="C41" s="33" t="s">
        <v>1941</v>
      </c>
      <c r="D41" s="33" t="s">
        <v>1942</v>
      </c>
      <c r="E41" s="33" t="s">
        <v>1078</v>
      </c>
      <c r="F41" s="33">
        <v>59285</v>
      </c>
      <c r="G41" s="38">
        <v>946.16</v>
      </c>
      <c r="H41" s="39">
        <v>1.4000000000000001</v>
      </c>
    </row>
    <row r="42" spans="2:8" x14ac:dyDescent="0.2">
      <c r="B42" s="40" t="s">
        <v>94</v>
      </c>
      <c r="C42" s="33" t="s">
        <v>107</v>
      </c>
      <c r="D42" s="33" t="s">
        <v>1162</v>
      </c>
      <c r="E42" s="33" t="s">
        <v>1124</v>
      </c>
      <c r="F42" s="33">
        <v>262000</v>
      </c>
      <c r="G42" s="38">
        <v>940.32</v>
      </c>
      <c r="H42" s="39">
        <v>1.3900000000000001</v>
      </c>
    </row>
    <row r="43" spans="2:8" x14ac:dyDescent="0.2">
      <c r="B43" s="40" t="s">
        <v>94</v>
      </c>
      <c r="C43" s="33" t="s">
        <v>1978</v>
      </c>
      <c r="D43" s="33" t="s">
        <v>1979</v>
      </c>
      <c r="E43" s="33" t="s">
        <v>1078</v>
      </c>
      <c r="F43" s="33">
        <v>81122</v>
      </c>
      <c r="G43" s="38">
        <v>932.25</v>
      </c>
      <c r="H43" s="39">
        <v>1.37</v>
      </c>
    </row>
    <row r="44" spans="2:8" x14ac:dyDescent="0.2">
      <c r="B44" s="40" t="s">
        <v>94</v>
      </c>
      <c r="C44" s="33" t="s">
        <v>1096</v>
      </c>
      <c r="D44" s="33" t="s">
        <v>1097</v>
      </c>
      <c r="E44" s="33" t="s">
        <v>1098</v>
      </c>
      <c r="F44" s="33">
        <v>128888</v>
      </c>
      <c r="G44" s="38">
        <v>903.5</v>
      </c>
      <c r="H44" s="39">
        <v>1.33</v>
      </c>
    </row>
    <row r="45" spans="2:8" x14ac:dyDescent="0.2">
      <c r="B45" s="40" t="s">
        <v>94</v>
      </c>
      <c r="C45" s="33" t="s">
        <v>1986</v>
      </c>
      <c r="D45" s="33" t="s">
        <v>1152</v>
      </c>
      <c r="E45" s="33" t="s">
        <v>1124</v>
      </c>
      <c r="F45" s="33">
        <v>220676</v>
      </c>
      <c r="G45" s="38">
        <v>897.82</v>
      </c>
      <c r="H45" s="39">
        <v>1.32</v>
      </c>
    </row>
    <row r="46" spans="2:8" x14ac:dyDescent="0.2">
      <c r="B46" s="40" t="s">
        <v>94</v>
      </c>
      <c r="C46" s="33" t="s">
        <v>1353</v>
      </c>
      <c r="D46" s="33" t="s">
        <v>1354</v>
      </c>
      <c r="E46" s="33" t="s">
        <v>1355</v>
      </c>
      <c r="F46" s="33">
        <v>104000</v>
      </c>
      <c r="G46" s="38">
        <v>895.75</v>
      </c>
      <c r="H46" s="39">
        <v>1.32</v>
      </c>
    </row>
    <row r="47" spans="2:8" x14ac:dyDescent="0.2">
      <c r="B47" s="40" t="s">
        <v>94</v>
      </c>
      <c r="C47" s="33" t="s">
        <v>1178</v>
      </c>
      <c r="D47" s="33" t="s">
        <v>1179</v>
      </c>
      <c r="E47" s="33" t="s">
        <v>1148</v>
      </c>
      <c r="F47" s="33">
        <v>236282</v>
      </c>
      <c r="G47" s="38">
        <v>892.91</v>
      </c>
      <c r="H47" s="39">
        <v>1.32</v>
      </c>
    </row>
    <row r="48" spans="2:8" x14ac:dyDescent="0.2">
      <c r="B48" s="40" t="s">
        <v>94</v>
      </c>
      <c r="C48" s="33" t="s">
        <v>1350</v>
      </c>
      <c r="D48" s="33" t="s">
        <v>1351</v>
      </c>
      <c r="E48" s="33" t="s">
        <v>1134</v>
      </c>
      <c r="F48" s="33">
        <v>208000</v>
      </c>
      <c r="G48" s="38">
        <v>882.23</v>
      </c>
      <c r="H48" s="39">
        <v>1.3</v>
      </c>
    </row>
    <row r="49" spans="2:8" x14ac:dyDescent="0.2">
      <c r="B49" s="40" t="s">
        <v>94</v>
      </c>
      <c r="C49" s="33" t="s">
        <v>1972</v>
      </c>
      <c r="D49" s="33" t="s">
        <v>1973</v>
      </c>
      <c r="E49" s="33" t="s">
        <v>1148</v>
      </c>
      <c r="F49" s="33">
        <v>49712</v>
      </c>
      <c r="G49" s="38">
        <v>854.05000000000007</v>
      </c>
      <c r="H49" s="39">
        <v>1.26</v>
      </c>
    </row>
    <row r="50" spans="2:8" x14ac:dyDescent="0.2">
      <c r="B50" s="40" t="s">
        <v>94</v>
      </c>
      <c r="C50" s="33" t="s">
        <v>336</v>
      </c>
      <c r="D50" s="33" t="s">
        <v>1092</v>
      </c>
      <c r="E50" s="33" t="s">
        <v>1064</v>
      </c>
      <c r="F50" s="33">
        <v>478500</v>
      </c>
      <c r="G50" s="38">
        <v>851.97</v>
      </c>
      <c r="H50" s="39">
        <v>1.26</v>
      </c>
    </row>
    <row r="51" spans="2:8" x14ac:dyDescent="0.2">
      <c r="B51" s="40" t="s">
        <v>94</v>
      </c>
      <c r="C51" s="33" t="s">
        <v>1256</v>
      </c>
      <c r="D51" s="33" t="s">
        <v>1257</v>
      </c>
      <c r="E51" s="33" t="s">
        <v>1124</v>
      </c>
      <c r="F51" s="33">
        <v>20000</v>
      </c>
      <c r="G51" s="38">
        <v>838.4</v>
      </c>
      <c r="H51" s="39">
        <v>1.2400000000000002</v>
      </c>
    </row>
    <row r="52" spans="2:8" x14ac:dyDescent="0.2">
      <c r="B52" s="40" t="s">
        <v>94</v>
      </c>
      <c r="C52" s="33" t="s">
        <v>363</v>
      </c>
      <c r="D52" s="33" t="s">
        <v>1157</v>
      </c>
      <c r="E52" s="33" t="s">
        <v>1124</v>
      </c>
      <c r="F52" s="33">
        <v>79738</v>
      </c>
      <c r="G52" s="38">
        <v>813.33</v>
      </c>
      <c r="H52" s="39">
        <v>1.2</v>
      </c>
    </row>
    <row r="53" spans="2:8" x14ac:dyDescent="0.2">
      <c r="B53" s="40" t="s">
        <v>94</v>
      </c>
      <c r="C53" s="33" t="s">
        <v>1180</v>
      </c>
      <c r="D53" s="33" t="s">
        <v>1181</v>
      </c>
      <c r="E53" s="33" t="s">
        <v>1106</v>
      </c>
      <c r="F53" s="33">
        <v>120134</v>
      </c>
      <c r="G53" s="38">
        <v>699.36</v>
      </c>
      <c r="H53" s="39">
        <v>1.03</v>
      </c>
    </row>
    <row r="54" spans="2:8" x14ac:dyDescent="0.2">
      <c r="B54" s="40" t="s">
        <v>94</v>
      </c>
      <c r="C54" s="33" t="s">
        <v>313</v>
      </c>
      <c r="D54" s="33" t="s">
        <v>1122</v>
      </c>
      <c r="E54" s="33" t="s">
        <v>1064</v>
      </c>
      <c r="F54" s="33">
        <v>136000</v>
      </c>
      <c r="G54" s="38">
        <v>699.11</v>
      </c>
      <c r="H54" s="39">
        <v>1.03</v>
      </c>
    </row>
    <row r="55" spans="2:8" x14ac:dyDescent="0.2">
      <c r="B55" s="40" t="s">
        <v>94</v>
      </c>
      <c r="C55" s="33" t="s">
        <v>1430</v>
      </c>
      <c r="D55" s="33" t="s">
        <v>1431</v>
      </c>
      <c r="E55" s="33" t="s">
        <v>1072</v>
      </c>
      <c r="F55" s="33">
        <v>140000</v>
      </c>
      <c r="G55" s="38">
        <v>680.89</v>
      </c>
      <c r="H55" s="39">
        <v>1</v>
      </c>
    </row>
    <row r="56" spans="2:8" x14ac:dyDescent="0.2">
      <c r="B56" s="40" t="s">
        <v>94</v>
      </c>
      <c r="C56" s="33" t="s">
        <v>1382</v>
      </c>
      <c r="D56" s="33" t="s">
        <v>1383</v>
      </c>
      <c r="E56" s="33" t="s">
        <v>1081</v>
      </c>
      <c r="F56" s="33">
        <v>1000</v>
      </c>
      <c r="G56" s="38">
        <v>655.59</v>
      </c>
      <c r="H56" s="39">
        <v>0.97</v>
      </c>
    </row>
    <row r="57" spans="2:8" x14ac:dyDescent="0.2">
      <c r="B57" s="40" t="s">
        <v>94</v>
      </c>
      <c r="C57" s="33" t="s">
        <v>1987</v>
      </c>
      <c r="D57" s="33" t="s">
        <v>1988</v>
      </c>
      <c r="E57" s="33" t="s">
        <v>1111</v>
      </c>
      <c r="F57" s="33">
        <v>126043</v>
      </c>
      <c r="G57" s="38">
        <v>616.98</v>
      </c>
      <c r="H57" s="39">
        <v>0.91</v>
      </c>
    </row>
    <row r="58" spans="2:8" x14ac:dyDescent="0.2">
      <c r="B58" s="40" t="s">
        <v>94</v>
      </c>
      <c r="C58" s="33" t="s">
        <v>129</v>
      </c>
      <c r="D58" s="33" t="s">
        <v>1276</v>
      </c>
      <c r="E58" s="33" t="s">
        <v>1124</v>
      </c>
      <c r="F58" s="33">
        <v>45280</v>
      </c>
      <c r="G58" s="38">
        <v>600.84</v>
      </c>
      <c r="H58" s="39">
        <v>0.89</v>
      </c>
    </row>
    <row r="59" spans="2:8" x14ac:dyDescent="0.2">
      <c r="B59" s="40" t="s">
        <v>94</v>
      </c>
      <c r="C59" s="33" t="s">
        <v>2000</v>
      </c>
      <c r="D59" s="33" t="s">
        <v>2001</v>
      </c>
      <c r="E59" s="33" t="s">
        <v>1247</v>
      </c>
      <c r="F59" s="33">
        <v>346181</v>
      </c>
      <c r="G59" s="38">
        <v>462.15000000000003</v>
      </c>
      <c r="H59" s="39">
        <v>0.68</v>
      </c>
    </row>
    <row r="60" spans="2:8" x14ac:dyDescent="0.2">
      <c r="B60" s="40" t="s">
        <v>94</v>
      </c>
      <c r="C60" s="33" t="s">
        <v>1991</v>
      </c>
      <c r="D60" s="33" t="s">
        <v>1992</v>
      </c>
      <c r="E60" s="33" t="s">
        <v>1392</v>
      </c>
      <c r="F60" s="33">
        <v>111365</v>
      </c>
      <c r="G60" s="38">
        <v>457.49</v>
      </c>
      <c r="H60" s="39">
        <v>0.67</v>
      </c>
    </row>
    <row r="61" spans="2:8" x14ac:dyDescent="0.2">
      <c r="B61" s="40" t="s">
        <v>94</v>
      </c>
      <c r="C61" s="33" t="s">
        <v>2004</v>
      </c>
      <c r="D61" s="33" t="s">
        <v>2005</v>
      </c>
      <c r="E61" s="33" t="s">
        <v>1078</v>
      </c>
      <c r="F61" s="33">
        <v>97998</v>
      </c>
      <c r="G61" s="38">
        <v>450.59000000000003</v>
      </c>
      <c r="H61" s="39">
        <v>0.66</v>
      </c>
    </row>
    <row r="62" spans="2:8" ht="13.5" thickBot="1" x14ac:dyDescent="0.25">
      <c r="E62" s="41" t="s">
        <v>58</v>
      </c>
      <c r="G62" s="44">
        <v>63636.09</v>
      </c>
      <c r="H62" s="45">
        <v>93.85</v>
      </c>
    </row>
    <row r="63" spans="2:8" ht="13.5" thickTop="1" x14ac:dyDescent="0.2">
      <c r="B63" s="81" t="s">
        <v>514</v>
      </c>
      <c r="C63" s="79"/>
      <c r="H63" s="39"/>
    </row>
    <row r="64" spans="2:8" x14ac:dyDescent="0.2">
      <c r="C64" s="33" t="s">
        <v>1194</v>
      </c>
      <c r="D64" s="33" t="s">
        <v>1191</v>
      </c>
      <c r="E64" s="33" t="s">
        <v>94</v>
      </c>
      <c r="F64" s="33">
        <v>280000</v>
      </c>
      <c r="G64" s="38">
        <v>1446.76</v>
      </c>
      <c r="H64" s="39">
        <v>2.13</v>
      </c>
    </row>
    <row r="65" spans="1:8" ht="13.5" thickBot="1" x14ac:dyDescent="0.25">
      <c r="E65" s="41" t="s">
        <v>58</v>
      </c>
      <c r="G65" s="44">
        <v>1446.76</v>
      </c>
      <c r="H65" s="45">
        <v>2.13</v>
      </c>
    </row>
    <row r="66" spans="1:8" ht="13.5" thickTop="1" x14ac:dyDescent="0.2">
      <c r="H66" s="39"/>
    </row>
    <row r="67" spans="1:8" x14ac:dyDescent="0.2">
      <c r="B67" s="82" t="s">
        <v>1207</v>
      </c>
      <c r="C67" s="83"/>
      <c r="H67" s="39"/>
    </row>
    <row r="68" spans="1:8" x14ac:dyDescent="0.2">
      <c r="B68" s="81" t="s">
        <v>890</v>
      </c>
      <c r="C68" s="79"/>
      <c r="E68" s="41" t="s">
        <v>891</v>
      </c>
      <c r="H68" s="39"/>
    </row>
    <row r="69" spans="1:8" x14ac:dyDescent="0.2">
      <c r="C69" s="33" t="s">
        <v>313</v>
      </c>
      <c r="E69" s="33" t="s">
        <v>2042</v>
      </c>
      <c r="G69" s="38">
        <v>200</v>
      </c>
      <c r="H69" s="39">
        <v>0.29000000000000004</v>
      </c>
    </row>
    <row r="70" spans="1:8" ht="13.5" thickBot="1" x14ac:dyDescent="0.25">
      <c r="E70" s="41" t="s">
        <v>58</v>
      </c>
      <c r="G70" s="42">
        <v>200</v>
      </c>
      <c r="H70" s="43">
        <v>0.28999999999999998</v>
      </c>
    </row>
    <row r="71" spans="1:8" ht="13.5" thickTop="1" x14ac:dyDescent="0.2">
      <c r="E71" s="41"/>
      <c r="G71" s="47"/>
      <c r="H71" s="48"/>
    </row>
    <row r="72" spans="1:8" x14ac:dyDescent="0.2">
      <c r="B72" s="40" t="s">
        <v>94</v>
      </c>
      <c r="C72" s="33" t="s">
        <v>95</v>
      </c>
      <c r="E72" s="33" t="s">
        <v>94</v>
      </c>
      <c r="G72" s="38">
        <v>3622</v>
      </c>
      <c r="H72" s="39">
        <v>5.34</v>
      </c>
    </row>
    <row r="73" spans="1:8" ht="13.5" thickBot="1" x14ac:dyDescent="0.25">
      <c r="E73" s="41" t="s">
        <v>58</v>
      </c>
      <c r="G73" s="42">
        <f>+G72</f>
        <v>3622</v>
      </c>
      <c r="H73" s="43">
        <f>+H72</f>
        <v>5.34</v>
      </c>
    </row>
    <row r="74" spans="1:8" ht="13.5" thickTop="1" x14ac:dyDescent="0.2">
      <c r="H74" s="39"/>
    </row>
    <row r="75" spans="1:8" x14ac:dyDescent="0.2">
      <c r="A75" s="49" t="s">
        <v>96</v>
      </c>
      <c r="G75" s="50">
        <v>-1085.72</v>
      </c>
      <c r="H75" s="48">
        <v>-1.61</v>
      </c>
    </row>
    <row r="76" spans="1:8" x14ac:dyDescent="0.2">
      <c r="H76" s="39"/>
    </row>
    <row r="77" spans="1:8" ht="13.5" thickBot="1" x14ac:dyDescent="0.25">
      <c r="E77" s="41" t="s">
        <v>97</v>
      </c>
      <c r="G77" s="42">
        <v>67819.13</v>
      </c>
      <c r="H77" s="43">
        <v>100</v>
      </c>
    </row>
    <row r="78" spans="1:8" ht="13.5" thickTop="1" x14ac:dyDescent="0.2">
      <c r="H78" s="39"/>
    </row>
    <row r="79" spans="1:8" x14ac:dyDescent="0.2">
      <c r="A79" s="41" t="s">
        <v>98</v>
      </c>
      <c r="H79" s="39"/>
    </row>
    <row r="80" spans="1:8" x14ac:dyDescent="0.2">
      <c r="A80" s="33">
        <v>1</v>
      </c>
      <c r="B80" s="33" t="s">
        <v>1210</v>
      </c>
      <c r="H80" s="39"/>
    </row>
    <row r="81" spans="1:8" x14ac:dyDescent="0.2">
      <c r="H81" s="39"/>
    </row>
    <row r="82" spans="1:8" x14ac:dyDescent="0.2">
      <c r="A82" s="33">
        <v>2</v>
      </c>
      <c r="B82" s="33" t="s">
        <v>100</v>
      </c>
      <c r="H82" s="39"/>
    </row>
    <row r="83" spans="1:8" x14ac:dyDescent="0.2">
      <c r="H83" s="39"/>
    </row>
    <row r="84" spans="1:8" x14ac:dyDescent="0.2">
      <c r="A84" s="33">
        <v>3</v>
      </c>
      <c r="B84" s="33" t="s">
        <v>2076</v>
      </c>
      <c r="H84" s="39"/>
    </row>
    <row r="85" spans="1:8" x14ac:dyDescent="0.2">
      <c r="H85" s="39"/>
    </row>
    <row r="86" spans="1:8" x14ac:dyDescent="0.2">
      <c r="A86" s="29"/>
      <c r="B86" s="29"/>
      <c r="C86" s="29"/>
      <c r="D86" s="29"/>
      <c r="E86" s="29"/>
      <c r="F86" s="29"/>
      <c r="G86" s="31"/>
      <c r="H86" s="51"/>
    </row>
  </sheetData>
  <mergeCells count="6">
    <mergeCell ref="A2:C2"/>
    <mergeCell ref="A3:C3"/>
    <mergeCell ref="B4:C4"/>
    <mergeCell ref="B63:C63"/>
    <mergeCell ref="B67:C67"/>
    <mergeCell ref="B68:C68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H97"/>
  <sheetViews>
    <sheetView topLeftCell="A43" workbookViewId="0">
      <selection activeCell="E24" sqref="E24"/>
    </sheetView>
  </sheetViews>
  <sheetFormatPr defaultRowHeight="12.75" x14ac:dyDescent="0.2"/>
  <cols>
    <col min="1" max="1" width="2.7109375" style="33" customWidth="1"/>
    <col min="2" max="2" width="6.28515625" style="33" customWidth="1"/>
    <col min="3" max="3" width="40.7109375" style="33" customWidth="1"/>
    <col min="4" max="4" width="12.140625" style="33" bestFit="1" customWidth="1"/>
    <col min="5" max="5" width="20.42578125" style="33" bestFit="1" customWidth="1"/>
    <col min="6" max="6" width="7.85546875" style="33" bestFit="1" customWidth="1"/>
    <col min="7" max="7" width="11.85546875" style="38" customWidth="1"/>
    <col min="8" max="8" width="11.85546875" style="52" customWidth="1"/>
    <col min="9" max="16384" width="9.140625" style="33"/>
  </cols>
  <sheetData>
    <row r="1" spans="1:8" x14ac:dyDescent="0.2">
      <c r="A1" s="29"/>
      <c r="B1" s="29"/>
      <c r="C1" s="30" t="s">
        <v>2070</v>
      </c>
      <c r="D1" s="29"/>
      <c r="E1" s="29"/>
      <c r="F1" s="29"/>
      <c r="G1" s="31"/>
      <c r="H1" s="32"/>
    </row>
    <row r="2" spans="1:8" ht="25.5" x14ac:dyDescent="0.2">
      <c r="A2" s="76" t="s">
        <v>1</v>
      </c>
      <c r="B2" s="77"/>
      <c r="C2" s="77"/>
      <c r="D2" s="34" t="s">
        <v>2</v>
      </c>
      <c r="E2" s="34" t="s">
        <v>512</v>
      </c>
      <c r="F2" s="35" t="s">
        <v>4</v>
      </c>
      <c r="G2" s="36" t="s">
        <v>5</v>
      </c>
      <c r="H2" s="37" t="s">
        <v>6</v>
      </c>
    </row>
    <row r="3" spans="1:8" x14ac:dyDescent="0.2">
      <c r="A3" s="78" t="s">
        <v>513</v>
      </c>
      <c r="B3" s="79"/>
      <c r="C3" s="79"/>
      <c r="H3" s="39"/>
    </row>
    <row r="4" spans="1:8" x14ac:dyDescent="0.2">
      <c r="B4" s="78" t="s">
        <v>9</v>
      </c>
      <c r="C4" s="79"/>
      <c r="H4" s="39"/>
    </row>
    <row r="5" spans="1:8" x14ac:dyDescent="0.2">
      <c r="B5" s="40" t="s">
        <v>94</v>
      </c>
      <c r="C5" s="33" t="s">
        <v>163</v>
      </c>
      <c r="D5" s="33" t="s">
        <v>1237</v>
      </c>
      <c r="E5" s="33" t="s">
        <v>1134</v>
      </c>
      <c r="F5" s="33">
        <v>2199</v>
      </c>
      <c r="G5" s="38">
        <v>16.330000000000002</v>
      </c>
      <c r="H5" s="39">
        <v>0.9900000000000001</v>
      </c>
    </row>
    <row r="6" spans="1:8" x14ac:dyDescent="0.2">
      <c r="B6" s="40" t="s">
        <v>94</v>
      </c>
      <c r="C6" s="33" t="s">
        <v>1099</v>
      </c>
      <c r="D6" s="33" t="s">
        <v>1100</v>
      </c>
      <c r="E6" s="33" t="s">
        <v>1101</v>
      </c>
      <c r="F6" s="33">
        <v>4590</v>
      </c>
      <c r="G6" s="38">
        <v>14.31</v>
      </c>
      <c r="H6" s="39">
        <v>0.87000000000000011</v>
      </c>
    </row>
    <row r="7" spans="1:8" x14ac:dyDescent="0.2">
      <c r="B7" s="40" t="s">
        <v>94</v>
      </c>
      <c r="C7" s="33" t="s">
        <v>319</v>
      </c>
      <c r="D7" s="33" t="s">
        <v>1231</v>
      </c>
      <c r="E7" s="33" t="s">
        <v>1232</v>
      </c>
      <c r="F7" s="33">
        <v>6678</v>
      </c>
      <c r="G7" s="38">
        <v>13.89</v>
      </c>
      <c r="H7" s="39">
        <v>0.85000000000000009</v>
      </c>
    </row>
    <row r="8" spans="1:8" x14ac:dyDescent="0.2">
      <c r="B8" s="40" t="s">
        <v>94</v>
      </c>
      <c r="C8" s="33" t="s">
        <v>582</v>
      </c>
      <c r="D8" s="33" t="s">
        <v>1091</v>
      </c>
      <c r="E8" s="33" t="s">
        <v>1064</v>
      </c>
      <c r="F8" s="33">
        <v>846</v>
      </c>
      <c r="G8" s="38">
        <v>12.530000000000001</v>
      </c>
      <c r="H8" s="39">
        <v>0.76</v>
      </c>
    </row>
    <row r="9" spans="1:8" x14ac:dyDescent="0.2">
      <c r="B9" s="40" t="s">
        <v>94</v>
      </c>
      <c r="C9" s="33" t="s">
        <v>53</v>
      </c>
      <c r="D9" s="33" t="s">
        <v>1229</v>
      </c>
      <c r="E9" s="33" t="s">
        <v>1230</v>
      </c>
      <c r="F9" s="33">
        <v>6150</v>
      </c>
      <c r="G9" s="38">
        <v>12.34</v>
      </c>
      <c r="H9" s="39">
        <v>0.75000000000000011</v>
      </c>
    </row>
    <row r="10" spans="1:8" x14ac:dyDescent="0.2">
      <c r="B10" s="40" t="s">
        <v>94</v>
      </c>
      <c r="C10" s="33" t="s">
        <v>1233</v>
      </c>
      <c r="D10" s="33" t="s">
        <v>1234</v>
      </c>
      <c r="E10" s="33" t="s">
        <v>1111</v>
      </c>
      <c r="F10" s="33">
        <v>1033</v>
      </c>
      <c r="G10" s="38">
        <v>11.93</v>
      </c>
      <c r="H10" s="39">
        <v>0.73</v>
      </c>
    </row>
    <row r="11" spans="1:8" x14ac:dyDescent="0.2">
      <c r="B11" s="40" t="s">
        <v>94</v>
      </c>
      <c r="C11" s="33" t="s">
        <v>802</v>
      </c>
      <c r="D11" s="33" t="s">
        <v>1246</v>
      </c>
      <c r="E11" s="33" t="s">
        <v>1247</v>
      </c>
      <c r="F11" s="33">
        <v>2300</v>
      </c>
      <c r="G11" s="38">
        <v>11.61</v>
      </c>
      <c r="H11" s="39">
        <v>0.71000000000000008</v>
      </c>
    </row>
    <row r="12" spans="1:8" x14ac:dyDescent="0.2">
      <c r="B12" s="40" t="s">
        <v>94</v>
      </c>
      <c r="C12" s="33" t="s">
        <v>1215</v>
      </c>
      <c r="D12" s="33" t="s">
        <v>1216</v>
      </c>
      <c r="E12" s="33" t="s">
        <v>1064</v>
      </c>
      <c r="F12" s="33">
        <v>783</v>
      </c>
      <c r="G12" s="38">
        <v>11.21</v>
      </c>
      <c r="H12" s="39">
        <v>0.68</v>
      </c>
    </row>
    <row r="13" spans="1:8" x14ac:dyDescent="0.2">
      <c r="B13" s="40" t="s">
        <v>94</v>
      </c>
      <c r="C13" s="33" t="s">
        <v>1073</v>
      </c>
      <c r="D13" s="33" t="s">
        <v>1074</v>
      </c>
      <c r="E13" s="33" t="s">
        <v>1075</v>
      </c>
      <c r="F13" s="33">
        <v>1142</v>
      </c>
      <c r="G13" s="38">
        <v>11.16</v>
      </c>
      <c r="H13" s="39">
        <v>0.68</v>
      </c>
    </row>
    <row r="14" spans="1:8" x14ac:dyDescent="0.2">
      <c r="B14" s="40" t="s">
        <v>94</v>
      </c>
      <c r="C14" s="33" t="s">
        <v>1238</v>
      </c>
      <c r="D14" s="33" t="s">
        <v>1239</v>
      </c>
      <c r="E14" s="33" t="s">
        <v>1232</v>
      </c>
      <c r="F14" s="33">
        <v>6874</v>
      </c>
      <c r="G14" s="38">
        <v>11.01</v>
      </c>
      <c r="H14" s="39">
        <v>0.67</v>
      </c>
    </row>
    <row r="15" spans="1:8" x14ac:dyDescent="0.2">
      <c r="B15" s="40" t="s">
        <v>94</v>
      </c>
      <c r="C15" s="33" t="s">
        <v>396</v>
      </c>
      <c r="D15" s="33" t="s">
        <v>1133</v>
      </c>
      <c r="E15" s="33" t="s">
        <v>1134</v>
      </c>
      <c r="F15" s="33">
        <v>798</v>
      </c>
      <c r="G15" s="38">
        <v>10.700000000000001</v>
      </c>
      <c r="H15" s="39">
        <v>0.65</v>
      </c>
    </row>
    <row r="16" spans="1:8" x14ac:dyDescent="0.2">
      <c r="B16" s="40" t="s">
        <v>94</v>
      </c>
      <c r="C16" s="33" t="s">
        <v>1235</v>
      </c>
      <c r="D16" s="33" t="s">
        <v>1236</v>
      </c>
      <c r="E16" s="33" t="s">
        <v>1086</v>
      </c>
      <c r="F16" s="33">
        <v>242</v>
      </c>
      <c r="G16" s="38">
        <v>9.06</v>
      </c>
      <c r="H16" s="39">
        <v>0.55000000000000004</v>
      </c>
    </row>
    <row r="17" spans="2:8" x14ac:dyDescent="0.2">
      <c r="B17" s="40" t="s">
        <v>94</v>
      </c>
      <c r="C17" s="33" t="s">
        <v>129</v>
      </c>
      <c r="D17" s="33" t="s">
        <v>1276</v>
      </c>
      <c r="E17" s="33" t="s">
        <v>1124</v>
      </c>
      <c r="F17" s="33">
        <v>626</v>
      </c>
      <c r="G17" s="38">
        <v>8.31</v>
      </c>
      <c r="H17" s="39">
        <v>0.51</v>
      </c>
    </row>
    <row r="18" spans="2:8" x14ac:dyDescent="0.2">
      <c r="B18" s="40" t="s">
        <v>94</v>
      </c>
      <c r="C18" s="33" t="s">
        <v>1120</v>
      </c>
      <c r="D18" s="33" t="s">
        <v>1121</v>
      </c>
      <c r="E18" s="33" t="s">
        <v>1106</v>
      </c>
      <c r="F18" s="33">
        <v>1393</v>
      </c>
      <c r="G18" s="38">
        <v>7.97</v>
      </c>
      <c r="H18" s="39">
        <v>0.49</v>
      </c>
    </row>
    <row r="19" spans="2:8" x14ac:dyDescent="0.2">
      <c r="B19" s="40" t="s">
        <v>94</v>
      </c>
      <c r="C19" s="33" t="s">
        <v>1298</v>
      </c>
      <c r="D19" s="33" t="s">
        <v>1289</v>
      </c>
      <c r="E19" s="33" t="s">
        <v>1101</v>
      </c>
      <c r="F19" s="33">
        <v>674</v>
      </c>
      <c r="G19" s="38">
        <v>7.19</v>
      </c>
      <c r="H19" s="39">
        <v>0.44</v>
      </c>
    </row>
    <row r="20" spans="2:8" x14ac:dyDescent="0.2">
      <c r="B20" s="40" t="s">
        <v>94</v>
      </c>
      <c r="C20" s="33" t="s">
        <v>1087</v>
      </c>
      <c r="D20" s="33" t="s">
        <v>1088</v>
      </c>
      <c r="E20" s="33" t="s">
        <v>1086</v>
      </c>
      <c r="F20" s="33">
        <v>91</v>
      </c>
      <c r="G20" s="38">
        <v>6.5600000000000005</v>
      </c>
      <c r="H20" s="39">
        <v>0.4</v>
      </c>
    </row>
    <row r="21" spans="2:8" x14ac:dyDescent="0.2">
      <c r="B21" s="40" t="s">
        <v>94</v>
      </c>
      <c r="C21" s="33" t="s">
        <v>1262</v>
      </c>
      <c r="D21" s="33" t="s">
        <v>1263</v>
      </c>
      <c r="E21" s="33" t="s">
        <v>1106</v>
      </c>
      <c r="F21" s="33">
        <v>675</v>
      </c>
      <c r="G21" s="38">
        <v>6.4</v>
      </c>
      <c r="H21" s="39">
        <v>0.39</v>
      </c>
    </row>
    <row r="22" spans="2:8" x14ac:dyDescent="0.2">
      <c r="B22" s="40" t="s">
        <v>94</v>
      </c>
      <c r="C22" s="33" t="s">
        <v>1253</v>
      </c>
      <c r="D22" s="33" t="s">
        <v>1254</v>
      </c>
      <c r="E22" s="33" t="s">
        <v>1069</v>
      </c>
      <c r="F22" s="33">
        <v>1347</v>
      </c>
      <c r="G22" s="38">
        <v>5.93</v>
      </c>
      <c r="H22" s="39">
        <v>0.36000000000000004</v>
      </c>
    </row>
    <row r="23" spans="2:8" x14ac:dyDescent="0.2">
      <c r="B23" s="40" t="s">
        <v>94</v>
      </c>
      <c r="C23" s="33" t="s">
        <v>588</v>
      </c>
      <c r="D23" s="33" t="s">
        <v>1085</v>
      </c>
      <c r="E23" s="33" t="s">
        <v>1086</v>
      </c>
      <c r="F23" s="33">
        <v>1173</v>
      </c>
      <c r="G23" s="38">
        <v>5.59</v>
      </c>
      <c r="H23" s="39">
        <v>0.34</v>
      </c>
    </row>
    <row r="24" spans="2:8" x14ac:dyDescent="0.2">
      <c r="B24" s="40" t="s">
        <v>94</v>
      </c>
      <c r="C24" s="33" t="s">
        <v>48</v>
      </c>
      <c r="D24" s="33" t="s">
        <v>1123</v>
      </c>
      <c r="E24" s="33" t="s">
        <v>1124</v>
      </c>
      <c r="F24" s="33">
        <v>352</v>
      </c>
      <c r="G24" s="38">
        <v>5.53</v>
      </c>
      <c r="H24" s="39">
        <v>0.34</v>
      </c>
    </row>
    <row r="25" spans="2:8" x14ac:dyDescent="0.2">
      <c r="B25" s="40" t="s">
        <v>94</v>
      </c>
      <c r="C25" s="33" t="s">
        <v>1174</v>
      </c>
      <c r="D25" s="33" t="s">
        <v>1175</v>
      </c>
      <c r="E25" s="33" t="s">
        <v>1111</v>
      </c>
      <c r="F25" s="33">
        <v>700</v>
      </c>
      <c r="G25" s="38">
        <v>5.07</v>
      </c>
      <c r="H25" s="39">
        <v>0.31000000000000005</v>
      </c>
    </row>
    <row r="26" spans="2:8" x14ac:dyDescent="0.2">
      <c r="B26" s="40" t="s">
        <v>94</v>
      </c>
      <c r="C26" s="33" t="s">
        <v>1093</v>
      </c>
      <c r="D26" s="33" t="s">
        <v>1094</v>
      </c>
      <c r="E26" s="33" t="s">
        <v>1095</v>
      </c>
      <c r="F26" s="33">
        <v>926</v>
      </c>
      <c r="G26" s="38">
        <v>4.7700000000000005</v>
      </c>
      <c r="H26" s="39">
        <v>0.29000000000000004</v>
      </c>
    </row>
    <row r="27" spans="2:8" x14ac:dyDescent="0.2">
      <c r="B27" s="40" t="s">
        <v>94</v>
      </c>
      <c r="C27" s="33" t="s">
        <v>27</v>
      </c>
      <c r="D27" s="33" t="s">
        <v>1063</v>
      </c>
      <c r="E27" s="33" t="s">
        <v>1064</v>
      </c>
      <c r="F27" s="33">
        <v>1443</v>
      </c>
      <c r="G27" s="38">
        <v>4.71</v>
      </c>
      <c r="H27" s="39">
        <v>0.29000000000000004</v>
      </c>
    </row>
    <row r="28" spans="2:8" x14ac:dyDescent="0.2">
      <c r="B28" s="40" t="s">
        <v>94</v>
      </c>
      <c r="C28" s="33" t="s">
        <v>1165</v>
      </c>
      <c r="D28" s="33" t="s">
        <v>1166</v>
      </c>
      <c r="E28" s="33" t="s">
        <v>1075</v>
      </c>
      <c r="F28" s="33">
        <v>178</v>
      </c>
      <c r="G28" s="38">
        <v>4.53</v>
      </c>
      <c r="H28" s="39">
        <v>0.27999999999999997</v>
      </c>
    </row>
    <row r="29" spans="2:8" x14ac:dyDescent="0.2">
      <c r="B29" s="40" t="s">
        <v>94</v>
      </c>
      <c r="C29" s="33" t="s">
        <v>313</v>
      </c>
      <c r="D29" s="33" t="s">
        <v>1122</v>
      </c>
      <c r="E29" s="33" t="s">
        <v>1064</v>
      </c>
      <c r="F29" s="33">
        <v>846</v>
      </c>
      <c r="G29" s="38">
        <v>4.3500000000000005</v>
      </c>
      <c r="H29" s="39">
        <v>0.26</v>
      </c>
    </row>
    <row r="30" spans="2:8" x14ac:dyDescent="0.2">
      <c r="B30" s="40" t="s">
        <v>94</v>
      </c>
      <c r="C30" s="33" t="s">
        <v>1274</v>
      </c>
      <c r="D30" s="33" t="s">
        <v>1275</v>
      </c>
      <c r="E30" s="33" t="s">
        <v>1086</v>
      </c>
      <c r="F30" s="33">
        <v>15</v>
      </c>
      <c r="G30" s="38">
        <v>4.2700000000000005</v>
      </c>
      <c r="H30" s="39">
        <v>0.26</v>
      </c>
    </row>
    <row r="31" spans="2:8" x14ac:dyDescent="0.2">
      <c r="B31" s="40" t="s">
        <v>94</v>
      </c>
      <c r="C31" s="33" t="s">
        <v>348</v>
      </c>
      <c r="D31" s="33" t="s">
        <v>1255</v>
      </c>
      <c r="E31" s="33" t="s">
        <v>1106</v>
      </c>
      <c r="F31" s="33">
        <v>153</v>
      </c>
      <c r="G31" s="38">
        <v>4.18</v>
      </c>
      <c r="H31" s="39">
        <v>0.25</v>
      </c>
    </row>
    <row r="32" spans="2:8" x14ac:dyDescent="0.2">
      <c r="B32" s="40" t="s">
        <v>94</v>
      </c>
      <c r="C32" s="33" t="s">
        <v>1269</v>
      </c>
      <c r="D32" s="33" t="s">
        <v>1270</v>
      </c>
      <c r="E32" s="33" t="s">
        <v>1247</v>
      </c>
      <c r="F32" s="33">
        <v>1800</v>
      </c>
      <c r="G32" s="38">
        <v>3.49</v>
      </c>
      <c r="H32" s="39">
        <v>0.21000000000000002</v>
      </c>
    </row>
    <row r="33" spans="2:8" x14ac:dyDescent="0.2">
      <c r="B33" s="40" t="s">
        <v>94</v>
      </c>
      <c r="C33" s="33" t="s">
        <v>1277</v>
      </c>
      <c r="D33" s="33" t="s">
        <v>1278</v>
      </c>
      <c r="E33" s="33" t="s">
        <v>1124</v>
      </c>
      <c r="F33" s="33">
        <v>4364</v>
      </c>
      <c r="G33" s="38">
        <v>3.19</v>
      </c>
      <c r="H33" s="39">
        <v>0.19</v>
      </c>
    </row>
    <row r="34" spans="2:8" x14ac:dyDescent="0.2">
      <c r="B34" s="40" t="s">
        <v>94</v>
      </c>
      <c r="C34" s="33" t="s">
        <v>1070</v>
      </c>
      <c r="D34" s="33" t="s">
        <v>1071</v>
      </c>
      <c r="E34" s="33" t="s">
        <v>1072</v>
      </c>
      <c r="F34" s="33">
        <v>173</v>
      </c>
      <c r="G34" s="38">
        <v>3.0500000000000003</v>
      </c>
      <c r="H34" s="39">
        <v>0.19</v>
      </c>
    </row>
    <row r="35" spans="2:8" x14ac:dyDescent="0.2">
      <c r="B35" s="40" t="s">
        <v>94</v>
      </c>
      <c r="C35" s="33" t="s">
        <v>50</v>
      </c>
      <c r="D35" s="33" t="s">
        <v>1250</v>
      </c>
      <c r="E35" s="33" t="s">
        <v>1230</v>
      </c>
      <c r="F35" s="33">
        <v>1270</v>
      </c>
      <c r="G35" s="38">
        <v>3.0300000000000002</v>
      </c>
      <c r="H35" s="39">
        <v>0.18000000000000002</v>
      </c>
    </row>
    <row r="36" spans="2:8" x14ac:dyDescent="0.2">
      <c r="B36" s="40" t="s">
        <v>94</v>
      </c>
      <c r="C36" s="33" t="s">
        <v>1256</v>
      </c>
      <c r="D36" s="33" t="s">
        <v>1257</v>
      </c>
      <c r="E36" s="33" t="s">
        <v>1124</v>
      </c>
      <c r="F36" s="33">
        <v>69</v>
      </c>
      <c r="G36" s="38">
        <v>2.89</v>
      </c>
      <c r="H36" s="39">
        <v>0.18000000000000002</v>
      </c>
    </row>
    <row r="37" spans="2:8" x14ac:dyDescent="0.2">
      <c r="B37" s="40" t="s">
        <v>94</v>
      </c>
      <c r="C37" s="33" t="s">
        <v>588</v>
      </c>
      <c r="D37" s="33" t="s">
        <v>1243</v>
      </c>
      <c r="E37" s="33" t="s">
        <v>1086</v>
      </c>
      <c r="F37" s="33">
        <v>965</v>
      </c>
      <c r="G37" s="38">
        <v>2.7800000000000002</v>
      </c>
      <c r="H37" s="39">
        <v>0.17</v>
      </c>
    </row>
    <row r="38" spans="2:8" x14ac:dyDescent="0.2">
      <c r="B38" s="40" t="s">
        <v>94</v>
      </c>
      <c r="C38" s="33" t="s">
        <v>55</v>
      </c>
      <c r="D38" s="33" t="s">
        <v>1066</v>
      </c>
      <c r="E38" s="33" t="s">
        <v>1064</v>
      </c>
      <c r="F38" s="33">
        <v>964</v>
      </c>
      <c r="G38" s="38">
        <v>2.7800000000000002</v>
      </c>
      <c r="H38" s="39">
        <v>0.17</v>
      </c>
    </row>
    <row r="39" spans="2:8" x14ac:dyDescent="0.2">
      <c r="B39" s="40" t="s">
        <v>94</v>
      </c>
      <c r="C39" s="33" t="s">
        <v>295</v>
      </c>
      <c r="D39" s="33" t="s">
        <v>1264</v>
      </c>
      <c r="E39" s="33" t="s">
        <v>1124</v>
      </c>
      <c r="F39" s="33">
        <v>635</v>
      </c>
      <c r="G39" s="38">
        <v>2.62</v>
      </c>
      <c r="H39" s="39">
        <v>0.16</v>
      </c>
    </row>
    <row r="40" spans="2:8" x14ac:dyDescent="0.2">
      <c r="B40" s="40" t="s">
        <v>94</v>
      </c>
      <c r="C40" s="33" t="s">
        <v>955</v>
      </c>
      <c r="D40" s="33" t="s">
        <v>1265</v>
      </c>
      <c r="E40" s="33" t="s">
        <v>1134</v>
      </c>
      <c r="F40" s="33">
        <v>588</v>
      </c>
      <c r="G40" s="38">
        <v>2.5300000000000002</v>
      </c>
      <c r="H40" s="39">
        <v>0.15</v>
      </c>
    </row>
    <row r="41" spans="2:8" x14ac:dyDescent="0.2">
      <c r="B41" s="40" t="s">
        <v>94</v>
      </c>
      <c r="C41" s="33" t="s">
        <v>1129</v>
      </c>
      <c r="D41" s="33" t="s">
        <v>1130</v>
      </c>
      <c r="E41" s="33" t="s">
        <v>1075</v>
      </c>
      <c r="F41" s="33">
        <v>292</v>
      </c>
      <c r="G41" s="38">
        <v>2.52</v>
      </c>
      <c r="H41" s="39">
        <v>0.15</v>
      </c>
    </row>
    <row r="42" spans="2:8" x14ac:dyDescent="0.2">
      <c r="B42" s="40" t="s">
        <v>94</v>
      </c>
      <c r="C42" s="33" t="s">
        <v>1107</v>
      </c>
      <c r="D42" s="33" t="s">
        <v>1108</v>
      </c>
      <c r="E42" s="33" t="s">
        <v>1095</v>
      </c>
      <c r="F42" s="33">
        <v>419</v>
      </c>
      <c r="G42" s="38">
        <v>2.39</v>
      </c>
      <c r="H42" s="39">
        <v>0.15</v>
      </c>
    </row>
    <row r="43" spans="2:8" x14ac:dyDescent="0.2">
      <c r="B43" s="40" t="s">
        <v>94</v>
      </c>
      <c r="C43" s="33" t="s">
        <v>1248</v>
      </c>
      <c r="D43" s="33" t="s">
        <v>1249</v>
      </c>
      <c r="E43" s="33" t="s">
        <v>1075</v>
      </c>
      <c r="F43" s="33">
        <v>367</v>
      </c>
      <c r="G43" s="38">
        <v>1.97</v>
      </c>
      <c r="H43" s="39">
        <v>0.12000000000000001</v>
      </c>
    </row>
    <row r="44" spans="2:8" x14ac:dyDescent="0.2">
      <c r="B44" s="40" t="s">
        <v>94</v>
      </c>
      <c r="C44" s="33" t="s">
        <v>1240</v>
      </c>
      <c r="D44" s="33" t="s">
        <v>1241</v>
      </c>
      <c r="E44" s="33" t="s">
        <v>1242</v>
      </c>
      <c r="F44" s="33">
        <v>1033</v>
      </c>
      <c r="G44" s="38">
        <v>1.83</v>
      </c>
      <c r="H44" s="39">
        <v>0.11</v>
      </c>
    </row>
    <row r="45" spans="2:8" x14ac:dyDescent="0.2">
      <c r="B45" s="40" t="s">
        <v>94</v>
      </c>
      <c r="C45" s="33" t="s">
        <v>351</v>
      </c>
      <c r="D45" s="33" t="s">
        <v>1065</v>
      </c>
      <c r="E45" s="33" t="s">
        <v>1064</v>
      </c>
      <c r="F45" s="33">
        <v>95</v>
      </c>
      <c r="G45" s="38">
        <v>1.55</v>
      </c>
      <c r="H45" s="39">
        <v>9.0000000000000011E-2</v>
      </c>
    </row>
    <row r="46" spans="2:8" x14ac:dyDescent="0.2">
      <c r="B46" s="40" t="s">
        <v>94</v>
      </c>
      <c r="C46" s="33" t="s">
        <v>1260</v>
      </c>
      <c r="D46" s="33" t="s">
        <v>1261</v>
      </c>
      <c r="E46" s="33" t="s">
        <v>1069</v>
      </c>
      <c r="F46" s="33">
        <v>138</v>
      </c>
      <c r="G46" s="38">
        <v>1.48</v>
      </c>
      <c r="H46" s="39">
        <v>9.0000000000000011E-2</v>
      </c>
    </row>
    <row r="47" spans="2:8" x14ac:dyDescent="0.2">
      <c r="B47" s="40" t="s">
        <v>94</v>
      </c>
      <c r="C47" s="33" t="s">
        <v>1244</v>
      </c>
      <c r="D47" s="33" t="s">
        <v>1245</v>
      </c>
      <c r="E47" s="33" t="s">
        <v>1134</v>
      </c>
      <c r="F47" s="33">
        <v>244</v>
      </c>
      <c r="G47" s="38">
        <v>1.35</v>
      </c>
      <c r="H47" s="39">
        <v>0.08</v>
      </c>
    </row>
    <row r="48" spans="2:8" x14ac:dyDescent="0.2">
      <c r="B48" s="40" t="s">
        <v>94</v>
      </c>
      <c r="C48" s="33" t="s">
        <v>1266</v>
      </c>
      <c r="D48" s="33" t="s">
        <v>1267</v>
      </c>
      <c r="E48" s="33" t="s">
        <v>1268</v>
      </c>
      <c r="F48" s="33">
        <v>162</v>
      </c>
      <c r="G48" s="38">
        <v>1.18</v>
      </c>
      <c r="H48" s="39">
        <v>6.9999999999999993E-2</v>
      </c>
    </row>
    <row r="49" spans="1:8" x14ac:dyDescent="0.2">
      <c r="B49" s="40" t="s">
        <v>94</v>
      </c>
      <c r="C49" s="33" t="s">
        <v>1251</v>
      </c>
      <c r="D49" s="33" t="s">
        <v>1252</v>
      </c>
      <c r="E49" s="33" t="s">
        <v>1075</v>
      </c>
      <c r="F49" s="33">
        <v>257</v>
      </c>
      <c r="G49" s="38">
        <v>1</v>
      </c>
      <c r="H49" s="39">
        <v>6.0000000000000005E-2</v>
      </c>
    </row>
    <row r="50" spans="1:8" x14ac:dyDescent="0.2">
      <c r="B50" s="40" t="s">
        <v>94</v>
      </c>
      <c r="C50" s="33" t="s">
        <v>888</v>
      </c>
      <c r="D50" s="33" t="s">
        <v>1336</v>
      </c>
      <c r="E50" s="33" t="s">
        <v>1230</v>
      </c>
      <c r="F50" s="33">
        <v>153</v>
      </c>
      <c r="G50" s="38">
        <v>0.37</v>
      </c>
      <c r="H50" s="39">
        <v>0.02</v>
      </c>
    </row>
    <row r="51" spans="1:8" x14ac:dyDescent="0.2">
      <c r="B51" s="40" t="s">
        <v>94</v>
      </c>
      <c r="C51" s="33" t="s">
        <v>1307</v>
      </c>
      <c r="D51" s="33" t="s">
        <v>1308</v>
      </c>
      <c r="E51" s="33" t="s">
        <v>1106</v>
      </c>
      <c r="F51" s="33">
        <v>54</v>
      </c>
      <c r="G51" s="38">
        <v>0.27</v>
      </c>
      <c r="H51" s="39">
        <v>0.02</v>
      </c>
    </row>
    <row r="52" spans="1:8" ht="13.5" thickBot="1" x14ac:dyDescent="0.25">
      <c r="E52" s="41" t="s">
        <v>58</v>
      </c>
      <c r="G52" s="44">
        <v>273.70999999999998</v>
      </c>
      <c r="H52" s="45">
        <v>16.66</v>
      </c>
    </row>
    <row r="53" spans="1:8" ht="13.5" thickTop="1" x14ac:dyDescent="0.2">
      <c r="B53" s="81" t="s">
        <v>514</v>
      </c>
      <c r="C53" s="79"/>
      <c r="H53" s="39"/>
    </row>
    <row r="54" spans="1:8" x14ac:dyDescent="0.2">
      <c r="C54" s="33" t="s">
        <v>1281</v>
      </c>
      <c r="D54" s="33" t="s">
        <v>1065</v>
      </c>
      <c r="E54" s="33" t="s">
        <v>94</v>
      </c>
      <c r="F54" s="33">
        <v>1500</v>
      </c>
      <c r="G54" s="38">
        <v>24.288</v>
      </c>
      <c r="H54" s="39">
        <v>1.48</v>
      </c>
    </row>
    <row r="55" spans="1:8" x14ac:dyDescent="0.2">
      <c r="C55" s="33" t="s">
        <v>2071</v>
      </c>
      <c r="E55" s="33" t="s">
        <v>94</v>
      </c>
      <c r="F55" s="33">
        <v>-225</v>
      </c>
      <c r="G55" s="38">
        <v>-21.6586125</v>
      </c>
      <c r="H55" s="39">
        <v>-1.32</v>
      </c>
    </row>
    <row r="56" spans="1:8" ht="13.5" thickBot="1" x14ac:dyDescent="0.25">
      <c r="E56" s="41" t="s">
        <v>58</v>
      </c>
      <c r="G56" s="42">
        <v>2.6293875</v>
      </c>
      <c r="H56" s="43">
        <v>0.16</v>
      </c>
    </row>
    <row r="57" spans="1:8" ht="13.5" thickTop="1" x14ac:dyDescent="0.2">
      <c r="H57" s="39"/>
    </row>
    <row r="58" spans="1:8" x14ac:dyDescent="0.2">
      <c r="A58" s="78" t="s">
        <v>1711</v>
      </c>
      <c r="B58" s="79"/>
      <c r="C58" s="79"/>
      <c r="H58" s="39"/>
    </row>
    <row r="59" spans="1:8" x14ac:dyDescent="0.2">
      <c r="B59" s="81" t="s">
        <v>2030</v>
      </c>
      <c r="C59" s="79"/>
      <c r="H59" s="39"/>
    </row>
    <row r="60" spans="1:8" x14ac:dyDescent="0.2">
      <c r="B60" s="78" t="s">
        <v>9</v>
      </c>
      <c r="C60" s="79"/>
      <c r="H60" s="39"/>
    </row>
    <row r="61" spans="1:8" x14ac:dyDescent="0.2">
      <c r="B61" s="40" t="s">
        <v>94</v>
      </c>
      <c r="C61" s="33" t="s">
        <v>2072</v>
      </c>
      <c r="D61" s="33" t="s">
        <v>2032</v>
      </c>
      <c r="E61" s="33" t="s">
        <v>1711</v>
      </c>
      <c r="F61" s="33">
        <v>61041</v>
      </c>
      <c r="G61" s="38">
        <v>156.05000000000001</v>
      </c>
      <c r="H61" s="39">
        <v>9.5</v>
      </c>
    </row>
    <row r="62" spans="1:8" ht="13.5" thickBot="1" x14ac:dyDescent="0.25">
      <c r="E62" s="41" t="s">
        <v>58</v>
      </c>
      <c r="G62" s="42">
        <v>156.05000000000001</v>
      </c>
      <c r="H62" s="43">
        <v>9.5</v>
      </c>
    </row>
    <row r="63" spans="1:8" ht="13.5" thickTop="1" x14ac:dyDescent="0.2">
      <c r="H63" s="39"/>
    </row>
    <row r="64" spans="1:8" x14ac:dyDescent="0.2">
      <c r="A64" s="78" t="s">
        <v>7</v>
      </c>
      <c r="B64" s="79"/>
      <c r="C64" s="79"/>
      <c r="H64" s="39"/>
    </row>
    <row r="65" spans="2:8" x14ac:dyDescent="0.2">
      <c r="B65" s="81" t="s">
        <v>8</v>
      </c>
      <c r="C65" s="80"/>
      <c r="H65" s="39"/>
    </row>
    <row r="66" spans="2:8" x14ac:dyDescent="0.2">
      <c r="B66" s="78" t="s">
        <v>9</v>
      </c>
      <c r="C66" s="79"/>
      <c r="H66" s="39"/>
    </row>
    <row r="67" spans="2:8" x14ac:dyDescent="0.2">
      <c r="B67" s="46">
        <v>9.6000000000000002E-2</v>
      </c>
      <c r="C67" s="33" t="s">
        <v>53</v>
      </c>
      <c r="D67" s="33" t="s">
        <v>2073</v>
      </c>
      <c r="E67" s="33" t="s">
        <v>21</v>
      </c>
      <c r="F67" s="33">
        <v>8</v>
      </c>
      <c r="G67" s="38">
        <v>84.84</v>
      </c>
      <c r="H67" s="39">
        <v>5.16</v>
      </c>
    </row>
    <row r="68" spans="2:8" ht="13.5" thickBot="1" x14ac:dyDescent="0.25">
      <c r="E68" s="41" t="s">
        <v>58</v>
      </c>
      <c r="G68" s="42">
        <v>84.84</v>
      </c>
      <c r="H68" s="43">
        <v>5.16</v>
      </c>
    </row>
    <row r="69" spans="2:8" ht="13.5" thickTop="1" x14ac:dyDescent="0.2">
      <c r="B69" s="81" t="s">
        <v>59</v>
      </c>
      <c r="C69" s="79"/>
      <c r="H69" s="39"/>
    </row>
    <row r="70" spans="2:8" x14ac:dyDescent="0.2">
      <c r="B70" s="78" t="s">
        <v>9</v>
      </c>
      <c r="C70" s="79"/>
      <c r="H70" s="39"/>
    </row>
    <row r="71" spans="2:8" x14ac:dyDescent="0.2">
      <c r="B71" s="46">
        <v>8.5300000000000001E-2</v>
      </c>
      <c r="C71" s="33" t="s">
        <v>77</v>
      </c>
      <c r="D71" s="33" t="s">
        <v>232</v>
      </c>
      <c r="E71" s="33" t="s">
        <v>62</v>
      </c>
      <c r="F71" s="33">
        <v>300000</v>
      </c>
      <c r="G71" s="38">
        <v>312.94</v>
      </c>
      <c r="H71" s="39">
        <v>19.05</v>
      </c>
    </row>
    <row r="72" spans="2:8" x14ac:dyDescent="0.2">
      <c r="B72" s="46">
        <v>8.4500000000000006E-2</v>
      </c>
      <c r="C72" s="33" t="s">
        <v>79</v>
      </c>
      <c r="D72" s="33" t="s">
        <v>245</v>
      </c>
      <c r="E72" s="33" t="s">
        <v>62</v>
      </c>
      <c r="F72" s="33">
        <v>300000</v>
      </c>
      <c r="G72" s="38">
        <v>312.84000000000003</v>
      </c>
      <c r="H72" s="39">
        <v>19.040000000000003</v>
      </c>
    </row>
    <row r="73" spans="2:8" x14ac:dyDescent="0.2">
      <c r="B73" s="46">
        <v>8.72E-2</v>
      </c>
      <c r="C73" s="33" t="s">
        <v>90</v>
      </c>
      <c r="D73" s="33" t="s">
        <v>91</v>
      </c>
      <c r="E73" s="33" t="s">
        <v>62</v>
      </c>
      <c r="F73" s="33">
        <v>150000</v>
      </c>
      <c r="G73" s="38">
        <v>157.56</v>
      </c>
      <c r="H73" s="39">
        <v>9.59</v>
      </c>
    </row>
    <row r="74" spans="2:8" x14ac:dyDescent="0.2">
      <c r="B74" s="46">
        <v>6.7900000000000002E-2</v>
      </c>
      <c r="C74" s="33" t="s">
        <v>60</v>
      </c>
      <c r="D74" s="33" t="s">
        <v>61</v>
      </c>
      <c r="E74" s="33" t="s">
        <v>62</v>
      </c>
      <c r="F74" s="33">
        <v>150000</v>
      </c>
      <c r="G74" s="38">
        <v>149.25</v>
      </c>
      <c r="H74" s="39">
        <v>9.08</v>
      </c>
    </row>
    <row r="75" spans="2:8" ht="13.5" thickBot="1" x14ac:dyDescent="0.25">
      <c r="E75" s="41" t="s">
        <v>58</v>
      </c>
      <c r="G75" s="44">
        <v>932.59</v>
      </c>
      <c r="H75" s="45">
        <v>56.76</v>
      </c>
    </row>
    <row r="76" spans="2:8" ht="13.5" thickTop="1" x14ac:dyDescent="0.2">
      <c r="H76" s="39"/>
    </row>
    <row r="77" spans="2:8" x14ac:dyDescent="0.2">
      <c r="B77" s="82" t="s">
        <v>1207</v>
      </c>
      <c r="C77" s="83"/>
      <c r="H77" s="39"/>
    </row>
    <row r="78" spans="2:8" x14ac:dyDescent="0.2">
      <c r="B78" s="81" t="s">
        <v>890</v>
      </c>
      <c r="C78" s="79"/>
      <c r="E78" s="41" t="s">
        <v>891</v>
      </c>
      <c r="H78" s="39"/>
    </row>
    <row r="79" spans="2:8" x14ac:dyDescent="0.2">
      <c r="C79" s="33" t="s">
        <v>313</v>
      </c>
      <c r="E79" s="33" t="s">
        <v>1743</v>
      </c>
      <c r="G79" s="38">
        <v>25</v>
      </c>
      <c r="H79" s="39">
        <v>1.52</v>
      </c>
    </row>
    <row r="80" spans="2:8" ht="13.5" thickBot="1" x14ac:dyDescent="0.25">
      <c r="E80" s="41" t="s">
        <v>58</v>
      </c>
      <c r="G80" s="42">
        <v>25</v>
      </c>
      <c r="H80" s="43">
        <v>1.52</v>
      </c>
    </row>
    <row r="81" spans="1:8" ht="13.5" thickTop="1" x14ac:dyDescent="0.2">
      <c r="E81" s="41"/>
      <c r="G81" s="47"/>
      <c r="H81" s="48"/>
    </row>
    <row r="82" spans="1:8" x14ac:dyDescent="0.2">
      <c r="B82" s="40" t="s">
        <v>94</v>
      </c>
      <c r="C82" s="33" t="s">
        <v>95</v>
      </c>
      <c r="E82" s="33" t="s">
        <v>94</v>
      </c>
      <c r="G82" s="38">
        <v>168</v>
      </c>
      <c r="H82" s="39">
        <v>10.220000000000001</v>
      </c>
    </row>
    <row r="83" spans="1:8" ht="13.5" thickBot="1" x14ac:dyDescent="0.25">
      <c r="E83" s="41" t="s">
        <v>58</v>
      </c>
      <c r="G83" s="42">
        <f>+G82</f>
        <v>168</v>
      </c>
      <c r="H83" s="43">
        <f>+H82</f>
        <v>10.220000000000001</v>
      </c>
    </row>
    <row r="84" spans="1:8" ht="13.5" thickTop="1" x14ac:dyDescent="0.2">
      <c r="H84" s="39"/>
    </row>
    <row r="85" spans="1:8" x14ac:dyDescent="0.2">
      <c r="A85" s="49" t="s">
        <v>96</v>
      </c>
      <c r="G85" s="50">
        <v>0.22</v>
      </c>
      <c r="H85" s="48">
        <v>0.02</v>
      </c>
    </row>
    <row r="86" spans="1:8" x14ac:dyDescent="0.2">
      <c r="H86" s="39"/>
    </row>
    <row r="87" spans="1:8" ht="13.5" thickBot="1" x14ac:dyDescent="0.25">
      <c r="E87" s="41" t="s">
        <v>97</v>
      </c>
      <c r="G87" s="42">
        <v>1643.04</v>
      </c>
      <c r="H87" s="43">
        <v>100</v>
      </c>
    </row>
    <row r="88" spans="1:8" ht="13.5" thickTop="1" x14ac:dyDescent="0.2">
      <c r="H88" s="39"/>
    </row>
    <row r="89" spans="1:8" x14ac:dyDescent="0.2">
      <c r="A89" s="41" t="s">
        <v>98</v>
      </c>
      <c r="H89" s="39"/>
    </row>
    <row r="90" spans="1:8" x14ac:dyDescent="0.2">
      <c r="A90" s="33">
        <v>1</v>
      </c>
      <c r="B90" s="33" t="s">
        <v>2074</v>
      </c>
      <c r="H90" s="39"/>
    </row>
    <row r="91" spans="1:8" x14ac:dyDescent="0.2">
      <c r="H91" s="39"/>
    </row>
    <row r="92" spans="1:8" x14ac:dyDescent="0.2">
      <c r="A92" s="33">
        <v>2</v>
      </c>
      <c r="B92" s="33" t="s">
        <v>100</v>
      </c>
      <c r="H92" s="39"/>
    </row>
    <row r="93" spans="1:8" x14ac:dyDescent="0.2">
      <c r="H93" s="39"/>
    </row>
    <row r="94" spans="1:8" x14ac:dyDescent="0.2">
      <c r="A94" s="33">
        <v>3</v>
      </c>
      <c r="B94" s="33" t="s">
        <v>101</v>
      </c>
      <c r="H94" s="39"/>
    </row>
    <row r="95" spans="1:8" x14ac:dyDescent="0.2">
      <c r="B95" s="33" t="s">
        <v>102</v>
      </c>
      <c r="H95" s="39"/>
    </row>
    <row r="96" spans="1:8" x14ac:dyDescent="0.2">
      <c r="B96" s="33" t="s">
        <v>103</v>
      </c>
      <c r="H96" s="39"/>
    </row>
    <row r="97" spans="1:8" x14ac:dyDescent="0.2">
      <c r="A97" s="29"/>
      <c r="B97" s="29"/>
      <c r="C97" s="29"/>
      <c r="D97" s="29"/>
      <c r="E97" s="29"/>
      <c r="F97" s="29"/>
      <c r="G97" s="31"/>
      <c r="H97" s="51"/>
    </row>
  </sheetData>
  <mergeCells count="14">
    <mergeCell ref="B77:C77"/>
    <mergeCell ref="B78:C78"/>
    <mergeCell ref="B60:C60"/>
    <mergeCell ref="A64:C64"/>
    <mergeCell ref="B65:C65"/>
    <mergeCell ref="B66:C66"/>
    <mergeCell ref="B69:C69"/>
    <mergeCell ref="B70:C70"/>
    <mergeCell ref="A2:C2"/>
    <mergeCell ref="A3:C3"/>
    <mergeCell ref="B4:C4"/>
    <mergeCell ref="B53:C53"/>
    <mergeCell ref="A58:C58"/>
    <mergeCell ref="B59:C59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H20"/>
  <sheetViews>
    <sheetView workbookViewId="0">
      <selection activeCell="E24" sqref="E24"/>
    </sheetView>
  </sheetViews>
  <sheetFormatPr defaultRowHeight="12.75" x14ac:dyDescent="0.2"/>
  <cols>
    <col min="1" max="1" width="2.7109375" style="33" customWidth="1"/>
    <col min="2" max="2" width="4.7109375" style="33" customWidth="1"/>
    <col min="3" max="3" width="40.7109375" style="33" customWidth="1"/>
    <col min="4" max="4" width="12" style="33" bestFit="1" customWidth="1"/>
    <col min="5" max="5" width="18.85546875" style="33" bestFit="1" customWidth="1"/>
    <col min="6" max="6" width="10.42578125" style="33" bestFit="1" customWidth="1"/>
    <col min="7" max="7" width="13.140625" style="38" customWidth="1"/>
    <col min="8" max="8" width="10.5703125" style="52" customWidth="1"/>
    <col min="9" max="16384" width="9.140625" style="33"/>
  </cols>
  <sheetData>
    <row r="1" spans="1:8" x14ac:dyDescent="0.2">
      <c r="A1" s="29"/>
      <c r="B1" s="29"/>
      <c r="C1" s="30" t="s">
        <v>2067</v>
      </c>
      <c r="D1" s="29"/>
      <c r="E1" s="29"/>
      <c r="F1" s="29"/>
      <c r="G1" s="31"/>
      <c r="H1" s="32"/>
    </row>
    <row r="2" spans="1:8" ht="25.5" x14ac:dyDescent="0.2">
      <c r="A2" s="76" t="s">
        <v>1</v>
      </c>
      <c r="B2" s="77"/>
      <c r="C2" s="77"/>
      <c r="D2" s="34" t="s">
        <v>2</v>
      </c>
      <c r="E2" s="34" t="s">
        <v>625</v>
      </c>
      <c r="F2" s="35" t="s">
        <v>4</v>
      </c>
      <c r="G2" s="36" t="s">
        <v>5</v>
      </c>
      <c r="H2" s="37" t="s">
        <v>6</v>
      </c>
    </row>
    <row r="3" spans="1:8" x14ac:dyDescent="0.2">
      <c r="A3" s="78" t="s">
        <v>1711</v>
      </c>
      <c r="B3" s="79"/>
      <c r="C3" s="79"/>
      <c r="H3" s="39"/>
    </row>
    <row r="4" spans="1:8" x14ac:dyDescent="0.2">
      <c r="B4" s="81" t="s">
        <v>2023</v>
      </c>
      <c r="C4" s="79"/>
      <c r="H4" s="39"/>
    </row>
    <row r="5" spans="1:8" x14ac:dyDescent="0.2">
      <c r="B5" s="78" t="s">
        <v>225</v>
      </c>
      <c r="C5" s="79"/>
      <c r="H5" s="39"/>
    </row>
    <row r="6" spans="1:8" x14ac:dyDescent="0.2">
      <c r="B6" s="40" t="s">
        <v>94</v>
      </c>
      <c r="C6" s="33" t="s">
        <v>2068</v>
      </c>
      <c r="D6" s="33" t="s">
        <v>2069</v>
      </c>
      <c r="E6" s="33" t="s">
        <v>2026</v>
      </c>
      <c r="F6" s="33">
        <v>105506.47139999999</v>
      </c>
      <c r="G6" s="38">
        <v>4186.1099999999997</v>
      </c>
      <c r="H6" s="39">
        <v>98.53</v>
      </c>
    </row>
    <row r="7" spans="1:8" ht="13.5" thickBot="1" x14ac:dyDescent="0.25">
      <c r="E7" s="41" t="s">
        <v>58</v>
      </c>
      <c r="G7" s="42">
        <v>4186.1099999999997</v>
      </c>
      <c r="H7" s="43">
        <v>98.53</v>
      </c>
    </row>
    <row r="8" spans="1:8" ht="13.5" thickTop="1" x14ac:dyDescent="0.2">
      <c r="H8" s="39"/>
    </row>
    <row r="9" spans="1:8" x14ac:dyDescent="0.2">
      <c r="B9" s="40" t="s">
        <v>94</v>
      </c>
      <c r="C9" s="33" t="s">
        <v>95</v>
      </c>
      <c r="E9" s="33" t="s">
        <v>94</v>
      </c>
      <c r="G9" s="38">
        <v>77</v>
      </c>
      <c r="H9" s="39">
        <v>1.81</v>
      </c>
    </row>
    <row r="10" spans="1:8" ht="13.5" thickBot="1" x14ac:dyDescent="0.25">
      <c r="E10" s="41" t="s">
        <v>58</v>
      </c>
      <c r="G10" s="42">
        <v>77</v>
      </c>
      <c r="H10" s="43">
        <v>1.81</v>
      </c>
    </row>
    <row r="11" spans="1:8" ht="13.5" thickTop="1" x14ac:dyDescent="0.2">
      <c r="H11" s="39"/>
    </row>
    <row r="12" spans="1:8" x14ac:dyDescent="0.2">
      <c r="A12" s="49" t="s">
        <v>96</v>
      </c>
      <c r="G12" s="50">
        <v>-14.53</v>
      </c>
      <c r="H12" s="48">
        <v>-0.34</v>
      </c>
    </row>
    <row r="13" spans="1:8" x14ac:dyDescent="0.2">
      <c r="H13" s="39"/>
    </row>
    <row r="14" spans="1:8" ht="13.5" thickBot="1" x14ac:dyDescent="0.25">
      <c r="E14" s="41" t="s">
        <v>97</v>
      </c>
      <c r="G14" s="42">
        <v>4248.58</v>
      </c>
      <c r="H14" s="43">
        <v>100</v>
      </c>
    </row>
    <row r="15" spans="1:8" ht="13.5" thickTop="1" x14ac:dyDescent="0.2">
      <c r="H15" s="39"/>
    </row>
    <row r="16" spans="1:8" x14ac:dyDescent="0.2">
      <c r="A16" s="41" t="s">
        <v>98</v>
      </c>
      <c r="H16" s="39"/>
    </row>
    <row r="17" spans="1:8" x14ac:dyDescent="0.2">
      <c r="H17" s="39"/>
    </row>
    <row r="18" spans="1:8" x14ac:dyDescent="0.2">
      <c r="A18" s="33">
        <v>1</v>
      </c>
      <c r="B18" s="33" t="s">
        <v>100</v>
      </c>
      <c r="H18" s="39"/>
    </row>
    <row r="19" spans="1:8" x14ac:dyDescent="0.2">
      <c r="H19" s="39"/>
    </row>
    <row r="20" spans="1:8" x14ac:dyDescent="0.2">
      <c r="A20" s="29"/>
      <c r="B20" s="29"/>
      <c r="C20" s="29"/>
      <c r="D20" s="29"/>
      <c r="E20" s="29"/>
      <c r="F20" s="29"/>
      <c r="G20" s="31"/>
      <c r="H20" s="51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H18"/>
  <sheetViews>
    <sheetView workbookViewId="0">
      <selection activeCell="E24" sqref="E24"/>
    </sheetView>
  </sheetViews>
  <sheetFormatPr defaultRowHeight="12.75" x14ac:dyDescent="0.2"/>
  <cols>
    <col min="1" max="1" width="2.7109375" style="33" customWidth="1"/>
    <col min="2" max="2" width="4.7109375" style="33" customWidth="1"/>
    <col min="3" max="3" width="40.7109375" style="33" customWidth="1"/>
    <col min="4" max="4" width="12.7109375" style="33" bestFit="1" customWidth="1"/>
    <col min="5" max="5" width="18.85546875" style="33" bestFit="1" customWidth="1"/>
    <col min="6" max="6" width="9.5703125" style="33" bestFit="1" customWidth="1"/>
    <col min="7" max="7" width="12.140625" style="38" customWidth="1"/>
    <col min="8" max="8" width="12.140625" style="52" customWidth="1"/>
    <col min="9" max="16384" width="9.140625" style="33"/>
  </cols>
  <sheetData>
    <row r="1" spans="1:8" x14ac:dyDescent="0.2">
      <c r="A1" s="29"/>
      <c r="B1" s="29"/>
      <c r="C1" s="30" t="s">
        <v>2064</v>
      </c>
      <c r="D1" s="29"/>
      <c r="E1" s="29"/>
      <c r="F1" s="29"/>
      <c r="G1" s="31"/>
      <c r="H1" s="32"/>
    </row>
    <row r="2" spans="1:8" ht="25.5" x14ac:dyDescent="0.2">
      <c r="A2" s="76" t="s">
        <v>1</v>
      </c>
      <c r="B2" s="77"/>
      <c r="C2" s="77"/>
      <c r="D2" s="34" t="s">
        <v>2</v>
      </c>
      <c r="E2" s="34" t="s">
        <v>625</v>
      </c>
      <c r="F2" s="35" t="s">
        <v>4</v>
      </c>
      <c r="G2" s="36" t="s">
        <v>5</v>
      </c>
      <c r="H2" s="37" t="s">
        <v>6</v>
      </c>
    </row>
    <row r="3" spans="1:8" x14ac:dyDescent="0.2">
      <c r="A3" s="78" t="s">
        <v>1711</v>
      </c>
      <c r="B3" s="79"/>
      <c r="C3" s="79"/>
      <c r="H3" s="39"/>
    </row>
    <row r="4" spans="1:8" x14ac:dyDescent="0.2">
      <c r="B4" s="81" t="s">
        <v>2023</v>
      </c>
      <c r="C4" s="79"/>
      <c r="H4" s="39"/>
    </row>
    <row r="5" spans="1:8" x14ac:dyDescent="0.2">
      <c r="B5" s="78" t="s">
        <v>225</v>
      </c>
      <c r="C5" s="79"/>
      <c r="H5" s="39"/>
    </row>
    <row r="6" spans="1:8" x14ac:dyDescent="0.2">
      <c r="B6" s="40" t="s">
        <v>94</v>
      </c>
      <c r="C6" s="33" t="s">
        <v>2065</v>
      </c>
      <c r="D6" s="33" t="s">
        <v>2066</v>
      </c>
      <c r="E6" s="33" t="s">
        <v>2026</v>
      </c>
      <c r="F6" s="33">
        <v>44125.707399999999</v>
      </c>
      <c r="G6" s="38">
        <v>476.58</v>
      </c>
      <c r="H6" s="39">
        <v>96.66</v>
      </c>
    </row>
    <row r="7" spans="1:8" ht="13.5" thickBot="1" x14ac:dyDescent="0.25">
      <c r="E7" s="41" t="s">
        <v>58</v>
      </c>
      <c r="G7" s="42">
        <v>476.58</v>
      </c>
      <c r="H7" s="43">
        <v>96.66</v>
      </c>
    </row>
    <row r="8" spans="1:8" ht="13.5" thickTop="1" x14ac:dyDescent="0.2">
      <c r="H8" s="39"/>
    </row>
    <row r="9" spans="1:8" x14ac:dyDescent="0.2">
      <c r="H9" s="39"/>
    </row>
    <row r="10" spans="1:8" x14ac:dyDescent="0.2">
      <c r="A10" s="49" t="s">
        <v>96</v>
      </c>
      <c r="G10" s="50">
        <v>16.440000000000001</v>
      </c>
      <c r="H10" s="48">
        <v>3.34</v>
      </c>
    </row>
    <row r="11" spans="1:8" x14ac:dyDescent="0.2">
      <c r="H11" s="39"/>
    </row>
    <row r="12" spans="1:8" ht="13.5" thickBot="1" x14ac:dyDescent="0.25">
      <c r="E12" s="41" t="s">
        <v>97</v>
      </c>
      <c r="G12" s="42">
        <v>493.02</v>
      </c>
      <c r="H12" s="43">
        <v>100</v>
      </c>
    </row>
    <row r="13" spans="1:8" ht="13.5" thickTop="1" x14ac:dyDescent="0.2">
      <c r="H13" s="39"/>
    </row>
    <row r="14" spans="1:8" x14ac:dyDescent="0.2">
      <c r="A14" s="41" t="s">
        <v>98</v>
      </c>
      <c r="H14" s="39"/>
    </row>
    <row r="15" spans="1:8" x14ac:dyDescent="0.2">
      <c r="H15" s="39"/>
    </row>
    <row r="16" spans="1:8" x14ac:dyDescent="0.2">
      <c r="A16" s="33">
        <v>1</v>
      </c>
      <c r="B16" s="33" t="s">
        <v>100</v>
      </c>
      <c r="H16" s="39"/>
    </row>
    <row r="17" spans="1:8" x14ac:dyDescent="0.2">
      <c r="H17" s="39"/>
    </row>
    <row r="18" spans="1:8" x14ac:dyDescent="0.2">
      <c r="A18" s="29"/>
      <c r="B18" s="29"/>
      <c r="C18" s="29"/>
      <c r="D18" s="29"/>
      <c r="E18" s="29"/>
      <c r="F18" s="29"/>
      <c r="G18" s="31"/>
      <c r="H18" s="51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H100"/>
  <sheetViews>
    <sheetView topLeftCell="A4" workbookViewId="0">
      <selection activeCell="E24" sqref="E24"/>
    </sheetView>
  </sheetViews>
  <sheetFormatPr defaultRowHeight="12.75" x14ac:dyDescent="0.2"/>
  <cols>
    <col min="1" max="1" width="2.7109375" style="33" customWidth="1"/>
    <col min="2" max="2" width="4.7109375" style="33" customWidth="1"/>
    <col min="3" max="3" width="40.7109375" style="33" customWidth="1"/>
    <col min="4" max="4" width="12.140625" style="33" bestFit="1" customWidth="1"/>
    <col min="5" max="5" width="20.42578125" style="33" bestFit="1" customWidth="1"/>
    <col min="6" max="6" width="7.85546875" style="33" bestFit="1" customWidth="1"/>
    <col min="7" max="7" width="12.5703125" style="38" customWidth="1"/>
    <col min="8" max="8" width="10" style="52" customWidth="1"/>
    <col min="9" max="16384" width="9.140625" style="33"/>
  </cols>
  <sheetData>
    <row r="1" spans="1:8" x14ac:dyDescent="0.2">
      <c r="A1" s="29"/>
      <c r="B1" s="29"/>
      <c r="C1" s="30" t="s">
        <v>2054</v>
      </c>
      <c r="D1" s="29"/>
      <c r="E1" s="29"/>
      <c r="F1" s="29"/>
      <c r="G1" s="31"/>
      <c r="H1" s="32"/>
    </row>
    <row r="2" spans="1:8" ht="25.5" x14ac:dyDescent="0.2">
      <c r="A2" s="76" t="s">
        <v>1</v>
      </c>
      <c r="B2" s="77"/>
      <c r="C2" s="77"/>
      <c r="D2" s="34" t="s">
        <v>2</v>
      </c>
      <c r="E2" s="34" t="s">
        <v>625</v>
      </c>
      <c r="F2" s="35" t="s">
        <v>4</v>
      </c>
      <c r="G2" s="36" t="s">
        <v>5</v>
      </c>
      <c r="H2" s="37" t="s">
        <v>6</v>
      </c>
    </row>
    <row r="3" spans="1:8" x14ac:dyDescent="0.2">
      <c r="A3" s="78" t="s">
        <v>513</v>
      </c>
      <c r="B3" s="79"/>
      <c r="C3" s="79"/>
      <c r="H3" s="39"/>
    </row>
    <row r="4" spans="1:8" x14ac:dyDescent="0.2">
      <c r="B4" s="78" t="s">
        <v>9</v>
      </c>
      <c r="C4" s="79"/>
      <c r="H4" s="39"/>
    </row>
    <row r="5" spans="1:8" x14ac:dyDescent="0.2">
      <c r="B5" s="40" t="s">
        <v>94</v>
      </c>
      <c r="C5" s="33" t="s">
        <v>351</v>
      </c>
      <c r="D5" s="33" t="s">
        <v>1065</v>
      </c>
      <c r="E5" s="33" t="s">
        <v>1064</v>
      </c>
      <c r="F5" s="33">
        <v>575000</v>
      </c>
      <c r="G5" s="38">
        <v>9408.15</v>
      </c>
      <c r="H5" s="39">
        <v>5.99</v>
      </c>
    </row>
    <row r="6" spans="1:8" x14ac:dyDescent="0.2">
      <c r="B6" s="40" t="s">
        <v>94</v>
      </c>
      <c r="C6" s="33" t="s">
        <v>1099</v>
      </c>
      <c r="D6" s="33" t="s">
        <v>1100</v>
      </c>
      <c r="E6" s="33" t="s">
        <v>1101</v>
      </c>
      <c r="F6" s="33">
        <v>2500000</v>
      </c>
      <c r="G6" s="38">
        <v>7795</v>
      </c>
      <c r="H6" s="39">
        <v>4.97</v>
      </c>
    </row>
    <row r="7" spans="1:8" x14ac:dyDescent="0.2">
      <c r="B7" s="40" t="s">
        <v>94</v>
      </c>
      <c r="C7" s="33" t="s">
        <v>396</v>
      </c>
      <c r="D7" s="33" t="s">
        <v>1133</v>
      </c>
      <c r="E7" s="33" t="s">
        <v>1134</v>
      </c>
      <c r="F7" s="33">
        <v>550000</v>
      </c>
      <c r="G7" s="38">
        <v>7373.85</v>
      </c>
      <c r="H7" s="39">
        <v>4.7</v>
      </c>
    </row>
    <row r="8" spans="1:8" x14ac:dyDescent="0.2">
      <c r="B8" s="40" t="s">
        <v>94</v>
      </c>
      <c r="C8" s="33" t="s">
        <v>1235</v>
      </c>
      <c r="D8" s="33" t="s">
        <v>1236</v>
      </c>
      <c r="E8" s="33" t="s">
        <v>1086</v>
      </c>
      <c r="F8" s="33">
        <v>170000</v>
      </c>
      <c r="G8" s="38">
        <v>6367.27</v>
      </c>
      <c r="H8" s="39">
        <v>4.0600000000000005</v>
      </c>
    </row>
    <row r="9" spans="1:8" x14ac:dyDescent="0.2">
      <c r="B9" s="40" t="s">
        <v>94</v>
      </c>
      <c r="C9" s="33" t="s">
        <v>55</v>
      </c>
      <c r="D9" s="33" t="s">
        <v>1066</v>
      </c>
      <c r="E9" s="33" t="s">
        <v>1064</v>
      </c>
      <c r="F9" s="33">
        <v>1700000</v>
      </c>
      <c r="G9" s="38">
        <v>4901.1000000000004</v>
      </c>
      <c r="H9" s="39">
        <v>3.12</v>
      </c>
    </row>
    <row r="10" spans="1:8" x14ac:dyDescent="0.2">
      <c r="B10" s="40" t="s">
        <v>94</v>
      </c>
      <c r="C10" s="33" t="s">
        <v>582</v>
      </c>
      <c r="D10" s="33" t="s">
        <v>1091</v>
      </c>
      <c r="E10" s="33" t="s">
        <v>1064</v>
      </c>
      <c r="F10" s="33">
        <v>325000</v>
      </c>
      <c r="G10" s="38">
        <v>4812.28</v>
      </c>
      <c r="H10" s="39">
        <v>3.0700000000000003</v>
      </c>
    </row>
    <row r="11" spans="1:8" x14ac:dyDescent="0.2">
      <c r="B11" s="40" t="s">
        <v>94</v>
      </c>
      <c r="C11" s="33" t="s">
        <v>1087</v>
      </c>
      <c r="D11" s="33" t="s">
        <v>1088</v>
      </c>
      <c r="E11" s="33" t="s">
        <v>1086</v>
      </c>
      <c r="F11" s="33">
        <v>65000</v>
      </c>
      <c r="G11" s="38">
        <v>4687.1500000000005</v>
      </c>
      <c r="H11" s="39">
        <v>2.99</v>
      </c>
    </row>
    <row r="12" spans="1:8" x14ac:dyDescent="0.2">
      <c r="B12" s="40" t="s">
        <v>94</v>
      </c>
      <c r="C12" s="33" t="s">
        <v>1067</v>
      </c>
      <c r="D12" s="33" t="s">
        <v>1068</v>
      </c>
      <c r="E12" s="33" t="s">
        <v>1069</v>
      </c>
      <c r="F12" s="33">
        <v>1065000</v>
      </c>
      <c r="G12" s="38">
        <v>4409.1000000000004</v>
      </c>
      <c r="H12" s="39">
        <v>2.81</v>
      </c>
    </row>
    <row r="13" spans="1:8" x14ac:dyDescent="0.2">
      <c r="B13" s="40" t="s">
        <v>94</v>
      </c>
      <c r="C13" s="33" t="s">
        <v>1070</v>
      </c>
      <c r="D13" s="33" t="s">
        <v>1071</v>
      </c>
      <c r="E13" s="33" t="s">
        <v>1072</v>
      </c>
      <c r="F13" s="33">
        <v>232000</v>
      </c>
      <c r="G13" s="38">
        <v>4084.82</v>
      </c>
      <c r="H13" s="39">
        <v>2.6</v>
      </c>
    </row>
    <row r="14" spans="1:8" x14ac:dyDescent="0.2">
      <c r="B14" s="40" t="s">
        <v>94</v>
      </c>
      <c r="C14" s="33" t="s">
        <v>48</v>
      </c>
      <c r="D14" s="33" t="s">
        <v>1123</v>
      </c>
      <c r="E14" s="33" t="s">
        <v>1124</v>
      </c>
      <c r="F14" s="33">
        <v>250000</v>
      </c>
      <c r="G14" s="38">
        <v>3924.63</v>
      </c>
      <c r="H14" s="39">
        <v>2.5</v>
      </c>
    </row>
    <row r="15" spans="1:8" x14ac:dyDescent="0.2">
      <c r="B15" s="40" t="s">
        <v>94</v>
      </c>
      <c r="C15" s="33" t="s">
        <v>1452</v>
      </c>
      <c r="D15" s="33" t="s">
        <v>1453</v>
      </c>
      <c r="E15" s="33" t="s">
        <v>1111</v>
      </c>
      <c r="F15" s="33">
        <v>20700</v>
      </c>
      <c r="G15" s="38">
        <v>3727</v>
      </c>
      <c r="H15" s="39">
        <v>2.37</v>
      </c>
    </row>
    <row r="16" spans="1:8" x14ac:dyDescent="0.2">
      <c r="B16" s="40" t="s">
        <v>94</v>
      </c>
      <c r="C16" s="33" t="s">
        <v>1244</v>
      </c>
      <c r="D16" s="33" t="s">
        <v>1245</v>
      </c>
      <c r="E16" s="33" t="s">
        <v>1134</v>
      </c>
      <c r="F16" s="33">
        <v>645000</v>
      </c>
      <c r="G16" s="38">
        <v>3574.59</v>
      </c>
      <c r="H16" s="39">
        <v>2.2800000000000002</v>
      </c>
    </row>
    <row r="17" spans="2:8" x14ac:dyDescent="0.2">
      <c r="B17" s="40" t="s">
        <v>94</v>
      </c>
      <c r="C17" s="33" t="s">
        <v>1073</v>
      </c>
      <c r="D17" s="33" t="s">
        <v>1074</v>
      </c>
      <c r="E17" s="33" t="s">
        <v>1075</v>
      </c>
      <c r="F17" s="33">
        <v>360000</v>
      </c>
      <c r="G17" s="38">
        <v>3517.38</v>
      </c>
      <c r="H17" s="39">
        <v>2.2399999999999998</v>
      </c>
    </row>
    <row r="18" spans="2:8" x14ac:dyDescent="0.2">
      <c r="B18" s="40" t="s">
        <v>94</v>
      </c>
      <c r="C18" s="33" t="s">
        <v>325</v>
      </c>
      <c r="D18" s="33" t="s">
        <v>1415</v>
      </c>
      <c r="E18" s="33" t="s">
        <v>1111</v>
      </c>
      <c r="F18" s="33">
        <v>130000</v>
      </c>
      <c r="G18" s="38">
        <v>3160.76</v>
      </c>
      <c r="H18" s="39">
        <v>2.0099999999999998</v>
      </c>
    </row>
    <row r="19" spans="2:8" x14ac:dyDescent="0.2">
      <c r="B19" s="40" t="s">
        <v>94</v>
      </c>
      <c r="C19" s="33" t="s">
        <v>313</v>
      </c>
      <c r="D19" s="33" t="s">
        <v>1122</v>
      </c>
      <c r="E19" s="33" t="s">
        <v>1064</v>
      </c>
      <c r="F19" s="33">
        <v>600000</v>
      </c>
      <c r="G19" s="38">
        <v>3084.3</v>
      </c>
      <c r="H19" s="39">
        <v>1.9700000000000002</v>
      </c>
    </row>
    <row r="20" spans="2:8" x14ac:dyDescent="0.2">
      <c r="B20" s="40" t="s">
        <v>94</v>
      </c>
      <c r="C20" s="33" t="s">
        <v>1966</v>
      </c>
      <c r="D20" s="33" t="s">
        <v>1967</v>
      </c>
      <c r="E20" s="33" t="s">
        <v>1392</v>
      </c>
      <c r="F20" s="33">
        <v>725000</v>
      </c>
      <c r="G20" s="38">
        <v>2983.38</v>
      </c>
      <c r="H20" s="39">
        <v>1.9</v>
      </c>
    </row>
    <row r="21" spans="2:8" x14ac:dyDescent="0.2">
      <c r="B21" s="40" t="s">
        <v>94</v>
      </c>
      <c r="C21" s="33" t="s">
        <v>163</v>
      </c>
      <c r="D21" s="33" t="s">
        <v>1237</v>
      </c>
      <c r="E21" s="33" t="s">
        <v>1134</v>
      </c>
      <c r="F21" s="33">
        <v>395000</v>
      </c>
      <c r="G21" s="38">
        <v>2933.4700000000003</v>
      </c>
      <c r="H21" s="39">
        <v>1.87</v>
      </c>
    </row>
    <row r="22" spans="2:8" x14ac:dyDescent="0.2">
      <c r="B22" s="40" t="s">
        <v>94</v>
      </c>
      <c r="C22" s="33" t="s">
        <v>1353</v>
      </c>
      <c r="D22" s="33" t="s">
        <v>1354</v>
      </c>
      <c r="E22" s="33" t="s">
        <v>1355</v>
      </c>
      <c r="F22" s="33">
        <v>340000</v>
      </c>
      <c r="G22" s="38">
        <v>2928.42</v>
      </c>
      <c r="H22" s="39">
        <v>1.87</v>
      </c>
    </row>
    <row r="23" spans="2:8" x14ac:dyDescent="0.2">
      <c r="B23" s="40" t="s">
        <v>94</v>
      </c>
      <c r="C23" s="33" t="s">
        <v>1296</v>
      </c>
      <c r="D23" s="33" t="s">
        <v>1297</v>
      </c>
      <c r="E23" s="33" t="s">
        <v>1101</v>
      </c>
      <c r="F23" s="33">
        <v>78000</v>
      </c>
      <c r="G23" s="38">
        <v>2755.4700000000003</v>
      </c>
      <c r="H23" s="39">
        <v>1.76</v>
      </c>
    </row>
    <row r="24" spans="2:8" x14ac:dyDescent="0.2">
      <c r="B24" s="40" t="s">
        <v>94</v>
      </c>
      <c r="C24" s="33" t="s">
        <v>1253</v>
      </c>
      <c r="D24" s="33" t="s">
        <v>1254</v>
      </c>
      <c r="E24" s="33" t="s">
        <v>1069</v>
      </c>
      <c r="F24" s="33">
        <v>625000</v>
      </c>
      <c r="G24" s="38">
        <v>2749.38</v>
      </c>
      <c r="H24" s="39">
        <v>1.7500000000000002</v>
      </c>
    </row>
    <row r="25" spans="2:8" x14ac:dyDescent="0.2">
      <c r="B25" s="40" t="s">
        <v>94</v>
      </c>
      <c r="C25" s="33" t="s">
        <v>637</v>
      </c>
      <c r="D25" s="33" t="s">
        <v>1329</v>
      </c>
      <c r="E25" s="33" t="s">
        <v>1111</v>
      </c>
      <c r="F25" s="33">
        <v>65000</v>
      </c>
      <c r="G25" s="38">
        <v>2726.88</v>
      </c>
      <c r="H25" s="39">
        <v>1.7400000000000002</v>
      </c>
    </row>
    <row r="26" spans="2:8" x14ac:dyDescent="0.2">
      <c r="B26" s="40" t="s">
        <v>94</v>
      </c>
      <c r="C26" s="33" t="s">
        <v>1974</v>
      </c>
      <c r="D26" s="33" t="s">
        <v>1975</v>
      </c>
      <c r="E26" s="33" t="s">
        <v>1106</v>
      </c>
      <c r="F26" s="33">
        <v>215055</v>
      </c>
      <c r="G26" s="38">
        <v>2652.06</v>
      </c>
      <c r="H26" s="39">
        <v>1.6900000000000002</v>
      </c>
    </row>
    <row r="27" spans="2:8" x14ac:dyDescent="0.2">
      <c r="B27" s="40" t="s">
        <v>94</v>
      </c>
      <c r="C27" s="33" t="s">
        <v>1358</v>
      </c>
      <c r="D27" s="33" t="s">
        <v>1359</v>
      </c>
      <c r="E27" s="33" t="s">
        <v>1124</v>
      </c>
      <c r="F27" s="33">
        <v>437949</v>
      </c>
      <c r="G27" s="38">
        <v>2556.31</v>
      </c>
      <c r="H27" s="39">
        <v>1.6300000000000001</v>
      </c>
    </row>
    <row r="28" spans="2:8" x14ac:dyDescent="0.2">
      <c r="B28" s="40" t="s">
        <v>94</v>
      </c>
      <c r="C28" s="33" t="s">
        <v>1260</v>
      </c>
      <c r="D28" s="33" t="s">
        <v>1261</v>
      </c>
      <c r="E28" s="33" t="s">
        <v>1069</v>
      </c>
      <c r="F28" s="33">
        <v>235000</v>
      </c>
      <c r="G28" s="38">
        <v>2524.7200000000003</v>
      </c>
      <c r="H28" s="39">
        <v>1.6099999999999999</v>
      </c>
    </row>
    <row r="29" spans="2:8" x14ac:dyDescent="0.2">
      <c r="B29" s="40" t="s">
        <v>94</v>
      </c>
      <c r="C29" s="33" t="s">
        <v>1178</v>
      </c>
      <c r="D29" s="33" t="s">
        <v>1179</v>
      </c>
      <c r="E29" s="33" t="s">
        <v>1148</v>
      </c>
      <c r="F29" s="33">
        <v>600000</v>
      </c>
      <c r="G29" s="38">
        <v>2267.4</v>
      </c>
      <c r="H29" s="39">
        <v>1.4400000000000002</v>
      </c>
    </row>
    <row r="30" spans="2:8" x14ac:dyDescent="0.2">
      <c r="B30" s="40" t="s">
        <v>94</v>
      </c>
      <c r="C30" s="33" t="s">
        <v>129</v>
      </c>
      <c r="D30" s="33" t="s">
        <v>1276</v>
      </c>
      <c r="E30" s="33" t="s">
        <v>1124</v>
      </c>
      <c r="F30" s="33">
        <v>170000</v>
      </c>
      <c r="G30" s="38">
        <v>2255.8200000000002</v>
      </c>
      <c r="H30" s="39">
        <v>1.4400000000000002</v>
      </c>
    </row>
    <row r="31" spans="2:8" x14ac:dyDescent="0.2">
      <c r="B31" s="40" t="s">
        <v>94</v>
      </c>
      <c r="C31" s="33" t="s">
        <v>1153</v>
      </c>
      <c r="D31" s="33" t="s">
        <v>1154</v>
      </c>
      <c r="E31" s="33" t="s">
        <v>1086</v>
      </c>
      <c r="F31" s="33">
        <v>158500</v>
      </c>
      <c r="G31" s="38">
        <v>2245.87</v>
      </c>
      <c r="H31" s="39">
        <v>1.43</v>
      </c>
    </row>
    <row r="32" spans="2:8" x14ac:dyDescent="0.2">
      <c r="B32" s="40" t="s">
        <v>94</v>
      </c>
      <c r="C32" s="33" t="s">
        <v>2055</v>
      </c>
      <c r="D32" s="33" t="s">
        <v>2056</v>
      </c>
      <c r="E32" s="33" t="s">
        <v>1084</v>
      </c>
      <c r="F32" s="33">
        <v>900000</v>
      </c>
      <c r="G32" s="38">
        <v>2222.5500000000002</v>
      </c>
      <c r="H32" s="39">
        <v>1.4200000000000002</v>
      </c>
    </row>
    <row r="33" spans="2:8" x14ac:dyDescent="0.2">
      <c r="B33" s="40" t="s">
        <v>94</v>
      </c>
      <c r="C33" s="33" t="s">
        <v>1271</v>
      </c>
      <c r="D33" s="33" t="s">
        <v>1272</v>
      </c>
      <c r="E33" s="33" t="s">
        <v>1273</v>
      </c>
      <c r="F33" s="33">
        <v>276404</v>
      </c>
      <c r="G33" s="38">
        <v>2059.62</v>
      </c>
      <c r="H33" s="39">
        <v>1.31</v>
      </c>
    </row>
    <row r="34" spans="2:8" x14ac:dyDescent="0.2">
      <c r="B34" s="40" t="s">
        <v>94</v>
      </c>
      <c r="C34" s="33" t="s">
        <v>1093</v>
      </c>
      <c r="D34" s="33" t="s">
        <v>1094</v>
      </c>
      <c r="E34" s="33" t="s">
        <v>1095</v>
      </c>
      <c r="F34" s="33">
        <v>400000</v>
      </c>
      <c r="G34" s="38">
        <v>2059.4</v>
      </c>
      <c r="H34" s="39">
        <v>1.31</v>
      </c>
    </row>
    <row r="35" spans="2:8" x14ac:dyDescent="0.2">
      <c r="B35" s="40" t="s">
        <v>94</v>
      </c>
      <c r="C35" s="33" t="s">
        <v>1986</v>
      </c>
      <c r="D35" s="33" t="s">
        <v>1152</v>
      </c>
      <c r="E35" s="33" t="s">
        <v>1124</v>
      </c>
      <c r="F35" s="33">
        <v>500000</v>
      </c>
      <c r="G35" s="38">
        <v>2034.25</v>
      </c>
      <c r="H35" s="39">
        <v>1.3</v>
      </c>
    </row>
    <row r="36" spans="2:8" x14ac:dyDescent="0.2">
      <c r="B36" s="40" t="s">
        <v>94</v>
      </c>
      <c r="C36" s="33" t="s">
        <v>1174</v>
      </c>
      <c r="D36" s="33" t="s">
        <v>1175</v>
      </c>
      <c r="E36" s="33" t="s">
        <v>1111</v>
      </c>
      <c r="F36" s="33">
        <v>266152</v>
      </c>
      <c r="G36" s="38">
        <v>1927.3400000000001</v>
      </c>
      <c r="H36" s="39">
        <v>1.23</v>
      </c>
    </row>
    <row r="37" spans="2:8" x14ac:dyDescent="0.2">
      <c r="B37" s="40" t="s">
        <v>94</v>
      </c>
      <c r="C37" s="33" t="s">
        <v>1109</v>
      </c>
      <c r="D37" s="33" t="s">
        <v>1110</v>
      </c>
      <c r="E37" s="33" t="s">
        <v>1111</v>
      </c>
      <c r="F37" s="33">
        <v>160000</v>
      </c>
      <c r="G37" s="38">
        <v>1775.68</v>
      </c>
      <c r="H37" s="39">
        <v>1.1300000000000001</v>
      </c>
    </row>
    <row r="38" spans="2:8" x14ac:dyDescent="0.2">
      <c r="B38" s="40" t="s">
        <v>94</v>
      </c>
      <c r="C38" s="33" t="s">
        <v>1076</v>
      </c>
      <c r="D38" s="33" t="s">
        <v>1077</v>
      </c>
      <c r="E38" s="33" t="s">
        <v>1078</v>
      </c>
      <c r="F38" s="33">
        <v>39094</v>
      </c>
      <c r="G38" s="38">
        <v>1760.75</v>
      </c>
      <c r="H38" s="39">
        <v>1.1199999999999999</v>
      </c>
    </row>
    <row r="39" spans="2:8" x14ac:dyDescent="0.2">
      <c r="B39" s="40" t="s">
        <v>94</v>
      </c>
      <c r="C39" s="33" t="s">
        <v>1146</v>
      </c>
      <c r="D39" s="33" t="s">
        <v>1147</v>
      </c>
      <c r="E39" s="33" t="s">
        <v>1148</v>
      </c>
      <c r="F39" s="33">
        <v>100000</v>
      </c>
      <c r="G39" s="38">
        <v>1634</v>
      </c>
      <c r="H39" s="39">
        <v>1.04</v>
      </c>
    </row>
    <row r="40" spans="2:8" x14ac:dyDescent="0.2">
      <c r="B40" s="40" t="s">
        <v>94</v>
      </c>
      <c r="C40" s="33" t="s">
        <v>1115</v>
      </c>
      <c r="D40" s="33" t="s">
        <v>1116</v>
      </c>
      <c r="E40" s="33" t="s">
        <v>1072</v>
      </c>
      <c r="F40" s="33">
        <v>400000</v>
      </c>
      <c r="G40" s="38">
        <v>1598.4</v>
      </c>
      <c r="H40" s="39">
        <v>1.02</v>
      </c>
    </row>
    <row r="41" spans="2:8" x14ac:dyDescent="0.2">
      <c r="B41" s="40" t="s">
        <v>94</v>
      </c>
      <c r="C41" s="33" t="s">
        <v>588</v>
      </c>
      <c r="D41" s="33" t="s">
        <v>1085</v>
      </c>
      <c r="E41" s="33" t="s">
        <v>1086</v>
      </c>
      <c r="F41" s="33">
        <v>335000</v>
      </c>
      <c r="G41" s="38">
        <v>1595.1000000000001</v>
      </c>
      <c r="H41" s="39">
        <v>1.02</v>
      </c>
    </row>
    <row r="42" spans="2:8" x14ac:dyDescent="0.2">
      <c r="B42" s="40" t="s">
        <v>94</v>
      </c>
      <c r="C42" s="33" t="s">
        <v>2040</v>
      </c>
      <c r="D42" s="33" t="s">
        <v>2041</v>
      </c>
      <c r="E42" s="33" t="s">
        <v>1084</v>
      </c>
      <c r="F42" s="33">
        <v>175000</v>
      </c>
      <c r="G42" s="38">
        <v>1582.26</v>
      </c>
      <c r="H42" s="39">
        <v>1.0100000000000002</v>
      </c>
    </row>
    <row r="43" spans="2:8" x14ac:dyDescent="0.2">
      <c r="B43" s="40" t="s">
        <v>94</v>
      </c>
      <c r="C43" s="33" t="s">
        <v>1947</v>
      </c>
      <c r="D43" s="33" t="s">
        <v>1948</v>
      </c>
      <c r="E43" s="33" t="s">
        <v>1114</v>
      </c>
      <c r="F43" s="33">
        <v>351218</v>
      </c>
      <c r="G43" s="38">
        <v>1535.17</v>
      </c>
      <c r="H43" s="39">
        <v>0.98</v>
      </c>
    </row>
    <row r="44" spans="2:8" x14ac:dyDescent="0.2">
      <c r="B44" s="40" t="s">
        <v>94</v>
      </c>
      <c r="C44" s="33" t="s">
        <v>1382</v>
      </c>
      <c r="D44" s="33" t="s">
        <v>1383</v>
      </c>
      <c r="E44" s="33" t="s">
        <v>1081</v>
      </c>
      <c r="F44" s="33">
        <v>2300</v>
      </c>
      <c r="G44" s="38">
        <v>1507.8600000000001</v>
      </c>
      <c r="H44" s="39">
        <v>0.96000000000000008</v>
      </c>
    </row>
    <row r="45" spans="2:8" x14ac:dyDescent="0.2">
      <c r="B45" s="40" t="s">
        <v>94</v>
      </c>
      <c r="C45" s="33" t="s">
        <v>1943</v>
      </c>
      <c r="D45" s="33" t="s">
        <v>1944</v>
      </c>
      <c r="E45" s="33" t="s">
        <v>1078</v>
      </c>
      <c r="F45" s="33">
        <v>100000</v>
      </c>
      <c r="G45" s="38">
        <v>1472.05</v>
      </c>
      <c r="H45" s="39">
        <v>0.94000000000000006</v>
      </c>
    </row>
    <row r="46" spans="2:8" x14ac:dyDescent="0.2">
      <c r="B46" s="40" t="s">
        <v>94</v>
      </c>
      <c r="C46" s="33" t="s">
        <v>1949</v>
      </c>
      <c r="D46" s="33" t="s">
        <v>1950</v>
      </c>
      <c r="E46" s="33" t="s">
        <v>1124</v>
      </c>
      <c r="F46" s="33">
        <v>146000</v>
      </c>
      <c r="G46" s="38">
        <v>1465.99</v>
      </c>
      <c r="H46" s="39">
        <v>0.93</v>
      </c>
    </row>
    <row r="47" spans="2:8" x14ac:dyDescent="0.2">
      <c r="B47" s="40" t="s">
        <v>94</v>
      </c>
      <c r="C47" s="33" t="s">
        <v>1407</v>
      </c>
      <c r="D47" s="33" t="s">
        <v>1408</v>
      </c>
      <c r="E47" s="33" t="s">
        <v>1139</v>
      </c>
      <c r="F47" s="33">
        <v>250000</v>
      </c>
      <c r="G47" s="38">
        <v>1363</v>
      </c>
      <c r="H47" s="39">
        <v>0.87000000000000011</v>
      </c>
    </row>
    <row r="48" spans="2:8" x14ac:dyDescent="0.2">
      <c r="B48" s="40" t="s">
        <v>94</v>
      </c>
      <c r="C48" s="33" t="s">
        <v>1170</v>
      </c>
      <c r="D48" s="33" t="s">
        <v>1171</v>
      </c>
      <c r="E48" s="33" t="s">
        <v>1124</v>
      </c>
      <c r="F48" s="33">
        <v>863000</v>
      </c>
      <c r="G48" s="38">
        <v>1350.6000000000001</v>
      </c>
      <c r="H48" s="39">
        <v>0.86</v>
      </c>
    </row>
    <row r="49" spans="2:8" x14ac:dyDescent="0.2">
      <c r="B49" s="40" t="s">
        <v>94</v>
      </c>
      <c r="C49" s="33" t="s">
        <v>1460</v>
      </c>
      <c r="D49" s="33" t="s">
        <v>1461</v>
      </c>
      <c r="E49" s="33" t="s">
        <v>1098</v>
      </c>
      <c r="F49" s="33">
        <v>615000</v>
      </c>
      <c r="G49" s="38">
        <v>1198.94</v>
      </c>
      <c r="H49" s="39">
        <v>0.76</v>
      </c>
    </row>
    <row r="50" spans="2:8" x14ac:dyDescent="0.2">
      <c r="B50" s="40" t="s">
        <v>94</v>
      </c>
      <c r="C50" s="33" t="s">
        <v>1158</v>
      </c>
      <c r="D50" s="33" t="s">
        <v>1159</v>
      </c>
      <c r="E50" s="33" t="s">
        <v>1106</v>
      </c>
      <c r="F50" s="33">
        <v>100000</v>
      </c>
      <c r="G50" s="38">
        <v>1161</v>
      </c>
      <c r="H50" s="39">
        <v>0.74</v>
      </c>
    </row>
    <row r="51" spans="2:8" x14ac:dyDescent="0.2">
      <c r="B51" s="40" t="s">
        <v>94</v>
      </c>
      <c r="C51" s="33" t="s">
        <v>1307</v>
      </c>
      <c r="D51" s="33" t="s">
        <v>1308</v>
      </c>
      <c r="E51" s="33" t="s">
        <v>1106</v>
      </c>
      <c r="F51" s="33">
        <v>225000</v>
      </c>
      <c r="G51" s="38">
        <v>1128.6000000000001</v>
      </c>
      <c r="H51" s="39">
        <v>0.72000000000000008</v>
      </c>
    </row>
    <row r="52" spans="2:8" x14ac:dyDescent="0.2">
      <c r="B52" s="40" t="s">
        <v>94</v>
      </c>
      <c r="C52" s="33" t="s">
        <v>1167</v>
      </c>
      <c r="D52" s="33" t="s">
        <v>1168</v>
      </c>
      <c r="E52" s="33" t="s">
        <v>1169</v>
      </c>
      <c r="F52" s="33">
        <v>170000</v>
      </c>
      <c r="G52" s="38">
        <v>1110.95</v>
      </c>
      <c r="H52" s="39">
        <v>0.71000000000000008</v>
      </c>
    </row>
    <row r="53" spans="2:8" x14ac:dyDescent="0.2">
      <c r="B53" s="40" t="s">
        <v>94</v>
      </c>
      <c r="C53" s="33" t="s">
        <v>1137</v>
      </c>
      <c r="D53" s="33" t="s">
        <v>1138</v>
      </c>
      <c r="E53" s="33" t="s">
        <v>1139</v>
      </c>
      <c r="F53" s="33">
        <v>93443</v>
      </c>
      <c r="G53" s="38">
        <v>1097.72</v>
      </c>
      <c r="H53" s="39">
        <v>0.70000000000000007</v>
      </c>
    </row>
    <row r="54" spans="2:8" x14ac:dyDescent="0.2">
      <c r="B54" s="40" t="s">
        <v>94</v>
      </c>
      <c r="C54" s="33" t="s">
        <v>336</v>
      </c>
      <c r="D54" s="33" t="s">
        <v>1092</v>
      </c>
      <c r="E54" s="33" t="s">
        <v>1064</v>
      </c>
      <c r="F54" s="33">
        <v>565000</v>
      </c>
      <c r="G54" s="38">
        <v>1005.98</v>
      </c>
      <c r="H54" s="39">
        <v>0.64</v>
      </c>
    </row>
    <row r="55" spans="2:8" x14ac:dyDescent="0.2">
      <c r="B55" s="40" t="s">
        <v>94</v>
      </c>
      <c r="C55" s="33" t="s">
        <v>1303</v>
      </c>
      <c r="D55" s="33" t="s">
        <v>1304</v>
      </c>
      <c r="E55" s="33" t="s">
        <v>1086</v>
      </c>
      <c r="F55" s="33">
        <v>1015000</v>
      </c>
      <c r="G55" s="38">
        <v>959.18000000000006</v>
      </c>
      <c r="H55" s="39">
        <v>0.61</v>
      </c>
    </row>
    <row r="56" spans="2:8" x14ac:dyDescent="0.2">
      <c r="B56" s="40" t="s">
        <v>94</v>
      </c>
      <c r="C56" s="33" t="s">
        <v>1319</v>
      </c>
      <c r="D56" s="33" t="s">
        <v>1320</v>
      </c>
      <c r="E56" s="33" t="s">
        <v>1078</v>
      </c>
      <c r="F56" s="33">
        <v>92000</v>
      </c>
      <c r="G56" s="38">
        <v>866.09</v>
      </c>
      <c r="H56" s="39">
        <v>0.55000000000000004</v>
      </c>
    </row>
    <row r="57" spans="2:8" x14ac:dyDescent="0.2">
      <c r="B57" s="40" t="s">
        <v>94</v>
      </c>
      <c r="C57" s="33" t="s">
        <v>1163</v>
      </c>
      <c r="D57" s="33" t="s">
        <v>1164</v>
      </c>
      <c r="E57" s="33" t="s">
        <v>1075</v>
      </c>
      <c r="F57" s="33">
        <v>140000</v>
      </c>
      <c r="G57" s="38">
        <v>849.03</v>
      </c>
      <c r="H57" s="39">
        <v>0.54</v>
      </c>
    </row>
    <row r="58" spans="2:8" x14ac:dyDescent="0.2">
      <c r="B58" s="40" t="s">
        <v>94</v>
      </c>
      <c r="C58" s="33" t="s">
        <v>1466</v>
      </c>
      <c r="D58" s="33" t="s">
        <v>1467</v>
      </c>
      <c r="E58" s="33" t="s">
        <v>1186</v>
      </c>
      <c r="F58" s="33">
        <v>73125</v>
      </c>
      <c r="G58" s="38">
        <v>848.4</v>
      </c>
      <c r="H58" s="39">
        <v>0.54</v>
      </c>
    </row>
    <row r="59" spans="2:8" x14ac:dyDescent="0.2">
      <c r="B59" s="40" t="s">
        <v>94</v>
      </c>
      <c r="C59" s="33" t="s">
        <v>27</v>
      </c>
      <c r="D59" s="33" t="s">
        <v>1063</v>
      </c>
      <c r="E59" s="33" t="s">
        <v>1064</v>
      </c>
      <c r="F59" s="33">
        <v>250000</v>
      </c>
      <c r="G59" s="38">
        <v>816.13</v>
      </c>
      <c r="H59" s="39">
        <v>0.52</v>
      </c>
    </row>
    <row r="60" spans="2:8" x14ac:dyDescent="0.2">
      <c r="B60" s="40" t="s">
        <v>94</v>
      </c>
      <c r="C60" s="33" t="s">
        <v>2057</v>
      </c>
      <c r="D60" s="33" t="s">
        <v>2058</v>
      </c>
      <c r="E60" s="33" t="s">
        <v>1078</v>
      </c>
      <c r="F60" s="33">
        <v>30000</v>
      </c>
      <c r="G60" s="38">
        <v>560.82000000000005</v>
      </c>
      <c r="H60" s="39">
        <v>0.36000000000000004</v>
      </c>
    </row>
    <row r="61" spans="2:8" x14ac:dyDescent="0.2">
      <c r="B61" s="40" t="s">
        <v>94</v>
      </c>
      <c r="C61" s="33" t="s">
        <v>1941</v>
      </c>
      <c r="D61" s="33" t="s">
        <v>1942</v>
      </c>
      <c r="E61" s="33" t="s">
        <v>1078</v>
      </c>
      <c r="F61" s="33">
        <v>30000</v>
      </c>
      <c r="G61" s="38">
        <v>478.79</v>
      </c>
      <c r="H61" s="39">
        <v>0.31000000000000005</v>
      </c>
    </row>
    <row r="62" spans="2:8" ht="13.5" thickBot="1" x14ac:dyDescent="0.25">
      <c r="E62" s="41" t="s">
        <v>58</v>
      </c>
      <c r="G62" s="42">
        <v>147432.21</v>
      </c>
      <c r="H62" s="43">
        <v>93.959999999999894</v>
      </c>
    </row>
    <row r="63" spans="2:8" ht="13.5" thickTop="1" x14ac:dyDescent="0.2">
      <c r="B63" s="78" t="s">
        <v>225</v>
      </c>
      <c r="C63" s="79"/>
      <c r="H63" s="39"/>
    </row>
    <row r="64" spans="2:8" x14ac:dyDescent="0.2">
      <c r="B64" s="40" t="s">
        <v>94</v>
      </c>
      <c r="C64" s="33" t="s">
        <v>2059</v>
      </c>
      <c r="D64" s="33" t="s">
        <v>2060</v>
      </c>
      <c r="E64" s="33" t="s">
        <v>1075</v>
      </c>
      <c r="F64" s="33">
        <v>200000</v>
      </c>
      <c r="G64" s="38">
        <v>0</v>
      </c>
      <c r="H64" s="39">
        <v>0</v>
      </c>
    </row>
    <row r="65" spans="2:8" x14ac:dyDescent="0.2">
      <c r="B65" s="40" t="s">
        <v>94</v>
      </c>
      <c r="C65" s="33" t="s">
        <v>2061</v>
      </c>
      <c r="D65" s="33" t="s">
        <v>2062</v>
      </c>
      <c r="E65" s="33" t="s">
        <v>1075</v>
      </c>
      <c r="F65" s="33">
        <v>200000</v>
      </c>
      <c r="G65" s="38">
        <v>0</v>
      </c>
      <c r="H65" s="39">
        <v>0</v>
      </c>
    </row>
    <row r="66" spans="2:8" x14ac:dyDescent="0.2">
      <c r="B66" s="81" t="s">
        <v>1279</v>
      </c>
      <c r="C66" s="79"/>
      <c r="H66" s="39"/>
    </row>
    <row r="67" spans="2:8" x14ac:dyDescent="0.2">
      <c r="B67" s="78" t="s">
        <v>9</v>
      </c>
      <c r="C67" s="79"/>
      <c r="H67" s="39"/>
    </row>
    <row r="68" spans="2:8" x14ac:dyDescent="0.2">
      <c r="B68" s="40" t="s">
        <v>94</v>
      </c>
      <c r="C68" s="33" t="s">
        <v>1093</v>
      </c>
      <c r="D68" s="33" t="s">
        <v>1959</v>
      </c>
      <c r="E68" s="33" t="s">
        <v>1095</v>
      </c>
      <c r="F68" s="33">
        <v>1223092</v>
      </c>
      <c r="G68" s="38">
        <v>118.03</v>
      </c>
      <c r="H68" s="39">
        <v>0.08</v>
      </c>
    </row>
    <row r="69" spans="2:8" ht="13.5" thickBot="1" x14ac:dyDescent="0.25">
      <c r="E69" s="41" t="s">
        <v>58</v>
      </c>
      <c r="G69" s="42">
        <v>118.03</v>
      </c>
      <c r="H69" s="43">
        <v>0.08</v>
      </c>
    </row>
    <row r="70" spans="2:8" ht="13.5" thickTop="1" x14ac:dyDescent="0.2">
      <c r="B70" s="81" t="s">
        <v>1192</v>
      </c>
      <c r="C70" s="79"/>
      <c r="H70" s="39"/>
    </row>
    <row r="71" spans="2:8" x14ac:dyDescent="0.2">
      <c r="B71" s="78" t="s">
        <v>9</v>
      </c>
      <c r="C71" s="79"/>
      <c r="H71" s="39"/>
    </row>
    <row r="72" spans="2:8" x14ac:dyDescent="0.2">
      <c r="B72" s="40" t="s">
        <v>94</v>
      </c>
      <c r="C72" s="33" t="s">
        <v>48</v>
      </c>
      <c r="D72" s="33" t="s">
        <v>1193</v>
      </c>
      <c r="E72" s="33" t="s">
        <v>1124</v>
      </c>
      <c r="F72" s="33">
        <v>292000</v>
      </c>
      <c r="G72" s="38">
        <v>637.29</v>
      </c>
      <c r="H72" s="39">
        <v>0.41000000000000003</v>
      </c>
    </row>
    <row r="73" spans="2:8" ht="13.5" thickBot="1" x14ac:dyDescent="0.25">
      <c r="E73" s="41" t="s">
        <v>58</v>
      </c>
      <c r="G73" s="44">
        <v>637.29</v>
      </c>
      <c r="H73" s="45">
        <v>0.41</v>
      </c>
    </row>
    <row r="74" spans="2:8" ht="13.5" thickTop="1" x14ac:dyDescent="0.2">
      <c r="B74" s="81" t="s">
        <v>514</v>
      </c>
      <c r="C74" s="79"/>
      <c r="H74" s="39"/>
    </row>
    <row r="75" spans="2:8" x14ac:dyDescent="0.2">
      <c r="C75" s="33" t="s">
        <v>1282</v>
      </c>
      <c r="D75" s="33" t="s">
        <v>1063</v>
      </c>
      <c r="E75" s="33" t="s">
        <v>94</v>
      </c>
      <c r="F75" s="33">
        <v>1500000</v>
      </c>
      <c r="G75" s="38">
        <v>4829.25</v>
      </c>
      <c r="H75" s="39">
        <v>3.08</v>
      </c>
    </row>
    <row r="76" spans="2:8" x14ac:dyDescent="0.2">
      <c r="C76" s="33" t="s">
        <v>1194</v>
      </c>
      <c r="D76" s="33" t="s">
        <v>1191</v>
      </c>
      <c r="E76" s="33" t="s">
        <v>94</v>
      </c>
      <c r="F76" s="33">
        <v>100000</v>
      </c>
      <c r="G76" s="38">
        <v>516.70000000000005</v>
      </c>
      <c r="H76" s="39">
        <v>0.33</v>
      </c>
    </row>
    <row r="77" spans="2:8" ht="13.5" thickBot="1" x14ac:dyDescent="0.25">
      <c r="E77" s="41" t="s">
        <v>58</v>
      </c>
      <c r="G77" s="44">
        <v>5345.95</v>
      </c>
      <c r="H77" s="45">
        <v>3.41</v>
      </c>
    </row>
    <row r="78" spans="2:8" ht="13.5" thickTop="1" x14ac:dyDescent="0.2">
      <c r="H78" s="39"/>
    </row>
    <row r="79" spans="2:8" x14ac:dyDescent="0.2">
      <c r="B79" s="82" t="s">
        <v>1207</v>
      </c>
      <c r="C79" s="83"/>
      <c r="H79" s="39"/>
    </row>
    <row r="80" spans="2:8" x14ac:dyDescent="0.2">
      <c r="B80" s="81" t="s">
        <v>890</v>
      </c>
      <c r="C80" s="79"/>
      <c r="E80" s="41" t="s">
        <v>891</v>
      </c>
      <c r="H80" s="39"/>
    </row>
    <row r="81" spans="1:8" x14ac:dyDescent="0.2">
      <c r="C81" s="33" t="s">
        <v>313</v>
      </c>
      <c r="E81" s="33" t="s">
        <v>1774</v>
      </c>
      <c r="G81" s="38">
        <v>1000</v>
      </c>
      <c r="H81" s="39">
        <v>0.64</v>
      </c>
    </row>
    <row r="82" spans="1:8" x14ac:dyDescent="0.2">
      <c r="C82" s="33" t="s">
        <v>313</v>
      </c>
      <c r="E82" s="33" t="s">
        <v>1743</v>
      </c>
      <c r="G82" s="38">
        <v>350</v>
      </c>
      <c r="H82" s="39">
        <v>0.22</v>
      </c>
    </row>
    <row r="83" spans="1:8" ht="13.5" thickBot="1" x14ac:dyDescent="0.25">
      <c r="E83" s="41" t="s">
        <v>58</v>
      </c>
      <c r="G83" s="42">
        <v>1350</v>
      </c>
      <c r="H83" s="43">
        <v>0.86</v>
      </c>
    </row>
    <row r="84" spans="1:8" ht="13.5" thickTop="1" x14ac:dyDescent="0.2">
      <c r="E84" s="41"/>
      <c r="G84" s="47"/>
      <c r="H84" s="48"/>
    </row>
    <row r="85" spans="1:8" x14ac:dyDescent="0.2">
      <c r="B85" s="40" t="s">
        <v>94</v>
      </c>
      <c r="C85" s="33" t="s">
        <v>95</v>
      </c>
      <c r="E85" s="33" t="s">
        <v>94</v>
      </c>
      <c r="G85" s="38">
        <v>3604</v>
      </c>
      <c r="H85" s="39">
        <v>2.2999999999999998</v>
      </c>
    </row>
    <row r="86" spans="1:8" ht="13.5" thickBot="1" x14ac:dyDescent="0.25">
      <c r="E86" s="41" t="s">
        <v>58</v>
      </c>
      <c r="G86" s="42">
        <f>+G85</f>
        <v>3604</v>
      </c>
      <c r="H86" s="43">
        <f>+H85</f>
        <v>2.2999999999999998</v>
      </c>
    </row>
    <row r="87" spans="1:8" ht="13.5" thickTop="1" x14ac:dyDescent="0.2">
      <c r="H87" s="39"/>
    </row>
    <row r="88" spans="1:8" x14ac:dyDescent="0.2">
      <c r="A88" s="49" t="s">
        <v>96</v>
      </c>
      <c r="G88" s="50">
        <v>-1537.32</v>
      </c>
      <c r="H88" s="48">
        <v>-1.02</v>
      </c>
    </row>
    <row r="89" spans="1:8" x14ac:dyDescent="0.2">
      <c r="H89" s="39"/>
    </row>
    <row r="90" spans="1:8" ht="13.5" thickBot="1" x14ac:dyDescent="0.25">
      <c r="E90" s="41" t="s">
        <v>97</v>
      </c>
      <c r="G90" s="42">
        <v>156950.16</v>
      </c>
      <c r="H90" s="43">
        <v>100</v>
      </c>
    </row>
    <row r="91" spans="1:8" ht="13.5" thickTop="1" x14ac:dyDescent="0.2">
      <c r="H91" s="39"/>
    </row>
    <row r="92" spans="1:8" x14ac:dyDescent="0.2">
      <c r="A92" s="41" t="s">
        <v>98</v>
      </c>
      <c r="H92" s="39"/>
    </row>
    <row r="93" spans="1:8" x14ac:dyDescent="0.2">
      <c r="A93" s="33">
        <v>1</v>
      </c>
      <c r="B93" s="33" t="s">
        <v>1210</v>
      </c>
      <c r="H93" s="39"/>
    </row>
    <row r="94" spans="1:8" x14ac:dyDescent="0.2">
      <c r="H94" s="39"/>
    </row>
    <row r="95" spans="1:8" x14ac:dyDescent="0.2">
      <c r="A95" s="33">
        <v>2</v>
      </c>
      <c r="B95" s="33" t="s">
        <v>100</v>
      </c>
      <c r="H95" s="39"/>
    </row>
    <row r="96" spans="1:8" x14ac:dyDescent="0.2">
      <c r="H96" s="39"/>
    </row>
    <row r="97" spans="1:8" x14ac:dyDescent="0.2">
      <c r="A97" s="33">
        <v>3</v>
      </c>
      <c r="B97" s="33" t="s">
        <v>2063</v>
      </c>
      <c r="H97" s="39"/>
    </row>
    <row r="98" spans="1:8" x14ac:dyDescent="0.2">
      <c r="H98" s="39"/>
    </row>
    <row r="99" spans="1:8" x14ac:dyDescent="0.2">
      <c r="H99" s="39"/>
    </row>
    <row r="100" spans="1:8" x14ac:dyDescent="0.2">
      <c r="A100" s="29"/>
      <c r="B100" s="29"/>
      <c r="C100" s="29"/>
      <c r="D100" s="29"/>
      <c r="E100" s="29"/>
      <c r="F100" s="29"/>
      <c r="G100" s="31"/>
      <c r="H100" s="51"/>
    </row>
  </sheetData>
  <mergeCells count="11">
    <mergeCell ref="B70:C70"/>
    <mergeCell ref="B71:C71"/>
    <mergeCell ref="B74:C74"/>
    <mergeCell ref="B79:C79"/>
    <mergeCell ref="B80:C80"/>
    <mergeCell ref="A2:C2"/>
    <mergeCell ref="A3:C3"/>
    <mergeCell ref="B4:C4"/>
    <mergeCell ref="B63:C63"/>
    <mergeCell ref="B66:C66"/>
    <mergeCell ref="B67:C67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H98"/>
  <sheetViews>
    <sheetView workbookViewId="0">
      <selection activeCell="C1" sqref="C1"/>
    </sheetView>
  </sheetViews>
  <sheetFormatPr defaultRowHeight="12.75" x14ac:dyDescent="0.2"/>
  <cols>
    <col min="1" max="1" width="2.7109375" style="33" customWidth="1"/>
    <col min="2" max="2" width="7.28515625" style="33" customWidth="1"/>
    <col min="3" max="3" width="53.7109375" style="33" bestFit="1" customWidth="1"/>
    <col min="4" max="4" width="13.5703125" style="33" bestFit="1" customWidth="1"/>
    <col min="5" max="5" width="20.42578125" style="33" bestFit="1" customWidth="1"/>
    <col min="6" max="6" width="7.85546875" style="33" bestFit="1" customWidth="1"/>
    <col min="7" max="7" width="13.85546875" style="38" customWidth="1"/>
    <col min="8" max="8" width="10.28515625" style="52" customWidth="1"/>
    <col min="9" max="16384" width="9.140625" style="33"/>
  </cols>
  <sheetData>
    <row r="1" spans="1:8" x14ac:dyDescent="0.2">
      <c r="A1" s="29"/>
      <c r="B1" s="29"/>
      <c r="C1" s="30" t="s">
        <v>2479</v>
      </c>
      <c r="D1" s="29"/>
      <c r="E1" s="29"/>
      <c r="F1" s="29"/>
      <c r="G1" s="31"/>
      <c r="H1" s="32"/>
    </row>
    <row r="2" spans="1:8" ht="25.5" x14ac:dyDescent="0.2">
      <c r="A2" s="76" t="s">
        <v>1</v>
      </c>
      <c r="B2" s="77"/>
      <c r="C2" s="77"/>
      <c r="D2" s="57" t="s">
        <v>2</v>
      </c>
      <c r="E2" s="57" t="s">
        <v>512</v>
      </c>
      <c r="F2" s="35" t="s">
        <v>4</v>
      </c>
      <c r="G2" s="36" t="s">
        <v>5</v>
      </c>
      <c r="H2" s="37" t="s">
        <v>6</v>
      </c>
    </row>
    <row r="3" spans="1:8" x14ac:dyDescent="0.2">
      <c r="A3" s="78" t="s">
        <v>513</v>
      </c>
      <c r="B3" s="79"/>
      <c r="C3" s="79"/>
      <c r="H3" s="39"/>
    </row>
    <row r="4" spans="1:8" x14ac:dyDescent="0.2">
      <c r="B4" s="78" t="s">
        <v>9</v>
      </c>
      <c r="C4" s="79"/>
      <c r="H4" s="39"/>
    </row>
    <row r="5" spans="1:8" x14ac:dyDescent="0.2">
      <c r="B5" s="40" t="s">
        <v>94</v>
      </c>
      <c r="C5" s="33" t="s">
        <v>1099</v>
      </c>
      <c r="D5" s="33" t="s">
        <v>1100</v>
      </c>
      <c r="E5" s="33" t="s">
        <v>1101</v>
      </c>
      <c r="F5" s="33">
        <v>190300</v>
      </c>
      <c r="G5" s="38">
        <v>593.36</v>
      </c>
      <c r="H5" s="39">
        <v>2.0900000000000003</v>
      </c>
    </row>
    <row r="6" spans="1:8" x14ac:dyDescent="0.2">
      <c r="B6" s="40" t="s">
        <v>94</v>
      </c>
      <c r="C6" s="33" t="s">
        <v>27</v>
      </c>
      <c r="D6" s="33" t="s">
        <v>1063</v>
      </c>
      <c r="E6" s="33" t="s">
        <v>1064</v>
      </c>
      <c r="F6" s="33">
        <v>96000</v>
      </c>
      <c r="G6" s="38">
        <v>313.39</v>
      </c>
      <c r="H6" s="39">
        <v>1.1100000000000001</v>
      </c>
    </row>
    <row r="7" spans="1:8" x14ac:dyDescent="0.2">
      <c r="B7" s="40" t="s">
        <v>94</v>
      </c>
      <c r="C7" s="33" t="s">
        <v>588</v>
      </c>
      <c r="D7" s="33" t="s">
        <v>1085</v>
      </c>
      <c r="E7" s="33" t="s">
        <v>1086</v>
      </c>
      <c r="F7" s="33">
        <v>63000</v>
      </c>
      <c r="G7" s="38">
        <v>299.97000000000003</v>
      </c>
      <c r="H7" s="39">
        <v>1.06</v>
      </c>
    </row>
    <row r="8" spans="1:8" x14ac:dyDescent="0.2">
      <c r="B8" s="40" t="s">
        <v>94</v>
      </c>
      <c r="C8" s="33" t="s">
        <v>2480</v>
      </c>
      <c r="D8" s="33" t="s">
        <v>2481</v>
      </c>
      <c r="E8" s="33" t="s">
        <v>1114</v>
      </c>
      <c r="F8" s="33">
        <v>61000</v>
      </c>
      <c r="G8" s="38">
        <v>267.39</v>
      </c>
      <c r="H8" s="39">
        <v>0.94000000000000006</v>
      </c>
    </row>
    <row r="9" spans="1:8" x14ac:dyDescent="0.2">
      <c r="B9" s="40" t="s">
        <v>94</v>
      </c>
      <c r="C9" s="33" t="s">
        <v>1235</v>
      </c>
      <c r="D9" s="33" t="s">
        <v>1236</v>
      </c>
      <c r="E9" s="33" t="s">
        <v>1086</v>
      </c>
      <c r="F9" s="33">
        <v>6900</v>
      </c>
      <c r="G9" s="38">
        <v>258.44</v>
      </c>
      <c r="H9" s="39">
        <v>0.91</v>
      </c>
    </row>
    <row r="10" spans="1:8" x14ac:dyDescent="0.2">
      <c r="B10" s="40" t="s">
        <v>94</v>
      </c>
      <c r="C10" s="33" t="s">
        <v>55</v>
      </c>
      <c r="D10" s="33" t="s">
        <v>1066</v>
      </c>
      <c r="E10" s="33" t="s">
        <v>1064</v>
      </c>
      <c r="F10" s="33">
        <v>88000</v>
      </c>
      <c r="G10" s="38">
        <v>253.70000000000002</v>
      </c>
      <c r="H10" s="39">
        <v>0.90000000000000013</v>
      </c>
    </row>
    <row r="11" spans="1:8" x14ac:dyDescent="0.2">
      <c r="B11" s="40" t="s">
        <v>94</v>
      </c>
      <c r="C11" s="33" t="s">
        <v>1407</v>
      </c>
      <c r="D11" s="33" t="s">
        <v>1408</v>
      </c>
      <c r="E11" s="33" t="s">
        <v>1139</v>
      </c>
      <c r="F11" s="33">
        <v>45000</v>
      </c>
      <c r="G11" s="38">
        <v>245.34</v>
      </c>
      <c r="H11" s="39">
        <v>0.87000000000000011</v>
      </c>
    </row>
    <row r="12" spans="1:8" x14ac:dyDescent="0.2">
      <c r="B12" s="40" t="s">
        <v>94</v>
      </c>
      <c r="C12" s="33" t="s">
        <v>1125</v>
      </c>
      <c r="D12" s="33" t="s">
        <v>1126</v>
      </c>
      <c r="E12" s="33" t="s">
        <v>1095</v>
      </c>
      <c r="F12" s="33">
        <v>30000</v>
      </c>
      <c r="G12" s="38">
        <v>239.4</v>
      </c>
      <c r="H12" s="39">
        <v>0.85000000000000009</v>
      </c>
    </row>
    <row r="13" spans="1:8" x14ac:dyDescent="0.2">
      <c r="B13" s="40" t="s">
        <v>94</v>
      </c>
      <c r="C13" s="33" t="s">
        <v>2482</v>
      </c>
      <c r="D13" s="33" t="s">
        <v>2007</v>
      </c>
      <c r="E13" s="33" t="s">
        <v>1101</v>
      </c>
      <c r="F13" s="33">
        <v>24000</v>
      </c>
      <c r="G13" s="38">
        <v>219.58</v>
      </c>
      <c r="H13" s="39">
        <v>0.78</v>
      </c>
    </row>
    <row r="14" spans="1:8" x14ac:dyDescent="0.2">
      <c r="B14" s="40" t="s">
        <v>94</v>
      </c>
      <c r="C14" s="33" t="s">
        <v>1258</v>
      </c>
      <c r="D14" s="33" t="s">
        <v>1259</v>
      </c>
      <c r="E14" s="33" t="s">
        <v>1101</v>
      </c>
      <c r="F14" s="33">
        <v>21100</v>
      </c>
      <c r="G14" s="38">
        <v>214.07</v>
      </c>
      <c r="H14" s="39">
        <v>0.76</v>
      </c>
    </row>
    <row r="15" spans="1:8" x14ac:dyDescent="0.2">
      <c r="B15" s="40" t="s">
        <v>94</v>
      </c>
      <c r="C15" s="33" t="s">
        <v>1137</v>
      </c>
      <c r="D15" s="33" t="s">
        <v>1138</v>
      </c>
      <c r="E15" s="33" t="s">
        <v>1139</v>
      </c>
      <c r="F15" s="33">
        <v>17782</v>
      </c>
      <c r="G15" s="38">
        <v>208.89000000000001</v>
      </c>
      <c r="H15" s="39">
        <v>0.74</v>
      </c>
    </row>
    <row r="16" spans="1:8" x14ac:dyDescent="0.2">
      <c r="B16" s="40" t="s">
        <v>94</v>
      </c>
      <c r="C16" s="33" t="s">
        <v>2483</v>
      </c>
      <c r="D16" s="33" t="s">
        <v>2484</v>
      </c>
      <c r="E16" s="33" t="s">
        <v>1101</v>
      </c>
      <c r="F16" s="33">
        <v>23500</v>
      </c>
      <c r="G16" s="38">
        <v>187.98</v>
      </c>
      <c r="H16" s="39">
        <v>0.66</v>
      </c>
    </row>
    <row r="17" spans="2:8" x14ac:dyDescent="0.2">
      <c r="B17" s="40" t="s">
        <v>94</v>
      </c>
      <c r="C17" s="33" t="s">
        <v>2485</v>
      </c>
      <c r="D17" s="33" t="s">
        <v>2486</v>
      </c>
      <c r="E17" s="33" t="s">
        <v>1101</v>
      </c>
      <c r="F17" s="33">
        <v>21000</v>
      </c>
      <c r="G17" s="38">
        <v>185.26</v>
      </c>
      <c r="H17" s="39">
        <v>0.65</v>
      </c>
    </row>
    <row r="18" spans="2:8" x14ac:dyDescent="0.2">
      <c r="B18" s="40" t="s">
        <v>94</v>
      </c>
      <c r="C18" s="33" t="s">
        <v>1087</v>
      </c>
      <c r="D18" s="33" t="s">
        <v>1088</v>
      </c>
      <c r="E18" s="33" t="s">
        <v>1086</v>
      </c>
      <c r="F18" s="33">
        <v>2500</v>
      </c>
      <c r="G18" s="38">
        <v>180.28</v>
      </c>
      <c r="H18" s="39">
        <v>0.64</v>
      </c>
    </row>
    <row r="19" spans="2:8" x14ac:dyDescent="0.2">
      <c r="B19" s="40" t="s">
        <v>94</v>
      </c>
      <c r="C19" s="33" t="s">
        <v>1456</v>
      </c>
      <c r="D19" s="33" t="s">
        <v>1457</v>
      </c>
      <c r="E19" s="33" t="s">
        <v>1101</v>
      </c>
      <c r="F19" s="33">
        <v>13574</v>
      </c>
      <c r="G19" s="38">
        <v>166.78</v>
      </c>
      <c r="H19" s="39">
        <v>0.59</v>
      </c>
    </row>
    <row r="20" spans="2:8" x14ac:dyDescent="0.2">
      <c r="B20" s="40" t="s">
        <v>94</v>
      </c>
      <c r="C20" s="33" t="s">
        <v>1073</v>
      </c>
      <c r="D20" s="33" t="s">
        <v>1074</v>
      </c>
      <c r="E20" s="33" t="s">
        <v>1075</v>
      </c>
      <c r="F20" s="33">
        <v>15000</v>
      </c>
      <c r="G20" s="38">
        <v>146.56</v>
      </c>
      <c r="H20" s="39">
        <v>0.52</v>
      </c>
    </row>
    <row r="21" spans="2:8" x14ac:dyDescent="0.2">
      <c r="B21" s="40" t="s">
        <v>94</v>
      </c>
      <c r="C21" s="33" t="s">
        <v>336</v>
      </c>
      <c r="D21" s="33" t="s">
        <v>1092</v>
      </c>
      <c r="E21" s="33" t="s">
        <v>1064</v>
      </c>
      <c r="F21" s="33">
        <v>60000</v>
      </c>
      <c r="G21" s="38">
        <v>106.83</v>
      </c>
      <c r="H21" s="39">
        <v>0.38</v>
      </c>
    </row>
    <row r="22" spans="2:8" x14ac:dyDescent="0.2">
      <c r="B22" s="40" t="s">
        <v>94</v>
      </c>
      <c r="C22" s="33" t="s">
        <v>1368</v>
      </c>
      <c r="D22" s="33" t="s">
        <v>1369</v>
      </c>
      <c r="E22" s="33" t="s">
        <v>1075</v>
      </c>
      <c r="F22" s="33">
        <v>19400</v>
      </c>
      <c r="G22" s="38">
        <v>105.53</v>
      </c>
      <c r="H22" s="39">
        <v>0.37</v>
      </c>
    </row>
    <row r="23" spans="2:8" x14ac:dyDescent="0.2">
      <c r="B23" s="40" t="s">
        <v>94</v>
      </c>
      <c r="C23" s="33" t="s">
        <v>1067</v>
      </c>
      <c r="D23" s="33" t="s">
        <v>1068</v>
      </c>
      <c r="E23" s="33" t="s">
        <v>1069</v>
      </c>
      <c r="F23" s="33">
        <v>25000</v>
      </c>
      <c r="G23" s="38">
        <v>103.5</v>
      </c>
      <c r="H23" s="39">
        <v>0.37</v>
      </c>
    </row>
    <row r="24" spans="2:8" x14ac:dyDescent="0.2">
      <c r="B24" s="40" t="s">
        <v>94</v>
      </c>
      <c r="C24" s="33" t="s">
        <v>1079</v>
      </c>
      <c r="D24" s="33" t="s">
        <v>1080</v>
      </c>
      <c r="E24" s="33" t="s">
        <v>1081</v>
      </c>
      <c r="F24" s="33">
        <v>22000</v>
      </c>
      <c r="G24" s="38">
        <v>99.12</v>
      </c>
      <c r="H24" s="39">
        <v>0.35000000000000003</v>
      </c>
    </row>
    <row r="25" spans="2:8" x14ac:dyDescent="0.2">
      <c r="B25" s="40" t="s">
        <v>94</v>
      </c>
      <c r="C25" s="33" t="s">
        <v>53</v>
      </c>
      <c r="D25" s="33" t="s">
        <v>1229</v>
      </c>
      <c r="E25" s="33" t="s">
        <v>1230</v>
      </c>
      <c r="F25" s="33">
        <v>48400</v>
      </c>
      <c r="G25" s="38">
        <v>97.14</v>
      </c>
      <c r="H25" s="39">
        <v>0.34</v>
      </c>
    </row>
    <row r="26" spans="2:8" x14ac:dyDescent="0.2">
      <c r="B26" s="40" t="s">
        <v>94</v>
      </c>
      <c r="C26" s="33" t="s">
        <v>1350</v>
      </c>
      <c r="D26" s="33" t="s">
        <v>1351</v>
      </c>
      <c r="E26" s="33" t="s">
        <v>1134</v>
      </c>
      <c r="F26" s="33">
        <v>22500</v>
      </c>
      <c r="G26" s="38">
        <v>95.43</v>
      </c>
      <c r="H26" s="39">
        <v>0.34</v>
      </c>
    </row>
    <row r="27" spans="2:8" x14ac:dyDescent="0.2">
      <c r="B27" s="40" t="s">
        <v>94</v>
      </c>
      <c r="C27" s="33" t="s">
        <v>2051</v>
      </c>
      <c r="D27" s="33" t="s">
        <v>2052</v>
      </c>
      <c r="E27" s="33" t="s">
        <v>1134</v>
      </c>
      <c r="F27" s="33">
        <v>111000</v>
      </c>
      <c r="G27" s="38">
        <v>93.24</v>
      </c>
      <c r="H27" s="39">
        <v>0.33</v>
      </c>
    </row>
    <row r="28" spans="2:8" x14ac:dyDescent="0.2">
      <c r="B28" s="40" t="s">
        <v>94</v>
      </c>
      <c r="C28" s="33" t="s">
        <v>1107</v>
      </c>
      <c r="D28" s="33" t="s">
        <v>1108</v>
      </c>
      <c r="E28" s="33" t="s">
        <v>1095</v>
      </c>
      <c r="F28" s="33">
        <v>16147</v>
      </c>
      <c r="G28" s="38">
        <v>92.08</v>
      </c>
      <c r="H28" s="39">
        <v>0.33</v>
      </c>
    </row>
    <row r="29" spans="2:8" x14ac:dyDescent="0.2">
      <c r="B29" s="40" t="s">
        <v>94</v>
      </c>
      <c r="C29" s="33" t="s">
        <v>1438</v>
      </c>
      <c r="D29" s="33" t="s">
        <v>1439</v>
      </c>
      <c r="E29" s="33" t="s">
        <v>1095</v>
      </c>
      <c r="F29" s="33">
        <v>250000</v>
      </c>
      <c r="G29" s="38">
        <v>88.75</v>
      </c>
      <c r="H29" s="39">
        <v>0.31000000000000005</v>
      </c>
    </row>
    <row r="30" spans="2:8" x14ac:dyDescent="0.2">
      <c r="B30" s="40" t="s">
        <v>94</v>
      </c>
      <c r="C30" s="33" t="s">
        <v>1131</v>
      </c>
      <c r="D30" s="33" t="s">
        <v>1132</v>
      </c>
      <c r="E30" s="33" t="s">
        <v>1101</v>
      </c>
      <c r="F30" s="33">
        <v>50000</v>
      </c>
      <c r="G30" s="38">
        <v>83.18</v>
      </c>
      <c r="H30" s="39">
        <v>0.29000000000000004</v>
      </c>
    </row>
    <row r="31" spans="2:8" x14ac:dyDescent="0.2">
      <c r="B31" s="40" t="s">
        <v>94</v>
      </c>
      <c r="C31" s="33" t="s">
        <v>1151</v>
      </c>
      <c r="D31" s="33" t="s">
        <v>1152</v>
      </c>
      <c r="E31" s="33" t="s">
        <v>1124</v>
      </c>
      <c r="F31" s="33">
        <v>20000</v>
      </c>
      <c r="G31" s="38">
        <v>81.37</v>
      </c>
      <c r="H31" s="39">
        <v>0.29000000000000004</v>
      </c>
    </row>
    <row r="32" spans="2:8" x14ac:dyDescent="0.2">
      <c r="B32" s="40" t="s">
        <v>94</v>
      </c>
      <c r="C32" s="33" t="s">
        <v>1174</v>
      </c>
      <c r="D32" s="33" t="s">
        <v>1175</v>
      </c>
      <c r="E32" s="33" t="s">
        <v>1111</v>
      </c>
      <c r="F32" s="33">
        <v>11000</v>
      </c>
      <c r="G32" s="38">
        <v>79.66</v>
      </c>
      <c r="H32" s="39">
        <v>0.27999999999999997</v>
      </c>
    </row>
    <row r="33" spans="2:8" x14ac:dyDescent="0.2">
      <c r="B33" s="40" t="s">
        <v>94</v>
      </c>
      <c r="C33" s="33" t="s">
        <v>1454</v>
      </c>
      <c r="D33" s="33" t="s">
        <v>1455</v>
      </c>
      <c r="E33" s="33" t="s">
        <v>1106</v>
      </c>
      <c r="F33" s="33">
        <v>40000</v>
      </c>
      <c r="G33" s="38">
        <v>55.42</v>
      </c>
      <c r="H33" s="39">
        <v>0.2</v>
      </c>
    </row>
    <row r="34" spans="2:8" x14ac:dyDescent="0.2">
      <c r="B34" s="40" t="s">
        <v>94</v>
      </c>
      <c r="C34" s="33" t="s">
        <v>351</v>
      </c>
      <c r="D34" s="33" t="s">
        <v>1065</v>
      </c>
      <c r="E34" s="33" t="s">
        <v>1064</v>
      </c>
      <c r="F34" s="33">
        <v>3228</v>
      </c>
      <c r="G34" s="38">
        <v>52.82</v>
      </c>
      <c r="H34" s="39">
        <v>0.19</v>
      </c>
    </row>
    <row r="35" spans="2:8" x14ac:dyDescent="0.2">
      <c r="B35" s="40" t="s">
        <v>94</v>
      </c>
      <c r="C35" s="33" t="s">
        <v>1366</v>
      </c>
      <c r="D35" s="33" t="s">
        <v>1367</v>
      </c>
      <c r="E35" s="33" t="s">
        <v>1119</v>
      </c>
      <c r="F35" s="33">
        <v>27600</v>
      </c>
      <c r="G35" s="38">
        <v>47.65</v>
      </c>
      <c r="H35" s="39">
        <v>0.17</v>
      </c>
    </row>
    <row r="36" spans="2:8" x14ac:dyDescent="0.2">
      <c r="B36" s="40" t="s">
        <v>94</v>
      </c>
      <c r="C36" s="33" t="s">
        <v>1170</v>
      </c>
      <c r="D36" s="33" t="s">
        <v>1171</v>
      </c>
      <c r="E36" s="33" t="s">
        <v>1124</v>
      </c>
      <c r="F36" s="33">
        <v>30000</v>
      </c>
      <c r="G36" s="38">
        <v>46.95</v>
      </c>
      <c r="H36" s="39">
        <v>0.17</v>
      </c>
    </row>
    <row r="37" spans="2:8" x14ac:dyDescent="0.2">
      <c r="B37" s="40" t="s">
        <v>94</v>
      </c>
      <c r="C37" s="33" t="s">
        <v>1420</v>
      </c>
      <c r="D37" s="33" t="s">
        <v>1421</v>
      </c>
      <c r="E37" s="33" t="s">
        <v>1119</v>
      </c>
      <c r="F37" s="33">
        <v>3725</v>
      </c>
      <c r="G37" s="38">
        <v>45.51</v>
      </c>
      <c r="H37" s="39">
        <v>0.16</v>
      </c>
    </row>
    <row r="38" spans="2:8" x14ac:dyDescent="0.2">
      <c r="B38" s="40" t="s">
        <v>94</v>
      </c>
      <c r="C38" s="33" t="s">
        <v>582</v>
      </c>
      <c r="D38" s="33" t="s">
        <v>1091</v>
      </c>
      <c r="E38" s="33" t="s">
        <v>1064</v>
      </c>
      <c r="F38" s="33">
        <v>3000</v>
      </c>
      <c r="G38" s="38">
        <v>44.42</v>
      </c>
      <c r="H38" s="39">
        <v>0.16</v>
      </c>
    </row>
    <row r="39" spans="2:8" x14ac:dyDescent="0.2">
      <c r="B39" s="40" t="s">
        <v>94</v>
      </c>
      <c r="C39" s="33" t="s">
        <v>1251</v>
      </c>
      <c r="D39" s="33" t="s">
        <v>1252</v>
      </c>
      <c r="E39" s="33" t="s">
        <v>1075</v>
      </c>
      <c r="F39" s="33">
        <v>10700</v>
      </c>
      <c r="G39" s="38">
        <v>41.730000000000004</v>
      </c>
      <c r="H39" s="39">
        <v>0.15</v>
      </c>
    </row>
    <row r="40" spans="2:8" x14ac:dyDescent="0.2">
      <c r="B40" s="40" t="s">
        <v>94</v>
      </c>
      <c r="C40" s="33" t="s">
        <v>163</v>
      </c>
      <c r="D40" s="33" t="s">
        <v>1237</v>
      </c>
      <c r="E40" s="33" t="s">
        <v>1134</v>
      </c>
      <c r="F40" s="33">
        <v>5450</v>
      </c>
      <c r="G40" s="38">
        <v>40.47</v>
      </c>
      <c r="H40" s="39">
        <v>0.13999999999999999</v>
      </c>
    </row>
    <row r="41" spans="2:8" x14ac:dyDescent="0.2">
      <c r="B41" s="40" t="s">
        <v>94</v>
      </c>
      <c r="C41" s="33" t="s">
        <v>588</v>
      </c>
      <c r="D41" s="33" t="s">
        <v>1243</v>
      </c>
      <c r="E41" s="33" t="s">
        <v>1086</v>
      </c>
      <c r="F41" s="33">
        <v>13000</v>
      </c>
      <c r="G41" s="38">
        <v>37.43</v>
      </c>
      <c r="H41" s="39">
        <v>0.13</v>
      </c>
    </row>
    <row r="42" spans="2:8" x14ac:dyDescent="0.2">
      <c r="B42" s="40" t="s">
        <v>94</v>
      </c>
      <c r="C42" s="33" t="s">
        <v>1109</v>
      </c>
      <c r="D42" s="33" t="s">
        <v>1110</v>
      </c>
      <c r="E42" s="33" t="s">
        <v>1111</v>
      </c>
      <c r="F42" s="33">
        <v>280</v>
      </c>
      <c r="G42" s="38">
        <v>3.11</v>
      </c>
      <c r="H42" s="39">
        <v>0.01</v>
      </c>
    </row>
    <row r="43" spans="2:8" ht="13.5" thickBot="1" x14ac:dyDescent="0.25">
      <c r="E43" s="41" t="s">
        <v>58</v>
      </c>
      <c r="G43" s="42">
        <v>5521.73</v>
      </c>
      <c r="H43" s="43">
        <v>19.53</v>
      </c>
    </row>
    <row r="44" spans="2:8" ht="13.5" thickTop="1" x14ac:dyDescent="0.2">
      <c r="B44" s="81" t="s">
        <v>1192</v>
      </c>
      <c r="C44" s="79"/>
      <c r="H44" s="39"/>
    </row>
    <row r="45" spans="2:8" x14ac:dyDescent="0.2">
      <c r="B45" s="78" t="s">
        <v>9</v>
      </c>
      <c r="C45" s="79"/>
      <c r="H45" s="39"/>
    </row>
    <row r="46" spans="2:8" x14ac:dyDescent="0.2">
      <c r="B46" s="40" t="s">
        <v>94</v>
      </c>
      <c r="C46" s="33" t="s">
        <v>48</v>
      </c>
      <c r="D46" s="33" t="s">
        <v>1193</v>
      </c>
      <c r="E46" s="33" t="s">
        <v>1124</v>
      </c>
      <c r="F46" s="33">
        <v>43800</v>
      </c>
      <c r="G46" s="38">
        <v>95.59</v>
      </c>
      <c r="H46" s="39">
        <v>0.34</v>
      </c>
    </row>
    <row r="47" spans="2:8" ht="13.5" thickBot="1" x14ac:dyDescent="0.25">
      <c r="E47" s="41" t="s">
        <v>58</v>
      </c>
      <c r="G47" s="44">
        <v>95.59</v>
      </c>
      <c r="H47" s="45">
        <v>0.34</v>
      </c>
    </row>
    <row r="48" spans="2:8" ht="13.5" thickTop="1" x14ac:dyDescent="0.2">
      <c r="B48" s="81" t="s">
        <v>2487</v>
      </c>
      <c r="C48" s="79"/>
      <c r="H48" s="39"/>
    </row>
    <row r="49" spans="1:8" x14ac:dyDescent="0.2">
      <c r="C49" s="33" t="s">
        <v>2488</v>
      </c>
      <c r="D49" s="33" t="s">
        <v>1074</v>
      </c>
      <c r="E49" s="33" t="s">
        <v>94</v>
      </c>
      <c r="F49" s="33">
        <v>30000</v>
      </c>
      <c r="G49" s="38">
        <v>5.04</v>
      </c>
      <c r="H49" s="39">
        <v>0.02</v>
      </c>
    </row>
    <row r="50" spans="1:8" x14ac:dyDescent="0.2">
      <c r="C50" s="33" t="s">
        <v>2489</v>
      </c>
      <c r="D50" s="33" t="s">
        <v>2007</v>
      </c>
      <c r="E50" s="33" t="s">
        <v>94</v>
      </c>
      <c r="F50" s="33">
        <v>20000</v>
      </c>
      <c r="G50" s="38">
        <v>2.91</v>
      </c>
      <c r="H50" s="39">
        <v>0.01</v>
      </c>
    </row>
    <row r="51" spans="1:8" x14ac:dyDescent="0.2">
      <c r="C51" s="33" t="s">
        <v>2490</v>
      </c>
      <c r="D51" s="33" t="s">
        <v>2007</v>
      </c>
      <c r="E51" s="33" t="s">
        <v>94</v>
      </c>
      <c r="F51" s="33">
        <v>1500</v>
      </c>
      <c r="G51" s="38">
        <v>0.18</v>
      </c>
      <c r="H51" s="39">
        <v>0</v>
      </c>
    </row>
    <row r="52" spans="1:8" ht="13.5" thickBot="1" x14ac:dyDescent="0.25">
      <c r="E52" s="41" t="s">
        <v>58</v>
      </c>
      <c r="G52" s="42">
        <v>8.1300000000000008</v>
      </c>
      <c r="H52" s="43">
        <v>0.03</v>
      </c>
    </row>
    <row r="53" spans="1:8" ht="13.5" thickTop="1" x14ac:dyDescent="0.2">
      <c r="H53" s="39"/>
    </row>
    <row r="54" spans="1:8" x14ac:dyDescent="0.2">
      <c r="A54" s="78" t="s">
        <v>7</v>
      </c>
      <c r="B54" s="79"/>
      <c r="C54" s="79"/>
      <c r="H54" s="39"/>
    </row>
    <row r="55" spans="1:8" x14ac:dyDescent="0.2">
      <c r="B55" s="81" t="s">
        <v>8</v>
      </c>
      <c r="C55" s="79"/>
      <c r="H55" s="39"/>
    </row>
    <row r="56" spans="1:8" x14ac:dyDescent="0.2">
      <c r="B56" s="78" t="s">
        <v>9</v>
      </c>
      <c r="C56" s="79"/>
      <c r="H56" s="39"/>
    </row>
    <row r="57" spans="1:8" x14ac:dyDescent="0.2">
      <c r="B57" s="46">
        <v>7.1800000000000003E-2</v>
      </c>
      <c r="C57" s="33" t="s">
        <v>33</v>
      </c>
      <c r="D57" s="33" t="s">
        <v>34</v>
      </c>
      <c r="E57" s="33" t="s">
        <v>12</v>
      </c>
      <c r="F57" s="33">
        <v>200</v>
      </c>
      <c r="G57" s="38">
        <v>1956.19</v>
      </c>
      <c r="H57" s="39">
        <v>6.910000000000001</v>
      </c>
    </row>
    <row r="58" spans="1:8" x14ac:dyDescent="0.2">
      <c r="B58" s="46">
        <v>0.109</v>
      </c>
      <c r="C58" s="33" t="s">
        <v>309</v>
      </c>
      <c r="D58" s="33" t="s">
        <v>310</v>
      </c>
      <c r="E58" s="33" t="s">
        <v>289</v>
      </c>
      <c r="F58" s="33">
        <v>150</v>
      </c>
      <c r="G58" s="38">
        <v>1496.3</v>
      </c>
      <c r="H58" s="39">
        <v>5.28</v>
      </c>
    </row>
    <row r="59" spans="1:8" x14ac:dyDescent="0.2">
      <c r="B59" s="46">
        <v>0.10489999999999999</v>
      </c>
      <c r="C59" s="33" t="s">
        <v>1196</v>
      </c>
      <c r="D59" s="33" t="s">
        <v>1197</v>
      </c>
      <c r="E59" s="33" t="s">
        <v>382</v>
      </c>
      <c r="F59" s="33">
        <v>120</v>
      </c>
      <c r="G59" s="38">
        <v>1223.56</v>
      </c>
      <c r="H59" s="39">
        <v>4.32</v>
      </c>
    </row>
    <row r="60" spans="1:8" x14ac:dyDescent="0.2">
      <c r="B60" s="46">
        <v>9.1999999999999998E-2</v>
      </c>
      <c r="C60" s="33" t="s">
        <v>27</v>
      </c>
      <c r="D60" s="33" t="s">
        <v>28</v>
      </c>
      <c r="E60" s="33" t="s">
        <v>29</v>
      </c>
      <c r="F60" s="33">
        <v>100</v>
      </c>
      <c r="G60" s="38">
        <v>1009.9</v>
      </c>
      <c r="H60" s="39">
        <v>3.56</v>
      </c>
    </row>
    <row r="61" spans="1:8" x14ac:dyDescent="0.2">
      <c r="B61" s="46">
        <v>0.1125</v>
      </c>
      <c r="C61" s="33" t="s">
        <v>35</v>
      </c>
      <c r="D61" s="33" t="s">
        <v>36</v>
      </c>
      <c r="E61" s="33" t="s">
        <v>37</v>
      </c>
      <c r="F61" s="33">
        <v>50</v>
      </c>
      <c r="G61" s="38">
        <v>522.28</v>
      </c>
      <c r="H61" s="39">
        <v>1.8399999999999999</v>
      </c>
    </row>
    <row r="62" spans="1:8" x14ac:dyDescent="0.2">
      <c r="B62" s="46">
        <v>0.1125</v>
      </c>
      <c r="C62" s="33" t="s">
        <v>35</v>
      </c>
      <c r="D62" s="33" t="s">
        <v>1199</v>
      </c>
      <c r="E62" s="33" t="s">
        <v>37</v>
      </c>
      <c r="F62" s="33">
        <v>50</v>
      </c>
      <c r="G62" s="38">
        <v>520.86</v>
      </c>
      <c r="H62" s="39">
        <v>1.8399999999999999</v>
      </c>
    </row>
    <row r="63" spans="1:8" x14ac:dyDescent="0.2">
      <c r="B63" s="46">
        <v>9.0999999999999998E-2</v>
      </c>
      <c r="C63" s="33" t="s">
        <v>544</v>
      </c>
      <c r="D63" s="33" t="s">
        <v>2491</v>
      </c>
      <c r="E63" s="33" t="s">
        <v>12</v>
      </c>
      <c r="F63" s="33">
        <v>50</v>
      </c>
      <c r="G63" s="38">
        <v>508.75</v>
      </c>
      <c r="H63" s="39">
        <v>1.8000000000000003</v>
      </c>
    </row>
    <row r="64" spans="1:8" x14ac:dyDescent="0.2">
      <c r="B64" s="46">
        <v>8.9700000000000002E-2</v>
      </c>
      <c r="C64" s="33" t="s">
        <v>13</v>
      </c>
      <c r="D64" s="33" t="s">
        <v>40</v>
      </c>
      <c r="E64" s="33" t="s">
        <v>18</v>
      </c>
      <c r="F64" s="33">
        <v>40</v>
      </c>
      <c r="G64" s="38">
        <v>410.72</v>
      </c>
      <c r="H64" s="39">
        <v>1.4500000000000002</v>
      </c>
    </row>
    <row r="65" spans="2:8" x14ac:dyDescent="0.2">
      <c r="B65" s="46">
        <v>8.7999999999999995E-2</v>
      </c>
      <c r="C65" s="33" t="s">
        <v>167</v>
      </c>
      <c r="D65" s="33" t="s">
        <v>2492</v>
      </c>
      <c r="E65" s="33" t="s">
        <v>12</v>
      </c>
      <c r="F65" s="33">
        <v>1</v>
      </c>
      <c r="G65" s="38">
        <v>10.34</v>
      </c>
      <c r="H65" s="39">
        <v>0.04</v>
      </c>
    </row>
    <row r="66" spans="2:8" ht="13.5" thickBot="1" x14ac:dyDescent="0.25">
      <c r="E66" s="41" t="s">
        <v>58</v>
      </c>
      <c r="G66" s="42">
        <v>7658.9</v>
      </c>
      <c r="H66" s="43">
        <v>27.04</v>
      </c>
    </row>
    <row r="67" spans="2:8" ht="13.5" thickTop="1" x14ac:dyDescent="0.2">
      <c r="B67" s="81" t="s">
        <v>59</v>
      </c>
      <c r="C67" s="79"/>
      <c r="H67" s="39"/>
    </row>
    <row r="68" spans="2:8" x14ac:dyDescent="0.2">
      <c r="B68" s="78" t="s">
        <v>9</v>
      </c>
      <c r="C68" s="79"/>
      <c r="H68" s="39"/>
    </row>
    <row r="69" spans="2:8" x14ac:dyDescent="0.2">
      <c r="B69" s="46">
        <v>6.7900000000000002E-2</v>
      </c>
      <c r="C69" s="33" t="s">
        <v>60</v>
      </c>
      <c r="D69" s="33" t="s">
        <v>61</v>
      </c>
      <c r="E69" s="33" t="s">
        <v>62</v>
      </c>
      <c r="F69" s="33">
        <v>6000000</v>
      </c>
      <c r="G69" s="38">
        <v>5970.1500000000005</v>
      </c>
      <c r="H69" s="39">
        <v>21.07</v>
      </c>
    </row>
    <row r="70" spans="2:8" x14ac:dyDescent="0.2">
      <c r="B70" s="46">
        <v>8.1799999999999998E-2</v>
      </c>
      <c r="C70" s="33" t="s">
        <v>79</v>
      </c>
      <c r="D70" s="33" t="s">
        <v>1203</v>
      </c>
      <c r="E70" s="33" t="s">
        <v>62</v>
      </c>
      <c r="F70" s="33">
        <v>2000000</v>
      </c>
      <c r="G70" s="38">
        <v>2061.6</v>
      </c>
      <c r="H70" s="39">
        <v>7.28</v>
      </c>
    </row>
    <row r="71" spans="2:8" x14ac:dyDescent="0.2">
      <c r="B71" s="46">
        <v>6.5699999999999995E-2</v>
      </c>
      <c r="C71" s="33" t="s">
        <v>63</v>
      </c>
      <c r="D71" s="33" t="s">
        <v>64</v>
      </c>
      <c r="E71" s="33" t="s">
        <v>62</v>
      </c>
      <c r="F71" s="33">
        <v>1000000</v>
      </c>
      <c r="G71" s="38">
        <v>941.4</v>
      </c>
      <c r="H71" s="39">
        <v>3.32</v>
      </c>
    </row>
    <row r="72" spans="2:8" x14ac:dyDescent="0.2">
      <c r="B72" s="46">
        <v>8.72E-2</v>
      </c>
      <c r="C72" s="33" t="s">
        <v>90</v>
      </c>
      <c r="D72" s="33" t="s">
        <v>91</v>
      </c>
      <c r="E72" s="33" t="s">
        <v>62</v>
      </c>
      <c r="F72" s="33">
        <v>823900</v>
      </c>
      <c r="G72" s="38">
        <v>865.4</v>
      </c>
      <c r="H72" s="39">
        <v>3.0500000000000003</v>
      </c>
    </row>
    <row r="73" spans="2:8" x14ac:dyDescent="0.2">
      <c r="B73" s="46">
        <v>8.2699999999999996E-2</v>
      </c>
      <c r="C73" s="33" t="s">
        <v>79</v>
      </c>
      <c r="D73" s="33" t="s">
        <v>242</v>
      </c>
      <c r="E73" s="33" t="s">
        <v>62</v>
      </c>
      <c r="F73" s="33">
        <v>500000</v>
      </c>
      <c r="G73" s="38">
        <v>518.03</v>
      </c>
      <c r="H73" s="39">
        <v>1.83</v>
      </c>
    </row>
    <row r="74" spans="2:8" x14ac:dyDescent="0.2">
      <c r="B74" s="46">
        <v>8.2699999999999996E-2</v>
      </c>
      <c r="C74" s="33" t="s">
        <v>77</v>
      </c>
      <c r="D74" s="33" t="s">
        <v>246</v>
      </c>
      <c r="E74" s="33" t="s">
        <v>62</v>
      </c>
      <c r="F74" s="33">
        <v>500000</v>
      </c>
      <c r="G74" s="38">
        <v>517.12</v>
      </c>
      <c r="H74" s="39">
        <v>1.83</v>
      </c>
    </row>
    <row r="75" spans="2:8" ht="13.5" thickBot="1" x14ac:dyDescent="0.25">
      <c r="E75" s="41" t="s">
        <v>58</v>
      </c>
      <c r="G75" s="44">
        <v>10873.7</v>
      </c>
      <c r="H75" s="45">
        <v>38.380000000000003</v>
      </c>
    </row>
    <row r="76" spans="2:8" ht="13.5" thickTop="1" x14ac:dyDescent="0.2">
      <c r="H76" s="39"/>
    </row>
    <row r="77" spans="2:8" x14ac:dyDescent="0.2">
      <c r="B77" s="82" t="s">
        <v>1207</v>
      </c>
      <c r="C77" s="83"/>
      <c r="H77" s="39"/>
    </row>
    <row r="78" spans="2:8" x14ac:dyDescent="0.2">
      <c r="B78" s="81" t="s">
        <v>890</v>
      </c>
      <c r="C78" s="79"/>
      <c r="E78" s="41" t="s">
        <v>891</v>
      </c>
      <c r="H78" s="39"/>
    </row>
    <row r="79" spans="2:8" x14ac:dyDescent="0.2">
      <c r="C79" s="33" t="s">
        <v>313</v>
      </c>
      <c r="E79" s="33" t="s">
        <v>1739</v>
      </c>
      <c r="G79" s="38">
        <v>40</v>
      </c>
      <c r="H79" s="39">
        <v>0.13999999999999999</v>
      </c>
    </row>
    <row r="80" spans="2:8" x14ac:dyDescent="0.2">
      <c r="C80" s="33" t="s">
        <v>313</v>
      </c>
      <c r="E80" s="33" t="s">
        <v>1209</v>
      </c>
      <c r="G80" s="38">
        <v>20</v>
      </c>
      <c r="H80" s="39">
        <v>6.9999999999999993E-2</v>
      </c>
    </row>
    <row r="81" spans="1:8" ht="13.5" thickBot="1" x14ac:dyDescent="0.25">
      <c r="E81" s="41" t="s">
        <v>58</v>
      </c>
      <c r="G81" s="42">
        <v>60</v>
      </c>
      <c r="H81" s="43">
        <v>0.21</v>
      </c>
    </row>
    <row r="82" spans="1:8" ht="13.5" thickTop="1" x14ac:dyDescent="0.2">
      <c r="E82" s="41"/>
      <c r="G82" s="47"/>
      <c r="H82" s="48"/>
    </row>
    <row r="83" spans="1:8" x14ac:dyDescent="0.2">
      <c r="B83" s="40" t="s">
        <v>94</v>
      </c>
      <c r="C83" s="33" t="s">
        <v>95</v>
      </c>
      <c r="E83" s="33" t="s">
        <v>94</v>
      </c>
      <c r="G83" s="38">
        <v>3864</v>
      </c>
      <c r="H83" s="39">
        <v>13.639999999999999</v>
      </c>
    </row>
    <row r="84" spans="1:8" ht="13.5" thickBot="1" x14ac:dyDescent="0.25">
      <c r="E84" s="41" t="s">
        <v>58</v>
      </c>
      <c r="G84" s="42">
        <f>+G83</f>
        <v>3864</v>
      </c>
      <c r="H84" s="43">
        <f>+H83</f>
        <v>13.639999999999999</v>
      </c>
    </row>
    <row r="85" spans="1:8" ht="13.5" thickTop="1" x14ac:dyDescent="0.2">
      <c r="H85" s="39"/>
    </row>
    <row r="86" spans="1:8" x14ac:dyDescent="0.2">
      <c r="A86" s="49" t="s">
        <v>96</v>
      </c>
      <c r="G86" s="50">
        <v>246.83</v>
      </c>
      <c r="H86" s="48">
        <v>0.83</v>
      </c>
    </row>
    <row r="87" spans="1:8" x14ac:dyDescent="0.2">
      <c r="H87" s="39"/>
    </row>
    <row r="88" spans="1:8" ht="13.5" thickBot="1" x14ac:dyDescent="0.25">
      <c r="E88" s="41" t="s">
        <v>97</v>
      </c>
      <c r="G88" s="42">
        <v>28328.880000000001</v>
      </c>
      <c r="H88" s="43">
        <v>100</v>
      </c>
    </row>
    <row r="89" spans="1:8" ht="13.5" thickTop="1" x14ac:dyDescent="0.2">
      <c r="H89" s="39"/>
    </row>
    <row r="90" spans="1:8" x14ac:dyDescent="0.2">
      <c r="A90" s="41" t="s">
        <v>98</v>
      </c>
      <c r="H90" s="39"/>
    </row>
    <row r="91" spans="1:8" x14ac:dyDescent="0.2">
      <c r="A91" s="33">
        <v>1</v>
      </c>
      <c r="B91" s="33" t="s">
        <v>2493</v>
      </c>
      <c r="H91" s="39"/>
    </row>
    <row r="92" spans="1:8" x14ac:dyDescent="0.2">
      <c r="H92" s="39"/>
    </row>
    <row r="93" spans="1:8" x14ac:dyDescent="0.2">
      <c r="A93" s="33">
        <v>2</v>
      </c>
      <c r="B93" s="33" t="s">
        <v>100</v>
      </c>
      <c r="H93" s="39"/>
    </row>
    <row r="94" spans="1:8" x14ac:dyDescent="0.2">
      <c r="H94" s="39"/>
    </row>
    <row r="95" spans="1:8" x14ac:dyDescent="0.2">
      <c r="A95" s="33">
        <v>3</v>
      </c>
      <c r="B95" s="33" t="s">
        <v>101</v>
      </c>
      <c r="H95" s="39"/>
    </row>
    <row r="96" spans="1:8" x14ac:dyDescent="0.2">
      <c r="B96" s="33" t="s">
        <v>102</v>
      </c>
      <c r="H96" s="39"/>
    </row>
    <row r="97" spans="1:8" x14ac:dyDescent="0.2">
      <c r="B97" s="33" t="s">
        <v>103</v>
      </c>
      <c r="H97" s="39"/>
    </row>
    <row r="98" spans="1:8" x14ac:dyDescent="0.2">
      <c r="A98" s="29"/>
      <c r="B98" s="29"/>
      <c r="C98" s="29"/>
      <c r="D98" s="29"/>
      <c r="E98" s="29"/>
      <c r="F98" s="29"/>
      <c r="G98" s="31"/>
      <c r="H98" s="51"/>
    </row>
  </sheetData>
  <mergeCells count="13">
    <mergeCell ref="B78:C78"/>
    <mergeCell ref="A54:C54"/>
    <mergeCell ref="B55:C55"/>
    <mergeCell ref="B56:C56"/>
    <mergeCell ref="B67:C67"/>
    <mergeCell ref="B68:C68"/>
    <mergeCell ref="B77:C77"/>
    <mergeCell ref="A2:C2"/>
    <mergeCell ref="A3:C3"/>
    <mergeCell ref="B4:C4"/>
    <mergeCell ref="B44:C44"/>
    <mergeCell ref="B45:C45"/>
    <mergeCell ref="B48:C4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4"/>
  <sheetViews>
    <sheetView workbookViewId="0">
      <selection activeCell="I17" sqref="I17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1029</v>
      </c>
      <c r="D1" s="1"/>
      <c r="E1" s="1"/>
      <c r="F1" s="1"/>
      <c r="G1" s="3"/>
      <c r="H1" s="4"/>
    </row>
    <row r="2" spans="1:8" ht="37.5" x14ac:dyDescent="0.25">
      <c r="A2" s="70" t="s">
        <v>1</v>
      </c>
      <c r="B2" s="71"/>
      <c r="C2" s="71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2" t="s">
        <v>7</v>
      </c>
      <c r="B3" s="73"/>
      <c r="C3" s="73"/>
      <c r="H3" s="11"/>
    </row>
    <row r="4" spans="1:8" ht="15" x14ac:dyDescent="0.25">
      <c r="B4" s="74" t="s">
        <v>8</v>
      </c>
      <c r="C4" s="73"/>
      <c r="H4" s="11"/>
    </row>
    <row r="5" spans="1:8" ht="15" x14ac:dyDescent="0.25">
      <c r="B5" s="72" t="s">
        <v>9</v>
      </c>
      <c r="C5" s="73"/>
      <c r="H5" s="11"/>
    </row>
    <row r="6" spans="1:8" x14ac:dyDescent="0.15">
      <c r="B6" s="16" t="s">
        <v>110</v>
      </c>
      <c r="C6" s="5" t="s">
        <v>129</v>
      </c>
      <c r="D6" s="5" t="s">
        <v>1030</v>
      </c>
      <c r="E6" s="5" t="s">
        <v>12</v>
      </c>
      <c r="F6" s="5">
        <v>190</v>
      </c>
      <c r="G6" s="10">
        <v>1940.68</v>
      </c>
      <c r="H6" s="11">
        <v>11.75</v>
      </c>
    </row>
    <row r="7" spans="1:8" x14ac:dyDescent="0.15">
      <c r="B7" s="12">
        <v>8.8700000000000001E-2</v>
      </c>
      <c r="C7" s="5" t="s">
        <v>167</v>
      </c>
      <c r="D7" s="5" t="s">
        <v>1031</v>
      </c>
      <c r="E7" s="5" t="s">
        <v>12</v>
      </c>
      <c r="F7" s="5">
        <v>180</v>
      </c>
      <c r="G7" s="10">
        <v>1869.67</v>
      </c>
      <c r="H7" s="11">
        <v>11.32</v>
      </c>
    </row>
    <row r="8" spans="1:8" x14ac:dyDescent="0.15">
      <c r="B8" s="12">
        <v>8.3599999999999994E-2</v>
      </c>
      <c r="C8" s="5" t="s">
        <v>33</v>
      </c>
      <c r="D8" s="5" t="s">
        <v>139</v>
      </c>
      <c r="E8" s="5" t="s">
        <v>12</v>
      </c>
      <c r="F8" s="5">
        <v>180</v>
      </c>
      <c r="G8" s="10">
        <v>1844.43</v>
      </c>
      <c r="H8" s="11">
        <v>11.16</v>
      </c>
    </row>
    <row r="9" spans="1:8" x14ac:dyDescent="0.15">
      <c r="B9" s="12">
        <v>8.2000000000000003E-2</v>
      </c>
      <c r="C9" s="5" t="s">
        <v>319</v>
      </c>
      <c r="D9" s="5" t="s">
        <v>684</v>
      </c>
      <c r="E9" s="5" t="s">
        <v>12</v>
      </c>
      <c r="F9" s="5">
        <v>180</v>
      </c>
      <c r="G9" s="10">
        <v>1839.6100000000001</v>
      </c>
      <c r="H9" s="11">
        <v>11.13</v>
      </c>
    </row>
    <row r="10" spans="1:8" x14ac:dyDescent="0.15">
      <c r="B10" s="12">
        <v>8.6800000000000002E-2</v>
      </c>
      <c r="C10" s="5" t="s">
        <v>111</v>
      </c>
      <c r="D10" s="5" t="s">
        <v>1032</v>
      </c>
      <c r="E10" s="5" t="s">
        <v>12</v>
      </c>
      <c r="F10" s="5">
        <v>170</v>
      </c>
      <c r="G10" s="10">
        <v>1743.18</v>
      </c>
      <c r="H10" s="11">
        <v>10.55</v>
      </c>
    </row>
    <row r="11" spans="1:8" x14ac:dyDescent="0.15">
      <c r="B11" s="12">
        <v>8.2199999999999995E-2</v>
      </c>
      <c r="C11" s="5" t="s">
        <v>10</v>
      </c>
      <c r="D11" s="5" t="s">
        <v>568</v>
      </c>
      <c r="E11" s="5" t="s">
        <v>12</v>
      </c>
      <c r="F11" s="5">
        <v>170</v>
      </c>
      <c r="G11" s="10">
        <v>1740.1100000000001</v>
      </c>
      <c r="H11" s="11">
        <v>10.530000000000001</v>
      </c>
    </row>
    <row r="12" spans="1:8" x14ac:dyDescent="0.15">
      <c r="B12" s="12">
        <v>8.6599999999999996E-2</v>
      </c>
      <c r="C12" s="5" t="s">
        <v>156</v>
      </c>
      <c r="D12" s="5" t="s">
        <v>1033</v>
      </c>
      <c r="E12" s="5" t="s">
        <v>12</v>
      </c>
      <c r="F12" s="5">
        <v>170</v>
      </c>
      <c r="G12" s="10">
        <v>1736.19</v>
      </c>
      <c r="H12" s="11">
        <v>10.51</v>
      </c>
    </row>
    <row r="13" spans="1:8" x14ac:dyDescent="0.15">
      <c r="B13" s="12">
        <v>8.7499999999999994E-2</v>
      </c>
      <c r="C13" s="5" t="s">
        <v>48</v>
      </c>
      <c r="D13" s="5" t="s">
        <v>1034</v>
      </c>
      <c r="E13" s="5" t="s">
        <v>12</v>
      </c>
      <c r="F13" s="5">
        <v>100</v>
      </c>
      <c r="G13" s="10">
        <v>512.6</v>
      </c>
      <c r="H13" s="11">
        <v>3.1</v>
      </c>
    </row>
    <row r="14" spans="1:8" ht="9.75" thickBot="1" x14ac:dyDescent="0.2">
      <c r="E14" s="13" t="s">
        <v>58</v>
      </c>
      <c r="G14" s="14">
        <v>13226.47</v>
      </c>
      <c r="H14" s="15">
        <v>80.05</v>
      </c>
    </row>
    <row r="15" spans="1:8" ht="15.75" thickTop="1" x14ac:dyDescent="0.25">
      <c r="B15" s="74" t="s">
        <v>59</v>
      </c>
      <c r="C15" s="73"/>
      <c r="H15" s="11"/>
    </row>
    <row r="16" spans="1:8" ht="15" x14ac:dyDescent="0.25">
      <c r="B16" s="72" t="s">
        <v>9</v>
      </c>
      <c r="C16" s="73"/>
      <c r="H16" s="11"/>
    </row>
    <row r="17" spans="1:8" x14ac:dyDescent="0.15">
      <c r="B17" s="12">
        <v>8.3900000000000002E-2</v>
      </c>
      <c r="C17" s="5" t="s">
        <v>1035</v>
      </c>
      <c r="D17" s="5" t="s">
        <v>1036</v>
      </c>
      <c r="E17" s="5" t="s">
        <v>62</v>
      </c>
      <c r="F17" s="5">
        <v>2549000</v>
      </c>
      <c r="G17" s="10">
        <v>2623.96</v>
      </c>
      <c r="H17" s="11">
        <v>15.879999999999999</v>
      </c>
    </row>
    <row r="18" spans="1:8" x14ac:dyDescent="0.15">
      <c r="B18" s="12">
        <v>8.5599999999999996E-2</v>
      </c>
      <c r="C18" s="5" t="s">
        <v>1035</v>
      </c>
      <c r="D18" s="5" t="s">
        <v>1037</v>
      </c>
      <c r="E18" s="5" t="s">
        <v>62</v>
      </c>
      <c r="F18" s="5">
        <v>225000</v>
      </c>
      <c r="G18" s="10">
        <v>232.99</v>
      </c>
      <c r="H18" s="11">
        <v>1.4100000000000001</v>
      </c>
    </row>
    <row r="19" spans="1:8" ht="9.75" thickBot="1" x14ac:dyDescent="0.2">
      <c r="E19" s="13" t="s">
        <v>58</v>
      </c>
      <c r="G19" s="14">
        <v>2856.95</v>
      </c>
      <c r="H19" s="15">
        <v>17.29</v>
      </c>
    </row>
    <row r="20" spans="1:8" ht="9.75" thickTop="1" x14ac:dyDescent="0.15">
      <c r="H20" s="11"/>
    </row>
    <row r="21" spans="1:8" x14ac:dyDescent="0.15">
      <c r="H21" s="11"/>
    </row>
    <row r="22" spans="1:8" x14ac:dyDescent="0.15">
      <c r="A22" s="17" t="s">
        <v>96</v>
      </c>
      <c r="G22" s="18">
        <v>439.76</v>
      </c>
      <c r="H22" s="19">
        <v>2.66</v>
      </c>
    </row>
    <row r="23" spans="1:8" x14ac:dyDescent="0.15">
      <c r="H23" s="11"/>
    </row>
    <row r="24" spans="1:8" ht="9.75" thickBot="1" x14ac:dyDescent="0.2">
      <c r="E24" s="13" t="s">
        <v>97</v>
      </c>
      <c r="G24" s="14">
        <v>16523.18</v>
      </c>
      <c r="H24" s="15">
        <v>100</v>
      </c>
    </row>
    <row r="25" spans="1:8" ht="9.75" thickTop="1" x14ac:dyDescent="0.15">
      <c r="H25" s="11"/>
    </row>
    <row r="26" spans="1:8" x14ac:dyDescent="0.15">
      <c r="A26" s="13" t="s">
        <v>98</v>
      </c>
      <c r="H26" s="11"/>
    </row>
    <row r="27" spans="1:8" x14ac:dyDescent="0.15">
      <c r="A27" s="5">
        <v>1</v>
      </c>
      <c r="B27" s="5" t="s">
        <v>1038</v>
      </c>
      <c r="H27" s="11"/>
    </row>
    <row r="28" spans="1:8" x14ac:dyDescent="0.15">
      <c r="H28" s="11"/>
    </row>
    <row r="29" spans="1:8" x14ac:dyDescent="0.15">
      <c r="A29" s="5">
        <v>2</v>
      </c>
      <c r="B29" s="5" t="s">
        <v>100</v>
      </c>
      <c r="H29" s="11"/>
    </row>
    <row r="30" spans="1:8" x14ac:dyDescent="0.15">
      <c r="H30" s="11"/>
    </row>
    <row r="31" spans="1:8" x14ac:dyDescent="0.15">
      <c r="A31" s="5">
        <v>3</v>
      </c>
      <c r="B31" s="5" t="s">
        <v>101</v>
      </c>
      <c r="H31" s="11"/>
    </row>
    <row r="32" spans="1:8" x14ac:dyDescent="0.15">
      <c r="B32" s="5" t="s">
        <v>102</v>
      </c>
      <c r="H32" s="11"/>
    </row>
    <row r="33" spans="1:8" x14ac:dyDescent="0.15">
      <c r="B33" s="5" t="s">
        <v>103</v>
      </c>
      <c r="H33" s="11"/>
    </row>
    <row r="34" spans="1:8" x14ac:dyDescent="0.15">
      <c r="A34" s="1"/>
      <c r="B34" s="1"/>
      <c r="C34" s="1"/>
      <c r="D34" s="1"/>
      <c r="E34" s="1"/>
      <c r="F34" s="1"/>
      <c r="G34" s="3"/>
      <c r="H34" s="20"/>
    </row>
  </sheetData>
  <mergeCells count="6">
    <mergeCell ref="A2:C2"/>
    <mergeCell ref="A3:C3"/>
    <mergeCell ref="B4:C4"/>
    <mergeCell ref="B5:C5"/>
    <mergeCell ref="B15:C15"/>
    <mergeCell ref="B16:C16"/>
  </mergeCell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H58"/>
  <sheetViews>
    <sheetView workbookViewId="0">
      <selection activeCell="E24" sqref="E24"/>
    </sheetView>
  </sheetViews>
  <sheetFormatPr defaultRowHeight="12.75" x14ac:dyDescent="0.2"/>
  <cols>
    <col min="1" max="1" width="2.7109375" style="33" customWidth="1"/>
    <col min="2" max="2" width="4.7109375" style="33" customWidth="1"/>
    <col min="3" max="3" width="40.7109375" style="33" customWidth="1"/>
    <col min="4" max="4" width="12.140625" style="33" bestFit="1" customWidth="1"/>
    <col min="5" max="5" width="19.7109375" style="33" bestFit="1" customWidth="1"/>
    <col min="6" max="6" width="7.85546875" style="33" bestFit="1" customWidth="1"/>
    <col min="7" max="7" width="15" style="38" customWidth="1"/>
    <col min="8" max="8" width="11.85546875" style="52" customWidth="1"/>
    <col min="9" max="16384" width="9.140625" style="33"/>
  </cols>
  <sheetData>
    <row r="1" spans="1:8" x14ac:dyDescent="0.2">
      <c r="A1" s="29"/>
      <c r="B1" s="29"/>
      <c r="C1" s="30" t="s">
        <v>2044</v>
      </c>
      <c r="D1" s="29"/>
      <c r="E1" s="29"/>
      <c r="F1" s="29"/>
      <c r="G1" s="31"/>
      <c r="H1" s="32"/>
    </row>
    <row r="2" spans="1:8" ht="25.5" x14ac:dyDescent="0.2">
      <c r="A2" s="76" t="s">
        <v>1</v>
      </c>
      <c r="B2" s="77"/>
      <c r="C2" s="77"/>
      <c r="D2" s="34" t="s">
        <v>2</v>
      </c>
      <c r="E2" s="34" t="s">
        <v>625</v>
      </c>
      <c r="F2" s="35" t="s">
        <v>4</v>
      </c>
      <c r="G2" s="36" t="s">
        <v>5</v>
      </c>
      <c r="H2" s="37" t="s">
        <v>6</v>
      </c>
    </row>
    <row r="3" spans="1:8" x14ac:dyDescent="0.2">
      <c r="A3" s="78" t="s">
        <v>513</v>
      </c>
      <c r="B3" s="79"/>
      <c r="C3" s="79"/>
      <c r="H3" s="39"/>
    </row>
    <row r="4" spans="1:8" x14ac:dyDescent="0.2">
      <c r="B4" s="78" t="s">
        <v>9</v>
      </c>
      <c r="C4" s="79"/>
      <c r="H4" s="39"/>
    </row>
    <row r="5" spans="1:8" x14ac:dyDescent="0.2">
      <c r="B5" s="40" t="s">
        <v>94</v>
      </c>
      <c r="C5" s="33" t="s">
        <v>1452</v>
      </c>
      <c r="D5" s="33" t="s">
        <v>1453</v>
      </c>
      <c r="E5" s="33" t="s">
        <v>1111</v>
      </c>
      <c r="F5" s="33">
        <v>11000</v>
      </c>
      <c r="G5" s="38">
        <v>1980.53</v>
      </c>
      <c r="H5" s="39">
        <v>7.04</v>
      </c>
    </row>
    <row r="6" spans="1:8" x14ac:dyDescent="0.2">
      <c r="B6" s="40" t="s">
        <v>94</v>
      </c>
      <c r="C6" s="33" t="s">
        <v>1260</v>
      </c>
      <c r="D6" s="33" t="s">
        <v>1261</v>
      </c>
      <c r="E6" s="33" t="s">
        <v>1069</v>
      </c>
      <c r="F6" s="33">
        <v>140000</v>
      </c>
      <c r="G6" s="38">
        <v>1504.09</v>
      </c>
      <c r="H6" s="39">
        <v>5.3500000000000005</v>
      </c>
    </row>
    <row r="7" spans="1:8" x14ac:dyDescent="0.2">
      <c r="B7" s="40" t="s">
        <v>94</v>
      </c>
      <c r="C7" s="33" t="s">
        <v>1070</v>
      </c>
      <c r="D7" s="33" t="s">
        <v>1071</v>
      </c>
      <c r="E7" s="33" t="s">
        <v>1072</v>
      </c>
      <c r="F7" s="33">
        <v>85000</v>
      </c>
      <c r="G7" s="38">
        <v>1496.6000000000001</v>
      </c>
      <c r="H7" s="39">
        <v>5.32</v>
      </c>
    </row>
    <row r="8" spans="1:8" x14ac:dyDescent="0.2">
      <c r="B8" s="40" t="s">
        <v>94</v>
      </c>
      <c r="C8" s="33" t="s">
        <v>1466</v>
      </c>
      <c r="D8" s="33" t="s">
        <v>1467</v>
      </c>
      <c r="E8" s="33" t="s">
        <v>1186</v>
      </c>
      <c r="F8" s="33">
        <v>115000</v>
      </c>
      <c r="G8" s="38">
        <v>1334.23</v>
      </c>
      <c r="H8" s="39">
        <v>4.74</v>
      </c>
    </row>
    <row r="9" spans="1:8" x14ac:dyDescent="0.2">
      <c r="B9" s="40" t="s">
        <v>94</v>
      </c>
      <c r="C9" s="33" t="s">
        <v>1941</v>
      </c>
      <c r="D9" s="33" t="s">
        <v>1942</v>
      </c>
      <c r="E9" s="33" t="s">
        <v>1078</v>
      </c>
      <c r="F9" s="33">
        <v>80000</v>
      </c>
      <c r="G9" s="38">
        <v>1276.76</v>
      </c>
      <c r="H9" s="39">
        <v>4.54</v>
      </c>
    </row>
    <row r="10" spans="1:8" x14ac:dyDescent="0.2">
      <c r="B10" s="40" t="s">
        <v>94</v>
      </c>
      <c r="C10" s="33" t="s">
        <v>1189</v>
      </c>
      <c r="D10" s="33" t="s">
        <v>1190</v>
      </c>
      <c r="E10" s="33" t="s">
        <v>1078</v>
      </c>
      <c r="F10" s="33">
        <v>300000</v>
      </c>
      <c r="G10" s="38">
        <v>1151.55</v>
      </c>
      <c r="H10" s="39">
        <v>4.09</v>
      </c>
    </row>
    <row r="11" spans="1:8" x14ac:dyDescent="0.2">
      <c r="B11" s="40" t="s">
        <v>94</v>
      </c>
      <c r="C11" s="33" t="s">
        <v>1238</v>
      </c>
      <c r="D11" s="33" t="s">
        <v>1239</v>
      </c>
      <c r="E11" s="33" t="s">
        <v>1232</v>
      </c>
      <c r="F11" s="33">
        <v>700000</v>
      </c>
      <c r="G11" s="38">
        <v>1121.4000000000001</v>
      </c>
      <c r="H11" s="39">
        <v>3.9900000000000007</v>
      </c>
    </row>
    <row r="12" spans="1:8" x14ac:dyDescent="0.2">
      <c r="B12" s="40" t="s">
        <v>94</v>
      </c>
      <c r="C12" s="33" t="s">
        <v>1067</v>
      </c>
      <c r="D12" s="33" t="s">
        <v>1068</v>
      </c>
      <c r="E12" s="33" t="s">
        <v>1069</v>
      </c>
      <c r="F12" s="33">
        <v>270000</v>
      </c>
      <c r="G12" s="38">
        <v>1117.8</v>
      </c>
      <c r="H12" s="39">
        <v>3.9699999999999998</v>
      </c>
    </row>
    <row r="13" spans="1:8" x14ac:dyDescent="0.2">
      <c r="B13" s="40" t="s">
        <v>94</v>
      </c>
      <c r="C13" s="33" t="s">
        <v>1096</v>
      </c>
      <c r="D13" s="33" t="s">
        <v>1097</v>
      </c>
      <c r="E13" s="33" t="s">
        <v>1098</v>
      </c>
      <c r="F13" s="33">
        <v>138284</v>
      </c>
      <c r="G13" s="38">
        <v>969.37</v>
      </c>
      <c r="H13" s="39">
        <v>3.44</v>
      </c>
    </row>
    <row r="14" spans="1:8" x14ac:dyDescent="0.2">
      <c r="B14" s="40" t="s">
        <v>94</v>
      </c>
      <c r="C14" s="33" t="s">
        <v>637</v>
      </c>
      <c r="D14" s="33" t="s">
        <v>1329</v>
      </c>
      <c r="E14" s="33" t="s">
        <v>1111</v>
      </c>
      <c r="F14" s="33">
        <v>23000</v>
      </c>
      <c r="G14" s="38">
        <v>964.9</v>
      </c>
      <c r="H14" s="39">
        <v>3.4300000000000006</v>
      </c>
    </row>
    <row r="15" spans="1:8" x14ac:dyDescent="0.2">
      <c r="B15" s="40" t="s">
        <v>94</v>
      </c>
      <c r="C15" s="33" t="s">
        <v>1943</v>
      </c>
      <c r="D15" s="33" t="s">
        <v>1944</v>
      </c>
      <c r="E15" s="33" t="s">
        <v>1078</v>
      </c>
      <c r="F15" s="33">
        <v>65092</v>
      </c>
      <c r="G15" s="38">
        <v>958.19</v>
      </c>
      <c r="H15" s="39">
        <v>3.4099999999999997</v>
      </c>
    </row>
    <row r="16" spans="1:8" x14ac:dyDescent="0.2">
      <c r="B16" s="40" t="s">
        <v>94</v>
      </c>
      <c r="C16" s="33" t="s">
        <v>1117</v>
      </c>
      <c r="D16" s="33" t="s">
        <v>1118</v>
      </c>
      <c r="E16" s="33" t="s">
        <v>1119</v>
      </c>
      <c r="F16" s="33">
        <v>94085</v>
      </c>
      <c r="G16" s="38">
        <v>950.21</v>
      </c>
      <c r="H16" s="39">
        <v>3.3800000000000003</v>
      </c>
    </row>
    <row r="17" spans="2:8" x14ac:dyDescent="0.2">
      <c r="B17" s="40" t="s">
        <v>94</v>
      </c>
      <c r="C17" s="33" t="s">
        <v>1319</v>
      </c>
      <c r="D17" s="33" t="s">
        <v>1320</v>
      </c>
      <c r="E17" s="33" t="s">
        <v>1078</v>
      </c>
      <c r="F17" s="33">
        <v>100000</v>
      </c>
      <c r="G17" s="38">
        <v>941.4</v>
      </c>
      <c r="H17" s="39">
        <v>3.35</v>
      </c>
    </row>
    <row r="18" spans="2:8" x14ac:dyDescent="0.2">
      <c r="B18" s="40" t="s">
        <v>94</v>
      </c>
      <c r="C18" s="33" t="s">
        <v>1076</v>
      </c>
      <c r="D18" s="33" t="s">
        <v>1077</v>
      </c>
      <c r="E18" s="33" t="s">
        <v>1078</v>
      </c>
      <c r="F18" s="33">
        <v>20371</v>
      </c>
      <c r="G18" s="38">
        <v>917.49</v>
      </c>
      <c r="H18" s="39">
        <v>3.2600000000000002</v>
      </c>
    </row>
    <row r="19" spans="2:8" x14ac:dyDescent="0.2">
      <c r="B19" s="40" t="s">
        <v>94</v>
      </c>
      <c r="C19" s="33" t="s">
        <v>886</v>
      </c>
      <c r="D19" s="33" t="s">
        <v>2045</v>
      </c>
      <c r="E19" s="33" t="s">
        <v>1268</v>
      </c>
      <c r="F19" s="33">
        <v>235000</v>
      </c>
      <c r="G19" s="38">
        <v>873.14</v>
      </c>
      <c r="H19" s="39">
        <v>3.1</v>
      </c>
    </row>
    <row r="20" spans="2:8" x14ac:dyDescent="0.2">
      <c r="B20" s="40" t="s">
        <v>94</v>
      </c>
      <c r="C20" s="33" t="s">
        <v>1144</v>
      </c>
      <c r="D20" s="33" t="s">
        <v>1145</v>
      </c>
      <c r="E20" s="33" t="s">
        <v>1114</v>
      </c>
      <c r="F20" s="33">
        <v>100000</v>
      </c>
      <c r="G20" s="38">
        <v>831.1</v>
      </c>
      <c r="H20" s="39">
        <v>2.95</v>
      </c>
    </row>
    <row r="21" spans="2:8" x14ac:dyDescent="0.2">
      <c r="B21" s="40" t="s">
        <v>94</v>
      </c>
      <c r="C21" s="33" t="s">
        <v>1957</v>
      </c>
      <c r="D21" s="33" t="s">
        <v>1958</v>
      </c>
      <c r="E21" s="33" t="s">
        <v>1078</v>
      </c>
      <c r="F21" s="33">
        <v>106347</v>
      </c>
      <c r="G21" s="38">
        <v>716.46</v>
      </c>
      <c r="H21" s="39">
        <v>2.5500000000000003</v>
      </c>
    </row>
    <row r="22" spans="2:8" x14ac:dyDescent="0.2">
      <c r="B22" s="40" t="s">
        <v>94</v>
      </c>
      <c r="C22" s="33" t="s">
        <v>1968</v>
      </c>
      <c r="D22" s="33" t="s">
        <v>1969</v>
      </c>
      <c r="E22" s="33" t="s">
        <v>1186</v>
      </c>
      <c r="F22" s="33">
        <v>385000</v>
      </c>
      <c r="G22" s="38">
        <v>668.94</v>
      </c>
      <c r="H22" s="39">
        <v>2.3800000000000003</v>
      </c>
    </row>
    <row r="23" spans="2:8" x14ac:dyDescent="0.2">
      <c r="B23" s="40" t="s">
        <v>94</v>
      </c>
      <c r="C23" s="33" t="s">
        <v>2046</v>
      </c>
      <c r="D23" s="33" t="s">
        <v>2047</v>
      </c>
      <c r="E23" s="33" t="s">
        <v>1098</v>
      </c>
      <c r="F23" s="33">
        <v>78291</v>
      </c>
      <c r="G23" s="38">
        <v>622.88</v>
      </c>
      <c r="H23" s="39">
        <v>2.21</v>
      </c>
    </row>
    <row r="24" spans="2:8" x14ac:dyDescent="0.2">
      <c r="B24" s="40" t="s">
        <v>94</v>
      </c>
      <c r="C24" s="33" t="s">
        <v>1420</v>
      </c>
      <c r="D24" s="33" t="s">
        <v>1421</v>
      </c>
      <c r="E24" s="33" t="s">
        <v>1119</v>
      </c>
      <c r="F24" s="33">
        <v>50000</v>
      </c>
      <c r="G24" s="38">
        <v>610.88</v>
      </c>
      <c r="H24" s="39">
        <v>2.17</v>
      </c>
    </row>
    <row r="25" spans="2:8" x14ac:dyDescent="0.2">
      <c r="B25" s="40" t="s">
        <v>94</v>
      </c>
      <c r="C25" s="33" t="s">
        <v>1537</v>
      </c>
      <c r="D25" s="33" t="s">
        <v>1538</v>
      </c>
      <c r="E25" s="33" t="s">
        <v>1069</v>
      </c>
      <c r="F25" s="33">
        <v>62500</v>
      </c>
      <c r="G25" s="38">
        <v>603.94000000000005</v>
      </c>
      <c r="H25" s="39">
        <v>2.1500000000000004</v>
      </c>
    </row>
    <row r="26" spans="2:8" x14ac:dyDescent="0.2">
      <c r="B26" s="40" t="s">
        <v>94</v>
      </c>
      <c r="C26" s="33" t="s">
        <v>1947</v>
      </c>
      <c r="D26" s="33" t="s">
        <v>1948</v>
      </c>
      <c r="E26" s="33" t="s">
        <v>1114</v>
      </c>
      <c r="F26" s="33">
        <v>129571</v>
      </c>
      <c r="G26" s="38">
        <v>566.35</v>
      </c>
      <c r="H26" s="39">
        <v>2.0099999999999998</v>
      </c>
    </row>
    <row r="27" spans="2:8" x14ac:dyDescent="0.2">
      <c r="B27" s="40" t="s">
        <v>94</v>
      </c>
      <c r="C27" s="33" t="s">
        <v>363</v>
      </c>
      <c r="D27" s="33" t="s">
        <v>1157</v>
      </c>
      <c r="E27" s="33" t="s">
        <v>1124</v>
      </c>
      <c r="F27" s="33">
        <v>55000</v>
      </c>
      <c r="G27" s="38">
        <v>561</v>
      </c>
      <c r="H27" s="39">
        <v>1.9900000000000002</v>
      </c>
    </row>
    <row r="28" spans="2:8" x14ac:dyDescent="0.2">
      <c r="B28" s="40" t="s">
        <v>94</v>
      </c>
      <c r="C28" s="33" t="s">
        <v>1366</v>
      </c>
      <c r="D28" s="33" t="s">
        <v>1367</v>
      </c>
      <c r="E28" s="33" t="s">
        <v>1119</v>
      </c>
      <c r="F28" s="33">
        <v>300000</v>
      </c>
      <c r="G28" s="38">
        <v>517.95000000000005</v>
      </c>
      <c r="H28" s="39">
        <v>1.8399999999999999</v>
      </c>
    </row>
    <row r="29" spans="2:8" x14ac:dyDescent="0.2">
      <c r="B29" s="40" t="s">
        <v>94</v>
      </c>
      <c r="C29" s="33" t="s">
        <v>1174</v>
      </c>
      <c r="D29" s="33" t="s">
        <v>1175</v>
      </c>
      <c r="E29" s="33" t="s">
        <v>1111</v>
      </c>
      <c r="F29" s="33">
        <v>70000</v>
      </c>
      <c r="G29" s="38">
        <v>506.91</v>
      </c>
      <c r="H29" s="39">
        <v>1.8000000000000003</v>
      </c>
    </row>
    <row r="30" spans="2:8" x14ac:dyDescent="0.2">
      <c r="B30" s="40" t="s">
        <v>94</v>
      </c>
      <c r="C30" s="33" t="s">
        <v>1127</v>
      </c>
      <c r="D30" s="33" t="s">
        <v>1128</v>
      </c>
      <c r="E30" s="33" t="s">
        <v>1069</v>
      </c>
      <c r="F30" s="33">
        <v>65000</v>
      </c>
      <c r="G30" s="38">
        <v>494.98</v>
      </c>
      <c r="H30" s="39">
        <v>1.76</v>
      </c>
    </row>
    <row r="31" spans="2:8" x14ac:dyDescent="0.2">
      <c r="B31" s="40" t="s">
        <v>94</v>
      </c>
      <c r="C31" s="33" t="s">
        <v>1987</v>
      </c>
      <c r="D31" s="33" t="s">
        <v>1988</v>
      </c>
      <c r="E31" s="33" t="s">
        <v>1111</v>
      </c>
      <c r="F31" s="33">
        <v>100000</v>
      </c>
      <c r="G31" s="38">
        <v>489.5</v>
      </c>
      <c r="H31" s="39">
        <v>1.7400000000000002</v>
      </c>
    </row>
    <row r="32" spans="2:8" x14ac:dyDescent="0.2">
      <c r="B32" s="40" t="s">
        <v>94</v>
      </c>
      <c r="C32" s="33" t="s">
        <v>1388</v>
      </c>
      <c r="D32" s="33" t="s">
        <v>1389</v>
      </c>
      <c r="E32" s="33" t="s">
        <v>1124</v>
      </c>
      <c r="F32" s="33">
        <v>800000</v>
      </c>
      <c r="G32" s="38">
        <v>472.40000000000003</v>
      </c>
      <c r="H32" s="39">
        <v>1.6800000000000002</v>
      </c>
    </row>
    <row r="33" spans="1:8" x14ac:dyDescent="0.2">
      <c r="B33" s="40" t="s">
        <v>94</v>
      </c>
      <c r="C33" s="33" t="s">
        <v>1382</v>
      </c>
      <c r="D33" s="33" t="s">
        <v>1383</v>
      </c>
      <c r="E33" s="33" t="s">
        <v>1081</v>
      </c>
      <c r="F33" s="33">
        <v>700</v>
      </c>
      <c r="G33" s="38">
        <v>458.91</v>
      </c>
      <c r="H33" s="39">
        <v>1.6300000000000001</v>
      </c>
    </row>
    <row r="34" spans="1:8" x14ac:dyDescent="0.2">
      <c r="B34" s="40" t="s">
        <v>94</v>
      </c>
      <c r="C34" s="33" t="s">
        <v>1978</v>
      </c>
      <c r="D34" s="33" t="s">
        <v>1979</v>
      </c>
      <c r="E34" s="33" t="s">
        <v>1078</v>
      </c>
      <c r="F34" s="33">
        <v>38220</v>
      </c>
      <c r="G34" s="38">
        <v>439.22</v>
      </c>
      <c r="H34" s="39">
        <v>1.56</v>
      </c>
    </row>
    <row r="35" spans="1:8" x14ac:dyDescent="0.2">
      <c r="B35" s="40" t="s">
        <v>94</v>
      </c>
      <c r="C35" s="33" t="s">
        <v>2038</v>
      </c>
      <c r="D35" s="33" t="s">
        <v>2039</v>
      </c>
      <c r="E35" s="33" t="s">
        <v>1119</v>
      </c>
      <c r="F35" s="33">
        <v>65000</v>
      </c>
      <c r="G35" s="38">
        <v>406.09000000000003</v>
      </c>
      <c r="H35" s="39">
        <v>1.4400000000000002</v>
      </c>
    </row>
    <row r="36" spans="1:8" x14ac:dyDescent="0.2">
      <c r="B36" s="40" t="s">
        <v>94</v>
      </c>
      <c r="C36" s="33" t="s">
        <v>2048</v>
      </c>
      <c r="D36" s="33" t="s">
        <v>2049</v>
      </c>
      <c r="E36" s="33" t="s">
        <v>1186</v>
      </c>
      <c r="F36" s="33">
        <v>150000</v>
      </c>
      <c r="G36" s="38">
        <v>372</v>
      </c>
      <c r="H36" s="39">
        <v>1.32</v>
      </c>
    </row>
    <row r="37" spans="1:8" x14ac:dyDescent="0.2">
      <c r="B37" s="40" t="s">
        <v>94</v>
      </c>
      <c r="C37" s="33" t="s">
        <v>2050</v>
      </c>
      <c r="D37" s="33" t="s">
        <v>1981</v>
      </c>
      <c r="E37" s="33" t="s">
        <v>1098</v>
      </c>
      <c r="F37" s="33">
        <v>200000</v>
      </c>
      <c r="G37" s="38">
        <v>294.2</v>
      </c>
      <c r="H37" s="39">
        <v>1.05</v>
      </c>
    </row>
    <row r="38" spans="1:8" x14ac:dyDescent="0.2">
      <c r="B38" s="40" t="s">
        <v>94</v>
      </c>
      <c r="C38" s="33" t="s">
        <v>2051</v>
      </c>
      <c r="D38" s="33" t="s">
        <v>2052</v>
      </c>
      <c r="E38" s="33" t="s">
        <v>1134</v>
      </c>
      <c r="F38" s="33">
        <v>300000</v>
      </c>
      <c r="G38" s="38">
        <v>252</v>
      </c>
      <c r="H38" s="39">
        <v>0.90000000000000013</v>
      </c>
    </row>
    <row r="39" spans="1:8" x14ac:dyDescent="0.2">
      <c r="B39" s="40" t="s">
        <v>94</v>
      </c>
      <c r="C39" s="33" t="s">
        <v>325</v>
      </c>
      <c r="D39" s="33" t="s">
        <v>1415</v>
      </c>
      <c r="E39" s="33" t="s">
        <v>1111</v>
      </c>
      <c r="F39" s="33">
        <v>8000</v>
      </c>
      <c r="G39" s="38">
        <v>194.51</v>
      </c>
      <c r="H39" s="39">
        <v>0.69000000000000006</v>
      </c>
    </row>
    <row r="40" spans="1:8" x14ac:dyDescent="0.2">
      <c r="B40" s="40" t="s">
        <v>94</v>
      </c>
      <c r="C40" s="33" t="s">
        <v>1182</v>
      </c>
      <c r="D40" s="33" t="s">
        <v>1183</v>
      </c>
      <c r="E40" s="33" t="s">
        <v>1098</v>
      </c>
      <c r="F40" s="33">
        <v>17677</v>
      </c>
      <c r="G40" s="38">
        <v>38.6</v>
      </c>
      <c r="H40" s="39">
        <v>0.13999999999999999</v>
      </c>
    </row>
    <row r="41" spans="1:8" ht="13.5" thickBot="1" x14ac:dyDescent="0.25">
      <c r="E41" s="41" t="s">
        <v>58</v>
      </c>
      <c r="G41" s="42">
        <v>27676.48</v>
      </c>
      <c r="H41" s="43">
        <v>98.369999999999905</v>
      </c>
    </row>
    <row r="42" spans="1:8" ht="13.5" thickTop="1" x14ac:dyDescent="0.2">
      <c r="H42" s="39"/>
    </row>
    <row r="43" spans="1:8" x14ac:dyDescent="0.2">
      <c r="B43" s="40" t="s">
        <v>94</v>
      </c>
      <c r="C43" s="33" t="s">
        <v>95</v>
      </c>
      <c r="E43" s="33" t="s">
        <v>94</v>
      </c>
      <c r="G43" s="38">
        <v>562</v>
      </c>
      <c r="H43" s="39">
        <v>2</v>
      </c>
    </row>
    <row r="44" spans="1:8" ht="13.5" thickBot="1" x14ac:dyDescent="0.25">
      <c r="E44" s="41" t="s">
        <v>58</v>
      </c>
      <c r="G44" s="42">
        <v>562</v>
      </c>
      <c r="H44" s="43">
        <v>2</v>
      </c>
    </row>
    <row r="45" spans="1:8" ht="13.5" thickTop="1" x14ac:dyDescent="0.2">
      <c r="H45" s="39"/>
    </row>
    <row r="46" spans="1:8" x14ac:dyDescent="0.2">
      <c r="A46" s="49" t="s">
        <v>96</v>
      </c>
      <c r="G46" s="50">
        <v>-98.62</v>
      </c>
      <c r="H46" s="48">
        <v>-0.37</v>
      </c>
    </row>
    <row r="47" spans="1:8" x14ac:dyDescent="0.2">
      <c r="H47" s="39"/>
    </row>
    <row r="48" spans="1:8" ht="13.5" thickBot="1" x14ac:dyDescent="0.25">
      <c r="E48" s="41" t="s">
        <v>97</v>
      </c>
      <c r="G48" s="42">
        <v>28139.86</v>
      </c>
      <c r="H48" s="43">
        <v>100</v>
      </c>
    </row>
    <row r="49" spans="1:8" ht="13.5" thickTop="1" x14ac:dyDescent="0.2">
      <c r="H49" s="39"/>
    </row>
    <row r="50" spans="1:8" x14ac:dyDescent="0.2">
      <c r="A50" s="41" t="s">
        <v>98</v>
      </c>
      <c r="H50" s="39"/>
    </row>
    <row r="51" spans="1:8" x14ac:dyDescent="0.2">
      <c r="A51" s="33">
        <v>1</v>
      </c>
      <c r="B51" s="33" t="s">
        <v>1210</v>
      </c>
      <c r="H51" s="39"/>
    </row>
    <row r="52" spans="1:8" x14ac:dyDescent="0.2">
      <c r="H52" s="39"/>
    </row>
    <row r="53" spans="1:8" x14ac:dyDescent="0.2">
      <c r="A53" s="33">
        <v>2</v>
      </c>
      <c r="B53" s="33" t="s">
        <v>100</v>
      </c>
      <c r="H53" s="39"/>
    </row>
    <row r="54" spans="1:8" x14ac:dyDescent="0.2">
      <c r="H54" s="39"/>
    </row>
    <row r="55" spans="1:8" x14ac:dyDescent="0.2">
      <c r="A55" s="33">
        <v>3</v>
      </c>
      <c r="B55" s="33" t="s">
        <v>2053</v>
      </c>
      <c r="H55" s="39"/>
    </row>
    <row r="56" spans="1:8" x14ac:dyDescent="0.2">
      <c r="H56" s="39"/>
    </row>
    <row r="57" spans="1:8" x14ac:dyDescent="0.2">
      <c r="H57" s="39"/>
    </row>
    <row r="58" spans="1:8" x14ac:dyDescent="0.2">
      <c r="A58" s="29"/>
      <c r="B58" s="29"/>
      <c r="C58" s="29"/>
      <c r="D58" s="29"/>
      <c r="E58" s="29"/>
      <c r="F58" s="29"/>
      <c r="G58" s="31"/>
      <c r="H58" s="51"/>
    </row>
  </sheetData>
  <mergeCells count="3">
    <mergeCell ref="A2:C2"/>
    <mergeCell ref="A3:C3"/>
    <mergeCell ref="B4:C4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H98"/>
  <sheetViews>
    <sheetView topLeftCell="A70" workbookViewId="0">
      <selection activeCell="E24" sqref="E24"/>
    </sheetView>
  </sheetViews>
  <sheetFormatPr defaultRowHeight="12.75" x14ac:dyDescent="0.2"/>
  <cols>
    <col min="1" max="1" width="2.7109375" style="33" customWidth="1"/>
    <col min="2" max="2" width="9.28515625" style="33" customWidth="1"/>
    <col min="3" max="3" width="40.7109375" style="33" customWidth="1"/>
    <col min="4" max="4" width="12.140625" style="33" bestFit="1" customWidth="1"/>
    <col min="5" max="5" width="20.42578125" style="33" bestFit="1" customWidth="1"/>
    <col min="6" max="6" width="7.85546875" style="33" bestFit="1" customWidth="1"/>
    <col min="7" max="7" width="12.85546875" style="38" customWidth="1"/>
    <col min="8" max="8" width="9.140625" style="52" customWidth="1"/>
    <col min="9" max="16384" width="9.140625" style="33"/>
  </cols>
  <sheetData>
    <row r="1" spans="1:8" x14ac:dyDescent="0.2">
      <c r="A1" s="29"/>
      <c r="B1" s="29"/>
      <c r="C1" s="30" t="s">
        <v>2033</v>
      </c>
      <c r="D1" s="29"/>
      <c r="E1" s="29"/>
      <c r="F1" s="29"/>
      <c r="G1" s="31"/>
      <c r="H1" s="32"/>
    </row>
    <row r="2" spans="1:8" ht="25.5" x14ac:dyDescent="0.2">
      <c r="A2" s="76" t="s">
        <v>1</v>
      </c>
      <c r="B2" s="77"/>
      <c r="C2" s="77"/>
      <c r="D2" s="34" t="s">
        <v>2</v>
      </c>
      <c r="E2" s="34" t="s">
        <v>512</v>
      </c>
      <c r="F2" s="35" t="s">
        <v>4</v>
      </c>
      <c r="G2" s="36" t="s">
        <v>5</v>
      </c>
      <c r="H2" s="37" t="s">
        <v>6</v>
      </c>
    </row>
    <row r="3" spans="1:8" x14ac:dyDescent="0.2">
      <c r="A3" s="78" t="s">
        <v>513</v>
      </c>
      <c r="B3" s="79"/>
      <c r="C3" s="79"/>
      <c r="H3" s="39"/>
    </row>
    <row r="4" spans="1:8" x14ac:dyDescent="0.2">
      <c r="B4" s="78" t="s">
        <v>9</v>
      </c>
      <c r="C4" s="79"/>
      <c r="H4" s="39"/>
    </row>
    <row r="5" spans="1:8" x14ac:dyDescent="0.2">
      <c r="B5" s="40" t="s">
        <v>94</v>
      </c>
      <c r="C5" s="33" t="s">
        <v>351</v>
      </c>
      <c r="D5" s="33" t="s">
        <v>1065</v>
      </c>
      <c r="E5" s="33" t="s">
        <v>1064</v>
      </c>
      <c r="F5" s="33">
        <v>760000</v>
      </c>
      <c r="G5" s="38">
        <v>12435.12</v>
      </c>
      <c r="H5" s="39">
        <v>9.0500000000000007</v>
      </c>
    </row>
    <row r="6" spans="1:8" x14ac:dyDescent="0.2">
      <c r="B6" s="40" t="s">
        <v>94</v>
      </c>
      <c r="C6" s="33" t="s">
        <v>1099</v>
      </c>
      <c r="D6" s="33" t="s">
        <v>1100</v>
      </c>
      <c r="E6" s="33" t="s">
        <v>1101</v>
      </c>
      <c r="F6" s="33">
        <v>2923936</v>
      </c>
      <c r="G6" s="38">
        <v>9116.83</v>
      </c>
      <c r="H6" s="39">
        <v>6.64</v>
      </c>
    </row>
    <row r="7" spans="1:8" x14ac:dyDescent="0.2">
      <c r="B7" s="40" t="s">
        <v>94</v>
      </c>
      <c r="C7" s="33" t="s">
        <v>27</v>
      </c>
      <c r="D7" s="33" t="s">
        <v>1063</v>
      </c>
      <c r="E7" s="33" t="s">
        <v>1064</v>
      </c>
      <c r="F7" s="33">
        <v>2490000</v>
      </c>
      <c r="G7" s="38">
        <v>8128.6100000000006</v>
      </c>
      <c r="H7" s="39">
        <v>5.92</v>
      </c>
    </row>
    <row r="8" spans="1:8" x14ac:dyDescent="0.2">
      <c r="B8" s="40" t="s">
        <v>94</v>
      </c>
      <c r="C8" s="33" t="s">
        <v>1073</v>
      </c>
      <c r="D8" s="33" t="s">
        <v>1074</v>
      </c>
      <c r="E8" s="33" t="s">
        <v>1075</v>
      </c>
      <c r="F8" s="33">
        <v>723370</v>
      </c>
      <c r="G8" s="38">
        <v>7067.6900000000005</v>
      </c>
      <c r="H8" s="39">
        <v>5.1400000000000006</v>
      </c>
    </row>
    <row r="9" spans="1:8" x14ac:dyDescent="0.2">
      <c r="B9" s="40" t="s">
        <v>94</v>
      </c>
      <c r="C9" s="33" t="s">
        <v>582</v>
      </c>
      <c r="D9" s="33" t="s">
        <v>1091</v>
      </c>
      <c r="E9" s="33" t="s">
        <v>1064</v>
      </c>
      <c r="F9" s="33">
        <v>400000</v>
      </c>
      <c r="G9" s="38">
        <v>5922.8</v>
      </c>
      <c r="H9" s="39">
        <v>4.3099999999999996</v>
      </c>
    </row>
    <row r="10" spans="1:8" x14ac:dyDescent="0.2">
      <c r="B10" s="40" t="s">
        <v>94</v>
      </c>
      <c r="C10" s="33" t="s">
        <v>396</v>
      </c>
      <c r="D10" s="33" t="s">
        <v>1133</v>
      </c>
      <c r="E10" s="33" t="s">
        <v>1134</v>
      </c>
      <c r="F10" s="33">
        <v>435500</v>
      </c>
      <c r="G10" s="38">
        <v>5838.75</v>
      </c>
      <c r="H10" s="39">
        <v>4.25</v>
      </c>
    </row>
    <row r="11" spans="1:8" x14ac:dyDescent="0.2">
      <c r="B11" s="40" t="s">
        <v>94</v>
      </c>
      <c r="C11" s="33" t="s">
        <v>1087</v>
      </c>
      <c r="D11" s="33" t="s">
        <v>1088</v>
      </c>
      <c r="E11" s="33" t="s">
        <v>1086</v>
      </c>
      <c r="F11" s="33">
        <v>75000</v>
      </c>
      <c r="G11" s="38">
        <v>5408.25</v>
      </c>
      <c r="H11" s="39">
        <v>3.9400000000000004</v>
      </c>
    </row>
    <row r="12" spans="1:8" x14ac:dyDescent="0.2">
      <c r="B12" s="40" t="s">
        <v>94</v>
      </c>
      <c r="C12" s="33" t="s">
        <v>1070</v>
      </c>
      <c r="D12" s="33" t="s">
        <v>1071</v>
      </c>
      <c r="E12" s="33" t="s">
        <v>1072</v>
      </c>
      <c r="F12" s="33">
        <v>272000</v>
      </c>
      <c r="G12" s="38">
        <v>4789.1000000000004</v>
      </c>
      <c r="H12" s="39">
        <v>3.49</v>
      </c>
    </row>
    <row r="13" spans="1:8" x14ac:dyDescent="0.2">
      <c r="B13" s="40" t="s">
        <v>94</v>
      </c>
      <c r="C13" s="33" t="s">
        <v>1235</v>
      </c>
      <c r="D13" s="33" t="s">
        <v>1236</v>
      </c>
      <c r="E13" s="33" t="s">
        <v>1086</v>
      </c>
      <c r="F13" s="33">
        <v>115000</v>
      </c>
      <c r="G13" s="38">
        <v>4307.2700000000004</v>
      </c>
      <c r="H13" s="39">
        <v>3.1300000000000003</v>
      </c>
    </row>
    <row r="14" spans="1:8" x14ac:dyDescent="0.2">
      <c r="B14" s="40" t="s">
        <v>94</v>
      </c>
      <c r="C14" s="33" t="s">
        <v>313</v>
      </c>
      <c r="D14" s="33" t="s">
        <v>1122</v>
      </c>
      <c r="E14" s="33" t="s">
        <v>1064</v>
      </c>
      <c r="F14" s="33">
        <v>770000</v>
      </c>
      <c r="G14" s="38">
        <v>3958.19</v>
      </c>
      <c r="H14" s="39">
        <v>2.8800000000000003</v>
      </c>
    </row>
    <row r="15" spans="1:8" x14ac:dyDescent="0.2">
      <c r="B15" s="40" t="s">
        <v>94</v>
      </c>
      <c r="C15" s="33" t="s">
        <v>588</v>
      </c>
      <c r="D15" s="33" t="s">
        <v>1243</v>
      </c>
      <c r="E15" s="33" t="s">
        <v>1086</v>
      </c>
      <c r="F15" s="33">
        <v>1125000</v>
      </c>
      <c r="G15" s="38">
        <v>3238.88</v>
      </c>
      <c r="H15" s="39">
        <v>2.36</v>
      </c>
    </row>
    <row r="16" spans="1:8" x14ac:dyDescent="0.2">
      <c r="B16" s="40" t="s">
        <v>94</v>
      </c>
      <c r="C16" s="33" t="s">
        <v>1067</v>
      </c>
      <c r="D16" s="33" t="s">
        <v>1068</v>
      </c>
      <c r="E16" s="33" t="s">
        <v>1069</v>
      </c>
      <c r="F16" s="33">
        <v>765000</v>
      </c>
      <c r="G16" s="38">
        <v>3167.1</v>
      </c>
      <c r="H16" s="39">
        <v>2.2999999999999998</v>
      </c>
    </row>
    <row r="17" spans="2:8" x14ac:dyDescent="0.2">
      <c r="B17" s="40" t="s">
        <v>94</v>
      </c>
      <c r="C17" s="33" t="s">
        <v>163</v>
      </c>
      <c r="D17" s="33" t="s">
        <v>1237</v>
      </c>
      <c r="E17" s="33" t="s">
        <v>1134</v>
      </c>
      <c r="F17" s="33">
        <v>385000</v>
      </c>
      <c r="G17" s="38">
        <v>2859.2000000000003</v>
      </c>
      <c r="H17" s="39">
        <v>2.08</v>
      </c>
    </row>
    <row r="18" spans="2:8" x14ac:dyDescent="0.2">
      <c r="B18" s="40" t="s">
        <v>94</v>
      </c>
      <c r="C18" s="33" t="s">
        <v>1452</v>
      </c>
      <c r="D18" s="33" t="s">
        <v>1453</v>
      </c>
      <c r="E18" s="33" t="s">
        <v>1111</v>
      </c>
      <c r="F18" s="33">
        <v>15000</v>
      </c>
      <c r="G18" s="38">
        <v>2700.73</v>
      </c>
      <c r="H18" s="39">
        <v>1.9700000000000002</v>
      </c>
    </row>
    <row r="19" spans="2:8" x14ac:dyDescent="0.2">
      <c r="B19" s="40" t="s">
        <v>94</v>
      </c>
      <c r="C19" s="33" t="s">
        <v>1296</v>
      </c>
      <c r="D19" s="33" t="s">
        <v>1297</v>
      </c>
      <c r="E19" s="33" t="s">
        <v>1101</v>
      </c>
      <c r="F19" s="33">
        <v>75000</v>
      </c>
      <c r="G19" s="38">
        <v>2649.4900000000002</v>
      </c>
      <c r="H19" s="39">
        <v>1.9300000000000002</v>
      </c>
    </row>
    <row r="20" spans="2:8" x14ac:dyDescent="0.2">
      <c r="B20" s="40" t="s">
        <v>94</v>
      </c>
      <c r="C20" s="33" t="s">
        <v>55</v>
      </c>
      <c r="D20" s="33" t="s">
        <v>1066</v>
      </c>
      <c r="E20" s="33" t="s">
        <v>1064</v>
      </c>
      <c r="F20" s="33">
        <v>902500</v>
      </c>
      <c r="G20" s="38">
        <v>2601.91</v>
      </c>
      <c r="H20" s="39">
        <v>1.8900000000000001</v>
      </c>
    </row>
    <row r="21" spans="2:8" x14ac:dyDescent="0.2">
      <c r="B21" s="40" t="s">
        <v>94</v>
      </c>
      <c r="C21" s="33" t="s">
        <v>1093</v>
      </c>
      <c r="D21" s="33" t="s">
        <v>1094</v>
      </c>
      <c r="E21" s="33" t="s">
        <v>1095</v>
      </c>
      <c r="F21" s="33">
        <v>470000</v>
      </c>
      <c r="G21" s="38">
        <v>2419.8000000000002</v>
      </c>
      <c r="H21" s="39">
        <v>1.76</v>
      </c>
    </row>
    <row r="22" spans="2:8" x14ac:dyDescent="0.2">
      <c r="B22" s="40" t="s">
        <v>94</v>
      </c>
      <c r="C22" s="33" t="s">
        <v>1317</v>
      </c>
      <c r="D22" s="33" t="s">
        <v>1318</v>
      </c>
      <c r="E22" s="33" t="s">
        <v>1106</v>
      </c>
      <c r="F22" s="33">
        <v>480000</v>
      </c>
      <c r="G22" s="38">
        <v>2227.6799999999998</v>
      </c>
      <c r="H22" s="39">
        <v>1.6199999999999999</v>
      </c>
    </row>
    <row r="23" spans="2:8" x14ac:dyDescent="0.2">
      <c r="B23" s="40" t="s">
        <v>94</v>
      </c>
      <c r="C23" s="33" t="s">
        <v>1174</v>
      </c>
      <c r="D23" s="33" t="s">
        <v>1175</v>
      </c>
      <c r="E23" s="33" t="s">
        <v>1111</v>
      </c>
      <c r="F23" s="33">
        <v>285000</v>
      </c>
      <c r="G23" s="38">
        <v>2063.83</v>
      </c>
      <c r="H23" s="39">
        <v>1.5000000000000002</v>
      </c>
    </row>
    <row r="24" spans="2:8" x14ac:dyDescent="0.2">
      <c r="B24" s="40" t="s">
        <v>94</v>
      </c>
      <c r="C24" s="33" t="s">
        <v>1096</v>
      </c>
      <c r="D24" s="33" t="s">
        <v>1097</v>
      </c>
      <c r="E24" s="33" t="s">
        <v>1098</v>
      </c>
      <c r="F24" s="33">
        <v>288754</v>
      </c>
      <c r="G24" s="38">
        <v>2024.17</v>
      </c>
      <c r="H24" s="39">
        <v>1.4700000000000002</v>
      </c>
    </row>
    <row r="25" spans="2:8" x14ac:dyDescent="0.2">
      <c r="B25" s="40" t="s">
        <v>94</v>
      </c>
      <c r="C25" s="33" t="s">
        <v>637</v>
      </c>
      <c r="D25" s="33" t="s">
        <v>1329</v>
      </c>
      <c r="E25" s="33" t="s">
        <v>1111</v>
      </c>
      <c r="F25" s="33">
        <v>47100</v>
      </c>
      <c r="G25" s="38">
        <v>1975.94</v>
      </c>
      <c r="H25" s="39">
        <v>1.4400000000000002</v>
      </c>
    </row>
    <row r="26" spans="2:8" x14ac:dyDescent="0.2">
      <c r="B26" s="40" t="s">
        <v>94</v>
      </c>
      <c r="C26" s="33" t="s">
        <v>2034</v>
      </c>
      <c r="D26" s="33" t="s">
        <v>2035</v>
      </c>
      <c r="E26" s="33" t="s">
        <v>1355</v>
      </c>
      <c r="F26" s="33">
        <v>40000</v>
      </c>
      <c r="G26" s="38">
        <v>1822.42</v>
      </c>
      <c r="H26" s="39">
        <v>1.33</v>
      </c>
    </row>
    <row r="27" spans="2:8" x14ac:dyDescent="0.2">
      <c r="B27" s="40" t="s">
        <v>94</v>
      </c>
      <c r="C27" s="33" t="s">
        <v>1082</v>
      </c>
      <c r="D27" s="33" t="s">
        <v>1083</v>
      </c>
      <c r="E27" s="33" t="s">
        <v>1084</v>
      </c>
      <c r="F27" s="33">
        <v>150000</v>
      </c>
      <c r="G27" s="38">
        <v>1816.65</v>
      </c>
      <c r="H27" s="39">
        <v>1.32</v>
      </c>
    </row>
    <row r="28" spans="2:8" x14ac:dyDescent="0.2">
      <c r="B28" s="40" t="s">
        <v>94</v>
      </c>
      <c r="C28" s="33" t="s">
        <v>1307</v>
      </c>
      <c r="D28" s="33" t="s">
        <v>1308</v>
      </c>
      <c r="E28" s="33" t="s">
        <v>1106</v>
      </c>
      <c r="F28" s="33">
        <v>350000</v>
      </c>
      <c r="G28" s="38">
        <v>1755.6000000000001</v>
      </c>
      <c r="H28" s="39">
        <v>1.28</v>
      </c>
    </row>
    <row r="29" spans="2:8" x14ac:dyDescent="0.2">
      <c r="B29" s="40" t="s">
        <v>94</v>
      </c>
      <c r="C29" s="33" t="s">
        <v>336</v>
      </c>
      <c r="D29" s="33" t="s">
        <v>1092</v>
      </c>
      <c r="E29" s="33" t="s">
        <v>1064</v>
      </c>
      <c r="F29" s="33">
        <v>970000</v>
      </c>
      <c r="G29" s="38">
        <v>1727.0900000000001</v>
      </c>
      <c r="H29" s="39">
        <v>1.26</v>
      </c>
    </row>
    <row r="30" spans="2:8" x14ac:dyDescent="0.2">
      <c r="B30" s="40" t="s">
        <v>94</v>
      </c>
      <c r="C30" s="33" t="s">
        <v>1076</v>
      </c>
      <c r="D30" s="33" t="s">
        <v>1077</v>
      </c>
      <c r="E30" s="33" t="s">
        <v>1078</v>
      </c>
      <c r="F30" s="33">
        <v>37790</v>
      </c>
      <c r="G30" s="38">
        <v>1702.02</v>
      </c>
      <c r="H30" s="39">
        <v>1.2400000000000002</v>
      </c>
    </row>
    <row r="31" spans="2:8" x14ac:dyDescent="0.2">
      <c r="B31" s="40" t="s">
        <v>94</v>
      </c>
      <c r="C31" s="33" t="s">
        <v>1151</v>
      </c>
      <c r="D31" s="33" t="s">
        <v>1152</v>
      </c>
      <c r="E31" s="33" t="s">
        <v>1124</v>
      </c>
      <c r="F31" s="33">
        <v>397128</v>
      </c>
      <c r="G31" s="38">
        <v>1615.72</v>
      </c>
      <c r="H31" s="39">
        <v>1.18</v>
      </c>
    </row>
    <row r="32" spans="2:8" x14ac:dyDescent="0.2">
      <c r="B32" s="40" t="s">
        <v>94</v>
      </c>
      <c r="C32" s="33" t="s">
        <v>1129</v>
      </c>
      <c r="D32" s="33" t="s">
        <v>1130</v>
      </c>
      <c r="E32" s="33" t="s">
        <v>1075</v>
      </c>
      <c r="F32" s="33">
        <v>184000</v>
      </c>
      <c r="G32" s="38">
        <v>1590.22</v>
      </c>
      <c r="H32" s="39">
        <v>1.1600000000000001</v>
      </c>
    </row>
    <row r="33" spans="2:8" x14ac:dyDescent="0.2">
      <c r="B33" s="40" t="s">
        <v>94</v>
      </c>
      <c r="C33" s="33" t="s">
        <v>1366</v>
      </c>
      <c r="D33" s="33" t="s">
        <v>1367</v>
      </c>
      <c r="E33" s="33" t="s">
        <v>1119</v>
      </c>
      <c r="F33" s="33">
        <v>850000</v>
      </c>
      <c r="G33" s="38">
        <v>1467.53</v>
      </c>
      <c r="H33" s="39">
        <v>1.07</v>
      </c>
    </row>
    <row r="34" spans="2:8" x14ac:dyDescent="0.2">
      <c r="B34" s="40" t="s">
        <v>94</v>
      </c>
      <c r="C34" s="33" t="s">
        <v>1163</v>
      </c>
      <c r="D34" s="33" t="s">
        <v>1164</v>
      </c>
      <c r="E34" s="33" t="s">
        <v>1075</v>
      </c>
      <c r="F34" s="33">
        <v>240000</v>
      </c>
      <c r="G34" s="38">
        <v>1455.48</v>
      </c>
      <c r="H34" s="39">
        <v>1.06</v>
      </c>
    </row>
    <row r="35" spans="2:8" x14ac:dyDescent="0.2">
      <c r="B35" s="40" t="s">
        <v>94</v>
      </c>
      <c r="C35" s="33" t="s">
        <v>1140</v>
      </c>
      <c r="D35" s="33" t="s">
        <v>1141</v>
      </c>
      <c r="E35" s="33" t="s">
        <v>1095</v>
      </c>
      <c r="F35" s="33">
        <v>373125</v>
      </c>
      <c r="G35" s="38">
        <v>1410.79</v>
      </c>
      <c r="H35" s="39">
        <v>1.03</v>
      </c>
    </row>
    <row r="36" spans="2:8" x14ac:dyDescent="0.2">
      <c r="B36" s="40" t="s">
        <v>94</v>
      </c>
      <c r="C36" s="33" t="s">
        <v>1260</v>
      </c>
      <c r="D36" s="33" t="s">
        <v>1261</v>
      </c>
      <c r="E36" s="33" t="s">
        <v>1069</v>
      </c>
      <c r="F36" s="33">
        <v>125000</v>
      </c>
      <c r="G36" s="38">
        <v>1342.94</v>
      </c>
      <c r="H36" s="39">
        <v>0.98</v>
      </c>
    </row>
    <row r="37" spans="2:8" x14ac:dyDescent="0.2">
      <c r="B37" s="40" t="s">
        <v>94</v>
      </c>
      <c r="C37" s="33" t="s">
        <v>363</v>
      </c>
      <c r="D37" s="33" t="s">
        <v>1157</v>
      </c>
      <c r="E37" s="33" t="s">
        <v>1124</v>
      </c>
      <c r="F37" s="33">
        <v>130000</v>
      </c>
      <c r="G37" s="38">
        <v>1326</v>
      </c>
      <c r="H37" s="39">
        <v>0.97</v>
      </c>
    </row>
    <row r="38" spans="2:8" x14ac:dyDescent="0.2">
      <c r="B38" s="40" t="s">
        <v>94</v>
      </c>
      <c r="C38" s="33" t="s">
        <v>1104</v>
      </c>
      <c r="D38" s="33" t="s">
        <v>1105</v>
      </c>
      <c r="E38" s="33" t="s">
        <v>1106</v>
      </c>
      <c r="F38" s="33">
        <v>145000</v>
      </c>
      <c r="G38" s="38">
        <v>1312.4</v>
      </c>
      <c r="H38" s="39">
        <v>0.96000000000000008</v>
      </c>
    </row>
    <row r="39" spans="2:8" x14ac:dyDescent="0.2">
      <c r="B39" s="40" t="s">
        <v>94</v>
      </c>
      <c r="C39" s="33" t="s">
        <v>1178</v>
      </c>
      <c r="D39" s="33" t="s">
        <v>1179</v>
      </c>
      <c r="E39" s="33" t="s">
        <v>1148</v>
      </c>
      <c r="F39" s="33">
        <v>345387</v>
      </c>
      <c r="G39" s="38">
        <v>1305.22</v>
      </c>
      <c r="H39" s="39">
        <v>0.95</v>
      </c>
    </row>
    <row r="40" spans="2:8" x14ac:dyDescent="0.2">
      <c r="B40" s="40" t="s">
        <v>94</v>
      </c>
      <c r="C40" s="33" t="s">
        <v>1238</v>
      </c>
      <c r="D40" s="33" t="s">
        <v>1239</v>
      </c>
      <c r="E40" s="33" t="s">
        <v>1232</v>
      </c>
      <c r="F40" s="33">
        <v>800000</v>
      </c>
      <c r="G40" s="38">
        <v>1281.6000000000001</v>
      </c>
      <c r="H40" s="39">
        <v>0.93</v>
      </c>
    </row>
    <row r="41" spans="2:8" x14ac:dyDescent="0.2">
      <c r="B41" s="40" t="s">
        <v>94</v>
      </c>
      <c r="C41" s="33" t="s">
        <v>1974</v>
      </c>
      <c r="D41" s="33" t="s">
        <v>1975</v>
      </c>
      <c r="E41" s="33" t="s">
        <v>1106</v>
      </c>
      <c r="F41" s="33">
        <v>102195</v>
      </c>
      <c r="G41" s="38">
        <v>1260.27</v>
      </c>
      <c r="H41" s="39">
        <v>0.91999999999999993</v>
      </c>
    </row>
    <row r="42" spans="2:8" x14ac:dyDescent="0.2">
      <c r="B42" s="40" t="s">
        <v>94</v>
      </c>
      <c r="C42" s="33" t="s">
        <v>2036</v>
      </c>
      <c r="D42" s="33" t="s">
        <v>2037</v>
      </c>
      <c r="E42" s="33" t="s">
        <v>1106</v>
      </c>
      <c r="F42" s="33">
        <v>30763</v>
      </c>
      <c r="G42" s="38">
        <v>1256.58</v>
      </c>
      <c r="H42" s="39">
        <v>0.91</v>
      </c>
    </row>
    <row r="43" spans="2:8" x14ac:dyDescent="0.2">
      <c r="B43" s="40" t="s">
        <v>94</v>
      </c>
      <c r="C43" s="33" t="s">
        <v>1079</v>
      </c>
      <c r="D43" s="33" t="s">
        <v>1080</v>
      </c>
      <c r="E43" s="33" t="s">
        <v>1081</v>
      </c>
      <c r="F43" s="33">
        <v>273750</v>
      </c>
      <c r="G43" s="38">
        <v>1233.3800000000001</v>
      </c>
      <c r="H43" s="39">
        <v>0.90000000000000013</v>
      </c>
    </row>
    <row r="44" spans="2:8" x14ac:dyDescent="0.2">
      <c r="B44" s="40" t="s">
        <v>94</v>
      </c>
      <c r="C44" s="33" t="s">
        <v>1251</v>
      </c>
      <c r="D44" s="33" t="s">
        <v>1252</v>
      </c>
      <c r="E44" s="33" t="s">
        <v>1075</v>
      </c>
      <c r="F44" s="33">
        <v>310000</v>
      </c>
      <c r="G44" s="38">
        <v>1209</v>
      </c>
      <c r="H44" s="39">
        <v>0.88</v>
      </c>
    </row>
    <row r="45" spans="2:8" x14ac:dyDescent="0.2">
      <c r="B45" s="40" t="s">
        <v>94</v>
      </c>
      <c r="C45" s="33" t="s">
        <v>1978</v>
      </c>
      <c r="D45" s="33" t="s">
        <v>1979</v>
      </c>
      <c r="E45" s="33" t="s">
        <v>1078</v>
      </c>
      <c r="F45" s="33">
        <v>102087</v>
      </c>
      <c r="G45" s="38">
        <v>1173.18</v>
      </c>
      <c r="H45" s="39">
        <v>0.85000000000000009</v>
      </c>
    </row>
    <row r="46" spans="2:8" x14ac:dyDescent="0.2">
      <c r="B46" s="40" t="s">
        <v>94</v>
      </c>
      <c r="C46" s="33" t="s">
        <v>1382</v>
      </c>
      <c r="D46" s="33" t="s">
        <v>1383</v>
      </c>
      <c r="E46" s="33" t="s">
        <v>1081</v>
      </c>
      <c r="F46" s="33">
        <v>1775</v>
      </c>
      <c r="G46" s="38">
        <v>1163.67</v>
      </c>
      <c r="H46" s="39">
        <v>0.85000000000000009</v>
      </c>
    </row>
    <row r="47" spans="2:8" x14ac:dyDescent="0.2">
      <c r="B47" s="40" t="s">
        <v>94</v>
      </c>
      <c r="C47" s="33" t="s">
        <v>1125</v>
      </c>
      <c r="D47" s="33" t="s">
        <v>1126</v>
      </c>
      <c r="E47" s="33" t="s">
        <v>1095</v>
      </c>
      <c r="F47" s="33">
        <v>145000</v>
      </c>
      <c r="G47" s="38">
        <v>1157.1000000000001</v>
      </c>
      <c r="H47" s="39">
        <v>0.84000000000000008</v>
      </c>
    </row>
    <row r="48" spans="2:8" x14ac:dyDescent="0.2">
      <c r="B48" s="40" t="s">
        <v>94</v>
      </c>
      <c r="C48" s="33" t="s">
        <v>1120</v>
      </c>
      <c r="D48" s="33" t="s">
        <v>1121</v>
      </c>
      <c r="E48" s="33" t="s">
        <v>1106</v>
      </c>
      <c r="F48" s="33">
        <v>200000</v>
      </c>
      <c r="G48" s="38">
        <v>1145</v>
      </c>
      <c r="H48" s="39">
        <v>0.83</v>
      </c>
    </row>
    <row r="49" spans="2:8" x14ac:dyDescent="0.2">
      <c r="B49" s="40" t="s">
        <v>94</v>
      </c>
      <c r="C49" s="33" t="s">
        <v>2038</v>
      </c>
      <c r="D49" s="33" t="s">
        <v>2039</v>
      </c>
      <c r="E49" s="33" t="s">
        <v>1119</v>
      </c>
      <c r="F49" s="33">
        <v>173417</v>
      </c>
      <c r="G49" s="38">
        <v>1083.42</v>
      </c>
      <c r="H49" s="39">
        <v>0.79</v>
      </c>
    </row>
    <row r="50" spans="2:8" x14ac:dyDescent="0.2">
      <c r="B50" s="40" t="s">
        <v>94</v>
      </c>
      <c r="C50" s="33" t="s">
        <v>1144</v>
      </c>
      <c r="D50" s="33" t="s">
        <v>1145</v>
      </c>
      <c r="E50" s="33" t="s">
        <v>1114</v>
      </c>
      <c r="F50" s="33">
        <v>116954</v>
      </c>
      <c r="G50" s="38">
        <v>972</v>
      </c>
      <c r="H50" s="39">
        <v>0.71000000000000008</v>
      </c>
    </row>
    <row r="51" spans="2:8" x14ac:dyDescent="0.2">
      <c r="B51" s="40" t="s">
        <v>94</v>
      </c>
      <c r="C51" s="33" t="s">
        <v>1170</v>
      </c>
      <c r="D51" s="33" t="s">
        <v>1171</v>
      </c>
      <c r="E51" s="33" t="s">
        <v>1124</v>
      </c>
      <c r="F51" s="33">
        <v>600000</v>
      </c>
      <c r="G51" s="38">
        <v>939</v>
      </c>
      <c r="H51" s="39">
        <v>0.68</v>
      </c>
    </row>
    <row r="52" spans="2:8" x14ac:dyDescent="0.2">
      <c r="B52" s="40" t="s">
        <v>94</v>
      </c>
      <c r="C52" s="33" t="s">
        <v>2040</v>
      </c>
      <c r="D52" s="33" t="s">
        <v>2041</v>
      </c>
      <c r="E52" s="33" t="s">
        <v>1084</v>
      </c>
      <c r="F52" s="33">
        <v>87228</v>
      </c>
      <c r="G52" s="38">
        <v>788.67000000000007</v>
      </c>
      <c r="H52" s="39">
        <v>0.57000000000000006</v>
      </c>
    </row>
    <row r="53" spans="2:8" x14ac:dyDescent="0.2">
      <c r="B53" s="40" t="s">
        <v>94</v>
      </c>
      <c r="C53" s="33" t="s">
        <v>1407</v>
      </c>
      <c r="D53" s="33" t="s">
        <v>1408</v>
      </c>
      <c r="E53" s="33" t="s">
        <v>1139</v>
      </c>
      <c r="F53" s="33">
        <v>100000</v>
      </c>
      <c r="G53" s="38">
        <v>545.20000000000005</v>
      </c>
      <c r="H53" s="39">
        <v>0.4</v>
      </c>
    </row>
    <row r="54" spans="2:8" x14ac:dyDescent="0.2">
      <c r="B54" s="40" t="s">
        <v>94</v>
      </c>
      <c r="C54" s="33" t="s">
        <v>1510</v>
      </c>
      <c r="D54" s="33" t="s">
        <v>1511</v>
      </c>
      <c r="E54" s="33" t="s">
        <v>1124</v>
      </c>
      <c r="F54" s="33">
        <v>70000</v>
      </c>
      <c r="G54" s="38">
        <v>514.99</v>
      </c>
      <c r="H54" s="39">
        <v>0.37</v>
      </c>
    </row>
    <row r="55" spans="2:8" x14ac:dyDescent="0.2">
      <c r="B55" s="40" t="s">
        <v>94</v>
      </c>
      <c r="C55" s="33" t="s">
        <v>892</v>
      </c>
      <c r="D55" s="33" t="s">
        <v>1191</v>
      </c>
      <c r="E55" s="33" t="s">
        <v>1064</v>
      </c>
      <c r="F55" s="33">
        <v>17393</v>
      </c>
      <c r="G55" s="38">
        <v>91.78</v>
      </c>
      <c r="H55" s="39">
        <v>6.9999999999999993E-2</v>
      </c>
    </row>
    <row r="56" spans="2:8" ht="13.5" thickBot="1" x14ac:dyDescent="0.25">
      <c r="E56" s="41" t="s">
        <v>58</v>
      </c>
      <c r="G56" s="42">
        <v>132366.26</v>
      </c>
      <c r="H56" s="43">
        <v>96.36</v>
      </c>
    </row>
    <row r="57" spans="2:8" ht="13.5" thickTop="1" x14ac:dyDescent="0.2">
      <c r="B57" s="81" t="s">
        <v>1192</v>
      </c>
      <c r="C57" s="79"/>
      <c r="H57" s="39"/>
    </row>
    <row r="58" spans="2:8" x14ac:dyDescent="0.2">
      <c r="B58" s="78" t="s">
        <v>9</v>
      </c>
      <c r="C58" s="79"/>
      <c r="H58" s="39"/>
    </row>
    <row r="59" spans="2:8" x14ac:dyDescent="0.2">
      <c r="B59" s="40" t="s">
        <v>94</v>
      </c>
      <c r="C59" s="33" t="s">
        <v>48</v>
      </c>
      <c r="D59" s="33" t="s">
        <v>1193</v>
      </c>
      <c r="E59" s="33" t="s">
        <v>1124</v>
      </c>
      <c r="F59" s="33">
        <v>357700</v>
      </c>
      <c r="G59" s="38">
        <v>780.68000000000006</v>
      </c>
      <c r="H59" s="39">
        <v>0.57000000000000006</v>
      </c>
    </row>
    <row r="60" spans="2:8" ht="13.5" thickBot="1" x14ac:dyDescent="0.25">
      <c r="E60" s="41" t="s">
        <v>58</v>
      </c>
      <c r="G60" s="44">
        <v>780.68</v>
      </c>
      <c r="H60" s="45">
        <v>0.56999999999999995</v>
      </c>
    </row>
    <row r="61" spans="2:8" ht="13.5" thickTop="1" x14ac:dyDescent="0.2">
      <c r="B61" s="81" t="s">
        <v>514</v>
      </c>
      <c r="C61" s="79"/>
      <c r="H61" s="39"/>
    </row>
    <row r="62" spans="2:8" x14ac:dyDescent="0.2">
      <c r="C62" s="33" t="s">
        <v>1194</v>
      </c>
      <c r="D62" s="33" t="s">
        <v>1191</v>
      </c>
      <c r="E62" s="33" t="s">
        <v>94</v>
      </c>
      <c r="F62" s="33">
        <v>227000</v>
      </c>
      <c r="G62" s="38">
        <v>1172.9090000000001</v>
      </c>
      <c r="H62" s="39">
        <v>0.85000000000000009</v>
      </c>
    </row>
    <row r="63" spans="2:8" x14ac:dyDescent="0.2">
      <c r="C63" s="33" t="s">
        <v>1691</v>
      </c>
      <c r="D63" s="33" t="s">
        <v>1126</v>
      </c>
      <c r="E63" s="33" t="s">
        <v>94</v>
      </c>
      <c r="F63" s="33">
        <v>50000</v>
      </c>
      <c r="G63" s="38">
        <v>401.7</v>
      </c>
      <c r="H63" s="39">
        <v>0.29000000000000004</v>
      </c>
    </row>
    <row r="64" spans="2:8" ht="13.5" thickBot="1" x14ac:dyDescent="0.25">
      <c r="E64" s="41" t="s">
        <v>58</v>
      </c>
      <c r="G64" s="42">
        <v>1574.6089999999999</v>
      </c>
      <c r="H64" s="43">
        <v>1.1399999999999999</v>
      </c>
    </row>
    <row r="65" spans="1:8" ht="13.5" thickTop="1" x14ac:dyDescent="0.2">
      <c r="H65" s="39"/>
    </row>
    <row r="66" spans="1:8" x14ac:dyDescent="0.2">
      <c r="A66" s="78" t="s">
        <v>7</v>
      </c>
      <c r="B66" s="80"/>
      <c r="C66" s="80"/>
      <c r="H66" s="39"/>
    </row>
    <row r="67" spans="1:8" x14ac:dyDescent="0.2">
      <c r="B67" s="81" t="s">
        <v>8</v>
      </c>
      <c r="C67" s="79"/>
      <c r="H67" s="39"/>
    </row>
    <row r="68" spans="1:8" x14ac:dyDescent="0.2">
      <c r="B68" s="78" t="s">
        <v>9</v>
      </c>
      <c r="C68" s="79"/>
      <c r="H68" s="39"/>
    </row>
    <row r="69" spans="1:8" x14ac:dyDescent="0.2">
      <c r="B69" s="46">
        <v>9.2999999999999999E-2</v>
      </c>
      <c r="C69" s="33" t="s">
        <v>1954</v>
      </c>
      <c r="D69" s="33" t="s">
        <v>1960</v>
      </c>
      <c r="E69" s="33" t="s">
        <v>261</v>
      </c>
      <c r="F69" s="33">
        <v>45500</v>
      </c>
      <c r="G69" s="38">
        <v>4.58</v>
      </c>
      <c r="H69" s="39">
        <v>0</v>
      </c>
    </row>
    <row r="70" spans="1:8" x14ac:dyDescent="0.2">
      <c r="B70" s="46">
        <v>9.4E-2</v>
      </c>
      <c r="C70" s="33" t="s">
        <v>1954</v>
      </c>
      <c r="D70" s="33" t="s">
        <v>1961</v>
      </c>
      <c r="E70" s="33" t="s">
        <v>261</v>
      </c>
      <c r="F70" s="33">
        <v>26000</v>
      </c>
      <c r="G70" s="38">
        <v>2.65</v>
      </c>
      <c r="H70" s="39">
        <v>0</v>
      </c>
    </row>
    <row r="71" spans="1:8" x14ac:dyDescent="0.2">
      <c r="B71" s="46">
        <v>9.5000000000000001E-2</v>
      </c>
      <c r="C71" s="33" t="s">
        <v>1954</v>
      </c>
      <c r="D71" s="33" t="s">
        <v>1962</v>
      </c>
      <c r="E71" s="33" t="s">
        <v>261</v>
      </c>
      <c r="F71" s="33">
        <v>19500</v>
      </c>
      <c r="G71" s="38">
        <v>2.0100000000000002</v>
      </c>
      <c r="H71" s="39">
        <v>0</v>
      </c>
    </row>
    <row r="72" spans="1:8" ht="13.5" thickBot="1" x14ac:dyDescent="0.25">
      <c r="E72" s="41" t="s">
        <v>58</v>
      </c>
      <c r="G72" s="44">
        <v>9.24</v>
      </c>
      <c r="H72" s="45">
        <v>0</v>
      </c>
    </row>
    <row r="73" spans="1:8" ht="13.5" thickTop="1" x14ac:dyDescent="0.2">
      <c r="H73" s="39"/>
    </row>
    <row r="74" spans="1:8" x14ac:dyDescent="0.2">
      <c r="B74" s="82" t="s">
        <v>1207</v>
      </c>
      <c r="C74" s="83"/>
      <c r="H74" s="39"/>
    </row>
    <row r="75" spans="1:8" x14ac:dyDescent="0.2">
      <c r="B75" s="81" t="s">
        <v>890</v>
      </c>
      <c r="C75" s="79"/>
      <c r="E75" s="41" t="s">
        <v>891</v>
      </c>
      <c r="H75" s="39"/>
    </row>
    <row r="76" spans="1:8" x14ac:dyDescent="0.2">
      <c r="C76" s="33" t="s">
        <v>313</v>
      </c>
      <c r="E76" s="33" t="s">
        <v>2042</v>
      </c>
      <c r="G76" s="38">
        <v>250</v>
      </c>
      <c r="H76" s="39">
        <v>0.18000000000000002</v>
      </c>
    </row>
    <row r="77" spans="1:8" x14ac:dyDescent="0.2">
      <c r="C77" s="33" t="s">
        <v>313</v>
      </c>
      <c r="E77" s="33" t="s">
        <v>2008</v>
      </c>
      <c r="G77" s="38">
        <v>250</v>
      </c>
      <c r="H77" s="39">
        <v>0.18000000000000002</v>
      </c>
    </row>
    <row r="78" spans="1:8" x14ac:dyDescent="0.2">
      <c r="C78" s="33" t="s">
        <v>313</v>
      </c>
      <c r="E78" s="33" t="s">
        <v>1774</v>
      </c>
      <c r="G78" s="38">
        <v>150</v>
      </c>
      <c r="H78" s="39">
        <v>0.11</v>
      </c>
    </row>
    <row r="79" spans="1:8" ht="13.5" thickBot="1" x14ac:dyDescent="0.25">
      <c r="E79" s="41" t="s">
        <v>58</v>
      </c>
      <c r="G79" s="42">
        <v>650</v>
      </c>
      <c r="H79" s="43">
        <v>0.47</v>
      </c>
    </row>
    <row r="80" spans="1:8" ht="13.5" thickTop="1" x14ac:dyDescent="0.2">
      <c r="E80" s="41"/>
      <c r="G80" s="47"/>
      <c r="H80" s="48"/>
    </row>
    <row r="81" spans="1:8" x14ac:dyDescent="0.2">
      <c r="B81" s="40" t="s">
        <v>94</v>
      </c>
      <c r="C81" s="33" t="s">
        <v>95</v>
      </c>
      <c r="E81" s="33" t="s">
        <v>94</v>
      </c>
      <c r="G81" s="38">
        <v>2992</v>
      </c>
      <c r="H81" s="39">
        <v>2.1800000000000002</v>
      </c>
    </row>
    <row r="82" spans="1:8" ht="13.5" thickBot="1" x14ac:dyDescent="0.25">
      <c r="E82" s="41" t="s">
        <v>58</v>
      </c>
      <c r="G82" s="42">
        <f>+G81</f>
        <v>2992</v>
      </c>
      <c r="H82" s="43">
        <f>+H81</f>
        <v>2.1800000000000002</v>
      </c>
    </row>
    <row r="83" spans="1:8" ht="13.5" thickTop="1" x14ac:dyDescent="0.2">
      <c r="H83" s="39"/>
    </row>
    <row r="84" spans="1:8" x14ac:dyDescent="0.2">
      <c r="A84" s="49" t="s">
        <v>96</v>
      </c>
      <c r="G84" s="50">
        <v>-968.84</v>
      </c>
      <c r="H84" s="48">
        <v>-0.72</v>
      </c>
    </row>
    <row r="85" spans="1:8" x14ac:dyDescent="0.2">
      <c r="H85" s="39"/>
    </row>
    <row r="86" spans="1:8" ht="13.5" thickBot="1" x14ac:dyDescent="0.25">
      <c r="E86" s="41" t="s">
        <v>97</v>
      </c>
      <c r="G86" s="42">
        <v>137403.95000000001</v>
      </c>
      <c r="H86" s="43">
        <v>100</v>
      </c>
    </row>
    <row r="87" spans="1:8" ht="13.5" thickTop="1" x14ac:dyDescent="0.2">
      <c r="H87" s="39"/>
    </row>
    <row r="88" spans="1:8" x14ac:dyDescent="0.2">
      <c r="A88" s="41" t="s">
        <v>98</v>
      </c>
      <c r="H88" s="39"/>
    </row>
    <row r="89" spans="1:8" x14ac:dyDescent="0.2">
      <c r="A89" s="33">
        <v>1</v>
      </c>
      <c r="B89" s="33" t="s">
        <v>1210</v>
      </c>
      <c r="H89" s="39"/>
    </row>
    <row r="90" spans="1:8" x14ac:dyDescent="0.2">
      <c r="H90" s="39"/>
    </row>
    <row r="91" spans="1:8" x14ac:dyDescent="0.2">
      <c r="A91" s="33">
        <v>2</v>
      </c>
      <c r="B91" s="33" t="s">
        <v>100</v>
      </c>
      <c r="H91" s="39"/>
    </row>
    <row r="92" spans="1:8" x14ac:dyDescent="0.2">
      <c r="H92" s="39"/>
    </row>
    <row r="93" spans="1:8" x14ac:dyDescent="0.2">
      <c r="A93" s="33">
        <v>3</v>
      </c>
      <c r="B93" s="33" t="s">
        <v>2043</v>
      </c>
      <c r="H93" s="39"/>
    </row>
    <row r="94" spans="1:8" x14ac:dyDescent="0.2">
      <c r="H94" s="39"/>
    </row>
    <row r="95" spans="1:8" x14ac:dyDescent="0.2">
      <c r="A95" s="33">
        <v>4</v>
      </c>
      <c r="B95" s="33" t="s">
        <v>101</v>
      </c>
      <c r="H95" s="39"/>
    </row>
    <row r="96" spans="1:8" x14ac:dyDescent="0.2">
      <c r="B96" s="33" t="s">
        <v>102</v>
      </c>
      <c r="H96" s="39"/>
    </row>
    <row r="97" spans="1:8" x14ac:dyDescent="0.2">
      <c r="B97" s="33" t="s">
        <v>103</v>
      </c>
      <c r="H97" s="39"/>
    </row>
    <row r="98" spans="1:8" x14ac:dyDescent="0.2">
      <c r="A98" s="29"/>
      <c r="B98" s="29"/>
      <c r="C98" s="29"/>
      <c r="D98" s="29"/>
      <c r="E98" s="29"/>
      <c r="F98" s="29"/>
      <c r="G98" s="31"/>
      <c r="H98" s="51"/>
    </row>
  </sheetData>
  <mergeCells count="11">
    <mergeCell ref="A66:C66"/>
    <mergeCell ref="B67:C67"/>
    <mergeCell ref="B68:C68"/>
    <mergeCell ref="B74:C74"/>
    <mergeCell ref="B75:C75"/>
    <mergeCell ref="A2:C2"/>
    <mergeCell ref="A3:C3"/>
    <mergeCell ref="B4:C4"/>
    <mergeCell ref="B57:C57"/>
    <mergeCell ref="B58:C58"/>
    <mergeCell ref="B61:C61"/>
  </mergeCell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H20"/>
  <sheetViews>
    <sheetView workbookViewId="0">
      <selection activeCell="E24" sqref="E24"/>
    </sheetView>
  </sheetViews>
  <sheetFormatPr defaultRowHeight="12.75" x14ac:dyDescent="0.2"/>
  <cols>
    <col min="1" max="1" width="2.7109375" style="33" customWidth="1"/>
    <col min="2" max="2" width="4.7109375" style="33" customWidth="1"/>
    <col min="3" max="3" width="40.7109375" style="33" customWidth="1"/>
    <col min="4" max="4" width="11.28515625" style="33" bestFit="1" customWidth="1"/>
    <col min="5" max="5" width="19.7109375" style="33" bestFit="1" customWidth="1"/>
    <col min="6" max="6" width="7.85546875" style="33" bestFit="1" customWidth="1"/>
    <col min="7" max="7" width="8.85546875" style="38" bestFit="1" customWidth="1"/>
    <col min="8" max="8" width="6.42578125" style="52" bestFit="1" customWidth="1"/>
    <col min="9" max="16384" width="9.140625" style="33"/>
  </cols>
  <sheetData>
    <row r="1" spans="1:8" x14ac:dyDescent="0.2">
      <c r="A1" s="29"/>
      <c r="B1" s="29"/>
      <c r="C1" s="30" t="s">
        <v>2029</v>
      </c>
      <c r="D1" s="29"/>
      <c r="E1" s="29"/>
      <c r="F1" s="29"/>
      <c r="G1" s="31"/>
      <c r="H1" s="32"/>
    </row>
    <row r="2" spans="1:8" ht="51" x14ac:dyDescent="0.2">
      <c r="A2" s="76" t="s">
        <v>1</v>
      </c>
      <c r="B2" s="77"/>
      <c r="C2" s="77"/>
      <c r="D2" s="34" t="s">
        <v>2</v>
      </c>
      <c r="E2" s="34" t="s">
        <v>625</v>
      </c>
      <c r="F2" s="35" t="s">
        <v>4</v>
      </c>
      <c r="G2" s="36" t="s">
        <v>5</v>
      </c>
      <c r="H2" s="37" t="s">
        <v>6</v>
      </c>
    </row>
    <row r="3" spans="1:8" x14ac:dyDescent="0.2">
      <c r="A3" s="78" t="s">
        <v>1711</v>
      </c>
      <c r="B3" s="79"/>
      <c r="C3" s="79"/>
      <c r="H3" s="39"/>
    </row>
    <row r="4" spans="1:8" x14ac:dyDescent="0.2">
      <c r="B4" s="81" t="s">
        <v>2030</v>
      </c>
      <c r="C4" s="79"/>
      <c r="H4" s="39"/>
    </row>
    <row r="5" spans="1:8" x14ac:dyDescent="0.2">
      <c r="B5" s="78" t="s">
        <v>9</v>
      </c>
      <c r="C5" s="79"/>
      <c r="H5" s="39"/>
    </row>
    <row r="6" spans="1:8" x14ac:dyDescent="0.2">
      <c r="B6" s="40" t="s">
        <v>94</v>
      </c>
      <c r="C6" s="54" t="s">
        <v>2031</v>
      </c>
      <c r="D6" s="33" t="s">
        <v>2032</v>
      </c>
      <c r="E6" s="55" t="s">
        <v>2030</v>
      </c>
      <c r="F6" s="33">
        <v>7134113</v>
      </c>
      <c r="G6" s="38">
        <v>18238.36</v>
      </c>
      <c r="H6" s="39">
        <v>98.92</v>
      </c>
    </row>
    <row r="7" spans="1:8" ht="13.5" thickBot="1" x14ac:dyDescent="0.25">
      <c r="E7" s="41" t="s">
        <v>58</v>
      </c>
      <c r="G7" s="42">
        <v>18238.36</v>
      </c>
      <c r="H7" s="43">
        <v>98.92</v>
      </c>
    </row>
    <row r="8" spans="1:8" ht="13.5" thickTop="1" x14ac:dyDescent="0.2">
      <c r="H8" s="39"/>
    </row>
    <row r="9" spans="1:8" x14ac:dyDescent="0.2">
      <c r="B9" s="40" t="s">
        <v>94</v>
      </c>
      <c r="C9" s="33" t="s">
        <v>95</v>
      </c>
      <c r="E9" s="33" t="s">
        <v>94</v>
      </c>
      <c r="G9" s="38">
        <v>215</v>
      </c>
      <c r="H9" s="39">
        <v>1.17</v>
      </c>
    </row>
    <row r="10" spans="1:8" ht="13.5" thickBot="1" x14ac:dyDescent="0.25">
      <c r="E10" s="41" t="s">
        <v>58</v>
      </c>
      <c r="G10" s="42">
        <v>215</v>
      </c>
      <c r="H10" s="43">
        <v>1.17</v>
      </c>
    </row>
    <row r="11" spans="1:8" ht="13.5" thickTop="1" x14ac:dyDescent="0.2">
      <c r="H11" s="39"/>
    </row>
    <row r="12" spans="1:8" x14ac:dyDescent="0.2">
      <c r="A12" s="49" t="s">
        <v>96</v>
      </c>
      <c r="G12" s="50">
        <v>-15.19</v>
      </c>
      <c r="H12" s="48">
        <v>-0.09</v>
      </c>
    </row>
    <row r="13" spans="1:8" x14ac:dyDescent="0.2">
      <c r="H13" s="39"/>
    </row>
    <row r="14" spans="1:8" ht="13.5" thickBot="1" x14ac:dyDescent="0.25">
      <c r="E14" s="41" t="s">
        <v>97</v>
      </c>
      <c r="G14" s="42">
        <v>18438.169999999998</v>
      </c>
      <c r="H14" s="43">
        <v>100</v>
      </c>
    </row>
    <row r="15" spans="1:8" ht="13.5" thickTop="1" x14ac:dyDescent="0.2">
      <c r="H15" s="39"/>
    </row>
    <row r="16" spans="1:8" x14ac:dyDescent="0.2">
      <c r="A16" s="41" t="s">
        <v>98</v>
      </c>
      <c r="H16" s="39"/>
    </row>
    <row r="17" spans="1:8" x14ac:dyDescent="0.2">
      <c r="H17" s="39"/>
    </row>
    <row r="18" spans="1:8" x14ac:dyDescent="0.2">
      <c r="A18" s="33">
        <v>1</v>
      </c>
      <c r="B18" s="33" t="s">
        <v>100</v>
      </c>
      <c r="H18" s="39"/>
    </row>
    <row r="19" spans="1:8" x14ac:dyDescent="0.2">
      <c r="H19" s="39"/>
    </row>
    <row r="20" spans="1:8" x14ac:dyDescent="0.2">
      <c r="A20" s="29"/>
      <c r="B20" s="29"/>
      <c r="C20" s="29"/>
      <c r="D20" s="29"/>
      <c r="E20" s="29"/>
      <c r="F20" s="29"/>
      <c r="G20" s="31"/>
      <c r="H20" s="51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H26"/>
  <sheetViews>
    <sheetView workbookViewId="0">
      <selection activeCell="E24" sqref="E24"/>
    </sheetView>
  </sheetViews>
  <sheetFormatPr defaultRowHeight="12.75" x14ac:dyDescent="0.2"/>
  <cols>
    <col min="1" max="1" width="2.7109375" style="33" customWidth="1"/>
    <col min="2" max="2" width="4.7109375" style="33" customWidth="1"/>
    <col min="3" max="3" width="40.7109375" style="33" customWidth="1"/>
    <col min="4" max="4" width="12.28515625" style="33" bestFit="1" customWidth="1"/>
    <col min="5" max="5" width="18.85546875" style="33" bestFit="1" customWidth="1"/>
    <col min="6" max="6" width="10.42578125" style="33" bestFit="1" customWidth="1"/>
    <col min="7" max="7" width="11.5703125" style="38" customWidth="1"/>
    <col min="8" max="8" width="12.28515625" style="52" customWidth="1"/>
    <col min="9" max="16384" width="9.140625" style="33"/>
  </cols>
  <sheetData>
    <row r="1" spans="1:8" x14ac:dyDescent="0.2">
      <c r="A1" s="29"/>
      <c r="B1" s="29"/>
      <c r="C1" s="30" t="s">
        <v>2022</v>
      </c>
      <c r="D1" s="29"/>
      <c r="E1" s="29"/>
      <c r="F1" s="29"/>
      <c r="G1" s="31"/>
      <c r="H1" s="32"/>
    </row>
    <row r="2" spans="1:8" ht="38.25" x14ac:dyDescent="0.2">
      <c r="A2" s="76" t="s">
        <v>1</v>
      </c>
      <c r="B2" s="77"/>
      <c r="C2" s="77"/>
      <c r="D2" s="34" t="s">
        <v>2</v>
      </c>
      <c r="E2" s="34" t="s">
        <v>625</v>
      </c>
      <c r="F2" s="35" t="s">
        <v>4</v>
      </c>
      <c r="G2" s="36" t="s">
        <v>5</v>
      </c>
      <c r="H2" s="37" t="s">
        <v>6</v>
      </c>
    </row>
    <row r="3" spans="1:8" x14ac:dyDescent="0.2">
      <c r="A3" s="78" t="s">
        <v>1711</v>
      </c>
      <c r="B3" s="79"/>
      <c r="C3" s="79"/>
      <c r="H3" s="39"/>
    </row>
    <row r="4" spans="1:8" x14ac:dyDescent="0.2">
      <c r="B4" s="81" t="s">
        <v>2023</v>
      </c>
      <c r="C4" s="79"/>
      <c r="H4" s="39"/>
    </row>
    <row r="5" spans="1:8" x14ac:dyDescent="0.2">
      <c r="B5" s="78" t="s">
        <v>9</v>
      </c>
      <c r="C5" s="79"/>
      <c r="H5" s="39"/>
    </row>
    <row r="6" spans="1:8" x14ac:dyDescent="0.2">
      <c r="B6" s="40" t="s">
        <v>94</v>
      </c>
      <c r="C6" s="33" t="s">
        <v>2024</v>
      </c>
      <c r="D6" s="33" t="s">
        <v>2025</v>
      </c>
      <c r="E6" s="33" t="s">
        <v>2026</v>
      </c>
      <c r="F6" s="33">
        <v>27620</v>
      </c>
      <c r="G6" s="38">
        <v>694.74</v>
      </c>
      <c r="H6" s="39">
        <v>25.420000000000005</v>
      </c>
    </row>
    <row r="7" spans="1:8" ht="13.5" thickBot="1" x14ac:dyDescent="0.25">
      <c r="E7" s="41" t="s">
        <v>58</v>
      </c>
      <c r="G7" s="42">
        <v>694.74</v>
      </c>
      <c r="H7" s="43">
        <v>25.42</v>
      </c>
    </row>
    <row r="8" spans="1:8" ht="13.5" thickTop="1" x14ac:dyDescent="0.2">
      <c r="B8" s="78" t="s">
        <v>225</v>
      </c>
      <c r="C8" s="79"/>
      <c r="H8" s="39"/>
    </row>
    <row r="9" spans="1:8" x14ac:dyDescent="0.2">
      <c r="B9" s="40" t="s">
        <v>94</v>
      </c>
      <c r="C9" s="33" t="s">
        <v>2027</v>
      </c>
      <c r="D9" s="33" t="s">
        <v>2028</v>
      </c>
      <c r="E9" s="33" t="s">
        <v>2026</v>
      </c>
      <c r="F9" s="33">
        <v>2073403.1207999999</v>
      </c>
      <c r="G9" s="38">
        <v>1978.27</v>
      </c>
      <c r="H9" s="39">
        <v>72.39</v>
      </c>
    </row>
    <row r="10" spans="1:8" ht="13.5" thickBot="1" x14ac:dyDescent="0.25">
      <c r="E10" s="41" t="s">
        <v>58</v>
      </c>
      <c r="G10" s="42">
        <v>1978.27</v>
      </c>
      <c r="H10" s="43">
        <v>72.39</v>
      </c>
    </row>
    <row r="11" spans="1:8" ht="13.5" thickTop="1" x14ac:dyDescent="0.2">
      <c r="H11" s="39"/>
    </row>
    <row r="12" spans="1:8" x14ac:dyDescent="0.2">
      <c r="B12" s="40" t="s">
        <v>94</v>
      </c>
      <c r="C12" s="33" t="s">
        <v>95</v>
      </c>
      <c r="E12" s="33" t="s">
        <v>94</v>
      </c>
      <c r="G12" s="38">
        <v>31</v>
      </c>
      <c r="H12" s="39">
        <v>1.1300000000000001</v>
      </c>
    </row>
    <row r="13" spans="1:8" ht="13.5" thickBot="1" x14ac:dyDescent="0.25">
      <c r="E13" s="41" t="s">
        <v>58</v>
      </c>
      <c r="G13" s="42">
        <v>31</v>
      </c>
      <c r="H13" s="43">
        <v>1.1299999999999999</v>
      </c>
    </row>
    <row r="14" spans="1:8" ht="13.5" thickTop="1" x14ac:dyDescent="0.2">
      <c r="H14" s="39"/>
    </row>
    <row r="15" spans="1:8" x14ac:dyDescent="0.2">
      <c r="A15" s="49" t="s">
        <v>96</v>
      </c>
      <c r="G15" s="50">
        <v>28.92</v>
      </c>
      <c r="H15" s="48">
        <v>1.06</v>
      </c>
    </row>
    <row r="16" spans="1:8" x14ac:dyDescent="0.2">
      <c r="H16" s="39"/>
    </row>
    <row r="17" spans="1:8" ht="13.5" thickBot="1" x14ac:dyDescent="0.25">
      <c r="E17" s="41" t="s">
        <v>97</v>
      </c>
      <c r="G17" s="42">
        <v>2732.93</v>
      </c>
      <c r="H17" s="43">
        <v>100</v>
      </c>
    </row>
    <row r="18" spans="1:8" ht="13.5" thickTop="1" x14ac:dyDescent="0.2">
      <c r="H18" s="39"/>
    </row>
    <row r="19" spans="1:8" x14ac:dyDescent="0.2">
      <c r="A19" s="41" t="s">
        <v>98</v>
      </c>
      <c r="H19" s="39"/>
    </row>
    <row r="20" spans="1:8" x14ac:dyDescent="0.2">
      <c r="A20" s="33">
        <v>1</v>
      </c>
      <c r="B20" s="33" t="s">
        <v>1210</v>
      </c>
      <c r="H20" s="39"/>
    </row>
    <row r="21" spans="1:8" x14ac:dyDescent="0.2">
      <c r="H21" s="39"/>
    </row>
    <row r="22" spans="1:8" x14ac:dyDescent="0.2">
      <c r="A22" s="33">
        <v>2</v>
      </c>
      <c r="B22" s="33" t="s">
        <v>100</v>
      </c>
      <c r="H22" s="39"/>
    </row>
    <row r="23" spans="1:8" x14ac:dyDescent="0.2">
      <c r="H23" s="39"/>
    </row>
    <row r="24" spans="1:8" x14ac:dyDescent="0.2">
      <c r="A24" s="33">
        <v>3</v>
      </c>
      <c r="B24" s="33" t="s">
        <v>2021</v>
      </c>
      <c r="H24" s="39"/>
    </row>
    <row r="25" spans="1:8" x14ac:dyDescent="0.2">
      <c r="H25" s="39"/>
    </row>
    <row r="26" spans="1:8" x14ac:dyDescent="0.2">
      <c r="A26" s="29"/>
      <c r="B26" s="29"/>
      <c r="C26" s="29"/>
      <c r="D26" s="29"/>
      <c r="E26" s="29"/>
      <c r="F26" s="29"/>
      <c r="G26" s="31"/>
      <c r="H26" s="51"/>
    </row>
  </sheetData>
  <mergeCells count="5">
    <mergeCell ref="A2:C2"/>
    <mergeCell ref="A3:C3"/>
    <mergeCell ref="B4:C4"/>
    <mergeCell ref="B5:C5"/>
    <mergeCell ref="B8:C8"/>
  </mergeCell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H24"/>
  <sheetViews>
    <sheetView workbookViewId="0">
      <selection activeCell="E24" sqref="E24"/>
    </sheetView>
  </sheetViews>
  <sheetFormatPr defaultRowHeight="12.75" x14ac:dyDescent="0.2"/>
  <cols>
    <col min="1" max="1" width="2.7109375" style="33" customWidth="1"/>
    <col min="2" max="2" width="4.7109375" style="33" customWidth="1"/>
    <col min="3" max="3" width="40.7109375" style="33" customWidth="1"/>
    <col min="4" max="4" width="12.5703125" style="33" bestFit="1" customWidth="1"/>
    <col min="5" max="5" width="12.28515625" style="33" bestFit="1" customWidth="1"/>
    <col min="6" max="6" width="10.42578125" style="33" bestFit="1" customWidth="1"/>
    <col min="7" max="7" width="12.140625" style="38" customWidth="1"/>
    <col min="8" max="8" width="9.28515625" style="52" customWidth="1"/>
    <col min="9" max="16384" width="9.140625" style="33"/>
  </cols>
  <sheetData>
    <row r="1" spans="1:8" x14ac:dyDescent="0.2">
      <c r="A1" s="29"/>
      <c r="B1" s="29"/>
      <c r="C1" s="30" t="s">
        <v>2010</v>
      </c>
      <c r="D1" s="29"/>
      <c r="E1" s="29"/>
      <c r="F1" s="29"/>
      <c r="G1" s="31"/>
      <c r="H1" s="32"/>
    </row>
    <row r="2" spans="1:8" ht="25.5" x14ac:dyDescent="0.2">
      <c r="A2" s="76" t="s">
        <v>1</v>
      </c>
      <c r="B2" s="77"/>
      <c r="C2" s="77"/>
      <c r="D2" s="34" t="s">
        <v>2</v>
      </c>
      <c r="E2" s="34" t="s">
        <v>625</v>
      </c>
      <c r="F2" s="35" t="s">
        <v>4</v>
      </c>
      <c r="G2" s="36" t="s">
        <v>5</v>
      </c>
      <c r="H2" s="37" t="s">
        <v>6</v>
      </c>
    </row>
    <row r="3" spans="1:8" x14ac:dyDescent="0.2">
      <c r="A3" s="78" t="s">
        <v>1711</v>
      </c>
      <c r="B3" s="79"/>
      <c r="C3" s="79"/>
      <c r="H3" s="39"/>
    </row>
    <row r="4" spans="1:8" x14ac:dyDescent="0.2">
      <c r="B4" s="81" t="s">
        <v>1711</v>
      </c>
      <c r="C4" s="79"/>
      <c r="H4" s="39"/>
    </row>
    <row r="5" spans="1:8" x14ac:dyDescent="0.2">
      <c r="B5" s="78" t="s">
        <v>225</v>
      </c>
      <c r="C5" s="79"/>
      <c r="H5" s="39"/>
    </row>
    <row r="6" spans="1:8" x14ac:dyDescent="0.2">
      <c r="B6" s="40" t="s">
        <v>94</v>
      </c>
      <c r="C6" s="33" t="s">
        <v>2011</v>
      </c>
      <c r="D6" s="33" t="s">
        <v>2012</v>
      </c>
      <c r="E6" s="33" t="s">
        <v>2013</v>
      </c>
      <c r="F6" s="33">
        <v>4190169.7483999999</v>
      </c>
      <c r="G6" s="38">
        <v>1335.91</v>
      </c>
      <c r="H6" s="39">
        <v>42.050000000000004</v>
      </c>
    </row>
    <row r="7" spans="1:8" x14ac:dyDescent="0.2">
      <c r="B7" s="40" t="s">
        <v>94</v>
      </c>
      <c r="C7" s="33" t="s">
        <v>2014</v>
      </c>
      <c r="D7" s="33" t="s">
        <v>2015</v>
      </c>
      <c r="E7" s="53" t="s">
        <v>2016</v>
      </c>
      <c r="F7" s="33">
        <v>3399491.7486</v>
      </c>
      <c r="G7" s="38">
        <v>906.92000000000007</v>
      </c>
      <c r="H7" s="39">
        <v>28.550000000000004</v>
      </c>
    </row>
    <row r="8" spans="1:8" x14ac:dyDescent="0.2">
      <c r="B8" s="40" t="s">
        <v>94</v>
      </c>
      <c r="C8" s="33" t="s">
        <v>2017</v>
      </c>
      <c r="D8" s="33" t="s">
        <v>2018</v>
      </c>
      <c r="E8" s="53" t="s">
        <v>2016</v>
      </c>
      <c r="F8" s="33">
        <v>1269554.31</v>
      </c>
      <c r="G8" s="38">
        <v>615.94000000000005</v>
      </c>
      <c r="H8" s="39">
        <v>19.39</v>
      </c>
    </row>
    <row r="9" spans="1:8" x14ac:dyDescent="0.2">
      <c r="B9" s="40" t="s">
        <v>94</v>
      </c>
      <c r="C9" s="33" t="s">
        <v>2019</v>
      </c>
      <c r="D9" s="33" t="s">
        <v>2020</v>
      </c>
      <c r="E9" s="53" t="s">
        <v>2016</v>
      </c>
      <c r="F9" s="33">
        <v>8160.1129000000001</v>
      </c>
      <c r="G9" s="38">
        <v>272.01</v>
      </c>
      <c r="H9" s="39">
        <v>8.56</v>
      </c>
    </row>
    <row r="10" spans="1:8" ht="13.5" thickBot="1" x14ac:dyDescent="0.25">
      <c r="E10" s="41" t="s">
        <v>58</v>
      </c>
      <c r="G10" s="42">
        <v>3130.78</v>
      </c>
      <c r="H10" s="43">
        <v>98.55</v>
      </c>
    </row>
    <row r="11" spans="1:8" ht="13.5" thickTop="1" x14ac:dyDescent="0.2">
      <c r="H11" s="39"/>
    </row>
    <row r="12" spans="1:8" x14ac:dyDescent="0.2">
      <c r="H12" s="39"/>
    </row>
    <row r="13" spans="1:8" x14ac:dyDescent="0.2">
      <c r="A13" s="49" t="s">
        <v>96</v>
      </c>
      <c r="G13" s="50">
        <v>46.25</v>
      </c>
      <c r="H13" s="48">
        <v>1.45</v>
      </c>
    </row>
    <row r="14" spans="1:8" x14ac:dyDescent="0.2">
      <c r="H14" s="39"/>
    </row>
    <row r="15" spans="1:8" ht="13.5" thickBot="1" x14ac:dyDescent="0.25">
      <c r="E15" s="41" t="s">
        <v>97</v>
      </c>
      <c r="G15" s="42">
        <v>3177.03</v>
      </c>
      <c r="H15" s="43">
        <v>100</v>
      </c>
    </row>
    <row r="16" spans="1:8" ht="13.5" thickTop="1" x14ac:dyDescent="0.2">
      <c r="H16" s="39"/>
    </row>
    <row r="17" spans="1:8" x14ac:dyDescent="0.2">
      <c r="A17" s="41" t="s">
        <v>98</v>
      </c>
      <c r="H17" s="39"/>
    </row>
    <row r="18" spans="1:8" x14ac:dyDescent="0.2">
      <c r="A18" s="33">
        <v>1</v>
      </c>
      <c r="B18" s="33" t="s">
        <v>1210</v>
      </c>
      <c r="H18" s="39"/>
    </row>
    <row r="19" spans="1:8" x14ac:dyDescent="0.2">
      <c r="H19" s="39"/>
    </row>
    <row r="20" spans="1:8" x14ac:dyDescent="0.2">
      <c r="A20" s="33">
        <v>2</v>
      </c>
      <c r="B20" s="33" t="s">
        <v>100</v>
      </c>
      <c r="H20" s="39"/>
    </row>
    <row r="21" spans="1:8" x14ac:dyDescent="0.2">
      <c r="H21" s="39"/>
    </row>
    <row r="22" spans="1:8" x14ac:dyDescent="0.2">
      <c r="A22" s="33">
        <v>3</v>
      </c>
      <c r="B22" s="33" t="s">
        <v>2021</v>
      </c>
      <c r="H22" s="39"/>
    </row>
    <row r="23" spans="1:8" x14ac:dyDescent="0.2">
      <c r="H23" s="39"/>
    </row>
    <row r="24" spans="1:8" x14ac:dyDescent="0.2">
      <c r="A24" s="29"/>
      <c r="B24" s="29"/>
      <c r="C24" s="29"/>
      <c r="D24" s="29"/>
      <c r="E24" s="29"/>
      <c r="F24" s="29"/>
      <c r="G24" s="31"/>
      <c r="H24" s="51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H100"/>
  <sheetViews>
    <sheetView topLeftCell="A73" workbookViewId="0">
      <selection activeCell="E24" sqref="E24"/>
    </sheetView>
  </sheetViews>
  <sheetFormatPr defaultRowHeight="12.75" x14ac:dyDescent="0.2"/>
  <cols>
    <col min="1" max="1" width="2.7109375" style="33" customWidth="1"/>
    <col min="2" max="2" width="8" style="33" customWidth="1"/>
    <col min="3" max="3" width="40.7109375" style="33" customWidth="1"/>
    <col min="4" max="4" width="12.42578125" style="33" bestFit="1" customWidth="1"/>
    <col min="5" max="5" width="20.42578125" style="33" bestFit="1" customWidth="1"/>
    <col min="6" max="6" width="7.85546875" style="33" bestFit="1" customWidth="1"/>
    <col min="7" max="7" width="13.140625" style="38" customWidth="1"/>
    <col min="8" max="8" width="9" style="52" customWidth="1"/>
    <col min="9" max="16384" width="9.140625" style="33"/>
  </cols>
  <sheetData>
    <row r="1" spans="1:8" x14ac:dyDescent="0.2">
      <c r="A1" s="29"/>
      <c r="B1" s="29"/>
      <c r="C1" s="30" t="s">
        <v>1964</v>
      </c>
      <c r="D1" s="29"/>
      <c r="E1" s="29"/>
      <c r="F1" s="29"/>
      <c r="G1" s="31"/>
      <c r="H1" s="32"/>
    </row>
    <row r="2" spans="1:8" ht="25.5" x14ac:dyDescent="0.2">
      <c r="A2" s="76" t="s">
        <v>1</v>
      </c>
      <c r="B2" s="77"/>
      <c r="C2" s="77"/>
      <c r="D2" s="34" t="s">
        <v>2</v>
      </c>
      <c r="E2" s="34" t="s">
        <v>512</v>
      </c>
      <c r="F2" s="35" t="s">
        <v>4</v>
      </c>
      <c r="G2" s="36" t="s">
        <v>5</v>
      </c>
      <c r="H2" s="37" t="s">
        <v>6</v>
      </c>
    </row>
    <row r="3" spans="1:8" x14ac:dyDescent="0.2">
      <c r="A3" s="78" t="s">
        <v>513</v>
      </c>
      <c r="B3" s="79"/>
      <c r="C3" s="79"/>
      <c r="H3" s="39"/>
    </row>
    <row r="4" spans="1:8" x14ac:dyDescent="0.2">
      <c r="B4" s="78" t="s">
        <v>9</v>
      </c>
      <c r="C4" s="79"/>
      <c r="H4" s="39"/>
    </row>
    <row r="5" spans="1:8" x14ac:dyDescent="0.2">
      <c r="B5" s="40" t="s">
        <v>94</v>
      </c>
      <c r="C5" s="33" t="s">
        <v>582</v>
      </c>
      <c r="D5" s="33" t="s">
        <v>1091</v>
      </c>
      <c r="E5" s="33" t="s">
        <v>1064</v>
      </c>
      <c r="F5" s="33">
        <v>460757</v>
      </c>
      <c r="G5" s="38">
        <v>6822.43</v>
      </c>
      <c r="H5" s="39">
        <v>3.49</v>
      </c>
    </row>
    <row r="6" spans="1:8" x14ac:dyDescent="0.2">
      <c r="B6" s="40" t="s">
        <v>94</v>
      </c>
      <c r="C6" s="33" t="s">
        <v>1076</v>
      </c>
      <c r="D6" s="33" t="s">
        <v>1077</v>
      </c>
      <c r="E6" s="33" t="s">
        <v>1078</v>
      </c>
      <c r="F6" s="33">
        <v>128477</v>
      </c>
      <c r="G6" s="38">
        <v>5786.4800000000005</v>
      </c>
      <c r="H6" s="39">
        <v>2.96</v>
      </c>
    </row>
    <row r="7" spans="1:8" x14ac:dyDescent="0.2">
      <c r="B7" s="40" t="s">
        <v>94</v>
      </c>
      <c r="C7" s="33" t="s">
        <v>1155</v>
      </c>
      <c r="D7" s="33" t="s">
        <v>1156</v>
      </c>
      <c r="E7" s="33" t="s">
        <v>1064</v>
      </c>
      <c r="F7" s="33">
        <v>4503400</v>
      </c>
      <c r="G7" s="38">
        <v>5019.04</v>
      </c>
      <c r="H7" s="39">
        <v>2.5700000000000003</v>
      </c>
    </row>
    <row r="8" spans="1:8" x14ac:dyDescent="0.2">
      <c r="B8" s="40" t="s">
        <v>94</v>
      </c>
      <c r="C8" s="33" t="s">
        <v>1082</v>
      </c>
      <c r="D8" s="33" t="s">
        <v>1083</v>
      </c>
      <c r="E8" s="33" t="s">
        <v>1084</v>
      </c>
      <c r="F8" s="33">
        <v>395354</v>
      </c>
      <c r="G8" s="38">
        <v>4788.13</v>
      </c>
      <c r="H8" s="39">
        <v>2.4500000000000002</v>
      </c>
    </row>
    <row r="9" spans="1:8" x14ac:dyDescent="0.2">
      <c r="B9" s="40" t="s">
        <v>94</v>
      </c>
      <c r="C9" s="33" t="s">
        <v>1079</v>
      </c>
      <c r="D9" s="33" t="s">
        <v>1080</v>
      </c>
      <c r="E9" s="33" t="s">
        <v>1081</v>
      </c>
      <c r="F9" s="33">
        <v>1049825</v>
      </c>
      <c r="G9" s="38">
        <v>4729.99</v>
      </c>
      <c r="H9" s="39">
        <v>2.4200000000000004</v>
      </c>
    </row>
    <row r="10" spans="1:8" x14ac:dyDescent="0.2">
      <c r="B10" s="40" t="s">
        <v>94</v>
      </c>
      <c r="C10" s="33" t="s">
        <v>1112</v>
      </c>
      <c r="D10" s="33" t="s">
        <v>1113</v>
      </c>
      <c r="E10" s="33" t="s">
        <v>1114</v>
      </c>
      <c r="F10" s="33">
        <v>182995</v>
      </c>
      <c r="G10" s="38">
        <v>4593.3599999999997</v>
      </c>
      <c r="H10" s="39">
        <v>2.35</v>
      </c>
    </row>
    <row r="11" spans="1:8" x14ac:dyDescent="0.2">
      <c r="B11" s="40" t="s">
        <v>94</v>
      </c>
      <c r="C11" s="33" t="s">
        <v>1945</v>
      </c>
      <c r="D11" s="33" t="s">
        <v>1946</v>
      </c>
      <c r="E11" s="33" t="s">
        <v>1095</v>
      </c>
      <c r="F11" s="33">
        <v>2402519</v>
      </c>
      <c r="G11" s="38">
        <v>4412.2300000000005</v>
      </c>
      <c r="H11" s="39">
        <v>2.2600000000000002</v>
      </c>
    </row>
    <row r="12" spans="1:8" x14ac:dyDescent="0.2">
      <c r="B12" s="40" t="s">
        <v>94</v>
      </c>
      <c r="C12" s="33" t="s">
        <v>1104</v>
      </c>
      <c r="D12" s="33" t="s">
        <v>1105</v>
      </c>
      <c r="E12" s="33" t="s">
        <v>1106</v>
      </c>
      <c r="F12" s="33">
        <v>471376</v>
      </c>
      <c r="G12" s="38">
        <v>4266.42</v>
      </c>
      <c r="H12" s="39">
        <v>2.1800000000000002</v>
      </c>
    </row>
    <row r="13" spans="1:8" x14ac:dyDescent="0.2">
      <c r="B13" s="40" t="s">
        <v>94</v>
      </c>
      <c r="C13" s="33" t="s">
        <v>1144</v>
      </c>
      <c r="D13" s="33" t="s">
        <v>1145</v>
      </c>
      <c r="E13" s="33" t="s">
        <v>1114</v>
      </c>
      <c r="F13" s="33">
        <v>498535</v>
      </c>
      <c r="G13" s="38">
        <v>4143.32</v>
      </c>
      <c r="H13" s="39">
        <v>2.12</v>
      </c>
    </row>
    <row r="14" spans="1:8" x14ac:dyDescent="0.2">
      <c r="B14" s="40" t="s">
        <v>94</v>
      </c>
      <c r="C14" s="33" t="s">
        <v>1172</v>
      </c>
      <c r="D14" s="33" t="s">
        <v>1173</v>
      </c>
      <c r="E14" s="33" t="s">
        <v>1078</v>
      </c>
      <c r="F14" s="33">
        <v>803495</v>
      </c>
      <c r="G14" s="38">
        <v>4102.24</v>
      </c>
      <c r="H14" s="39">
        <v>2.1</v>
      </c>
    </row>
    <row r="15" spans="1:8" x14ac:dyDescent="0.2">
      <c r="B15" s="40" t="s">
        <v>94</v>
      </c>
      <c r="C15" s="33" t="s">
        <v>900</v>
      </c>
      <c r="D15" s="33" t="s">
        <v>1965</v>
      </c>
      <c r="E15" s="33" t="s">
        <v>1124</v>
      </c>
      <c r="F15" s="33">
        <v>258477</v>
      </c>
      <c r="G15" s="38">
        <v>4075.92</v>
      </c>
      <c r="H15" s="39">
        <v>2.08</v>
      </c>
    </row>
    <row r="16" spans="1:8" x14ac:dyDescent="0.2">
      <c r="B16" s="40" t="s">
        <v>94</v>
      </c>
      <c r="C16" s="33" t="s">
        <v>1096</v>
      </c>
      <c r="D16" s="33" t="s">
        <v>1097</v>
      </c>
      <c r="E16" s="33" t="s">
        <v>1098</v>
      </c>
      <c r="F16" s="33">
        <v>575000</v>
      </c>
      <c r="G16" s="38">
        <v>4030.75</v>
      </c>
      <c r="H16" s="39">
        <v>2.06</v>
      </c>
    </row>
    <row r="17" spans="2:8" x14ac:dyDescent="0.2">
      <c r="B17" s="40" t="s">
        <v>94</v>
      </c>
      <c r="C17" s="33" t="s">
        <v>1432</v>
      </c>
      <c r="D17" s="33" t="s">
        <v>1433</v>
      </c>
      <c r="E17" s="33" t="s">
        <v>1119</v>
      </c>
      <c r="F17" s="33">
        <v>2200250</v>
      </c>
      <c r="G17" s="38">
        <v>4001.15</v>
      </c>
      <c r="H17" s="39">
        <v>2.0500000000000003</v>
      </c>
    </row>
    <row r="18" spans="2:8" x14ac:dyDescent="0.2">
      <c r="B18" s="40" t="s">
        <v>94</v>
      </c>
      <c r="C18" s="33" t="s">
        <v>1163</v>
      </c>
      <c r="D18" s="33" t="s">
        <v>1164</v>
      </c>
      <c r="E18" s="33" t="s">
        <v>1075</v>
      </c>
      <c r="F18" s="33">
        <v>650549</v>
      </c>
      <c r="G18" s="38">
        <v>3945.25</v>
      </c>
      <c r="H18" s="39">
        <v>2.0200000000000005</v>
      </c>
    </row>
    <row r="19" spans="2:8" x14ac:dyDescent="0.2">
      <c r="B19" s="40" t="s">
        <v>94</v>
      </c>
      <c r="C19" s="33" t="s">
        <v>27</v>
      </c>
      <c r="D19" s="33" t="s">
        <v>1063</v>
      </c>
      <c r="E19" s="33" t="s">
        <v>1064</v>
      </c>
      <c r="F19" s="33">
        <v>1200600</v>
      </c>
      <c r="G19" s="38">
        <v>3919.36</v>
      </c>
      <c r="H19" s="39">
        <v>2</v>
      </c>
    </row>
    <row r="20" spans="2:8" x14ac:dyDescent="0.2">
      <c r="B20" s="40" t="s">
        <v>94</v>
      </c>
      <c r="C20" s="33" t="s">
        <v>1189</v>
      </c>
      <c r="D20" s="33" t="s">
        <v>1190</v>
      </c>
      <c r="E20" s="33" t="s">
        <v>1078</v>
      </c>
      <c r="F20" s="33">
        <v>941147</v>
      </c>
      <c r="G20" s="38">
        <v>3612.59</v>
      </c>
      <c r="H20" s="39">
        <v>1.8500000000000003</v>
      </c>
    </row>
    <row r="21" spans="2:8" x14ac:dyDescent="0.2">
      <c r="B21" s="40" t="s">
        <v>94</v>
      </c>
      <c r="C21" s="33" t="s">
        <v>1137</v>
      </c>
      <c r="D21" s="33" t="s">
        <v>1138</v>
      </c>
      <c r="E21" s="33" t="s">
        <v>1139</v>
      </c>
      <c r="F21" s="33">
        <v>307372</v>
      </c>
      <c r="G21" s="38">
        <v>3610.85</v>
      </c>
      <c r="H21" s="39">
        <v>1.8500000000000003</v>
      </c>
    </row>
    <row r="22" spans="2:8" x14ac:dyDescent="0.2">
      <c r="B22" s="40" t="s">
        <v>94</v>
      </c>
      <c r="C22" s="33" t="s">
        <v>1966</v>
      </c>
      <c r="D22" s="33" t="s">
        <v>1967</v>
      </c>
      <c r="E22" s="33" t="s">
        <v>1392</v>
      </c>
      <c r="F22" s="33">
        <v>858715</v>
      </c>
      <c r="G22" s="38">
        <v>3533.61</v>
      </c>
      <c r="H22" s="39">
        <v>1.81</v>
      </c>
    </row>
    <row r="23" spans="2:8" x14ac:dyDescent="0.2">
      <c r="B23" s="40" t="s">
        <v>94</v>
      </c>
      <c r="C23" s="33" t="s">
        <v>1968</v>
      </c>
      <c r="D23" s="33" t="s">
        <v>1969</v>
      </c>
      <c r="E23" s="33" t="s">
        <v>1186</v>
      </c>
      <c r="F23" s="33">
        <v>2025189</v>
      </c>
      <c r="G23" s="38">
        <v>3518.77</v>
      </c>
      <c r="H23" s="39">
        <v>1.8000000000000003</v>
      </c>
    </row>
    <row r="24" spans="2:8" x14ac:dyDescent="0.2">
      <c r="B24" s="40" t="s">
        <v>94</v>
      </c>
      <c r="C24" s="33" t="s">
        <v>1970</v>
      </c>
      <c r="D24" s="33" t="s">
        <v>1971</v>
      </c>
      <c r="E24" s="33" t="s">
        <v>1124</v>
      </c>
      <c r="F24" s="33">
        <v>154022</v>
      </c>
      <c r="G24" s="38">
        <v>3508.4700000000003</v>
      </c>
      <c r="H24" s="39">
        <v>1.79</v>
      </c>
    </row>
    <row r="25" spans="2:8" x14ac:dyDescent="0.2">
      <c r="B25" s="40" t="s">
        <v>94</v>
      </c>
      <c r="C25" s="33" t="s">
        <v>1941</v>
      </c>
      <c r="D25" s="33" t="s">
        <v>1942</v>
      </c>
      <c r="E25" s="33" t="s">
        <v>1078</v>
      </c>
      <c r="F25" s="33">
        <v>218857</v>
      </c>
      <c r="G25" s="38">
        <v>3492.85</v>
      </c>
      <c r="H25" s="39">
        <v>1.79</v>
      </c>
    </row>
    <row r="26" spans="2:8" x14ac:dyDescent="0.2">
      <c r="B26" s="40" t="s">
        <v>94</v>
      </c>
      <c r="C26" s="33" t="s">
        <v>1407</v>
      </c>
      <c r="D26" s="33" t="s">
        <v>1408</v>
      </c>
      <c r="E26" s="33" t="s">
        <v>1139</v>
      </c>
      <c r="F26" s="33">
        <v>635000</v>
      </c>
      <c r="G26" s="38">
        <v>3462.02</v>
      </c>
      <c r="H26" s="39">
        <v>1.77</v>
      </c>
    </row>
    <row r="27" spans="2:8" x14ac:dyDescent="0.2">
      <c r="B27" s="40" t="s">
        <v>94</v>
      </c>
      <c r="C27" s="33" t="s">
        <v>1146</v>
      </c>
      <c r="D27" s="33" t="s">
        <v>1147</v>
      </c>
      <c r="E27" s="33" t="s">
        <v>1148</v>
      </c>
      <c r="F27" s="33">
        <v>211646</v>
      </c>
      <c r="G27" s="38">
        <v>3458.3</v>
      </c>
      <c r="H27" s="39">
        <v>1.77</v>
      </c>
    </row>
    <row r="28" spans="2:8" x14ac:dyDescent="0.2">
      <c r="B28" s="40" t="s">
        <v>94</v>
      </c>
      <c r="C28" s="33" t="s">
        <v>1972</v>
      </c>
      <c r="D28" s="33" t="s">
        <v>1973</v>
      </c>
      <c r="E28" s="33" t="s">
        <v>1148</v>
      </c>
      <c r="F28" s="33">
        <v>196924</v>
      </c>
      <c r="G28" s="38">
        <v>3383.15</v>
      </c>
      <c r="H28" s="39">
        <v>1.73</v>
      </c>
    </row>
    <row r="29" spans="2:8" x14ac:dyDescent="0.2">
      <c r="B29" s="40" t="s">
        <v>94</v>
      </c>
      <c r="C29" s="33" t="s">
        <v>1174</v>
      </c>
      <c r="D29" s="33" t="s">
        <v>1175</v>
      </c>
      <c r="E29" s="33" t="s">
        <v>1111</v>
      </c>
      <c r="F29" s="33">
        <v>467014</v>
      </c>
      <c r="G29" s="38">
        <v>3381.88</v>
      </c>
      <c r="H29" s="39">
        <v>1.73</v>
      </c>
    </row>
    <row r="30" spans="2:8" x14ac:dyDescent="0.2">
      <c r="B30" s="40" t="s">
        <v>94</v>
      </c>
      <c r="C30" s="33" t="s">
        <v>336</v>
      </c>
      <c r="D30" s="33" t="s">
        <v>1092</v>
      </c>
      <c r="E30" s="33" t="s">
        <v>1064</v>
      </c>
      <c r="F30" s="33">
        <v>1884265</v>
      </c>
      <c r="G30" s="38">
        <v>3354.9300000000003</v>
      </c>
      <c r="H30" s="39">
        <v>1.72</v>
      </c>
    </row>
    <row r="31" spans="2:8" x14ac:dyDescent="0.2">
      <c r="B31" s="40" t="s">
        <v>94</v>
      </c>
      <c r="C31" s="33" t="s">
        <v>1974</v>
      </c>
      <c r="D31" s="33" t="s">
        <v>1975</v>
      </c>
      <c r="E31" s="33" t="s">
        <v>1106</v>
      </c>
      <c r="F31" s="33">
        <v>267440</v>
      </c>
      <c r="G31" s="38">
        <v>3298.07</v>
      </c>
      <c r="H31" s="39">
        <v>1.6900000000000002</v>
      </c>
    </row>
    <row r="32" spans="2:8" x14ac:dyDescent="0.2">
      <c r="B32" s="40" t="s">
        <v>94</v>
      </c>
      <c r="C32" s="33" t="s">
        <v>1951</v>
      </c>
      <c r="D32" s="33" t="s">
        <v>1952</v>
      </c>
      <c r="E32" s="33" t="s">
        <v>1953</v>
      </c>
      <c r="F32" s="33">
        <v>110517</v>
      </c>
      <c r="G32" s="38">
        <v>3223.84</v>
      </c>
      <c r="H32" s="39">
        <v>1.6500000000000001</v>
      </c>
    </row>
    <row r="33" spans="2:8" x14ac:dyDescent="0.2">
      <c r="B33" s="40" t="s">
        <v>94</v>
      </c>
      <c r="C33" s="33" t="s">
        <v>1140</v>
      </c>
      <c r="D33" s="33" t="s">
        <v>1141</v>
      </c>
      <c r="E33" s="33" t="s">
        <v>1095</v>
      </c>
      <c r="F33" s="33">
        <v>845127</v>
      </c>
      <c r="G33" s="38">
        <v>3195.4300000000003</v>
      </c>
      <c r="H33" s="39">
        <v>1.6300000000000001</v>
      </c>
    </row>
    <row r="34" spans="2:8" x14ac:dyDescent="0.2">
      <c r="B34" s="40" t="s">
        <v>94</v>
      </c>
      <c r="C34" s="33" t="s">
        <v>107</v>
      </c>
      <c r="D34" s="33" t="s">
        <v>1162</v>
      </c>
      <c r="E34" s="33" t="s">
        <v>1124</v>
      </c>
      <c r="F34" s="33">
        <v>881711</v>
      </c>
      <c r="G34" s="38">
        <v>3164.46</v>
      </c>
      <c r="H34" s="39">
        <v>1.6199999999999999</v>
      </c>
    </row>
    <row r="35" spans="2:8" x14ac:dyDescent="0.2">
      <c r="B35" s="40" t="s">
        <v>94</v>
      </c>
      <c r="C35" s="33" t="s">
        <v>1976</v>
      </c>
      <c r="D35" s="33" t="s">
        <v>1977</v>
      </c>
      <c r="E35" s="33" t="s">
        <v>1101</v>
      </c>
      <c r="F35" s="33">
        <v>983638</v>
      </c>
      <c r="G35" s="38">
        <v>3141.7400000000002</v>
      </c>
      <c r="H35" s="39">
        <v>1.6099999999999999</v>
      </c>
    </row>
    <row r="36" spans="2:8" x14ac:dyDescent="0.2">
      <c r="B36" s="40" t="s">
        <v>94</v>
      </c>
      <c r="C36" s="33" t="s">
        <v>1167</v>
      </c>
      <c r="D36" s="33" t="s">
        <v>1168</v>
      </c>
      <c r="E36" s="33" t="s">
        <v>1169</v>
      </c>
      <c r="F36" s="33">
        <v>472472</v>
      </c>
      <c r="G36" s="38">
        <v>3087.6</v>
      </c>
      <c r="H36" s="39">
        <v>1.58</v>
      </c>
    </row>
    <row r="37" spans="2:8" x14ac:dyDescent="0.2">
      <c r="B37" s="40" t="s">
        <v>94</v>
      </c>
      <c r="C37" s="33" t="s">
        <v>1176</v>
      </c>
      <c r="D37" s="33" t="s">
        <v>1177</v>
      </c>
      <c r="E37" s="33" t="s">
        <v>1078</v>
      </c>
      <c r="F37" s="33">
        <v>645115</v>
      </c>
      <c r="G37" s="38">
        <v>3013.65</v>
      </c>
      <c r="H37" s="39">
        <v>1.54</v>
      </c>
    </row>
    <row r="38" spans="2:8" x14ac:dyDescent="0.2">
      <c r="B38" s="40" t="s">
        <v>94</v>
      </c>
      <c r="C38" s="33" t="s">
        <v>1296</v>
      </c>
      <c r="D38" s="33" t="s">
        <v>1297</v>
      </c>
      <c r="E38" s="33" t="s">
        <v>1101</v>
      </c>
      <c r="F38" s="33">
        <v>85308</v>
      </c>
      <c r="G38" s="38">
        <v>3013.63</v>
      </c>
      <c r="H38" s="39">
        <v>1.54</v>
      </c>
    </row>
    <row r="39" spans="2:8" x14ac:dyDescent="0.2">
      <c r="B39" s="40" t="s">
        <v>94</v>
      </c>
      <c r="C39" s="33" t="s">
        <v>1120</v>
      </c>
      <c r="D39" s="33" t="s">
        <v>1121</v>
      </c>
      <c r="E39" s="33" t="s">
        <v>1106</v>
      </c>
      <c r="F39" s="33">
        <v>522443</v>
      </c>
      <c r="G39" s="38">
        <v>2990.9900000000002</v>
      </c>
      <c r="H39" s="39">
        <v>1.53</v>
      </c>
    </row>
    <row r="40" spans="2:8" x14ac:dyDescent="0.2">
      <c r="B40" s="40" t="s">
        <v>94</v>
      </c>
      <c r="C40" s="33" t="s">
        <v>1978</v>
      </c>
      <c r="D40" s="33" t="s">
        <v>1979</v>
      </c>
      <c r="E40" s="33" t="s">
        <v>1078</v>
      </c>
      <c r="F40" s="33">
        <v>246660</v>
      </c>
      <c r="G40" s="38">
        <v>2834.62</v>
      </c>
      <c r="H40" s="39">
        <v>1.4500000000000002</v>
      </c>
    </row>
    <row r="41" spans="2:8" x14ac:dyDescent="0.2">
      <c r="B41" s="40" t="s">
        <v>94</v>
      </c>
      <c r="C41" s="33" t="s">
        <v>1170</v>
      </c>
      <c r="D41" s="33" t="s">
        <v>1171</v>
      </c>
      <c r="E41" s="33" t="s">
        <v>1124</v>
      </c>
      <c r="F41" s="33">
        <v>1798668</v>
      </c>
      <c r="G41" s="38">
        <v>2814.92</v>
      </c>
      <c r="H41" s="39">
        <v>1.4400000000000002</v>
      </c>
    </row>
    <row r="42" spans="2:8" x14ac:dyDescent="0.2">
      <c r="B42" s="40" t="s">
        <v>94</v>
      </c>
      <c r="C42" s="33" t="s">
        <v>1093</v>
      </c>
      <c r="D42" s="33" t="s">
        <v>1094</v>
      </c>
      <c r="E42" s="33" t="s">
        <v>1095</v>
      </c>
      <c r="F42" s="33">
        <v>540166</v>
      </c>
      <c r="G42" s="38">
        <v>2781.04</v>
      </c>
      <c r="H42" s="39">
        <v>1.4200000000000002</v>
      </c>
    </row>
    <row r="43" spans="2:8" x14ac:dyDescent="0.2">
      <c r="B43" s="40" t="s">
        <v>94</v>
      </c>
      <c r="C43" s="33" t="s">
        <v>1117</v>
      </c>
      <c r="D43" s="33" t="s">
        <v>1118</v>
      </c>
      <c r="E43" s="33" t="s">
        <v>1119</v>
      </c>
      <c r="F43" s="33">
        <v>263004</v>
      </c>
      <c r="G43" s="38">
        <v>2656.21</v>
      </c>
      <c r="H43" s="39">
        <v>1.36</v>
      </c>
    </row>
    <row r="44" spans="2:8" x14ac:dyDescent="0.2">
      <c r="B44" s="40" t="s">
        <v>94</v>
      </c>
      <c r="C44" s="33" t="s">
        <v>1187</v>
      </c>
      <c r="D44" s="33" t="s">
        <v>1188</v>
      </c>
      <c r="E44" s="33" t="s">
        <v>1078</v>
      </c>
      <c r="F44" s="33">
        <v>849311</v>
      </c>
      <c r="G44" s="38">
        <v>2553.0300000000002</v>
      </c>
      <c r="H44" s="39">
        <v>1.31</v>
      </c>
    </row>
    <row r="45" spans="2:8" x14ac:dyDescent="0.2">
      <c r="B45" s="40" t="s">
        <v>94</v>
      </c>
      <c r="C45" s="33" t="s">
        <v>1980</v>
      </c>
      <c r="D45" s="33" t="s">
        <v>1981</v>
      </c>
      <c r="E45" s="33" t="s">
        <v>1098</v>
      </c>
      <c r="F45" s="33">
        <v>1700000</v>
      </c>
      <c r="G45" s="38">
        <v>2500.7000000000003</v>
      </c>
      <c r="H45" s="39">
        <v>1.28</v>
      </c>
    </row>
    <row r="46" spans="2:8" x14ac:dyDescent="0.2">
      <c r="B46" s="40" t="s">
        <v>94</v>
      </c>
      <c r="C46" s="33" t="s">
        <v>1982</v>
      </c>
      <c r="D46" s="33" t="s">
        <v>1983</v>
      </c>
      <c r="E46" s="33" t="s">
        <v>1072</v>
      </c>
      <c r="F46" s="33">
        <v>868345</v>
      </c>
      <c r="G46" s="38">
        <v>2257.2600000000002</v>
      </c>
      <c r="H46" s="39">
        <v>1.1499999999999999</v>
      </c>
    </row>
    <row r="47" spans="2:8" x14ac:dyDescent="0.2">
      <c r="B47" s="40" t="s">
        <v>94</v>
      </c>
      <c r="C47" s="33" t="s">
        <v>1984</v>
      </c>
      <c r="D47" s="33" t="s">
        <v>1985</v>
      </c>
      <c r="E47" s="33" t="s">
        <v>1098</v>
      </c>
      <c r="F47" s="33">
        <v>594084</v>
      </c>
      <c r="G47" s="38">
        <v>2241.48</v>
      </c>
      <c r="H47" s="39">
        <v>1.1499999999999999</v>
      </c>
    </row>
    <row r="48" spans="2:8" x14ac:dyDescent="0.2">
      <c r="B48" s="40" t="s">
        <v>94</v>
      </c>
      <c r="C48" s="33" t="s">
        <v>1986</v>
      </c>
      <c r="D48" s="33" t="s">
        <v>1152</v>
      </c>
      <c r="E48" s="33" t="s">
        <v>1124</v>
      </c>
      <c r="F48" s="33">
        <v>544090</v>
      </c>
      <c r="G48" s="38">
        <v>2213.63</v>
      </c>
      <c r="H48" s="39">
        <v>1.1300000000000001</v>
      </c>
    </row>
    <row r="49" spans="2:8" x14ac:dyDescent="0.2">
      <c r="B49" s="40" t="s">
        <v>94</v>
      </c>
      <c r="C49" s="33" t="s">
        <v>363</v>
      </c>
      <c r="D49" s="33" t="s">
        <v>1157</v>
      </c>
      <c r="E49" s="33" t="s">
        <v>1124</v>
      </c>
      <c r="F49" s="33">
        <v>208000</v>
      </c>
      <c r="G49" s="38">
        <v>2121.6</v>
      </c>
      <c r="H49" s="39">
        <v>1.08</v>
      </c>
    </row>
    <row r="50" spans="2:8" x14ac:dyDescent="0.2">
      <c r="B50" s="40" t="s">
        <v>94</v>
      </c>
      <c r="C50" s="33" t="s">
        <v>1350</v>
      </c>
      <c r="D50" s="33" t="s">
        <v>1351</v>
      </c>
      <c r="E50" s="33" t="s">
        <v>1134</v>
      </c>
      <c r="F50" s="33">
        <v>487000</v>
      </c>
      <c r="G50" s="38">
        <v>2065.61</v>
      </c>
      <c r="H50" s="39">
        <v>1.06</v>
      </c>
    </row>
    <row r="51" spans="2:8" x14ac:dyDescent="0.2">
      <c r="B51" s="40" t="s">
        <v>94</v>
      </c>
      <c r="C51" s="33" t="s">
        <v>1987</v>
      </c>
      <c r="D51" s="33" t="s">
        <v>1988</v>
      </c>
      <c r="E51" s="33" t="s">
        <v>1111</v>
      </c>
      <c r="F51" s="33">
        <v>388203</v>
      </c>
      <c r="G51" s="38">
        <v>1900.25</v>
      </c>
      <c r="H51" s="39">
        <v>0.97</v>
      </c>
    </row>
    <row r="52" spans="2:8" x14ac:dyDescent="0.2">
      <c r="B52" s="40" t="s">
        <v>94</v>
      </c>
      <c r="C52" s="33" t="s">
        <v>1180</v>
      </c>
      <c r="D52" s="33" t="s">
        <v>1181</v>
      </c>
      <c r="E52" s="33" t="s">
        <v>1106</v>
      </c>
      <c r="F52" s="33">
        <v>304176</v>
      </c>
      <c r="G52" s="38">
        <v>1770.76</v>
      </c>
      <c r="H52" s="39">
        <v>0.91</v>
      </c>
    </row>
    <row r="53" spans="2:8" x14ac:dyDescent="0.2">
      <c r="B53" s="40" t="s">
        <v>94</v>
      </c>
      <c r="C53" s="33" t="s">
        <v>1989</v>
      </c>
      <c r="D53" s="33" t="s">
        <v>1990</v>
      </c>
      <c r="E53" s="33" t="s">
        <v>1078</v>
      </c>
      <c r="F53" s="33">
        <v>290333</v>
      </c>
      <c r="G53" s="38">
        <v>1768.13</v>
      </c>
      <c r="H53" s="39">
        <v>0.90000000000000013</v>
      </c>
    </row>
    <row r="54" spans="2:8" x14ac:dyDescent="0.2">
      <c r="B54" s="40" t="s">
        <v>94</v>
      </c>
      <c r="C54" s="33" t="s">
        <v>129</v>
      </c>
      <c r="D54" s="33" t="s">
        <v>1276</v>
      </c>
      <c r="E54" s="33" t="s">
        <v>1124</v>
      </c>
      <c r="F54" s="33">
        <v>128872</v>
      </c>
      <c r="G54" s="38">
        <v>1710.07</v>
      </c>
      <c r="H54" s="39">
        <v>0.87000000000000011</v>
      </c>
    </row>
    <row r="55" spans="2:8" x14ac:dyDescent="0.2">
      <c r="B55" s="40" t="s">
        <v>94</v>
      </c>
      <c r="C55" s="33" t="s">
        <v>1260</v>
      </c>
      <c r="D55" s="33" t="s">
        <v>1261</v>
      </c>
      <c r="E55" s="33" t="s">
        <v>1069</v>
      </c>
      <c r="F55" s="33">
        <v>155575</v>
      </c>
      <c r="G55" s="38">
        <v>1671.42</v>
      </c>
      <c r="H55" s="39">
        <v>0.85000000000000009</v>
      </c>
    </row>
    <row r="56" spans="2:8" x14ac:dyDescent="0.2">
      <c r="B56" s="40" t="s">
        <v>94</v>
      </c>
      <c r="C56" s="33" t="s">
        <v>1991</v>
      </c>
      <c r="D56" s="33" t="s">
        <v>1992</v>
      </c>
      <c r="E56" s="33" t="s">
        <v>1392</v>
      </c>
      <c r="F56" s="33">
        <v>398291</v>
      </c>
      <c r="G56" s="38">
        <v>1636.18</v>
      </c>
      <c r="H56" s="39">
        <v>0.84000000000000008</v>
      </c>
    </row>
    <row r="57" spans="2:8" x14ac:dyDescent="0.2">
      <c r="B57" s="40" t="s">
        <v>94</v>
      </c>
      <c r="C57" s="33" t="s">
        <v>1993</v>
      </c>
      <c r="D57" s="33" t="s">
        <v>1994</v>
      </c>
      <c r="E57" s="33" t="s">
        <v>1995</v>
      </c>
      <c r="F57" s="33">
        <v>1471420</v>
      </c>
      <c r="G57" s="38">
        <v>1495.7</v>
      </c>
      <c r="H57" s="39">
        <v>0.76</v>
      </c>
    </row>
    <row r="58" spans="2:8" x14ac:dyDescent="0.2">
      <c r="B58" s="40" t="s">
        <v>94</v>
      </c>
      <c r="C58" s="33" t="s">
        <v>1996</v>
      </c>
      <c r="D58" s="33" t="s">
        <v>1997</v>
      </c>
      <c r="E58" s="33" t="s">
        <v>1078</v>
      </c>
      <c r="F58" s="33">
        <v>588907</v>
      </c>
      <c r="G58" s="38">
        <v>1487.28</v>
      </c>
      <c r="H58" s="39">
        <v>0.76</v>
      </c>
    </row>
    <row r="59" spans="2:8" x14ac:dyDescent="0.2">
      <c r="B59" s="40" t="s">
        <v>94</v>
      </c>
      <c r="C59" s="33" t="s">
        <v>1998</v>
      </c>
      <c r="D59" s="33" t="s">
        <v>1999</v>
      </c>
      <c r="E59" s="33" t="s">
        <v>1247</v>
      </c>
      <c r="F59" s="33">
        <v>402776</v>
      </c>
      <c r="G59" s="38">
        <v>1391.39</v>
      </c>
      <c r="H59" s="39">
        <v>0.71000000000000008</v>
      </c>
    </row>
    <row r="60" spans="2:8" x14ac:dyDescent="0.2">
      <c r="B60" s="40" t="s">
        <v>94</v>
      </c>
      <c r="C60" s="33" t="s">
        <v>2000</v>
      </c>
      <c r="D60" s="33" t="s">
        <v>2001</v>
      </c>
      <c r="E60" s="33" t="s">
        <v>1247</v>
      </c>
      <c r="F60" s="33">
        <v>994177</v>
      </c>
      <c r="G60" s="38">
        <v>1327.23</v>
      </c>
      <c r="H60" s="39">
        <v>0.68</v>
      </c>
    </row>
    <row r="61" spans="2:8" x14ac:dyDescent="0.2">
      <c r="B61" s="40" t="s">
        <v>94</v>
      </c>
      <c r="C61" s="33" t="s">
        <v>2002</v>
      </c>
      <c r="D61" s="33" t="s">
        <v>2003</v>
      </c>
      <c r="E61" s="33" t="s">
        <v>1139</v>
      </c>
      <c r="F61" s="33">
        <v>92321</v>
      </c>
      <c r="G61" s="38">
        <v>1193.71</v>
      </c>
      <c r="H61" s="39">
        <v>0.61</v>
      </c>
    </row>
    <row r="62" spans="2:8" x14ac:dyDescent="0.2">
      <c r="B62" s="40" t="s">
        <v>94</v>
      </c>
      <c r="C62" s="33" t="s">
        <v>2004</v>
      </c>
      <c r="D62" s="33" t="s">
        <v>2005</v>
      </c>
      <c r="E62" s="33" t="s">
        <v>1078</v>
      </c>
      <c r="F62" s="33">
        <v>219668</v>
      </c>
      <c r="G62" s="38">
        <v>1010.03</v>
      </c>
      <c r="H62" s="39">
        <v>0.52</v>
      </c>
    </row>
    <row r="63" spans="2:8" ht="13.5" thickBot="1" x14ac:dyDescent="0.25">
      <c r="E63" s="41" t="s">
        <v>58</v>
      </c>
      <c r="G63" s="44">
        <v>180485.15</v>
      </c>
      <c r="H63" s="45">
        <v>92.32</v>
      </c>
    </row>
    <row r="64" spans="2:8" ht="13.5" thickTop="1" x14ac:dyDescent="0.2">
      <c r="B64" s="81" t="s">
        <v>514</v>
      </c>
      <c r="C64" s="79"/>
      <c r="H64" s="39"/>
    </row>
    <row r="65" spans="1:8" x14ac:dyDescent="0.2">
      <c r="C65" s="33" t="s">
        <v>1194</v>
      </c>
      <c r="D65" s="33" t="s">
        <v>1191</v>
      </c>
      <c r="E65" s="33" t="s">
        <v>94</v>
      </c>
      <c r="F65" s="33">
        <v>650000</v>
      </c>
      <c r="G65" s="38">
        <v>3358.55</v>
      </c>
      <c r="H65" s="39">
        <v>1.72</v>
      </c>
    </row>
    <row r="66" spans="1:8" x14ac:dyDescent="0.2">
      <c r="C66" s="33" t="s">
        <v>2006</v>
      </c>
      <c r="D66" s="33" t="s">
        <v>2007</v>
      </c>
      <c r="E66" s="33" t="s">
        <v>94</v>
      </c>
      <c r="F66" s="33">
        <v>240500</v>
      </c>
      <c r="G66" s="38">
        <v>2194.9232499999998</v>
      </c>
      <c r="H66" s="39">
        <v>1.1199999999999999</v>
      </c>
    </row>
    <row r="67" spans="1:8" ht="13.5" thickBot="1" x14ac:dyDescent="0.25">
      <c r="E67" s="41" t="s">
        <v>58</v>
      </c>
      <c r="G67" s="42">
        <v>5553.47325</v>
      </c>
      <c r="H67" s="43">
        <v>2.84</v>
      </c>
    </row>
    <row r="68" spans="1:8" ht="13.5" thickTop="1" x14ac:dyDescent="0.2">
      <c r="H68" s="39"/>
    </row>
    <row r="69" spans="1:8" x14ac:dyDescent="0.2">
      <c r="A69" s="78" t="s">
        <v>7</v>
      </c>
      <c r="B69" s="79"/>
      <c r="C69" s="79"/>
      <c r="H69" s="39"/>
    </row>
    <row r="70" spans="1:8" x14ac:dyDescent="0.2">
      <c r="B70" s="81" t="s">
        <v>8</v>
      </c>
      <c r="C70" s="79"/>
      <c r="H70" s="39"/>
    </row>
    <row r="71" spans="1:8" x14ac:dyDescent="0.2">
      <c r="B71" s="78" t="s">
        <v>9</v>
      </c>
      <c r="C71" s="79"/>
      <c r="H71" s="39"/>
    </row>
    <row r="72" spans="1:8" x14ac:dyDescent="0.2">
      <c r="B72" s="46">
        <v>9.2999999999999999E-2</v>
      </c>
      <c r="C72" s="33" t="s">
        <v>1954</v>
      </c>
      <c r="D72" s="33" t="s">
        <v>1960</v>
      </c>
      <c r="E72" s="33" t="s">
        <v>261</v>
      </c>
      <c r="F72" s="33">
        <v>42469</v>
      </c>
      <c r="G72" s="38">
        <v>4.28</v>
      </c>
      <c r="H72" s="39">
        <v>0</v>
      </c>
    </row>
    <row r="73" spans="1:8" x14ac:dyDescent="0.2">
      <c r="B73" s="46">
        <v>9.4E-2</v>
      </c>
      <c r="C73" s="33" t="s">
        <v>1954</v>
      </c>
      <c r="D73" s="33" t="s">
        <v>1961</v>
      </c>
      <c r="E73" s="33" t="s">
        <v>261</v>
      </c>
      <c r="F73" s="33">
        <v>24268</v>
      </c>
      <c r="G73" s="38">
        <v>2.4700000000000002</v>
      </c>
      <c r="H73" s="39">
        <v>0</v>
      </c>
    </row>
    <row r="74" spans="1:8" x14ac:dyDescent="0.2">
      <c r="B74" s="46">
        <v>9.5000000000000001E-2</v>
      </c>
      <c r="C74" s="33" t="s">
        <v>1954</v>
      </c>
      <c r="D74" s="33" t="s">
        <v>1962</v>
      </c>
      <c r="E74" s="33" t="s">
        <v>261</v>
      </c>
      <c r="F74" s="33">
        <v>18201</v>
      </c>
      <c r="G74" s="38">
        <v>1.8800000000000001</v>
      </c>
      <c r="H74" s="39">
        <v>0</v>
      </c>
    </row>
    <row r="75" spans="1:8" ht="13.5" thickBot="1" x14ac:dyDescent="0.25">
      <c r="E75" s="41" t="s">
        <v>58</v>
      </c>
      <c r="G75" s="44">
        <v>8.6300000000000008</v>
      </c>
      <c r="H75" s="45">
        <v>0</v>
      </c>
    </row>
    <row r="76" spans="1:8" ht="13.5" thickTop="1" x14ac:dyDescent="0.2">
      <c r="H76" s="39"/>
    </row>
    <row r="77" spans="1:8" x14ac:dyDescent="0.2">
      <c r="B77" s="82" t="s">
        <v>1207</v>
      </c>
      <c r="C77" s="83"/>
      <c r="H77" s="39"/>
    </row>
    <row r="78" spans="1:8" x14ac:dyDescent="0.2">
      <c r="B78" s="81" t="s">
        <v>890</v>
      </c>
      <c r="C78" s="79"/>
      <c r="E78" s="41" t="s">
        <v>891</v>
      </c>
      <c r="H78" s="39"/>
    </row>
    <row r="79" spans="1:8" x14ac:dyDescent="0.2">
      <c r="C79" s="33" t="s">
        <v>313</v>
      </c>
      <c r="E79" s="33" t="s">
        <v>1208</v>
      </c>
      <c r="G79" s="38">
        <v>1000</v>
      </c>
      <c r="H79" s="39">
        <v>0.51</v>
      </c>
    </row>
    <row r="80" spans="1:8" x14ac:dyDescent="0.2">
      <c r="C80" s="33" t="s">
        <v>313</v>
      </c>
      <c r="E80" s="33" t="s">
        <v>2008</v>
      </c>
      <c r="G80" s="38">
        <v>250</v>
      </c>
      <c r="H80" s="39">
        <v>0.13</v>
      </c>
    </row>
    <row r="81" spans="1:8" ht="13.5" thickBot="1" x14ac:dyDescent="0.25">
      <c r="E81" s="41" t="s">
        <v>58</v>
      </c>
      <c r="G81" s="42">
        <v>1250</v>
      </c>
      <c r="H81" s="43">
        <v>0.64</v>
      </c>
    </row>
    <row r="82" spans="1:8" ht="13.5" thickTop="1" x14ac:dyDescent="0.2">
      <c r="E82" s="41"/>
      <c r="G82" s="47"/>
      <c r="H82" s="48"/>
    </row>
    <row r="83" spans="1:8" x14ac:dyDescent="0.2">
      <c r="B83" s="40" t="s">
        <v>94</v>
      </c>
      <c r="C83" s="33" t="s">
        <v>95</v>
      </c>
      <c r="E83" s="33" t="s">
        <v>94</v>
      </c>
      <c r="G83" s="38">
        <v>14313</v>
      </c>
      <c r="H83" s="39">
        <v>7.32</v>
      </c>
    </row>
    <row r="84" spans="1:8" ht="13.5" thickBot="1" x14ac:dyDescent="0.25">
      <c r="E84" s="41" t="s">
        <v>58</v>
      </c>
      <c r="G84" s="42">
        <f>+G83</f>
        <v>14313</v>
      </c>
      <c r="H84" s="43">
        <f>+H83</f>
        <v>7.32</v>
      </c>
    </row>
    <row r="85" spans="1:8" ht="13.5" thickTop="1" x14ac:dyDescent="0.2">
      <c r="H85" s="39"/>
    </row>
    <row r="86" spans="1:8" x14ac:dyDescent="0.2">
      <c r="A86" s="49" t="s">
        <v>96</v>
      </c>
      <c r="G86" s="50">
        <v>-5996.43</v>
      </c>
      <c r="H86" s="48">
        <v>-3.12</v>
      </c>
    </row>
    <row r="87" spans="1:8" x14ac:dyDescent="0.2">
      <c r="H87" s="39"/>
    </row>
    <row r="88" spans="1:8" ht="13.5" thickBot="1" x14ac:dyDescent="0.25">
      <c r="E88" s="41" t="s">
        <v>97</v>
      </c>
      <c r="G88" s="42">
        <v>195613.82</v>
      </c>
      <c r="H88" s="43">
        <v>100</v>
      </c>
    </row>
    <row r="89" spans="1:8" ht="13.5" thickTop="1" x14ac:dyDescent="0.2">
      <c r="H89" s="39"/>
    </row>
    <row r="90" spans="1:8" x14ac:dyDescent="0.2">
      <c r="A90" s="41" t="s">
        <v>98</v>
      </c>
      <c r="H90" s="39"/>
    </row>
    <row r="91" spans="1:8" x14ac:dyDescent="0.2">
      <c r="A91" s="33">
        <v>1</v>
      </c>
      <c r="B91" s="33" t="s">
        <v>1210</v>
      </c>
      <c r="H91" s="39"/>
    </row>
    <row r="92" spans="1:8" x14ac:dyDescent="0.2">
      <c r="H92" s="39"/>
    </row>
    <row r="93" spans="1:8" x14ac:dyDescent="0.2">
      <c r="A93" s="33">
        <v>2</v>
      </c>
      <c r="B93" s="33" t="s">
        <v>100</v>
      </c>
      <c r="H93" s="39"/>
    </row>
    <row r="94" spans="1:8" x14ac:dyDescent="0.2">
      <c r="H94" s="39"/>
    </row>
    <row r="95" spans="1:8" x14ac:dyDescent="0.2">
      <c r="A95" s="33">
        <v>3</v>
      </c>
      <c r="B95" s="33" t="s">
        <v>2009</v>
      </c>
      <c r="H95" s="39"/>
    </row>
    <row r="96" spans="1:8" x14ac:dyDescent="0.2">
      <c r="H96" s="39"/>
    </row>
    <row r="97" spans="1:8" x14ac:dyDescent="0.2">
      <c r="A97" s="33">
        <v>4</v>
      </c>
      <c r="B97" s="33" t="s">
        <v>101</v>
      </c>
      <c r="H97" s="39"/>
    </row>
    <row r="98" spans="1:8" x14ac:dyDescent="0.2">
      <c r="B98" s="33" t="s">
        <v>102</v>
      </c>
      <c r="H98" s="39"/>
    </row>
    <row r="99" spans="1:8" x14ac:dyDescent="0.2">
      <c r="B99" s="33" t="s">
        <v>103</v>
      </c>
      <c r="H99" s="39"/>
    </row>
    <row r="100" spans="1:8" x14ac:dyDescent="0.2">
      <c r="A100" s="29"/>
      <c r="B100" s="29"/>
      <c r="C100" s="29"/>
      <c r="D100" s="29"/>
      <c r="E100" s="29"/>
      <c r="F100" s="29"/>
      <c r="G100" s="31"/>
      <c r="H100" s="51"/>
    </row>
  </sheetData>
  <mergeCells count="9">
    <mergeCell ref="B71:C71"/>
    <mergeCell ref="B77:C77"/>
    <mergeCell ref="B78:C78"/>
    <mergeCell ref="A2:C2"/>
    <mergeCell ref="A3:C3"/>
    <mergeCell ref="B4:C4"/>
    <mergeCell ref="B64:C64"/>
    <mergeCell ref="A69:C69"/>
    <mergeCell ref="B70:C70"/>
  </mergeCell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H91"/>
  <sheetViews>
    <sheetView topLeftCell="A71" workbookViewId="0">
      <selection activeCell="E24" sqref="E24"/>
    </sheetView>
  </sheetViews>
  <sheetFormatPr defaultRowHeight="12.75" x14ac:dyDescent="0.2"/>
  <cols>
    <col min="1" max="1" width="2.7109375" style="33" customWidth="1"/>
    <col min="2" max="2" width="7" style="33" customWidth="1"/>
    <col min="3" max="3" width="40.7109375" style="33" customWidth="1"/>
    <col min="4" max="4" width="12.140625" style="33" bestFit="1" customWidth="1"/>
    <col min="5" max="5" width="20.42578125" style="33" bestFit="1" customWidth="1"/>
    <col min="6" max="6" width="7.85546875" style="33" bestFit="1" customWidth="1"/>
    <col min="7" max="7" width="12.28515625" style="38" customWidth="1"/>
    <col min="8" max="8" width="10" style="52" customWidth="1"/>
    <col min="9" max="16384" width="9.140625" style="33"/>
  </cols>
  <sheetData>
    <row r="1" spans="1:8" x14ac:dyDescent="0.2">
      <c r="A1" s="29"/>
      <c r="B1" s="29"/>
      <c r="C1" s="30" t="s">
        <v>1940</v>
      </c>
      <c r="D1" s="29"/>
      <c r="E1" s="29"/>
      <c r="F1" s="29"/>
      <c r="G1" s="31"/>
      <c r="H1" s="32"/>
    </row>
    <row r="2" spans="1:8" ht="25.5" x14ac:dyDescent="0.2">
      <c r="A2" s="76" t="s">
        <v>1</v>
      </c>
      <c r="B2" s="77"/>
      <c r="C2" s="77"/>
      <c r="D2" s="34" t="s">
        <v>2</v>
      </c>
      <c r="E2" s="34" t="s">
        <v>512</v>
      </c>
      <c r="F2" s="35" t="s">
        <v>4</v>
      </c>
      <c r="G2" s="36" t="s">
        <v>5</v>
      </c>
      <c r="H2" s="37" t="s">
        <v>6</v>
      </c>
    </row>
    <row r="3" spans="1:8" x14ac:dyDescent="0.2">
      <c r="A3" s="78" t="s">
        <v>513</v>
      </c>
      <c r="B3" s="79"/>
      <c r="C3" s="79"/>
      <c r="H3" s="39"/>
    </row>
    <row r="4" spans="1:8" x14ac:dyDescent="0.2">
      <c r="B4" s="78" t="s">
        <v>9</v>
      </c>
      <c r="C4" s="79"/>
      <c r="H4" s="39"/>
    </row>
    <row r="5" spans="1:8" x14ac:dyDescent="0.2">
      <c r="B5" s="40" t="s">
        <v>94</v>
      </c>
      <c r="C5" s="33" t="s">
        <v>351</v>
      </c>
      <c r="D5" s="33" t="s">
        <v>1065</v>
      </c>
      <c r="E5" s="33" t="s">
        <v>1064</v>
      </c>
      <c r="F5" s="33">
        <v>240000</v>
      </c>
      <c r="G5" s="38">
        <v>3926.88</v>
      </c>
      <c r="H5" s="39">
        <v>6.03</v>
      </c>
    </row>
    <row r="6" spans="1:8" x14ac:dyDescent="0.2">
      <c r="B6" s="40" t="s">
        <v>94</v>
      </c>
      <c r="C6" s="33" t="s">
        <v>396</v>
      </c>
      <c r="D6" s="33" t="s">
        <v>1133</v>
      </c>
      <c r="E6" s="33" t="s">
        <v>1134</v>
      </c>
      <c r="F6" s="33">
        <v>207000</v>
      </c>
      <c r="G6" s="38">
        <v>2775.25</v>
      </c>
      <c r="H6" s="39">
        <v>4.26</v>
      </c>
    </row>
    <row r="7" spans="1:8" x14ac:dyDescent="0.2">
      <c r="B7" s="40" t="s">
        <v>94</v>
      </c>
      <c r="C7" s="33" t="s">
        <v>1099</v>
      </c>
      <c r="D7" s="33" t="s">
        <v>1100</v>
      </c>
      <c r="E7" s="33" t="s">
        <v>1101</v>
      </c>
      <c r="F7" s="33">
        <v>802500</v>
      </c>
      <c r="G7" s="38">
        <v>2502.2000000000003</v>
      </c>
      <c r="H7" s="39">
        <v>3.8400000000000003</v>
      </c>
    </row>
    <row r="8" spans="1:8" x14ac:dyDescent="0.2">
      <c r="B8" s="40" t="s">
        <v>94</v>
      </c>
      <c r="C8" s="33" t="s">
        <v>1235</v>
      </c>
      <c r="D8" s="33" t="s">
        <v>1236</v>
      </c>
      <c r="E8" s="33" t="s">
        <v>1086</v>
      </c>
      <c r="F8" s="33">
        <v>60000</v>
      </c>
      <c r="G8" s="38">
        <v>2247.27</v>
      </c>
      <c r="H8" s="39">
        <v>3.45</v>
      </c>
    </row>
    <row r="9" spans="1:8" x14ac:dyDescent="0.2">
      <c r="B9" s="40" t="s">
        <v>94</v>
      </c>
      <c r="C9" s="33" t="s">
        <v>1452</v>
      </c>
      <c r="D9" s="33" t="s">
        <v>1453</v>
      </c>
      <c r="E9" s="33" t="s">
        <v>1111</v>
      </c>
      <c r="F9" s="33">
        <v>12000</v>
      </c>
      <c r="G9" s="38">
        <v>2160.58</v>
      </c>
      <c r="H9" s="39">
        <v>3.32</v>
      </c>
    </row>
    <row r="10" spans="1:8" x14ac:dyDescent="0.2">
      <c r="B10" s="40" t="s">
        <v>94</v>
      </c>
      <c r="C10" s="33" t="s">
        <v>582</v>
      </c>
      <c r="D10" s="33" t="s">
        <v>1091</v>
      </c>
      <c r="E10" s="33" t="s">
        <v>1064</v>
      </c>
      <c r="F10" s="33">
        <v>140000</v>
      </c>
      <c r="G10" s="38">
        <v>2072.98</v>
      </c>
      <c r="H10" s="39">
        <v>3.18</v>
      </c>
    </row>
    <row r="11" spans="1:8" x14ac:dyDescent="0.2">
      <c r="B11" s="40" t="s">
        <v>94</v>
      </c>
      <c r="C11" s="33" t="s">
        <v>1073</v>
      </c>
      <c r="D11" s="33" t="s">
        <v>1074</v>
      </c>
      <c r="E11" s="33" t="s">
        <v>1075</v>
      </c>
      <c r="F11" s="33">
        <v>200000</v>
      </c>
      <c r="G11" s="38">
        <v>1954.1000000000001</v>
      </c>
      <c r="H11" s="39">
        <v>3</v>
      </c>
    </row>
    <row r="12" spans="1:8" x14ac:dyDescent="0.2">
      <c r="B12" s="40" t="s">
        <v>94</v>
      </c>
      <c r="C12" s="33" t="s">
        <v>1244</v>
      </c>
      <c r="D12" s="33" t="s">
        <v>1245</v>
      </c>
      <c r="E12" s="33" t="s">
        <v>1134</v>
      </c>
      <c r="F12" s="33">
        <v>350000</v>
      </c>
      <c r="G12" s="38">
        <v>1939.7</v>
      </c>
      <c r="H12" s="39">
        <v>2.98</v>
      </c>
    </row>
    <row r="13" spans="1:8" x14ac:dyDescent="0.2">
      <c r="B13" s="40" t="s">
        <v>94</v>
      </c>
      <c r="C13" s="33" t="s">
        <v>27</v>
      </c>
      <c r="D13" s="33" t="s">
        <v>1063</v>
      </c>
      <c r="E13" s="33" t="s">
        <v>1064</v>
      </c>
      <c r="F13" s="33">
        <v>575000</v>
      </c>
      <c r="G13" s="38">
        <v>1877.0900000000001</v>
      </c>
      <c r="H13" s="39">
        <v>2.8800000000000003</v>
      </c>
    </row>
    <row r="14" spans="1:8" x14ac:dyDescent="0.2">
      <c r="B14" s="40" t="s">
        <v>94</v>
      </c>
      <c r="C14" s="33" t="s">
        <v>163</v>
      </c>
      <c r="D14" s="33" t="s">
        <v>1237</v>
      </c>
      <c r="E14" s="33" t="s">
        <v>1134</v>
      </c>
      <c r="F14" s="33">
        <v>240000</v>
      </c>
      <c r="G14" s="38">
        <v>1782.3600000000001</v>
      </c>
      <c r="H14" s="39">
        <v>2.74</v>
      </c>
    </row>
    <row r="15" spans="1:8" x14ac:dyDescent="0.2">
      <c r="B15" s="40" t="s">
        <v>94</v>
      </c>
      <c r="C15" s="33" t="s">
        <v>1537</v>
      </c>
      <c r="D15" s="33" t="s">
        <v>1538</v>
      </c>
      <c r="E15" s="33" t="s">
        <v>1069</v>
      </c>
      <c r="F15" s="33">
        <v>173670</v>
      </c>
      <c r="G15" s="38">
        <v>1678.17</v>
      </c>
      <c r="H15" s="39">
        <v>2.58</v>
      </c>
    </row>
    <row r="16" spans="1:8" x14ac:dyDescent="0.2">
      <c r="B16" s="40" t="s">
        <v>94</v>
      </c>
      <c r="C16" s="33" t="s">
        <v>637</v>
      </c>
      <c r="D16" s="33" t="s">
        <v>1329</v>
      </c>
      <c r="E16" s="33" t="s">
        <v>1111</v>
      </c>
      <c r="F16" s="33">
        <v>40000</v>
      </c>
      <c r="G16" s="38">
        <v>1678.08</v>
      </c>
      <c r="H16" s="39">
        <v>2.58</v>
      </c>
    </row>
    <row r="17" spans="2:8" x14ac:dyDescent="0.2">
      <c r="B17" s="40" t="s">
        <v>94</v>
      </c>
      <c r="C17" s="33" t="s">
        <v>892</v>
      </c>
      <c r="D17" s="33" t="s">
        <v>1191</v>
      </c>
      <c r="E17" s="33" t="s">
        <v>1064</v>
      </c>
      <c r="F17" s="33">
        <v>305075</v>
      </c>
      <c r="G17" s="38">
        <v>1609.88</v>
      </c>
      <c r="H17" s="39">
        <v>2.4699999999999998</v>
      </c>
    </row>
    <row r="18" spans="2:8" x14ac:dyDescent="0.2">
      <c r="B18" s="40" t="s">
        <v>94</v>
      </c>
      <c r="C18" s="33" t="s">
        <v>325</v>
      </c>
      <c r="D18" s="33" t="s">
        <v>1415</v>
      </c>
      <c r="E18" s="33" t="s">
        <v>1111</v>
      </c>
      <c r="F18" s="33">
        <v>65000</v>
      </c>
      <c r="G18" s="38">
        <v>1580.38</v>
      </c>
      <c r="H18" s="39">
        <v>2.4300000000000002</v>
      </c>
    </row>
    <row r="19" spans="2:8" x14ac:dyDescent="0.2">
      <c r="B19" s="40" t="s">
        <v>94</v>
      </c>
      <c r="C19" s="33" t="s">
        <v>55</v>
      </c>
      <c r="D19" s="33" t="s">
        <v>1066</v>
      </c>
      <c r="E19" s="33" t="s">
        <v>1064</v>
      </c>
      <c r="F19" s="33">
        <v>545000</v>
      </c>
      <c r="G19" s="38">
        <v>1571.24</v>
      </c>
      <c r="H19" s="39">
        <v>2.41</v>
      </c>
    </row>
    <row r="20" spans="2:8" x14ac:dyDescent="0.2">
      <c r="B20" s="40" t="s">
        <v>94</v>
      </c>
      <c r="C20" s="33" t="s">
        <v>1067</v>
      </c>
      <c r="D20" s="33" t="s">
        <v>1068</v>
      </c>
      <c r="E20" s="33" t="s">
        <v>1069</v>
      </c>
      <c r="F20" s="33">
        <v>375000</v>
      </c>
      <c r="G20" s="38">
        <v>1552.5</v>
      </c>
      <c r="H20" s="39">
        <v>2.3800000000000003</v>
      </c>
    </row>
    <row r="21" spans="2:8" x14ac:dyDescent="0.2">
      <c r="B21" s="40" t="s">
        <v>94</v>
      </c>
      <c r="C21" s="33" t="s">
        <v>313</v>
      </c>
      <c r="D21" s="33" t="s">
        <v>1122</v>
      </c>
      <c r="E21" s="33" t="s">
        <v>1064</v>
      </c>
      <c r="F21" s="33">
        <v>295000</v>
      </c>
      <c r="G21" s="38">
        <v>1516.45</v>
      </c>
      <c r="H21" s="39">
        <v>2.33</v>
      </c>
    </row>
    <row r="22" spans="2:8" x14ac:dyDescent="0.2">
      <c r="B22" s="40" t="s">
        <v>94</v>
      </c>
      <c r="C22" s="33" t="s">
        <v>1087</v>
      </c>
      <c r="D22" s="33" t="s">
        <v>1088</v>
      </c>
      <c r="E22" s="33" t="s">
        <v>1086</v>
      </c>
      <c r="F22" s="33">
        <v>20000</v>
      </c>
      <c r="G22" s="38">
        <v>1442.2</v>
      </c>
      <c r="H22" s="39">
        <v>2.2200000000000002</v>
      </c>
    </row>
    <row r="23" spans="2:8" x14ac:dyDescent="0.2">
      <c r="B23" s="40" t="s">
        <v>94</v>
      </c>
      <c r="C23" s="33" t="s">
        <v>48</v>
      </c>
      <c r="D23" s="33" t="s">
        <v>1123</v>
      </c>
      <c r="E23" s="33" t="s">
        <v>1124</v>
      </c>
      <c r="F23" s="33">
        <v>90000</v>
      </c>
      <c r="G23" s="38">
        <v>1412.8700000000001</v>
      </c>
      <c r="H23" s="39">
        <v>2.17</v>
      </c>
    </row>
    <row r="24" spans="2:8" x14ac:dyDescent="0.2">
      <c r="B24" s="40" t="s">
        <v>94</v>
      </c>
      <c r="C24" s="33" t="s">
        <v>1137</v>
      </c>
      <c r="D24" s="33" t="s">
        <v>1138</v>
      </c>
      <c r="E24" s="33" t="s">
        <v>1139</v>
      </c>
      <c r="F24" s="33">
        <v>105000</v>
      </c>
      <c r="G24" s="38">
        <v>1233.49</v>
      </c>
      <c r="H24" s="39">
        <v>1.8900000000000001</v>
      </c>
    </row>
    <row r="25" spans="2:8" x14ac:dyDescent="0.2">
      <c r="B25" s="40" t="s">
        <v>94</v>
      </c>
      <c r="C25" s="33" t="s">
        <v>1070</v>
      </c>
      <c r="D25" s="33" t="s">
        <v>1071</v>
      </c>
      <c r="E25" s="33" t="s">
        <v>1072</v>
      </c>
      <c r="F25" s="33">
        <v>70000</v>
      </c>
      <c r="G25" s="38">
        <v>1232.49</v>
      </c>
      <c r="H25" s="39">
        <v>1.8900000000000001</v>
      </c>
    </row>
    <row r="26" spans="2:8" x14ac:dyDescent="0.2">
      <c r="B26" s="40" t="s">
        <v>94</v>
      </c>
      <c r="C26" s="33" t="s">
        <v>1296</v>
      </c>
      <c r="D26" s="33" t="s">
        <v>1297</v>
      </c>
      <c r="E26" s="33" t="s">
        <v>1101</v>
      </c>
      <c r="F26" s="33">
        <v>34000</v>
      </c>
      <c r="G26" s="38">
        <v>1201.1000000000001</v>
      </c>
      <c r="H26" s="39">
        <v>1.8500000000000003</v>
      </c>
    </row>
    <row r="27" spans="2:8" x14ac:dyDescent="0.2">
      <c r="B27" s="40" t="s">
        <v>94</v>
      </c>
      <c r="C27" s="33" t="s">
        <v>1115</v>
      </c>
      <c r="D27" s="33" t="s">
        <v>1116</v>
      </c>
      <c r="E27" s="33" t="s">
        <v>1072</v>
      </c>
      <c r="F27" s="33">
        <v>300000</v>
      </c>
      <c r="G27" s="38">
        <v>1198.8</v>
      </c>
      <c r="H27" s="39">
        <v>1.8399999999999999</v>
      </c>
    </row>
    <row r="28" spans="2:8" x14ac:dyDescent="0.2">
      <c r="B28" s="40" t="s">
        <v>94</v>
      </c>
      <c r="C28" s="33" t="s">
        <v>1317</v>
      </c>
      <c r="D28" s="33" t="s">
        <v>1318</v>
      </c>
      <c r="E28" s="33" t="s">
        <v>1106</v>
      </c>
      <c r="F28" s="33">
        <v>250000</v>
      </c>
      <c r="G28" s="38">
        <v>1160.25</v>
      </c>
      <c r="H28" s="39">
        <v>1.78</v>
      </c>
    </row>
    <row r="29" spans="2:8" x14ac:dyDescent="0.2">
      <c r="B29" s="40" t="s">
        <v>94</v>
      </c>
      <c r="C29" s="33" t="s">
        <v>1941</v>
      </c>
      <c r="D29" s="33" t="s">
        <v>1942</v>
      </c>
      <c r="E29" s="33" t="s">
        <v>1078</v>
      </c>
      <c r="F29" s="33">
        <v>70129</v>
      </c>
      <c r="G29" s="38">
        <v>1119.22</v>
      </c>
      <c r="H29" s="39">
        <v>1.72</v>
      </c>
    </row>
    <row r="30" spans="2:8" x14ac:dyDescent="0.2">
      <c r="B30" s="40" t="s">
        <v>94</v>
      </c>
      <c r="C30" s="33" t="s">
        <v>1174</v>
      </c>
      <c r="D30" s="33" t="s">
        <v>1175</v>
      </c>
      <c r="E30" s="33" t="s">
        <v>1111</v>
      </c>
      <c r="F30" s="33">
        <v>150000</v>
      </c>
      <c r="G30" s="38">
        <v>1086.23</v>
      </c>
      <c r="H30" s="39">
        <v>1.67</v>
      </c>
    </row>
    <row r="31" spans="2:8" x14ac:dyDescent="0.2">
      <c r="B31" s="40" t="s">
        <v>94</v>
      </c>
      <c r="C31" s="33" t="s">
        <v>1353</v>
      </c>
      <c r="D31" s="33" t="s">
        <v>1354</v>
      </c>
      <c r="E31" s="33" t="s">
        <v>1355</v>
      </c>
      <c r="F31" s="33">
        <v>120000</v>
      </c>
      <c r="G31" s="38">
        <v>1033.56</v>
      </c>
      <c r="H31" s="39">
        <v>1.59</v>
      </c>
    </row>
    <row r="32" spans="2:8" x14ac:dyDescent="0.2">
      <c r="B32" s="40" t="s">
        <v>94</v>
      </c>
      <c r="C32" s="33" t="s">
        <v>588</v>
      </c>
      <c r="D32" s="33" t="s">
        <v>1085</v>
      </c>
      <c r="E32" s="33" t="s">
        <v>1086</v>
      </c>
      <c r="F32" s="33">
        <v>211009</v>
      </c>
      <c r="G32" s="38">
        <v>1004.72</v>
      </c>
      <c r="H32" s="39">
        <v>1.54</v>
      </c>
    </row>
    <row r="33" spans="2:8" x14ac:dyDescent="0.2">
      <c r="B33" s="40" t="s">
        <v>94</v>
      </c>
      <c r="C33" s="33" t="s">
        <v>1144</v>
      </c>
      <c r="D33" s="33" t="s">
        <v>1145</v>
      </c>
      <c r="E33" s="33" t="s">
        <v>1114</v>
      </c>
      <c r="F33" s="33">
        <v>112250</v>
      </c>
      <c r="G33" s="38">
        <v>932.91</v>
      </c>
      <c r="H33" s="39">
        <v>1.43</v>
      </c>
    </row>
    <row r="34" spans="2:8" x14ac:dyDescent="0.2">
      <c r="B34" s="40" t="s">
        <v>94</v>
      </c>
      <c r="C34" s="33" t="s">
        <v>1155</v>
      </c>
      <c r="D34" s="33" t="s">
        <v>1156</v>
      </c>
      <c r="E34" s="33" t="s">
        <v>1064</v>
      </c>
      <c r="F34" s="33">
        <v>800000</v>
      </c>
      <c r="G34" s="38">
        <v>891.6</v>
      </c>
      <c r="H34" s="39">
        <v>1.37</v>
      </c>
    </row>
    <row r="35" spans="2:8" x14ac:dyDescent="0.2">
      <c r="B35" s="40" t="s">
        <v>94</v>
      </c>
      <c r="C35" s="33" t="s">
        <v>129</v>
      </c>
      <c r="D35" s="33" t="s">
        <v>1276</v>
      </c>
      <c r="E35" s="33" t="s">
        <v>1124</v>
      </c>
      <c r="F35" s="33">
        <v>65000</v>
      </c>
      <c r="G35" s="38">
        <v>862.52</v>
      </c>
      <c r="H35" s="39">
        <v>1.33</v>
      </c>
    </row>
    <row r="36" spans="2:8" x14ac:dyDescent="0.2">
      <c r="B36" s="40" t="s">
        <v>94</v>
      </c>
      <c r="C36" s="33" t="s">
        <v>1358</v>
      </c>
      <c r="D36" s="33" t="s">
        <v>1359</v>
      </c>
      <c r="E36" s="33" t="s">
        <v>1124</v>
      </c>
      <c r="F36" s="33">
        <v>135000</v>
      </c>
      <c r="G36" s="38">
        <v>788</v>
      </c>
      <c r="H36" s="39">
        <v>1.2100000000000002</v>
      </c>
    </row>
    <row r="37" spans="2:8" x14ac:dyDescent="0.2">
      <c r="B37" s="40" t="s">
        <v>94</v>
      </c>
      <c r="C37" s="33" t="s">
        <v>1178</v>
      </c>
      <c r="D37" s="33" t="s">
        <v>1179</v>
      </c>
      <c r="E37" s="33" t="s">
        <v>1148</v>
      </c>
      <c r="F37" s="33">
        <v>200000</v>
      </c>
      <c r="G37" s="38">
        <v>755.80000000000007</v>
      </c>
      <c r="H37" s="39">
        <v>1.1600000000000001</v>
      </c>
    </row>
    <row r="38" spans="2:8" x14ac:dyDescent="0.2">
      <c r="B38" s="40" t="s">
        <v>94</v>
      </c>
      <c r="C38" s="33" t="s">
        <v>1943</v>
      </c>
      <c r="D38" s="33" t="s">
        <v>1944</v>
      </c>
      <c r="E38" s="33" t="s">
        <v>1078</v>
      </c>
      <c r="F38" s="33">
        <v>50000</v>
      </c>
      <c r="G38" s="38">
        <v>736.03</v>
      </c>
      <c r="H38" s="39">
        <v>1.1300000000000001</v>
      </c>
    </row>
    <row r="39" spans="2:8" x14ac:dyDescent="0.2">
      <c r="B39" s="40" t="s">
        <v>94</v>
      </c>
      <c r="C39" s="33" t="s">
        <v>1146</v>
      </c>
      <c r="D39" s="33" t="s">
        <v>1147</v>
      </c>
      <c r="E39" s="33" t="s">
        <v>1148</v>
      </c>
      <c r="F39" s="33">
        <v>45000</v>
      </c>
      <c r="G39" s="38">
        <v>735.30000000000007</v>
      </c>
      <c r="H39" s="39">
        <v>1.1300000000000001</v>
      </c>
    </row>
    <row r="40" spans="2:8" x14ac:dyDescent="0.2">
      <c r="B40" s="40" t="s">
        <v>94</v>
      </c>
      <c r="C40" s="33" t="s">
        <v>1107</v>
      </c>
      <c r="D40" s="33" t="s">
        <v>1108</v>
      </c>
      <c r="E40" s="33" t="s">
        <v>1095</v>
      </c>
      <c r="F40" s="33">
        <v>125516</v>
      </c>
      <c r="G40" s="38">
        <v>715.75</v>
      </c>
      <c r="H40" s="39">
        <v>1.1000000000000001</v>
      </c>
    </row>
    <row r="41" spans="2:8" x14ac:dyDescent="0.2">
      <c r="B41" s="40" t="s">
        <v>94</v>
      </c>
      <c r="C41" s="33" t="s">
        <v>1129</v>
      </c>
      <c r="D41" s="33" t="s">
        <v>1130</v>
      </c>
      <c r="E41" s="33" t="s">
        <v>1075</v>
      </c>
      <c r="F41" s="33">
        <v>80000</v>
      </c>
      <c r="G41" s="38">
        <v>691.4</v>
      </c>
      <c r="H41" s="39">
        <v>1.06</v>
      </c>
    </row>
    <row r="42" spans="2:8" x14ac:dyDescent="0.2">
      <c r="B42" s="40" t="s">
        <v>94</v>
      </c>
      <c r="C42" s="33" t="s">
        <v>1945</v>
      </c>
      <c r="D42" s="33" t="s">
        <v>1946</v>
      </c>
      <c r="E42" s="33" t="s">
        <v>1095</v>
      </c>
      <c r="F42" s="33">
        <v>375000</v>
      </c>
      <c r="G42" s="38">
        <v>688.69</v>
      </c>
      <c r="H42" s="39">
        <v>1.06</v>
      </c>
    </row>
    <row r="43" spans="2:8" x14ac:dyDescent="0.2">
      <c r="B43" s="40" t="s">
        <v>94</v>
      </c>
      <c r="C43" s="33" t="s">
        <v>1120</v>
      </c>
      <c r="D43" s="33" t="s">
        <v>1121</v>
      </c>
      <c r="E43" s="33" t="s">
        <v>1106</v>
      </c>
      <c r="F43" s="33">
        <v>120000</v>
      </c>
      <c r="G43" s="38">
        <v>687</v>
      </c>
      <c r="H43" s="39">
        <v>1.06</v>
      </c>
    </row>
    <row r="44" spans="2:8" x14ac:dyDescent="0.2">
      <c r="B44" s="40" t="s">
        <v>94</v>
      </c>
      <c r="C44" s="33" t="s">
        <v>1303</v>
      </c>
      <c r="D44" s="33" t="s">
        <v>1304</v>
      </c>
      <c r="E44" s="33" t="s">
        <v>1086</v>
      </c>
      <c r="F44" s="33">
        <v>700000</v>
      </c>
      <c r="G44" s="38">
        <v>661.5</v>
      </c>
      <c r="H44" s="39">
        <v>1.02</v>
      </c>
    </row>
    <row r="45" spans="2:8" x14ac:dyDescent="0.2">
      <c r="B45" s="40" t="s">
        <v>94</v>
      </c>
      <c r="C45" s="33" t="s">
        <v>1947</v>
      </c>
      <c r="D45" s="33" t="s">
        <v>1948</v>
      </c>
      <c r="E45" s="33" t="s">
        <v>1114</v>
      </c>
      <c r="F45" s="33">
        <v>150000</v>
      </c>
      <c r="G45" s="38">
        <v>655.65</v>
      </c>
      <c r="H45" s="39">
        <v>1.0100000000000002</v>
      </c>
    </row>
    <row r="46" spans="2:8" x14ac:dyDescent="0.2">
      <c r="B46" s="40" t="s">
        <v>94</v>
      </c>
      <c r="C46" s="33" t="s">
        <v>1407</v>
      </c>
      <c r="D46" s="33" t="s">
        <v>1408</v>
      </c>
      <c r="E46" s="33" t="s">
        <v>1139</v>
      </c>
      <c r="F46" s="33">
        <v>120000</v>
      </c>
      <c r="G46" s="38">
        <v>654.24</v>
      </c>
      <c r="H46" s="39">
        <v>1.0100000000000002</v>
      </c>
    </row>
    <row r="47" spans="2:8" x14ac:dyDescent="0.2">
      <c r="B47" s="40" t="s">
        <v>94</v>
      </c>
      <c r="C47" s="33" t="s">
        <v>336</v>
      </c>
      <c r="D47" s="33" t="s">
        <v>1092</v>
      </c>
      <c r="E47" s="33" t="s">
        <v>1064</v>
      </c>
      <c r="F47" s="33">
        <v>350000</v>
      </c>
      <c r="G47" s="38">
        <v>623.18000000000006</v>
      </c>
      <c r="H47" s="39">
        <v>0.96000000000000008</v>
      </c>
    </row>
    <row r="48" spans="2:8" x14ac:dyDescent="0.2">
      <c r="B48" s="40" t="s">
        <v>94</v>
      </c>
      <c r="C48" s="33" t="s">
        <v>1949</v>
      </c>
      <c r="D48" s="33" t="s">
        <v>1950</v>
      </c>
      <c r="E48" s="33" t="s">
        <v>1124</v>
      </c>
      <c r="F48" s="33">
        <v>60000</v>
      </c>
      <c r="G48" s="38">
        <v>602.46</v>
      </c>
      <c r="H48" s="39">
        <v>0.93</v>
      </c>
    </row>
    <row r="49" spans="2:8" x14ac:dyDescent="0.2">
      <c r="B49" s="40" t="s">
        <v>94</v>
      </c>
      <c r="C49" s="33" t="s">
        <v>1104</v>
      </c>
      <c r="D49" s="33" t="s">
        <v>1105</v>
      </c>
      <c r="E49" s="33" t="s">
        <v>1106</v>
      </c>
      <c r="F49" s="33">
        <v>65000</v>
      </c>
      <c r="G49" s="38">
        <v>588.32000000000005</v>
      </c>
      <c r="H49" s="39">
        <v>0.90000000000000013</v>
      </c>
    </row>
    <row r="50" spans="2:8" x14ac:dyDescent="0.2">
      <c r="B50" s="40" t="s">
        <v>94</v>
      </c>
      <c r="C50" s="33" t="s">
        <v>1158</v>
      </c>
      <c r="D50" s="33" t="s">
        <v>1159</v>
      </c>
      <c r="E50" s="33" t="s">
        <v>1106</v>
      </c>
      <c r="F50" s="33">
        <v>50000</v>
      </c>
      <c r="G50" s="38">
        <v>580.5</v>
      </c>
      <c r="H50" s="39">
        <v>0.89</v>
      </c>
    </row>
    <row r="51" spans="2:8" x14ac:dyDescent="0.2">
      <c r="B51" s="40" t="s">
        <v>94</v>
      </c>
      <c r="C51" s="33" t="s">
        <v>1466</v>
      </c>
      <c r="D51" s="33" t="s">
        <v>1467</v>
      </c>
      <c r="E51" s="33" t="s">
        <v>1186</v>
      </c>
      <c r="F51" s="33">
        <v>50000</v>
      </c>
      <c r="G51" s="38">
        <v>580.1</v>
      </c>
      <c r="H51" s="39">
        <v>0.89</v>
      </c>
    </row>
    <row r="52" spans="2:8" x14ac:dyDescent="0.2">
      <c r="B52" s="40" t="s">
        <v>94</v>
      </c>
      <c r="C52" s="33" t="s">
        <v>1153</v>
      </c>
      <c r="D52" s="33" t="s">
        <v>1154</v>
      </c>
      <c r="E52" s="33" t="s">
        <v>1086</v>
      </c>
      <c r="F52" s="33">
        <v>40000</v>
      </c>
      <c r="G52" s="38">
        <v>566.78</v>
      </c>
      <c r="H52" s="39">
        <v>0.87000000000000011</v>
      </c>
    </row>
    <row r="53" spans="2:8" x14ac:dyDescent="0.2">
      <c r="B53" s="40" t="s">
        <v>94</v>
      </c>
      <c r="C53" s="33" t="s">
        <v>1117</v>
      </c>
      <c r="D53" s="33" t="s">
        <v>1118</v>
      </c>
      <c r="E53" s="33" t="s">
        <v>1119</v>
      </c>
      <c r="F53" s="33">
        <v>55062</v>
      </c>
      <c r="G53" s="38">
        <v>556.1</v>
      </c>
      <c r="H53" s="39">
        <v>0.85000000000000009</v>
      </c>
    </row>
    <row r="54" spans="2:8" x14ac:dyDescent="0.2">
      <c r="B54" s="40" t="s">
        <v>94</v>
      </c>
      <c r="C54" s="33" t="s">
        <v>1307</v>
      </c>
      <c r="D54" s="33" t="s">
        <v>1308</v>
      </c>
      <c r="E54" s="33" t="s">
        <v>1106</v>
      </c>
      <c r="F54" s="33">
        <v>100000</v>
      </c>
      <c r="G54" s="38">
        <v>501.6</v>
      </c>
      <c r="H54" s="39">
        <v>0.77</v>
      </c>
    </row>
    <row r="55" spans="2:8" x14ac:dyDescent="0.2">
      <c r="B55" s="40" t="s">
        <v>94</v>
      </c>
      <c r="C55" s="33" t="s">
        <v>1951</v>
      </c>
      <c r="D55" s="33" t="s">
        <v>1952</v>
      </c>
      <c r="E55" s="33" t="s">
        <v>1953</v>
      </c>
      <c r="F55" s="33">
        <v>15000</v>
      </c>
      <c r="G55" s="38">
        <v>437.56</v>
      </c>
      <c r="H55" s="39">
        <v>0.67</v>
      </c>
    </row>
    <row r="56" spans="2:8" x14ac:dyDescent="0.2">
      <c r="B56" s="40" t="s">
        <v>94</v>
      </c>
      <c r="C56" s="33" t="s">
        <v>1954</v>
      </c>
      <c r="D56" s="33" t="s">
        <v>1955</v>
      </c>
      <c r="E56" s="33" t="s">
        <v>1186</v>
      </c>
      <c r="F56" s="33">
        <v>8465</v>
      </c>
      <c r="G56" s="38">
        <v>374.21</v>
      </c>
      <c r="H56" s="39">
        <v>0.57000000000000006</v>
      </c>
    </row>
    <row r="57" spans="2:8" x14ac:dyDescent="0.2">
      <c r="B57" s="40" t="s">
        <v>94</v>
      </c>
      <c r="C57" s="33" t="s">
        <v>111</v>
      </c>
      <c r="D57" s="33" t="s">
        <v>1956</v>
      </c>
      <c r="E57" s="33" t="s">
        <v>1124</v>
      </c>
      <c r="F57" s="33">
        <v>50000</v>
      </c>
      <c r="G57" s="38">
        <v>367.05</v>
      </c>
      <c r="H57" s="39">
        <v>0.55999999999999994</v>
      </c>
    </row>
    <row r="58" spans="2:8" x14ac:dyDescent="0.2">
      <c r="B58" s="40" t="s">
        <v>94</v>
      </c>
      <c r="C58" s="33" t="s">
        <v>1319</v>
      </c>
      <c r="D58" s="33" t="s">
        <v>1320</v>
      </c>
      <c r="E58" s="33" t="s">
        <v>1078</v>
      </c>
      <c r="F58" s="33">
        <v>30000</v>
      </c>
      <c r="G58" s="38">
        <v>282.42</v>
      </c>
      <c r="H58" s="39">
        <v>0.43</v>
      </c>
    </row>
    <row r="59" spans="2:8" x14ac:dyDescent="0.2">
      <c r="B59" s="40" t="s">
        <v>94</v>
      </c>
      <c r="C59" s="33" t="s">
        <v>1957</v>
      </c>
      <c r="D59" s="33" t="s">
        <v>1958</v>
      </c>
      <c r="E59" s="33" t="s">
        <v>1078</v>
      </c>
      <c r="F59" s="33">
        <v>38749</v>
      </c>
      <c r="G59" s="38">
        <v>261.05</v>
      </c>
      <c r="H59" s="39">
        <v>0.4</v>
      </c>
    </row>
    <row r="60" spans="2:8" ht="13.5" thickBot="1" x14ac:dyDescent="0.25">
      <c r="E60" s="41" t="s">
        <v>58</v>
      </c>
      <c r="G60" s="42">
        <v>64327.76</v>
      </c>
      <c r="H60" s="43">
        <v>98.79</v>
      </c>
    </row>
    <row r="61" spans="2:8" ht="13.5" thickTop="1" x14ac:dyDescent="0.2">
      <c r="B61" s="81" t="s">
        <v>1279</v>
      </c>
      <c r="C61" s="79"/>
      <c r="H61" s="39"/>
    </row>
    <row r="62" spans="2:8" x14ac:dyDescent="0.2">
      <c r="B62" s="78" t="s">
        <v>9</v>
      </c>
      <c r="C62" s="79"/>
      <c r="H62" s="39"/>
    </row>
    <row r="63" spans="2:8" x14ac:dyDescent="0.2">
      <c r="B63" s="40" t="s">
        <v>94</v>
      </c>
      <c r="C63" s="33" t="s">
        <v>1093</v>
      </c>
      <c r="D63" s="33" t="s">
        <v>1959</v>
      </c>
      <c r="E63" s="33" t="s">
        <v>1095</v>
      </c>
      <c r="F63" s="33">
        <v>787500</v>
      </c>
      <c r="G63" s="38">
        <v>75.989999999999995</v>
      </c>
      <c r="H63" s="39">
        <v>0.12000000000000001</v>
      </c>
    </row>
    <row r="64" spans="2:8" ht="13.5" thickBot="1" x14ac:dyDescent="0.25">
      <c r="E64" s="41" t="s">
        <v>58</v>
      </c>
      <c r="G64" s="42">
        <v>75.989999999999995</v>
      </c>
      <c r="H64" s="43">
        <v>0.12</v>
      </c>
    </row>
    <row r="65" spans="1:8" ht="13.5" thickTop="1" x14ac:dyDescent="0.2">
      <c r="H65" s="39"/>
    </row>
    <row r="66" spans="1:8" x14ac:dyDescent="0.2">
      <c r="A66" s="78" t="s">
        <v>7</v>
      </c>
      <c r="B66" s="80"/>
      <c r="C66" s="80"/>
      <c r="H66" s="39"/>
    </row>
    <row r="67" spans="1:8" x14ac:dyDescent="0.2">
      <c r="B67" s="81" t="s">
        <v>8</v>
      </c>
      <c r="C67" s="79"/>
      <c r="H67" s="39"/>
    </row>
    <row r="68" spans="1:8" x14ac:dyDescent="0.2">
      <c r="B68" s="78" t="s">
        <v>9</v>
      </c>
      <c r="C68" s="79"/>
      <c r="H68" s="39"/>
    </row>
    <row r="69" spans="1:8" x14ac:dyDescent="0.2">
      <c r="B69" s="46">
        <v>9.2999999999999999E-2</v>
      </c>
      <c r="C69" s="33" t="s">
        <v>1954</v>
      </c>
      <c r="D69" s="33" t="s">
        <v>1960</v>
      </c>
      <c r="E69" s="33" t="s">
        <v>261</v>
      </c>
      <c r="F69" s="33">
        <v>59255</v>
      </c>
      <c r="G69" s="38">
        <v>5.97</v>
      </c>
      <c r="H69" s="39">
        <v>0.01</v>
      </c>
    </row>
    <row r="70" spans="1:8" x14ac:dyDescent="0.2">
      <c r="B70" s="46">
        <v>9.4E-2</v>
      </c>
      <c r="C70" s="33" t="s">
        <v>1954</v>
      </c>
      <c r="D70" s="33" t="s">
        <v>1961</v>
      </c>
      <c r="E70" s="33" t="s">
        <v>261</v>
      </c>
      <c r="F70" s="33">
        <v>33860</v>
      </c>
      <c r="G70" s="38">
        <v>3.45</v>
      </c>
      <c r="H70" s="39">
        <v>0.01</v>
      </c>
    </row>
    <row r="71" spans="1:8" x14ac:dyDescent="0.2">
      <c r="B71" s="46">
        <v>9.5000000000000001E-2</v>
      </c>
      <c r="C71" s="33" t="s">
        <v>1954</v>
      </c>
      <c r="D71" s="33" t="s">
        <v>1962</v>
      </c>
      <c r="E71" s="33" t="s">
        <v>261</v>
      </c>
      <c r="F71" s="33">
        <v>25395</v>
      </c>
      <c r="G71" s="38">
        <v>2.62</v>
      </c>
      <c r="H71" s="39">
        <v>0</v>
      </c>
    </row>
    <row r="72" spans="1:8" ht="13.5" thickBot="1" x14ac:dyDescent="0.25">
      <c r="E72" s="41" t="s">
        <v>58</v>
      </c>
      <c r="G72" s="42">
        <v>12.04</v>
      </c>
      <c r="H72" s="43">
        <v>0.02</v>
      </c>
    </row>
    <row r="73" spans="1:8" ht="13.5" thickTop="1" x14ac:dyDescent="0.2">
      <c r="H73" s="39"/>
    </row>
    <row r="74" spans="1:8" x14ac:dyDescent="0.2">
      <c r="B74" s="40" t="s">
        <v>94</v>
      </c>
      <c r="C74" s="33" t="s">
        <v>95</v>
      </c>
      <c r="E74" s="33" t="s">
        <v>94</v>
      </c>
      <c r="G74" s="38">
        <v>682</v>
      </c>
      <c r="H74" s="39">
        <v>1.05</v>
      </c>
    </row>
    <row r="75" spans="1:8" ht="13.5" thickBot="1" x14ac:dyDescent="0.25">
      <c r="E75" s="41" t="s">
        <v>58</v>
      </c>
      <c r="G75" s="42">
        <v>682</v>
      </c>
      <c r="H75" s="43">
        <v>1.05</v>
      </c>
    </row>
    <row r="76" spans="1:8" ht="13.5" thickTop="1" x14ac:dyDescent="0.2">
      <c r="H76" s="39"/>
    </row>
    <row r="77" spans="1:8" x14ac:dyDescent="0.2">
      <c r="A77" s="49" t="s">
        <v>96</v>
      </c>
      <c r="G77" s="50">
        <v>-2.65</v>
      </c>
      <c r="H77" s="48">
        <v>0.02</v>
      </c>
    </row>
    <row r="78" spans="1:8" x14ac:dyDescent="0.2">
      <c r="H78" s="39"/>
    </row>
    <row r="79" spans="1:8" ht="13.5" thickBot="1" x14ac:dyDescent="0.25">
      <c r="E79" s="41" t="s">
        <v>97</v>
      </c>
      <c r="G79" s="42">
        <v>65095.14</v>
      </c>
      <c r="H79" s="43">
        <v>100</v>
      </c>
    </row>
    <row r="80" spans="1:8" ht="13.5" thickTop="1" x14ac:dyDescent="0.2">
      <c r="H80" s="39"/>
    </row>
    <row r="81" spans="1:8" x14ac:dyDescent="0.2">
      <c r="A81" s="41" t="s">
        <v>98</v>
      </c>
      <c r="H81" s="39"/>
    </row>
    <row r="82" spans="1:8" x14ac:dyDescent="0.2">
      <c r="A82" s="33">
        <v>1</v>
      </c>
      <c r="B82" s="33" t="s">
        <v>1210</v>
      </c>
      <c r="H82" s="39"/>
    </row>
    <row r="83" spans="1:8" x14ac:dyDescent="0.2">
      <c r="H83" s="39"/>
    </row>
    <row r="84" spans="1:8" x14ac:dyDescent="0.2">
      <c r="A84" s="33">
        <v>2</v>
      </c>
      <c r="B84" s="33" t="s">
        <v>100</v>
      </c>
      <c r="H84" s="39"/>
    </row>
    <row r="85" spans="1:8" x14ac:dyDescent="0.2">
      <c r="H85" s="39"/>
    </row>
    <row r="86" spans="1:8" x14ac:dyDescent="0.2">
      <c r="A86" s="33">
        <v>3</v>
      </c>
      <c r="B86" s="33" t="s">
        <v>1963</v>
      </c>
      <c r="H86" s="39"/>
    </row>
    <row r="87" spans="1:8" x14ac:dyDescent="0.2">
      <c r="H87" s="39"/>
    </row>
    <row r="88" spans="1:8" x14ac:dyDescent="0.2">
      <c r="A88" s="33">
        <v>4</v>
      </c>
      <c r="B88" s="33" t="s">
        <v>101</v>
      </c>
      <c r="H88" s="39"/>
    </row>
    <row r="89" spans="1:8" x14ac:dyDescent="0.2">
      <c r="B89" s="33" t="s">
        <v>102</v>
      </c>
      <c r="H89" s="39"/>
    </row>
    <row r="90" spans="1:8" x14ac:dyDescent="0.2">
      <c r="B90" s="33" t="s">
        <v>103</v>
      </c>
      <c r="H90" s="39"/>
    </row>
    <row r="91" spans="1:8" x14ac:dyDescent="0.2">
      <c r="A91" s="29"/>
      <c r="B91" s="29"/>
      <c r="C91" s="29"/>
      <c r="D91" s="29"/>
      <c r="E91" s="29"/>
      <c r="F91" s="29"/>
      <c r="G91" s="31"/>
      <c r="H91" s="51"/>
    </row>
  </sheetData>
  <mergeCells count="8">
    <mergeCell ref="B67:C67"/>
    <mergeCell ref="B68:C68"/>
    <mergeCell ref="A2:C2"/>
    <mergeCell ref="A3:C3"/>
    <mergeCell ref="B4:C4"/>
    <mergeCell ref="B61:C61"/>
    <mergeCell ref="B62:C62"/>
    <mergeCell ref="A66:C66"/>
  </mergeCell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H749"/>
  <sheetViews>
    <sheetView topLeftCell="A728" workbookViewId="0">
      <selection activeCell="E24" sqref="E24"/>
    </sheetView>
  </sheetViews>
  <sheetFormatPr defaultRowHeight="12.75" x14ac:dyDescent="0.2"/>
  <cols>
    <col min="1" max="1" width="2.7109375" style="33" customWidth="1"/>
    <col min="2" max="2" width="6.7109375" style="33" customWidth="1"/>
    <col min="3" max="3" width="40.7109375" style="33" customWidth="1"/>
    <col min="4" max="4" width="14" style="33" bestFit="1" customWidth="1"/>
    <col min="5" max="5" width="29.85546875" style="33" bestFit="1" customWidth="1"/>
    <col min="6" max="6" width="10.42578125" style="33" bestFit="1" customWidth="1"/>
    <col min="7" max="7" width="13.5703125" style="38" customWidth="1"/>
    <col min="8" max="8" width="13.5703125" style="52" customWidth="1"/>
    <col min="9" max="16384" width="9.140625" style="33"/>
  </cols>
  <sheetData>
    <row r="1" spans="1:8" x14ac:dyDescent="0.2">
      <c r="A1" s="29"/>
      <c r="B1" s="29"/>
      <c r="C1" s="30" t="s">
        <v>1343</v>
      </c>
      <c r="D1" s="29"/>
      <c r="E1" s="29"/>
      <c r="F1" s="29"/>
      <c r="G1" s="31"/>
      <c r="H1" s="32"/>
    </row>
    <row r="2" spans="1:8" ht="25.5" x14ac:dyDescent="0.2">
      <c r="A2" s="76" t="s">
        <v>1</v>
      </c>
      <c r="B2" s="77"/>
      <c r="C2" s="77"/>
      <c r="D2" s="34" t="s">
        <v>2</v>
      </c>
      <c r="E2" s="34" t="s">
        <v>512</v>
      </c>
      <c r="F2" s="35" t="s">
        <v>4</v>
      </c>
      <c r="G2" s="36" t="s">
        <v>5</v>
      </c>
      <c r="H2" s="37" t="s">
        <v>6</v>
      </c>
    </row>
    <row r="3" spans="1:8" x14ac:dyDescent="0.2">
      <c r="A3" s="78" t="s">
        <v>513</v>
      </c>
      <c r="B3" s="79"/>
      <c r="C3" s="79"/>
      <c r="H3" s="39"/>
    </row>
    <row r="4" spans="1:8" x14ac:dyDescent="0.2">
      <c r="B4" s="78" t="s">
        <v>9</v>
      </c>
      <c r="C4" s="79"/>
      <c r="H4" s="39"/>
    </row>
    <row r="5" spans="1:8" x14ac:dyDescent="0.2">
      <c r="B5" s="40" t="s">
        <v>94</v>
      </c>
      <c r="C5" s="33" t="s">
        <v>1073</v>
      </c>
      <c r="D5" s="33" t="s">
        <v>1074</v>
      </c>
      <c r="E5" s="33" t="s">
        <v>1075</v>
      </c>
      <c r="F5" s="33">
        <v>1783000</v>
      </c>
      <c r="G5" s="38">
        <v>17420.8</v>
      </c>
      <c r="H5" s="39">
        <v>2.4800000000000004</v>
      </c>
    </row>
    <row r="6" spans="1:8" x14ac:dyDescent="0.2">
      <c r="B6" s="40" t="s">
        <v>94</v>
      </c>
      <c r="C6" s="33" t="s">
        <v>888</v>
      </c>
      <c r="D6" s="33" t="s">
        <v>1336</v>
      </c>
      <c r="E6" s="33" t="s">
        <v>1230</v>
      </c>
      <c r="F6" s="33">
        <v>6137600</v>
      </c>
      <c r="G6" s="38">
        <v>14751.720000000001</v>
      </c>
      <c r="H6" s="39">
        <v>2.1</v>
      </c>
    </row>
    <row r="7" spans="1:8" x14ac:dyDescent="0.2">
      <c r="B7" s="40" t="s">
        <v>94</v>
      </c>
      <c r="C7" s="33" t="s">
        <v>48</v>
      </c>
      <c r="D7" s="33" t="s">
        <v>1123</v>
      </c>
      <c r="E7" s="33" t="s">
        <v>1124</v>
      </c>
      <c r="F7" s="33">
        <v>828500</v>
      </c>
      <c r="G7" s="38">
        <v>13006.210000000001</v>
      </c>
      <c r="H7" s="39">
        <v>1.8500000000000003</v>
      </c>
    </row>
    <row r="8" spans="1:8" x14ac:dyDescent="0.2">
      <c r="B8" s="40" t="s">
        <v>94</v>
      </c>
      <c r="C8" s="33" t="s">
        <v>1155</v>
      </c>
      <c r="D8" s="33" t="s">
        <v>1156</v>
      </c>
      <c r="E8" s="33" t="s">
        <v>1064</v>
      </c>
      <c r="F8" s="33">
        <v>10164000</v>
      </c>
      <c r="G8" s="38">
        <v>11327.78</v>
      </c>
      <c r="H8" s="39">
        <v>1.6099999999999999</v>
      </c>
    </row>
    <row r="9" spans="1:8" x14ac:dyDescent="0.2">
      <c r="B9" s="40" t="s">
        <v>94</v>
      </c>
      <c r="C9" s="33" t="s">
        <v>1269</v>
      </c>
      <c r="D9" s="33" t="s">
        <v>1270</v>
      </c>
      <c r="E9" s="33" t="s">
        <v>1247</v>
      </c>
      <c r="F9" s="33">
        <v>5715000</v>
      </c>
      <c r="G9" s="38">
        <v>11078.53</v>
      </c>
      <c r="H9" s="39">
        <v>1.58</v>
      </c>
    </row>
    <row r="10" spans="1:8" x14ac:dyDescent="0.2">
      <c r="B10" s="40" t="s">
        <v>94</v>
      </c>
      <c r="C10" s="33" t="s">
        <v>802</v>
      </c>
      <c r="D10" s="33" t="s">
        <v>1246</v>
      </c>
      <c r="E10" s="33" t="s">
        <v>1247</v>
      </c>
      <c r="F10" s="33">
        <v>1968000</v>
      </c>
      <c r="G10" s="38">
        <v>9932.5</v>
      </c>
      <c r="H10" s="39">
        <v>1.4100000000000001</v>
      </c>
    </row>
    <row r="11" spans="1:8" x14ac:dyDescent="0.2">
      <c r="B11" s="40" t="s">
        <v>94</v>
      </c>
      <c r="C11" s="33" t="s">
        <v>1240</v>
      </c>
      <c r="D11" s="33" t="s">
        <v>1241</v>
      </c>
      <c r="E11" s="33" t="s">
        <v>1242</v>
      </c>
      <c r="F11" s="33">
        <v>5411250</v>
      </c>
      <c r="G11" s="38">
        <v>9577.91</v>
      </c>
      <c r="H11" s="39">
        <v>1.36</v>
      </c>
    </row>
    <row r="12" spans="1:8" x14ac:dyDescent="0.2">
      <c r="B12" s="40" t="s">
        <v>94</v>
      </c>
      <c r="C12" s="33" t="s">
        <v>149</v>
      </c>
      <c r="D12" s="33" t="s">
        <v>1344</v>
      </c>
      <c r="E12" s="33" t="s">
        <v>1124</v>
      </c>
      <c r="F12" s="33">
        <v>744800</v>
      </c>
      <c r="G12" s="38">
        <v>8644.15</v>
      </c>
      <c r="H12" s="39">
        <v>1.23</v>
      </c>
    </row>
    <row r="13" spans="1:8" x14ac:dyDescent="0.2">
      <c r="B13" s="40" t="s">
        <v>94</v>
      </c>
      <c r="C13" s="33" t="s">
        <v>129</v>
      </c>
      <c r="D13" s="33" t="s">
        <v>1276</v>
      </c>
      <c r="E13" s="33" t="s">
        <v>1124</v>
      </c>
      <c r="F13" s="33">
        <v>635500</v>
      </c>
      <c r="G13" s="38">
        <v>8432.77</v>
      </c>
      <c r="H13" s="39">
        <v>1.2</v>
      </c>
    </row>
    <row r="14" spans="1:8" x14ac:dyDescent="0.2">
      <c r="B14" s="40" t="s">
        <v>94</v>
      </c>
      <c r="C14" s="33" t="s">
        <v>1093</v>
      </c>
      <c r="D14" s="33" t="s">
        <v>1094</v>
      </c>
      <c r="E14" s="33" t="s">
        <v>1095</v>
      </c>
      <c r="F14" s="33">
        <v>1593800</v>
      </c>
      <c r="G14" s="38">
        <v>8205.68</v>
      </c>
      <c r="H14" s="39">
        <v>1.17</v>
      </c>
    </row>
    <row r="15" spans="1:8" x14ac:dyDescent="0.2">
      <c r="B15" s="40" t="s">
        <v>94</v>
      </c>
      <c r="C15" s="33" t="s">
        <v>588</v>
      </c>
      <c r="D15" s="33" t="s">
        <v>1243</v>
      </c>
      <c r="E15" s="33" t="s">
        <v>1086</v>
      </c>
      <c r="F15" s="33">
        <v>2662800</v>
      </c>
      <c r="G15" s="38">
        <v>7666.2</v>
      </c>
      <c r="H15" s="39">
        <v>1.0900000000000001</v>
      </c>
    </row>
    <row r="16" spans="1:8" x14ac:dyDescent="0.2">
      <c r="B16" s="40" t="s">
        <v>94</v>
      </c>
      <c r="C16" s="33" t="s">
        <v>1345</v>
      </c>
      <c r="D16" s="33" t="s">
        <v>1346</v>
      </c>
      <c r="E16" s="33" t="s">
        <v>1106</v>
      </c>
      <c r="F16" s="33">
        <v>1191400</v>
      </c>
      <c r="G16" s="38">
        <v>7585.05</v>
      </c>
      <c r="H16" s="39">
        <v>1.08</v>
      </c>
    </row>
    <row r="17" spans="2:8" x14ac:dyDescent="0.2">
      <c r="B17" s="40" t="s">
        <v>94</v>
      </c>
      <c r="C17" s="33" t="s">
        <v>1215</v>
      </c>
      <c r="D17" s="33" t="s">
        <v>1216</v>
      </c>
      <c r="E17" s="33" t="s">
        <v>1064</v>
      </c>
      <c r="F17" s="33">
        <v>525700</v>
      </c>
      <c r="G17" s="38">
        <v>7524.6100000000006</v>
      </c>
      <c r="H17" s="39">
        <v>1.07</v>
      </c>
    </row>
    <row r="18" spans="2:8" x14ac:dyDescent="0.2">
      <c r="B18" s="40" t="s">
        <v>94</v>
      </c>
      <c r="C18" s="33" t="s">
        <v>1307</v>
      </c>
      <c r="D18" s="33" t="s">
        <v>1308</v>
      </c>
      <c r="E18" s="33" t="s">
        <v>1106</v>
      </c>
      <c r="F18" s="33">
        <v>1472100</v>
      </c>
      <c r="G18" s="38">
        <v>7384.05</v>
      </c>
      <c r="H18" s="39">
        <v>1.05</v>
      </c>
    </row>
    <row r="19" spans="2:8" x14ac:dyDescent="0.2">
      <c r="B19" s="40" t="s">
        <v>94</v>
      </c>
      <c r="C19" s="33" t="s">
        <v>1347</v>
      </c>
      <c r="D19" s="33" t="s">
        <v>1348</v>
      </c>
      <c r="E19" s="33" t="s">
        <v>1349</v>
      </c>
      <c r="F19" s="33">
        <v>432000</v>
      </c>
      <c r="G19" s="38">
        <v>7274.88</v>
      </c>
      <c r="H19" s="39">
        <v>1.04</v>
      </c>
    </row>
    <row r="20" spans="2:8" x14ac:dyDescent="0.2">
      <c r="B20" s="40" t="s">
        <v>94</v>
      </c>
      <c r="C20" s="33" t="s">
        <v>1350</v>
      </c>
      <c r="D20" s="33" t="s">
        <v>1351</v>
      </c>
      <c r="E20" s="33" t="s">
        <v>1134</v>
      </c>
      <c r="F20" s="33">
        <v>1681400</v>
      </c>
      <c r="G20" s="38">
        <v>7131.66</v>
      </c>
      <c r="H20" s="39">
        <v>1.02</v>
      </c>
    </row>
    <row r="21" spans="2:8" x14ac:dyDescent="0.2">
      <c r="B21" s="40" t="s">
        <v>94</v>
      </c>
      <c r="C21" s="33" t="s">
        <v>186</v>
      </c>
      <c r="D21" s="33" t="s">
        <v>1352</v>
      </c>
      <c r="E21" s="33" t="s">
        <v>1124</v>
      </c>
      <c r="F21" s="33">
        <v>1597500</v>
      </c>
      <c r="G21" s="38">
        <v>6655.9800000000005</v>
      </c>
      <c r="H21" s="39">
        <v>0.95</v>
      </c>
    </row>
    <row r="22" spans="2:8" x14ac:dyDescent="0.2">
      <c r="B22" s="40" t="s">
        <v>94</v>
      </c>
      <c r="C22" s="33" t="s">
        <v>1353</v>
      </c>
      <c r="D22" s="33" t="s">
        <v>1354</v>
      </c>
      <c r="E22" s="33" t="s">
        <v>1355</v>
      </c>
      <c r="F22" s="33">
        <v>716400</v>
      </c>
      <c r="G22" s="38">
        <v>6170.35</v>
      </c>
      <c r="H22" s="39">
        <v>0.88</v>
      </c>
    </row>
    <row r="23" spans="2:8" x14ac:dyDescent="0.2">
      <c r="B23" s="40" t="s">
        <v>94</v>
      </c>
      <c r="C23" s="33" t="s">
        <v>542</v>
      </c>
      <c r="D23" s="33" t="s">
        <v>1218</v>
      </c>
      <c r="E23" s="33" t="s">
        <v>1064</v>
      </c>
      <c r="F23" s="33">
        <v>10512000</v>
      </c>
      <c r="G23" s="38">
        <v>6049.66</v>
      </c>
      <c r="H23" s="39">
        <v>0.86</v>
      </c>
    </row>
    <row r="24" spans="2:8" x14ac:dyDescent="0.2">
      <c r="B24" s="40" t="s">
        <v>94</v>
      </c>
      <c r="C24" s="33" t="s">
        <v>1356</v>
      </c>
      <c r="D24" s="33" t="s">
        <v>1357</v>
      </c>
      <c r="E24" s="33" t="s">
        <v>1124</v>
      </c>
      <c r="F24" s="33">
        <v>1077000</v>
      </c>
      <c r="G24" s="38">
        <v>6047.36</v>
      </c>
      <c r="H24" s="39">
        <v>0.86</v>
      </c>
    </row>
    <row r="25" spans="2:8" x14ac:dyDescent="0.2">
      <c r="B25" s="40" t="s">
        <v>94</v>
      </c>
      <c r="C25" s="33" t="s">
        <v>1125</v>
      </c>
      <c r="D25" s="33" t="s">
        <v>1126</v>
      </c>
      <c r="E25" s="33" t="s">
        <v>1095</v>
      </c>
      <c r="F25" s="33">
        <v>752000</v>
      </c>
      <c r="G25" s="38">
        <v>6000.96</v>
      </c>
      <c r="H25" s="39">
        <v>0.85000000000000009</v>
      </c>
    </row>
    <row r="26" spans="2:8" x14ac:dyDescent="0.2">
      <c r="B26" s="40" t="s">
        <v>94</v>
      </c>
      <c r="C26" s="33" t="s">
        <v>50</v>
      </c>
      <c r="D26" s="33" t="s">
        <v>1250</v>
      </c>
      <c r="E26" s="33" t="s">
        <v>1230</v>
      </c>
      <c r="F26" s="33">
        <v>2450000</v>
      </c>
      <c r="G26" s="38">
        <v>5846.93</v>
      </c>
      <c r="H26" s="39">
        <v>0.83</v>
      </c>
    </row>
    <row r="27" spans="2:8" x14ac:dyDescent="0.2">
      <c r="B27" s="40" t="s">
        <v>94</v>
      </c>
      <c r="C27" s="33" t="s">
        <v>1256</v>
      </c>
      <c r="D27" s="33" t="s">
        <v>1257</v>
      </c>
      <c r="E27" s="33" t="s">
        <v>1124</v>
      </c>
      <c r="F27" s="33">
        <v>136625</v>
      </c>
      <c r="G27" s="38">
        <v>5727.32</v>
      </c>
      <c r="H27" s="39">
        <v>0.82000000000000006</v>
      </c>
    </row>
    <row r="28" spans="2:8" x14ac:dyDescent="0.2">
      <c r="B28" s="40" t="s">
        <v>94</v>
      </c>
      <c r="C28" s="33" t="s">
        <v>363</v>
      </c>
      <c r="D28" s="33" t="s">
        <v>1157</v>
      </c>
      <c r="E28" s="33" t="s">
        <v>1124</v>
      </c>
      <c r="F28" s="33">
        <v>545400</v>
      </c>
      <c r="G28" s="38">
        <v>5563.08</v>
      </c>
      <c r="H28" s="39">
        <v>0.79</v>
      </c>
    </row>
    <row r="29" spans="2:8" x14ac:dyDescent="0.2">
      <c r="B29" s="40" t="s">
        <v>94</v>
      </c>
      <c r="C29" s="33" t="s">
        <v>1358</v>
      </c>
      <c r="D29" s="33" t="s">
        <v>1359</v>
      </c>
      <c r="E29" s="33" t="s">
        <v>1124</v>
      </c>
      <c r="F29" s="33">
        <v>876000</v>
      </c>
      <c r="G29" s="38">
        <v>5113.21</v>
      </c>
      <c r="H29" s="39">
        <v>0.73</v>
      </c>
    </row>
    <row r="30" spans="2:8" x14ac:dyDescent="0.2">
      <c r="B30" s="40" t="s">
        <v>94</v>
      </c>
      <c r="C30" s="33" t="s">
        <v>1360</v>
      </c>
      <c r="D30" s="33" t="s">
        <v>1361</v>
      </c>
      <c r="E30" s="33" t="s">
        <v>1098</v>
      </c>
      <c r="F30" s="33">
        <v>2755000</v>
      </c>
      <c r="G30" s="38">
        <v>4946.6000000000004</v>
      </c>
      <c r="H30" s="39">
        <v>0.70000000000000007</v>
      </c>
    </row>
    <row r="31" spans="2:8" x14ac:dyDescent="0.2">
      <c r="B31" s="40" t="s">
        <v>94</v>
      </c>
      <c r="C31" s="33" t="s">
        <v>1362</v>
      </c>
      <c r="D31" s="33" t="s">
        <v>1363</v>
      </c>
      <c r="E31" s="33" t="s">
        <v>1101</v>
      </c>
      <c r="F31" s="33">
        <v>3303000</v>
      </c>
      <c r="G31" s="38">
        <v>4934.68</v>
      </c>
      <c r="H31" s="39">
        <v>0.70000000000000007</v>
      </c>
    </row>
    <row r="32" spans="2:8" x14ac:dyDescent="0.2">
      <c r="B32" s="40" t="s">
        <v>94</v>
      </c>
      <c r="C32" s="33" t="s">
        <v>1301</v>
      </c>
      <c r="D32" s="33" t="s">
        <v>1302</v>
      </c>
      <c r="E32" s="33" t="s">
        <v>1086</v>
      </c>
      <c r="F32" s="33">
        <v>172750</v>
      </c>
      <c r="G32" s="38">
        <v>4916.38</v>
      </c>
      <c r="H32" s="39">
        <v>0.70000000000000007</v>
      </c>
    </row>
    <row r="33" spans="2:8" x14ac:dyDescent="0.2">
      <c r="B33" s="40" t="s">
        <v>94</v>
      </c>
      <c r="C33" s="33" t="s">
        <v>1244</v>
      </c>
      <c r="D33" s="33" t="s">
        <v>1245</v>
      </c>
      <c r="E33" s="33" t="s">
        <v>1134</v>
      </c>
      <c r="F33" s="33">
        <v>882000</v>
      </c>
      <c r="G33" s="38">
        <v>4888.04</v>
      </c>
      <c r="H33" s="39">
        <v>0.70000000000000007</v>
      </c>
    </row>
    <row r="34" spans="2:8" x14ac:dyDescent="0.2">
      <c r="B34" s="40" t="s">
        <v>94</v>
      </c>
      <c r="C34" s="33" t="s">
        <v>1364</v>
      </c>
      <c r="D34" s="33" t="s">
        <v>1365</v>
      </c>
      <c r="E34" s="33" t="s">
        <v>1111</v>
      </c>
      <c r="F34" s="33">
        <v>457600</v>
      </c>
      <c r="G34" s="38">
        <v>4853.99</v>
      </c>
      <c r="H34" s="39">
        <v>0.69000000000000006</v>
      </c>
    </row>
    <row r="35" spans="2:8" x14ac:dyDescent="0.2">
      <c r="B35" s="40" t="s">
        <v>94</v>
      </c>
      <c r="C35" s="33" t="s">
        <v>1324</v>
      </c>
      <c r="D35" s="33" t="s">
        <v>1325</v>
      </c>
      <c r="E35" s="33" t="s">
        <v>1106</v>
      </c>
      <c r="F35" s="33">
        <v>830900</v>
      </c>
      <c r="G35" s="38">
        <v>4770.6099999999997</v>
      </c>
      <c r="H35" s="39">
        <v>0.68</v>
      </c>
    </row>
    <row r="36" spans="2:8" x14ac:dyDescent="0.2">
      <c r="B36" s="40" t="s">
        <v>94</v>
      </c>
      <c r="C36" s="33" t="s">
        <v>1366</v>
      </c>
      <c r="D36" s="33" t="s">
        <v>1367</v>
      </c>
      <c r="E36" s="33" t="s">
        <v>1119</v>
      </c>
      <c r="F36" s="33">
        <v>2727000</v>
      </c>
      <c r="G36" s="38">
        <v>4708.17</v>
      </c>
      <c r="H36" s="39">
        <v>0.67</v>
      </c>
    </row>
    <row r="37" spans="2:8" x14ac:dyDescent="0.2">
      <c r="B37" s="40" t="s">
        <v>94</v>
      </c>
      <c r="C37" s="33" t="s">
        <v>1368</v>
      </c>
      <c r="D37" s="33" t="s">
        <v>1369</v>
      </c>
      <c r="E37" s="33" t="s">
        <v>1075</v>
      </c>
      <c r="F37" s="33">
        <v>855600</v>
      </c>
      <c r="G37" s="38">
        <v>4654.04</v>
      </c>
      <c r="H37" s="39">
        <v>0.66</v>
      </c>
    </row>
    <row r="38" spans="2:8" x14ac:dyDescent="0.2">
      <c r="B38" s="40" t="s">
        <v>94</v>
      </c>
      <c r="C38" s="33" t="s">
        <v>1370</v>
      </c>
      <c r="D38" s="33" t="s">
        <v>1371</v>
      </c>
      <c r="E38" s="33" t="s">
        <v>1084</v>
      </c>
      <c r="F38" s="33">
        <v>2278800</v>
      </c>
      <c r="G38" s="38">
        <v>4447.08</v>
      </c>
      <c r="H38" s="39">
        <v>0.63</v>
      </c>
    </row>
    <row r="39" spans="2:8" x14ac:dyDescent="0.2">
      <c r="B39" s="40" t="s">
        <v>94</v>
      </c>
      <c r="C39" s="33" t="s">
        <v>33</v>
      </c>
      <c r="D39" s="33" t="s">
        <v>1372</v>
      </c>
      <c r="E39" s="33" t="s">
        <v>1124</v>
      </c>
      <c r="F39" s="33">
        <v>3294000</v>
      </c>
      <c r="G39" s="38">
        <v>4399.1400000000003</v>
      </c>
      <c r="H39" s="39">
        <v>0.63</v>
      </c>
    </row>
    <row r="40" spans="2:8" x14ac:dyDescent="0.2">
      <c r="B40" s="40" t="s">
        <v>94</v>
      </c>
      <c r="C40" s="33" t="s">
        <v>1082</v>
      </c>
      <c r="D40" s="33" t="s">
        <v>1083</v>
      </c>
      <c r="E40" s="33" t="s">
        <v>1084</v>
      </c>
      <c r="F40" s="33">
        <v>356000</v>
      </c>
      <c r="G40" s="38">
        <v>4311.5200000000004</v>
      </c>
      <c r="H40" s="39">
        <v>0.61</v>
      </c>
    </row>
    <row r="41" spans="2:8" x14ac:dyDescent="0.2">
      <c r="B41" s="40" t="s">
        <v>94</v>
      </c>
      <c r="C41" s="33" t="s">
        <v>1334</v>
      </c>
      <c r="D41" s="33" t="s">
        <v>1335</v>
      </c>
      <c r="E41" s="33" t="s">
        <v>1186</v>
      </c>
      <c r="F41" s="33">
        <v>1242500</v>
      </c>
      <c r="G41" s="38">
        <v>4212.08</v>
      </c>
      <c r="H41" s="39">
        <v>0.6</v>
      </c>
    </row>
    <row r="42" spans="2:8" x14ac:dyDescent="0.2">
      <c r="B42" s="40" t="s">
        <v>94</v>
      </c>
      <c r="C42" s="33" t="s">
        <v>1294</v>
      </c>
      <c r="D42" s="33" t="s">
        <v>1295</v>
      </c>
      <c r="E42" s="33" t="s">
        <v>1101</v>
      </c>
      <c r="F42" s="33">
        <v>364200</v>
      </c>
      <c r="G42" s="38">
        <v>4192.67</v>
      </c>
      <c r="H42" s="39">
        <v>0.6</v>
      </c>
    </row>
    <row r="43" spans="2:8" x14ac:dyDescent="0.2">
      <c r="B43" s="40" t="s">
        <v>94</v>
      </c>
      <c r="C43" s="33" t="s">
        <v>55</v>
      </c>
      <c r="D43" s="33" t="s">
        <v>1066</v>
      </c>
      <c r="E43" s="33" t="s">
        <v>1064</v>
      </c>
      <c r="F43" s="33">
        <v>1452000</v>
      </c>
      <c r="G43" s="38">
        <v>4186.12</v>
      </c>
      <c r="H43" s="39">
        <v>0.6</v>
      </c>
    </row>
    <row r="44" spans="2:8" x14ac:dyDescent="0.2">
      <c r="B44" s="40" t="s">
        <v>94</v>
      </c>
      <c r="C44" s="33" t="s">
        <v>1266</v>
      </c>
      <c r="D44" s="33" t="s">
        <v>1267</v>
      </c>
      <c r="E44" s="33" t="s">
        <v>1268</v>
      </c>
      <c r="F44" s="33">
        <v>553700</v>
      </c>
      <c r="G44" s="38">
        <v>4043.9500000000003</v>
      </c>
      <c r="H44" s="39">
        <v>0.58000000000000007</v>
      </c>
    </row>
    <row r="45" spans="2:8" x14ac:dyDescent="0.2">
      <c r="B45" s="40" t="s">
        <v>94</v>
      </c>
      <c r="C45" s="33" t="s">
        <v>1373</v>
      </c>
      <c r="D45" s="33" t="s">
        <v>1374</v>
      </c>
      <c r="E45" s="33" t="s">
        <v>1111</v>
      </c>
      <c r="F45" s="33">
        <v>1974000</v>
      </c>
      <c r="G45" s="38">
        <v>4037.82</v>
      </c>
      <c r="H45" s="39">
        <v>0.58000000000000007</v>
      </c>
    </row>
    <row r="46" spans="2:8" x14ac:dyDescent="0.2">
      <c r="B46" s="40" t="s">
        <v>94</v>
      </c>
      <c r="C46" s="33" t="s">
        <v>1299</v>
      </c>
      <c r="D46" s="33" t="s">
        <v>1300</v>
      </c>
      <c r="E46" s="33" t="s">
        <v>1081</v>
      </c>
      <c r="F46" s="33">
        <v>17200</v>
      </c>
      <c r="G46" s="38">
        <v>4014.13</v>
      </c>
      <c r="H46" s="39">
        <v>0.57000000000000006</v>
      </c>
    </row>
    <row r="47" spans="2:8" x14ac:dyDescent="0.2">
      <c r="B47" s="40" t="s">
        <v>94</v>
      </c>
      <c r="C47" s="33" t="s">
        <v>1375</v>
      </c>
      <c r="D47" s="33" t="s">
        <v>1376</v>
      </c>
      <c r="E47" s="33" t="s">
        <v>1119</v>
      </c>
      <c r="F47" s="33">
        <v>2840000</v>
      </c>
      <c r="G47" s="38">
        <v>3924.88</v>
      </c>
      <c r="H47" s="39">
        <v>0.55999999999999994</v>
      </c>
    </row>
    <row r="48" spans="2:8" x14ac:dyDescent="0.2">
      <c r="B48" s="40" t="s">
        <v>94</v>
      </c>
      <c r="C48" s="33" t="s">
        <v>348</v>
      </c>
      <c r="D48" s="33" t="s">
        <v>1255</v>
      </c>
      <c r="E48" s="33" t="s">
        <v>1106</v>
      </c>
      <c r="F48" s="33">
        <v>142500</v>
      </c>
      <c r="G48" s="38">
        <v>3897.09</v>
      </c>
      <c r="H48" s="39">
        <v>0.55000000000000004</v>
      </c>
    </row>
    <row r="49" spans="2:8" x14ac:dyDescent="0.2">
      <c r="B49" s="40" t="s">
        <v>94</v>
      </c>
      <c r="C49" s="33" t="s">
        <v>1377</v>
      </c>
      <c r="D49" s="33" t="s">
        <v>1378</v>
      </c>
      <c r="E49" s="33" t="s">
        <v>1064</v>
      </c>
      <c r="F49" s="33">
        <v>13819797</v>
      </c>
      <c r="G49" s="38">
        <v>3890.27</v>
      </c>
      <c r="H49" s="39">
        <v>0.55000000000000004</v>
      </c>
    </row>
    <row r="50" spans="2:8" x14ac:dyDescent="0.2">
      <c r="B50" s="40" t="s">
        <v>94</v>
      </c>
      <c r="C50" s="33" t="s">
        <v>1099</v>
      </c>
      <c r="D50" s="33" t="s">
        <v>1100</v>
      </c>
      <c r="E50" s="33" t="s">
        <v>1101</v>
      </c>
      <c r="F50" s="33">
        <v>1231200</v>
      </c>
      <c r="G50" s="38">
        <v>3838.88</v>
      </c>
      <c r="H50" s="39">
        <v>0.55000000000000004</v>
      </c>
    </row>
    <row r="51" spans="2:8" x14ac:dyDescent="0.2">
      <c r="B51" s="40" t="s">
        <v>94</v>
      </c>
      <c r="C51" s="33" t="s">
        <v>1253</v>
      </c>
      <c r="D51" s="33" t="s">
        <v>1254</v>
      </c>
      <c r="E51" s="33" t="s">
        <v>1069</v>
      </c>
      <c r="F51" s="33">
        <v>849000</v>
      </c>
      <c r="G51" s="38">
        <v>3734.75</v>
      </c>
      <c r="H51" s="39">
        <v>0.53</v>
      </c>
    </row>
    <row r="52" spans="2:8" x14ac:dyDescent="0.2">
      <c r="B52" s="40" t="s">
        <v>94</v>
      </c>
      <c r="C52" s="33" t="s">
        <v>53</v>
      </c>
      <c r="D52" s="33" t="s">
        <v>1229</v>
      </c>
      <c r="E52" s="33" t="s">
        <v>1230</v>
      </c>
      <c r="F52" s="33">
        <v>1820000</v>
      </c>
      <c r="G52" s="38">
        <v>3652.7400000000002</v>
      </c>
      <c r="H52" s="39">
        <v>0.52</v>
      </c>
    </row>
    <row r="53" spans="2:8" x14ac:dyDescent="0.2">
      <c r="B53" s="40" t="s">
        <v>94</v>
      </c>
      <c r="C53" s="33" t="s">
        <v>295</v>
      </c>
      <c r="D53" s="33" t="s">
        <v>1264</v>
      </c>
      <c r="E53" s="33" t="s">
        <v>1124</v>
      </c>
      <c r="F53" s="33">
        <v>879000</v>
      </c>
      <c r="G53" s="38">
        <v>3627.19</v>
      </c>
      <c r="H53" s="39">
        <v>0.52</v>
      </c>
    </row>
    <row r="54" spans="2:8" x14ac:dyDescent="0.2">
      <c r="B54" s="40" t="s">
        <v>94</v>
      </c>
      <c r="C54" s="33" t="s">
        <v>1379</v>
      </c>
      <c r="D54" s="33" t="s">
        <v>1380</v>
      </c>
      <c r="E54" s="33" t="s">
        <v>1086</v>
      </c>
      <c r="F54" s="33">
        <v>497200</v>
      </c>
      <c r="G54" s="38">
        <v>3445.35</v>
      </c>
      <c r="H54" s="39">
        <v>0.49</v>
      </c>
    </row>
    <row r="55" spans="2:8" x14ac:dyDescent="0.2">
      <c r="B55" s="40" t="s">
        <v>94</v>
      </c>
      <c r="C55" s="33" t="s">
        <v>602</v>
      </c>
      <c r="D55" s="33" t="s">
        <v>1381</v>
      </c>
      <c r="E55" s="33" t="s">
        <v>1124</v>
      </c>
      <c r="F55" s="33">
        <v>125000</v>
      </c>
      <c r="G55" s="38">
        <v>3392.19</v>
      </c>
      <c r="H55" s="39">
        <v>0.48000000000000004</v>
      </c>
    </row>
    <row r="56" spans="2:8" x14ac:dyDescent="0.2">
      <c r="B56" s="40" t="s">
        <v>94</v>
      </c>
      <c r="C56" s="33" t="s">
        <v>1382</v>
      </c>
      <c r="D56" s="33" t="s">
        <v>1383</v>
      </c>
      <c r="E56" s="33" t="s">
        <v>1081</v>
      </c>
      <c r="F56" s="33">
        <v>4950</v>
      </c>
      <c r="G56" s="38">
        <v>3245.1800000000003</v>
      </c>
      <c r="H56" s="39">
        <v>0.45999999999999996</v>
      </c>
    </row>
    <row r="57" spans="2:8" x14ac:dyDescent="0.2">
      <c r="B57" s="40" t="s">
        <v>94</v>
      </c>
      <c r="C57" s="33" t="s">
        <v>1384</v>
      </c>
      <c r="D57" s="33" t="s">
        <v>1385</v>
      </c>
      <c r="E57" s="33" t="s">
        <v>1098</v>
      </c>
      <c r="F57" s="33">
        <v>1405000</v>
      </c>
      <c r="G57" s="38">
        <v>3194.9700000000003</v>
      </c>
      <c r="H57" s="39">
        <v>0.45999999999999996</v>
      </c>
    </row>
    <row r="58" spans="2:8" x14ac:dyDescent="0.2">
      <c r="B58" s="40" t="s">
        <v>94</v>
      </c>
      <c r="C58" s="33" t="s">
        <v>1180</v>
      </c>
      <c r="D58" s="33" t="s">
        <v>1181</v>
      </c>
      <c r="E58" s="33" t="s">
        <v>1106</v>
      </c>
      <c r="F58" s="33">
        <v>542400</v>
      </c>
      <c r="G58" s="38">
        <v>3157.58</v>
      </c>
      <c r="H58" s="39">
        <v>0.45000000000000007</v>
      </c>
    </row>
    <row r="59" spans="2:8" x14ac:dyDescent="0.2">
      <c r="B59" s="40" t="s">
        <v>94</v>
      </c>
      <c r="C59" s="33" t="s">
        <v>1386</v>
      </c>
      <c r="D59" s="33" t="s">
        <v>1387</v>
      </c>
      <c r="E59" s="33" t="s">
        <v>1323</v>
      </c>
      <c r="F59" s="33">
        <v>2850000</v>
      </c>
      <c r="G59" s="38">
        <v>3153.53</v>
      </c>
      <c r="H59" s="39">
        <v>0.45000000000000007</v>
      </c>
    </row>
    <row r="60" spans="2:8" x14ac:dyDescent="0.2">
      <c r="B60" s="40" t="s">
        <v>94</v>
      </c>
      <c r="C60" s="33" t="s">
        <v>1388</v>
      </c>
      <c r="D60" s="33" t="s">
        <v>1389</v>
      </c>
      <c r="E60" s="33" t="s">
        <v>1124</v>
      </c>
      <c r="F60" s="33">
        <v>5266800</v>
      </c>
      <c r="G60" s="38">
        <v>3110.05</v>
      </c>
      <c r="H60" s="39">
        <v>0.44</v>
      </c>
    </row>
    <row r="61" spans="2:8" x14ac:dyDescent="0.2">
      <c r="B61" s="40" t="s">
        <v>94</v>
      </c>
      <c r="C61" s="33" t="s">
        <v>1390</v>
      </c>
      <c r="D61" s="33" t="s">
        <v>1391</v>
      </c>
      <c r="E61" s="33" t="s">
        <v>1392</v>
      </c>
      <c r="F61" s="33">
        <v>2331000</v>
      </c>
      <c r="G61" s="38">
        <v>3057.11</v>
      </c>
      <c r="H61" s="39">
        <v>0.44</v>
      </c>
    </row>
    <row r="62" spans="2:8" x14ac:dyDescent="0.2">
      <c r="B62" s="40" t="s">
        <v>94</v>
      </c>
      <c r="C62" s="33" t="s">
        <v>1393</v>
      </c>
      <c r="D62" s="33" t="s">
        <v>1394</v>
      </c>
      <c r="E62" s="33" t="s">
        <v>1139</v>
      </c>
      <c r="F62" s="33">
        <v>620000</v>
      </c>
      <c r="G62" s="38">
        <v>3021.88</v>
      </c>
      <c r="H62" s="39">
        <v>0.43</v>
      </c>
    </row>
    <row r="63" spans="2:8" x14ac:dyDescent="0.2">
      <c r="B63" s="40" t="s">
        <v>94</v>
      </c>
      <c r="C63" s="33" t="s">
        <v>1153</v>
      </c>
      <c r="D63" s="33" t="s">
        <v>1154</v>
      </c>
      <c r="E63" s="33" t="s">
        <v>1086</v>
      </c>
      <c r="F63" s="33">
        <v>213000</v>
      </c>
      <c r="G63" s="38">
        <v>3018.1</v>
      </c>
      <c r="H63" s="39">
        <v>0.43</v>
      </c>
    </row>
    <row r="64" spans="2:8" x14ac:dyDescent="0.2">
      <c r="B64" s="40" t="s">
        <v>94</v>
      </c>
      <c r="C64" s="33" t="s">
        <v>1395</v>
      </c>
      <c r="D64" s="33" t="s">
        <v>1396</v>
      </c>
      <c r="E64" s="33" t="s">
        <v>1072</v>
      </c>
      <c r="F64" s="33">
        <v>3368000</v>
      </c>
      <c r="G64" s="38">
        <v>2960.4700000000003</v>
      </c>
      <c r="H64" s="39">
        <v>0.42000000000000004</v>
      </c>
    </row>
    <row r="65" spans="2:8" x14ac:dyDescent="0.2">
      <c r="B65" s="40" t="s">
        <v>94</v>
      </c>
      <c r="C65" s="33" t="s">
        <v>107</v>
      </c>
      <c r="D65" s="33" t="s">
        <v>1162</v>
      </c>
      <c r="E65" s="33" t="s">
        <v>1124</v>
      </c>
      <c r="F65" s="33">
        <v>805000</v>
      </c>
      <c r="G65" s="38">
        <v>2889.15</v>
      </c>
      <c r="H65" s="39">
        <v>0.41000000000000003</v>
      </c>
    </row>
    <row r="66" spans="2:8" x14ac:dyDescent="0.2">
      <c r="B66" s="40" t="s">
        <v>94</v>
      </c>
      <c r="C66" s="33" t="s">
        <v>1397</v>
      </c>
      <c r="D66" s="33" t="s">
        <v>1398</v>
      </c>
      <c r="E66" s="33" t="s">
        <v>1186</v>
      </c>
      <c r="F66" s="33">
        <v>253200</v>
      </c>
      <c r="G66" s="38">
        <v>2802.67</v>
      </c>
      <c r="H66" s="39">
        <v>0.4</v>
      </c>
    </row>
    <row r="67" spans="2:8" x14ac:dyDescent="0.2">
      <c r="B67" s="40" t="s">
        <v>94</v>
      </c>
      <c r="C67" s="33" t="s">
        <v>1274</v>
      </c>
      <c r="D67" s="33" t="s">
        <v>1275</v>
      </c>
      <c r="E67" s="33" t="s">
        <v>1086</v>
      </c>
      <c r="F67" s="33">
        <v>9850</v>
      </c>
      <c r="G67" s="38">
        <v>2800.85</v>
      </c>
      <c r="H67" s="39">
        <v>0.4</v>
      </c>
    </row>
    <row r="68" spans="2:8" x14ac:dyDescent="0.2">
      <c r="B68" s="40" t="s">
        <v>94</v>
      </c>
      <c r="C68" s="33" t="s">
        <v>1399</v>
      </c>
      <c r="D68" s="33" t="s">
        <v>1400</v>
      </c>
      <c r="E68" s="33" t="s">
        <v>1081</v>
      </c>
      <c r="F68" s="33">
        <v>1208000</v>
      </c>
      <c r="G68" s="38">
        <v>2781.42</v>
      </c>
      <c r="H68" s="39">
        <v>0.4</v>
      </c>
    </row>
    <row r="69" spans="2:8" x14ac:dyDescent="0.2">
      <c r="B69" s="40" t="s">
        <v>94</v>
      </c>
      <c r="C69" s="33" t="s">
        <v>1104</v>
      </c>
      <c r="D69" s="33" t="s">
        <v>1105</v>
      </c>
      <c r="E69" s="33" t="s">
        <v>1106</v>
      </c>
      <c r="F69" s="33">
        <v>303500</v>
      </c>
      <c r="G69" s="38">
        <v>2746.98</v>
      </c>
      <c r="H69" s="39">
        <v>0.39</v>
      </c>
    </row>
    <row r="70" spans="2:8" x14ac:dyDescent="0.2">
      <c r="B70" s="40" t="s">
        <v>94</v>
      </c>
      <c r="C70" s="33" t="s">
        <v>1401</v>
      </c>
      <c r="D70" s="33" t="s">
        <v>1402</v>
      </c>
      <c r="E70" s="33" t="s">
        <v>1078</v>
      </c>
      <c r="F70" s="33">
        <v>2565000</v>
      </c>
      <c r="G70" s="38">
        <v>2590.65</v>
      </c>
      <c r="H70" s="39">
        <v>0.37</v>
      </c>
    </row>
    <row r="71" spans="2:8" x14ac:dyDescent="0.2">
      <c r="B71" s="40" t="s">
        <v>94</v>
      </c>
      <c r="C71" s="33" t="s">
        <v>1403</v>
      </c>
      <c r="D71" s="33" t="s">
        <v>1404</v>
      </c>
      <c r="E71" s="33" t="s">
        <v>1064</v>
      </c>
      <c r="F71" s="33">
        <v>1504500</v>
      </c>
      <c r="G71" s="38">
        <v>2585.48</v>
      </c>
      <c r="H71" s="39">
        <v>0.37</v>
      </c>
    </row>
    <row r="72" spans="2:8" x14ac:dyDescent="0.2">
      <c r="B72" s="40" t="s">
        <v>94</v>
      </c>
      <c r="C72" s="33" t="s">
        <v>1405</v>
      </c>
      <c r="D72" s="33" t="s">
        <v>1406</v>
      </c>
      <c r="E72" s="33" t="s">
        <v>1232</v>
      </c>
      <c r="F72" s="33">
        <v>269500</v>
      </c>
      <c r="G72" s="38">
        <v>2473.34</v>
      </c>
      <c r="H72" s="39">
        <v>0.35000000000000003</v>
      </c>
    </row>
    <row r="73" spans="2:8" x14ac:dyDescent="0.2">
      <c r="B73" s="40" t="s">
        <v>94</v>
      </c>
      <c r="C73" s="33" t="s">
        <v>1303</v>
      </c>
      <c r="D73" s="33" t="s">
        <v>1304</v>
      </c>
      <c r="E73" s="33" t="s">
        <v>1086</v>
      </c>
      <c r="F73" s="33">
        <v>2520000</v>
      </c>
      <c r="G73" s="38">
        <v>2381.4</v>
      </c>
      <c r="H73" s="39">
        <v>0.34</v>
      </c>
    </row>
    <row r="74" spans="2:8" x14ac:dyDescent="0.2">
      <c r="B74" s="40" t="s">
        <v>94</v>
      </c>
      <c r="C74" s="33" t="s">
        <v>1407</v>
      </c>
      <c r="D74" s="33" t="s">
        <v>1408</v>
      </c>
      <c r="E74" s="33" t="s">
        <v>1139</v>
      </c>
      <c r="F74" s="33">
        <v>432300</v>
      </c>
      <c r="G74" s="38">
        <v>2356.9</v>
      </c>
      <c r="H74" s="39">
        <v>0.34</v>
      </c>
    </row>
    <row r="75" spans="2:8" x14ac:dyDescent="0.2">
      <c r="B75" s="40" t="s">
        <v>94</v>
      </c>
      <c r="C75" s="33" t="s">
        <v>1409</v>
      </c>
      <c r="D75" s="33" t="s">
        <v>1410</v>
      </c>
      <c r="E75" s="33" t="s">
        <v>1114</v>
      </c>
      <c r="F75" s="33">
        <v>373500</v>
      </c>
      <c r="G75" s="38">
        <v>2346.7000000000003</v>
      </c>
      <c r="H75" s="39">
        <v>0.33</v>
      </c>
    </row>
    <row r="76" spans="2:8" x14ac:dyDescent="0.2">
      <c r="B76" s="40" t="s">
        <v>94</v>
      </c>
      <c r="C76" s="33" t="s">
        <v>1135</v>
      </c>
      <c r="D76" s="33" t="s">
        <v>1136</v>
      </c>
      <c r="E76" s="33" t="s">
        <v>1078</v>
      </c>
      <c r="F76" s="33">
        <v>198600</v>
      </c>
      <c r="G76" s="38">
        <v>2323.3200000000002</v>
      </c>
      <c r="H76" s="39">
        <v>0.33</v>
      </c>
    </row>
    <row r="77" spans="2:8" x14ac:dyDescent="0.2">
      <c r="B77" s="40" t="s">
        <v>94</v>
      </c>
      <c r="C77" s="33" t="s">
        <v>1411</v>
      </c>
      <c r="D77" s="33" t="s">
        <v>1412</v>
      </c>
      <c r="E77" s="33" t="s">
        <v>1095</v>
      </c>
      <c r="F77" s="33">
        <v>156800</v>
      </c>
      <c r="G77" s="38">
        <v>2281.36</v>
      </c>
      <c r="H77" s="39">
        <v>0.32</v>
      </c>
    </row>
    <row r="78" spans="2:8" x14ac:dyDescent="0.2">
      <c r="B78" s="40" t="s">
        <v>94</v>
      </c>
      <c r="C78" s="33" t="s">
        <v>1413</v>
      </c>
      <c r="D78" s="33" t="s">
        <v>1414</v>
      </c>
      <c r="E78" s="33" t="s">
        <v>1232</v>
      </c>
      <c r="F78" s="33">
        <v>474500</v>
      </c>
      <c r="G78" s="38">
        <v>2272.38</v>
      </c>
      <c r="H78" s="39">
        <v>0.32</v>
      </c>
    </row>
    <row r="79" spans="2:8" x14ac:dyDescent="0.2">
      <c r="B79" s="40" t="s">
        <v>94</v>
      </c>
      <c r="C79" s="33" t="s">
        <v>325</v>
      </c>
      <c r="D79" s="33" t="s">
        <v>1415</v>
      </c>
      <c r="E79" s="33" t="s">
        <v>1111</v>
      </c>
      <c r="F79" s="33">
        <v>93300</v>
      </c>
      <c r="G79" s="38">
        <v>2268.4500000000003</v>
      </c>
      <c r="H79" s="39">
        <v>0.32</v>
      </c>
    </row>
    <row r="80" spans="2:8" x14ac:dyDescent="0.2">
      <c r="B80" s="40" t="s">
        <v>94</v>
      </c>
      <c r="C80" s="33" t="s">
        <v>1416</v>
      </c>
      <c r="D80" s="33" t="s">
        <v>1417</v>
      </c>
      <c r="E80" s="33" t="s">
        <v>1064</v>
      </c>
      <c r="F80" s="33">
        <v>708000</v>
      </c>
      <c r="G80" s="38">
        <v>2239.7600000000002</v>
      </c>
      <c r="H80" s="39">
        <v>0.32</v>
      </c>
    </row>
    <row r="81" spans="2:8" x14ac:dyDescent="0.2">
      <c r="B81" s="40" t="s">
        <v>94</v>
      </c>
      <c r="C81" s="33" t="s">
        <v>1418</v>
      </c>
      <c r="D81" s="33" t="s">
        <v>1419</v>
      </c>
      <c r="E81" s="33" t="s">
        <v>1247</v>
      </c>
      <c r="F81" s="33">
        <v>1804500</v>
      </c>
      <c r="G81" s="38">
        <v>2196.98</v>
      </c>
      <c r="H81" s="39">
        <v>0.31000000000000005</v>
      </c>
    </row>
    <row r="82" spans="2:8" x14ac:dyDescent="0.2">
      <c r="B82" s="40" t="s">
        <v>94</v>
      </c>
      <c r="C82" s="33" t="s">
        <v>1420</v>
      </c>
      <c r="D82" s="33" t="s">
        <v>1421</v>
      </c>
      <c r="E82" s="33" t="s">
        <v>1119</v>
      </c>
      <c r="F82" s="33">
        <v>177000</v>
      </c>
      <c r="G82" s="38">
        <v>2162.5</v>
      </c>
      <c r="H82" s="39">
        <v>0.31000000000000005</v>
      </c>
    </row>
    <row r="83" spans="2:8" x14ac:dyDescent="0.2">
      <c r="B83" s="40" t="s">
        <v>94</v>
      </c>
      <c r="C83" s="33" t="s">
        <v>1422</v>
      </c>
      <c r="D83" s="33" t="s">
        <v>1423</v>
      </c>
      <c r="E83" s="33" t="s">
        <v>1139</v>
      </c>
      <c r="F83" s="33">
        <v>433500</v>
      </c>
      <c r="G83" s="38">
        <v>2058.69</v>
      </c>
      <c r="H83" s="39">
        <v>0.29000000000000004</v>
      </c>
    </row>
    <row r="84" spans="2:8" x14ac:dyDescent="0.2">
      <c r="B84" s="40" t="s">
        <v>94</v>
      </c>
      <c r="C84" s="33" t="s">
        <v>1424</v>
      </c>
      <c r="D84" s="33" t="s">
        <v>1425</v>
      </c>
      <c r="E84" s="33" t="s">
        <v>1232</v>
      </c>
      <c r="F84" s="33">
        <v>3248000</v>
      </c>
      <c r="G84" s="38">
        <v>2049.4900000000002</v>
      </c>
      <c r="H84" s="39">
        <v>0.29000000000000004</v>
      </c>
    </row>
    <row r="85" spans="2:8" x14ac:dyDescent="0.2">
      <c r="B85" s="40" t="s">
        <v>94</v>
      </c>
      <c r="C85" s="33" t="s">
        <v>1426</v>
      </c>
      <c r="D85" s="33" t="s">
        <v>1427</v>
      </c>
      <c r="E85" s="33" t="s">
        <v>1101</v>
      </c>
      <c r="F85" s="33">
        <v>1263500</v>
      </c>
      <c r="G85" s="38">
        <v>1958.43</v>
      </c>
      <c r="H85" s="39">
        <v>0.27999999999999997</v>
      </c>
    </row>
    <row r="86" spans="2:8" x14ac:dyDescent="0.2">
      <c r="B86" s="40" t="s">
        <v>94</v>
      </c>
      <c r="C86" s="33" t="s">
        <v>1428</v>
      </c>
      <c r="D86" s="33" t="s">
        <v>1429</v>
      </c>
      <c r="E86" s="33" t="s">
        <v>1232</v>
      </c>
      <c r="F86" s="33">
        <v>4740000</v>
      </c>
      <c r="G86" s="38">
        <v>1957.6200000000001</v>
      </c>
      <c r="H86" s="39">
        <v>0.27999999999999997</v>
      </c>
    </row>
    <row r="87" spans="2:8" x14ac:dyDescent="0.2">
      <c r="B87" s="40" t="s">
        <v>94</v>
      </c>
      <c r="C87" s="33" t="s">
        <v>1430</v>
      </c>
      <c r="D87" s="33" t="s">
        <v>1431</v>
      </c>
      <c r="E87" s="33" t="s">
        <v>1072</v>
      </c>
      <c r="F87" s="33">
        <v>394000</v>
      </c>
      <c r="G87" s="38">
        <v>1916.22</v>
      </c>
      <c r="H87" s="39">
        <v>0.27</v>
      </c>
    </row>
    <row r="88" spans="2:8" x14ac:dyDescent="0.2">
      <c r="B88" s="40" t="s">
        <v>94</v>
      </c>
      <c r="C88" s="33" t="s">
        <v>1432</v>
      </c>
      <c r="D88" s="33" t="s">
        <v>1433</v>
      </c>
      <c r="E88" s="33" t="s">
        <v>1119</v>
      </c>
      <c r="F88" s="33">
        <v>1035000</v>
      </c>
      <c r="G88" s="38">
        <v>1882.15</v>
      </c>
      <c r="H88" s="39">
        <v>0.27</v>
      </c>
    </row>
    <row r="89" spans="2:8" x14ac:dyDescent="0.2">
      <c r="B89" s="40" t="s">
        <v>94</v>
      </c>
      <c r="C89" s="33" t="s">
        <v>1434</v>
      </c>
      <c r="D89" s="33" t="s">
        <v>1435</v>
      </c>
      <c r="E89" s="33" t="s">
        <v>1232</v>
      </c>
      <c r="F89" s="33">
        <v>1984000</v>
      </c>
      <c r="G89" s="38">
        <v>1866.94</v>
      </c>
      <c r="H89" s="39">
        <v>0.27</v>
      </c>
    </row>
    <row r="90" spans="2:8" x14ac:dyDescent="0.2">
      <c r="B90" s="40" t="s">
        <v>94</v>
      </c>
      <c r="C90" s="33" t="s">
        <v>637</v>
      </c>
      <c r="D90" s="33" t="s">
        <v>1329</v>
      </c>
      <c r="E90" s="33" t="s">
        <v>1111</v>
      </c>
      <c r="F90" s="33">
        <v>44000</v>
      </c>
      <c r="G90" s="38">
        <v>1845.89</v>
      </c>
      <c r="H90" s="39">
        <v>0.26</v>
      </c>
    </row>
    <row r="91" spans="2:8" x14ac:dyDescent="0.2">
      <c r="B91" s="40" t="s">
        <v>94</v>
      </c>
      <c r="C91" s="33" t="s">
        <v>1436</v>
      </c>
      <c r="D91" s="33" t="s">
        <v>1437</v>
      </c>
      <c r="E91" s="33" t="s">
        <v>1232</v>
      </c>
      <c r="F91" s="33">
        <v>966000</v>
      </c>
      <c r="G91" s="38">
        <v>1843.13</v>
      </c>
      <c r="H91" s="39">
        <v>0.26</v>
      </c>
    </row>
    <row r="92" spans="2:8" x14ac:dyDescent="0.2">
      <c r="B92" s="40" t="s">
        <v>94</v>
      </c>
      <c r="C92" s="33" t="s">
        <v>1305</v>
      </c>
      <c r="D92" s="33" t="s">
        <v>1306</v>
      </c>
      <c r="E92" s="33" t="s">
        <v>1106</v>
      </c>
      <c r="F92" s="33">
        <v>71800</v>
      </c>
      <c r="G92" s="38">
        <v>1812.1200000000001</v>
      </c>
      <c r="H92" s="39">
        <v>0.26</v>
      </c>
    </row>
    <row r="93" spans="2:8" x14ac:dyDescent="0.2">
      <c r="B93" s="40" t="s">
        <v>94</v>
      </c>
      <c r="C93" s="33" t="s">
        <v>1438</v>
      </c>
      <c r="D93" s="33" t="s">
        <v>1439</v>
      </c>
      <c r="E93" s="33" t="s">
        <v>1095</v>
      </c>
      <c r="F93" s="33">
        <v>5049000</v>
      </c>
      <c r="G93" s="38">
        <v>1792.4</v>
      </c>
      <c r="H93" s="39">
        <v>0.26</v>
      </c>
    </row>
    <row r="94" spans="2:8" x14ac:dyDescent="0.2">
      <c r="B94" s="40" t="s">
        <v>94</v>
      </c>
      <c r="C94" s="33" t="s">
        <v>1440</v>
      </c>
      <c r="D94" s="33" t="s">
        <v>1441</v>
      </c>
      <c r="E94" s="33" t="s">
        <v>1072</v>
      </c>
      <c r="F94" s="33">
        <v>11835000</v>
      </c>
      <c r="G94" s="38">
        <v>1781.17</v>
      </c>
      <c r="H94" s="39">
        <v>0.25</v>
      </c>
    </row>
    <row r="95" spans="2:8" x14ac:dyDescent="0.2">
      <c r="B95" s="40" t="s">
        <v>94</v>
      </c>
      <c r="C95" s="33" t="s">
        <v>336</v>
      </c>
      <c r="D95" s="33" t="s">
        <v>1092</v>
      </c>
      <c r="E95" s="33" t="s">
        <v>1064</v>
      </c>
      <c r="F95" s="33">
        <v>980000</v>
      </c>
      <c r="G95" s="38">
        <v>1744.89</v>
      </c>
      <c r="H95" s="39">
        <v>0.25</v>
      </c>
    </row>
    <row r="96" spans="2:8" x14ac:dyDescent="0.2">
      <c r="B96" s="40" t="s">
        <v>94</v>
      </c>
      <c r="C96" s="33" t="s">
        <v>1442</v>
      </c>
      <c r="D96" s="33" t="s">
        <v>1443</v>
      </c>
      <c r="E96" s="33" t="s">
        <v>1119</v>
      </c>
      <c r="F96" s="33">
        <v>3105000</v>
      </c>
      <c r="G96" s="38">
        <v>1740.3500000000001</v>
      </c>
      <c r="H96" s="39">
        <v>0.25</v>
      </c>
    </row>
    <row r="97" spans="2:8" x14ac:dyDescent="0.2">
      <c r="B97" s="40" t="s">
        <v>94</v>
      </c>
      <c r="C97" s="33" t="s">
        <v>1296</v>
      </c>
      <c r="D97" s="33" t="s">
        <v>1297</v>
      </c>
      <c r="E97" s="33" t="s">
        <v>1101</v>
      </c>
      <c r="F97" s="33">
        <v>48400</v>
      </c>
      <c r="G97" s="38">
        <v>1709.8</v>
      </c>
      <c r="H97" s="39">
        <v>0.24000000000000002</v>
      </c>
    </row>
    <row r="98" spans="2:8" x14ac:dyDescent="0.2">
      <c r="B98" s="40" t="s">
        <v>94</v>
      </c>
      <c r="C98" s="33" t="s">
        <v>1332</v>
      </c>
      <c r="D98" s="33" t="s">
        <v>1333</v>
      </c>
      <c r="E98" s="33" t="s">
        <v>1111</v>
      </c>
      <c r="F98" s="33">
        <v>650000</v>
      </c>
      <c r="G98" s="38">
        <v>1568.13</v>
      </c>
      <c r="H98" s="39">
        <v>0.22</v>
      </c>
    </row>
    <row r="99" spans="2:8" x14ac:dyDescent="0.2">
      <c r="B99" s="40" t="s">
        <v>94</v>
      </c>
      <c r="C99" s="33" t="s">
        <v>1444</v>
      </c>
      <c r="D99" s="33" t="s">
        <v>1445</v>
      </c>
      <c r="E99" s="33" t="s">
        <v>1075</v>
      </c>
      <c r="F99" s="33">
        <v>116800</v>
      </c>
      <c r="G99" s="38">
        <v>1558.4</v>
      </c>
      <c r="H99" s="39">
        <v>0.22</v>
      </c>
    </row>
    <row r="100" spans="2:8" x14ac:dyDescent="0.2">
      <c r="B100" s="40" t="s">
        <v>94</v>
      </c>
      <c r="C100" s="33" t="s">
        <v>1446</v>
      </c>
      <c r="D100" s="33" t="s">
        <v>1447</v>
      </c>
      <c r="E100" s="33" t="s">
        <v>1124</v>
      </c>
      <c r="F100" s="33">
        <v>5522000</v>
      </c>
      <c r="G100" s="38">
        <v>1416.39</v>
      </c>
      <c r="H100" s="39">
        <v>0.2</v>
      </c>
    </row>
    <row r="101" spans="2:8" x14ac:dyDescent="0.2">
      <c r="B101" s="40" t="s">
        <v>94</v>
      </c>
      <c r="C101" s="33" t="s">
        <v>1448</v>
      </c>
      <c r="D101" s="33" t="s">
        <v>1449</v>
      </c>
      <c r="E101" s="33" t="s">
        <v>1081</v>
      </c>
      <c r="F101" s="33">
        <v>606000</v>
      </c>
      <c r="G101" s="38">
        <v>1385.32</v>
      </c>
      <c r="H101" s="39">
        <v>0.2</v>
      </c>
    </row>
    <row r="102" spans="2:8" x14ac:dyDescent="0.2">
      <c r="B102" s="40" t="s">
        <v>94</v>
      </c>
      <c r="C102" s="33" t="s">
        <v>1450</v>
      </c>
      <c r="D102" s="33" t="s">
        <v>1451</v>
      </c>
      <c r="E102" s="33" t="s">
        <v>1098</v>
      </c>
      <c r="F102" s="33">
        <v>820000</v>
      </c>
      <c r="G102" s="38">
        <v>1378.42</v>
      </c>
      <c r="H102" s="39">
        <v>0.2</v>
      </c>
    </row>
    <row r="103" spans="2:8" x14ac:dyDescent="0.2">
      <c r="B103" s="40" t="s">
        <v>94</v>
      </c>
      <c r="C103" s="33" t="s">
        <v>1238</v>
      </c>
      <c r="D103" s="33" t="s">
        <v>1239</v>
      </c>
      <c r="E103" s="33" t="s">
        <v>1232</v>
      </c>
      <c r="F103" s="33">
        <v>860000</v>
      </c>
      <c r="G103" s="38">
        <v>1377.72</v>
      </c>
      <c r="H103" s="39">
        <v>0.2</v>
      </c>
    </row>
    <row r="104" spans="2:8" x14ac:dyDescent="0.2">
      <c r="B104" s="40" t="s">
        <v>94</v>
      </c>
      <c r="C104" s="33" t="s">
        <v>1452</v>
      </c>
      <c r="D104" s="33" t="s">
        <v>1453</v>
      </c>
      <c r="E104" s="33" t="s">
        <v>1111</v>
      </c>
      <c r="F104" s="33">
        <v>7550</v>
      </c>
      <c r="G104" s="38">
        <v>1359.3700000000001</v>
      </c>
      <c r="H104" s="39">
        <v>0.19</v>
      </c>
    </row>
    <row r="105" spans="2:8" x14ac:dyDescent="0.2">
      <c r="B105" s="40" t="s">
        <v>94</v>
      </c>
      <c r="C105" s="33" t="s">
        <v>1454</v>
      </c>
      <c r="D105" s="33" t="s">
        <v>1455</v>
      </c>
      <c r="E105" s="33" t="s">
        <v>1106</v>
      </c>
      <c r="F105" s="33">
        <v>965000</v>
      </c>
      <c r="G105" s="38">
        <v>1337.01</v>
      </c>
      <c r="H105" s="39">
        <v>0.19</v>
      </c>
    </row>
    <row r="106" spans="2:8" x14ac:dyDescent="0.2">
      <c r="B106" s="40" t="s">
        <v>94</v>
      </c>
      <c r="C106" s="33" t="s">
        <v>1321</v>
      </c>
      <c r="D106" s="33" t="s">
        <v>1322</v>
      </c>
      <c r="E106" s="33" t="s">
        <v>1323</v>
      </c>
      <c r="F106" s="33">
        <v>493000</v>
      </c>
      <c r="G106" s="38">
        <v>1294.3700000000001</v>
      </c>
      <c r="H106" s="39">
        <v>0.18000000000000002</v>
      </c>
    </row>
    <row r="107" spans="2:8" x14ac:dyDescent="0.2">
      <c r="B107" s="40" t="s">
        <v>94</v>
      </c>
      <c r="C107" s="33" t="s">
        <v>1262</v>
      </c>
      <c r="D107" s="33" t="s">
        <v>1263</v>
      </c>
      <c r="E107" s="33" t="s">
        <v>1106</v>
      </c>
      <c r="F107" s="33">
        <v>134400</v>
      </c>
      <c r="G107" s="38">
        <v>1274.99</v>
      </c>
      <c r="H107" s="39">
        <v>0.18000000000000002</v>
      </c>
    </row>
    <row r="108" spans="2:8" x14ac:dyDescent="0.2">
      <c r="B108" s="40" t="s">
        <v>94</v>
      </c>
      <c r="C108" s="33" t="s">
        <v>1456</v>
      </c>
      <c r="D108" s="33" t="s">
        <v>1457</v>
      </c>
      <c r="E108" s="33" t="s">
        <v>1101</v>
      </c>
      <c r="F108" s="33">
        <v>101000</v>
      </c>
      <c r="G108" s="38">
        <v>1240.99</v>
      </c>
      <c r="H108" s="39">
        <v>0.18000000000000002</v>
      </c>
    </row>
    <row r="109" spans="2:8" x14ac:dyDescent="0.2">
      <c r="B109" s="40" t="s">
        <v>94</v>
      </c>
      <c r="C109" s="33" t="s">
        <v>1458</v>
      </c>
      <c r="D109" s="33" t="s">
        <v>1459</v>
      </c>
      <c r="E109" s="33" t="s">
        <v>1106</v>
      </c>
      <c r="F109" s="33">
        <v>196200</v>
      </c>
      <c r="G109" s="38">
        <v>1216.05</v>
      </c>
      <c r="H109" s="39">
        <v>0.17</v>
      </c>
    </row>
    <row r="110" spans="2:8" x14ac:dyDescent="0.2">
      <c r="B110" s="40" t="s">
        <v>94</v>
      </c>
      <c r="C110" s="33" t="s">
        <v>1298</v>
      </c>
      <c r="D110" s="33" t="s">
        <v>1289</v>
      </c>
      <c r="E110" s="33" t="s">
        <v>1101</v>
      </c>
      <c r="F110" s="33">
        <v>113400</v>
      </c>
      <c r="G110" s="38">
        <v>1209.98</v>
      </c>
      <c r="H110" s="39">
        <v>0.17</v>
      </c>
    </row>
    <row r="111" spans="2:8" x14ac:dyDescent="0.2">
      <c r="B111" s="40" t="s">
        <v>94</v>
      </c>
      <c r="C111" s="33" t="s">
        <v>1460</v>
      </c>
      <c r="D111" s="33" t="s">
        <v>1461</v>
      </c>
      <c r="E111" s="33" t="s">
        <v>1098</v>
      </c>
      <c r="F111" s="33">
        <v>618000</v>
      </c>
      <c r="G111" s="38">
        <v>1204.79</v>
      </c>
      <c r="H111" s="39">
        <v>0.17</v>
      </c>
    </row>
    <row r="112" spans="2:8" x14ac:dyDescent="0.2">
      <c r="B112" s="40" t="s">
        <v>94</v>
      </c>
      <c r="C112" s="33" t="s">
        <v>1462</v>
      </c>
      <c r="D112" s="33" t="s">
        <v>1463</v>
      </c>
      <c r="E112" s="33" t="s">
        <v>1148</v>
      </c>
      <c r="F112" s="33">
        <v>160800</v>
      </c>
      <c r="G112" s="38">
        <v>1116.27</v>
      </c>
      <c r="H112" s="39">
        <v>0.16</v>
      </c>
    </row>
    <row r="113" spans="2:8" x14ac:dyDescent="0.2">
      <c r="B113" s="40" t="s">
        <v>94</v>
      </c>
      <c r="C113" s="33" t="s">
        <v>1464</v>
      </c>
      <c r="D113" s="33" t="s">
        <v>1465</v>
      </c>
      <c r="E113" s="33" t="s">
        <v>1124</v>
      </c>
      <c r="F113" s="33">
        <v>846000</v>
      </c>
      <c r="G113" s="38">
        <v>1086.69</v>
      </c>
      <c r="H113" s="39">
        <v>0.15</v>
      </c>
    </row>
    <row r="114" spans="2:8" x14ac:dyDescent="0.2">
      <c r="B114" s="40" t="s">
        <v>94</v>
      </c>
      <c r="C114" s="33" t="s">
        <v>1466</v>
      </c>
      <c r="D114" s="33" t="s">
        <v>1467</v>
      </c>
      <c r="E114" s="33" t="s">
        <v>1186</v>
      </c>
      <c r="F114" s="33">
        <v>92500</v>
      </c>
      <c r="G114" s="38">
        <v>1073.19</v>
      </c>
      <c r="H114" s="39">
        <v>0.15</v>
      </c>
    </row>
    <row r="115" spans="2:8" x14ac:dyDescent="0.2">
      <c r="B115" s="40" t="s">
        <v>94</v>
      </c>
      <c r="C115" s="33" t="s">
        <v>1468</v>
      </c>
      <c r="D115" s="33" t="s">
        <v>1469</v>
      </c>
      <c r="E115" s="33" t="s">
        <v>1101</v>
      </c>
      <c r="F115" s="33">
        <v>46000</v>
      </c>
      <c r="G115" s="38">
        <v>1042.06</v>
      </c>
      <c r="H115" s="39">
        <v>0.15</v>
      </c>
    </row>
    <row r="116" spans="2:8" x14ac:dyDescent="0.2">
      <c r="B116" s="40" t="s">
        <v>94</v>
      </c>
      <c r="C116" s="33" t="s">
        <v>1330</v>
      </c>
      <c r="D116" s="33" t="s">
        <v>1331</v>
      </c>
      <c r="E116" s="33" t="s">
        <v>1111</v>
      </c>
      <c r="F116" s="33">
        <v>62400</v>
      </c>
      <c r="G116" s="38">
        <v>1021.52</v>
      </c>
      <c r="H116" s="39">
        <v>0.15</v>
      </c>
    </row>
    <row r="117" spans="2:8" x14ac:dyDescent="0.2">
      <c r="B117" s="40" t="s">
        <v>94</v>
      </c>
      <c r="C117" s="33" t="s">
        <v>1129</v>
      </c>
      <c r="D117" s="33" t="s">
        <v>1130</v>
      </c>
      <c r="E117" s="33" t="s">
        <v>1075</v>
      </c>
      <c r="F117" s="33">
        <v>107100</v>
      </c>
      <c r="G117" s="38">
        <v>925.61</v>
      </c>
      <c r="H117" s="39">
        <v>0.13</v>
      </c>
    </row>
    <row r="118" spans="2:8" x14ac:dyDescent="0.2">
      <c r="B118" s="40" t="s">
        <v>94</v>
      </c>
      <c r="C118" s="33" t="s">
        <v>1470</v>
      </c>
      <c r="D118" s="33" t="s">
        <v>1471</v>
      </c>
      <c r="E118" s="33" t="s">
        <v>1119</v>
      </c>
      <c r="F118" s="33">
        <v>1092000</v>
      </c>
      <c r="G118" s="38">
        <v>903.63</v>
      </c>
      <c r="H118" s="39">
        <v>0.13</v>
      </c>
    </row>
    <row r="119" spans="2:8" x14ac:dyDescent="0.2">
      <c r="B119" s="40" t="s">
        <v>94</v>
      </c>
      <c r="C119" s="33" t="s">
        <v>1472</v>
      </c>
      <c r="D119" s="33" t="s">
        <v>1473</v>
      </c>
      <c r="E119" s="33" t="s">
        <v>1232</v>
      </c>
      <c r="F119" s="33">
        <v>3160000</v>
      </c>
      <c r="G119" s="38">
        <v>875.32</v>
      </c>
      <c r="H119" s="39">
        <v>0.12000000000000001</v>
      </c>
    </row>
    <row r="120" spans="2:8" x14ac:dyDescent="0.2">
      <c r="B120" s="40" t="s">
        <v>94</v>
      </c>
      <c r="C120" s="33" t="s">
        <v>1474</v>
      </c>
      <c r="D120" s="33" t="s">
        <v>1475</v>
      </c>
      <c r="E120" s="33" t="s">
        <v>1134</v>
      </c>
      <c r="F120" s="33">
        <v>648000</v>
      </c>
      <c r="G120" s="38">
        <v>849.85</v>
      </c>
      <c r="H120" s="39">
        <v>0.12000000000000001</v>
      </c>
    </row>
    <row r="121" spans="2:8" x14ac:dyDescent="0.2">
      <c r="B121" s="40" t="s">
        <v>94</v>
      </c>
      <c r="C121" s="33" t="s">
        <v>1476</v>
      </c>
      <c r="D121" s="33" t="s">
        <v>1477</v>
      </c>
      <c r="E121" s="33" t="s">
        <v>1072</v>
      </c>
      <c r="F121" s="33">
        <v>2100000</v>
      </c>
      <c r="G121" s="38">
        <v>844.2</v>
      </c>
      <c r="H121" s="39">
        <v>0.12000000000000001</v>
      </c>
    </row>
    <row r="122" spans="2:8" x14ac:dyDescent="0.2">
      <c r="B122" s="40" t="s">
        <v>94</v>
      </c>
      <c r="C122" s="33" t="s">
        <v>1478</v>
      </c>
      <c r="D122" s="33" t="s">
        <v>1479</v>
      </c>
      <c r="E122" s="33" t="s">
        <v>1480</v>
      </c>
      <c r="F122" s="33">
        <v>228800</v>
      </c>
      <c r="G122" s="38">
        <v>838.78</v>
      </c>
      <c r="H122" s="39">
        <v>0.12000000000000001</v>
      </c>
    </row>
    <row r="123" spans="2:8" x14ac:dyDescent="0.2">
      <c r="B123" s="40" t="s">
        <v>94</v>
      </c>
      <c r="C123" s="33" t="s">
        <v>1251</v>
      </c>
      <c r="D123" s="33" t="s">
        <v>1252</v>
      </c>
      <c r="E123" s="33" t="s">
        <v>1075</v>
      </c>
      <c r="F123" s="33">
        <v>211200</v>
      </c>
      <c r="G123" s="38">
        <v>823.68000000000006</v>
      </c>
      <c r="H123" s="39">
        <v>0.12000000000000001</v>
      </c>
    </row>
    <row r="124" spans="2:8" x14ac:dyDescent="0.2">
      <c r="B124" s="40" t="s">
        <v>94</v>
      </c>
      <c r="C124" s="33" t="s">
        <v>319</v>
      </c>
      <c r="D124" s="33" t="s">
        <v>1231</v>
      </c>
      <c r="E124" s="33" t="s">
        <v>1232</v>
      </c>
      <c r="F124" s="33">
        <v>388000</v>
      </c>
      <c r="G124" s="38">
        <v>806.85</v>
      </c>
      <c r="H124" s="39">
        <v>0.11</v>
      </c>
    </row>
    <row r="125" spans="2:8" x14ac:dyDescent="0.2">
      <c r="B125" s="40" t="s">
        <v>94</v>
      </c>
      <c r="C125" s="33" t="s">
        <v>1481</v>
      </c>
      <c r="D125" s="33" t="s">
        <v>1482</v>
      </c>
      <c r="E125" s="33" t="s">
        <v>1101</v>
      </c>
      <c r="F125" s="33">
        <v>312400</v>
      </c>
      <c r="G125" s="38">
        <v>786.47</v>
      </c>
      <c r="H125" s="39">
        <v>0.11</v>
      </c>
    </row>
    <row r="126" spans="2:8" x14ac:dyDescent="0.2">
      <c r="B126" s="40" t="s">
        <v>94</v>
      </c>
      <c r="C126" s="33" t="s">
        <v>1067</v>
      </c>
      <c r="D126" s="33" t="s">
        <v>1068</v>
      </c>
      <c r="E126" s="33" t="s">
        <v>1069</v>
      </c>
      <c r="F126" s="33">
        <v>186000</v>
      </c>
      <c r="G126" s="38">
        <v>770.04</v>
      </c>
      <c r="H126" s="39">
        <v>0.11</v>
      </c>
    </row>
    <row r="127" spans="2:8" x14ac:dyDescent="0.2">
      <c r="B127" s="40" t="s">
        <v>94</v>
      </c>
      <c r="C127" s="33" t="s">
        <v>1483</v>
      </c>
      <c r="D127" s="33" t="s">
        <v>1484</v>
      </c>
      <c r="E127" s="33" t="s">
        <v>1101</v>
      </c>
      <c r="F127" s="33">
        <v>11400</v>
      </c>
      <c r="G127" s="38">
        <v>757.54</v>
      </c>
      <c r="H127" s="39">
        <v>0.11</v>
      </c>
    </row>
    <row r="128" spans="2:8" x14ac:dyDescent="0.2">
      <c r="B128" s="40" t="s">
        <v>94</v>
      </c>
      <c r="C128" s="33" t="s">
        <v>1485</v>
      </c>
      <c r="D128" s="33" t="s">
        <v>1486</v>
      </c>
      <c r="E128" s="33" t="s">
        <v>1075</v>
      </c>
      <c r="F128" s="33">
        <v>20100</v>
      </c>
      <c r="G128" s="38">
        <v>708.51</v>
      </c>
      <c r="H128" s="39">
        <v>0.1</v>
      </c>
    </row>
    <row r="129" spans="2:8" x14ac:dyDescent="0.2">
      <c r="B129" s="40" t="s">
        <v>94</v>
      </c>
      <c r="C129" s="33" t="s">
        <v>1487</v>
      </c>
      <c r="D129" s="33" t="s">
        <v>1488</v>
      </c>
      <c r="E129" s="33" t="s">
        <v>1101</v>
      </c>
      <c r="F129" s="33">
        <v>112500</v>
      </c>
      <c r="G129" s="38">
        <v>680.12</v>
      </c>
      <c r="H129" s="39">
        <v>0.1</v>
      </c>
    </row>
    <row r="130" spans="2:8" x14ac:dyDescent="0.2">
      <c r="B130" s="40" t="s">
        <v>94</v>
      </c>
      <c r="C130" s="33" t="s">
        <v>1489</v>
      </c>
      <c r="D130" s="33" t="s">
        <v>1490</v>
      </c>
      <c r="E130" s="33" t="s">
        <v>1075</v>
      </c>
      <c r="F130" s="33">
        <v>588000</v>
      </c>
      <c r="G130" s="38">
        <v>678.85</v>
      </c>
      <c r="H130" s="39">
        <v>0.1</v>
      </c>
    </row>
    <row r="131" spans="2:8" x14ac:dyDescent="0.2">
      <c r="B131" s="40" t="s">
        <v>94</v>
      </c>
      <c r="C131" s="33" t="s">
        <v>1491</v>
      </c>
      <c r="D131" s="33" t="s">
        <v>1492</v>
      </c>
      <c r="E131" s="33" t="s">
        <v>1124</v>
      </c>
      <c r="F131" s="33">
        <v>94400</v>
      </c>
      <c r="G131" s="38">
        <v>656.27</v>
      </c>
      <c r="H131" s="39">
        <v>9.0000000000000011E-2</v>
      </c>
    </row>
    <row r="132" spans="2:8" x14ac:dyDescent="0.2">
      <c r="B132" s="40" t="s">
        <v>94</v>
      </c>
      <c r="C132" s="33" t="s">
        <v>1493</v>
      </c>
      <c r="D132" s="33" t="s">
        <v>1494</v>
      </c>
      <c r="E132" s="33" t="s">
        <v>1098</v>
      </c>
      <c r="F132" s="33">
        <v>736000</v>
      </c>
      <c r="G132" s="38">
        <v>656.14</v>
      </c>
      <c r="H132" s="39">
        <v>9.0000000000000011E-2</v>
      </c>
    </row>
    <row r="133" spans="2:8" x14ac:dyDescent="0.2">
      <c r="B133" s="40" t="s">
        <v>94</v>
      </c>
      <c r="C133" s="33" t="s">
        <v>1233</v>
      </c>
      <c r="D133" s="33" t="s">
        <v>1234</v>
      </c>
      <c r="E133" s="33" t="s">
        <v>1111</v>
      </c>
      <c r="F133" s="33">
        <v>55500</v>
      </c>
      <c r="G133" s="38">
        <v>641.05000000000007</v>
      </c>
      <c r="H133" s="39">
        <v>9.0000000000000011E-2</v>
      </c>
    </row>
    <row r="134" spans="2:8" x14ac:dyDescent="0.2">
      <c r="B134" s="40" t="s">
        <v>94</v>
      </c>
      <c r="C134" s="33" t="s">
        <v>1495</v>
      </c>
      <c r="D134" s="33" t="s">
        <v>1496</v>
      </c>
      <c r="E134" s="33" t="s">
        <v>1114</v>
      </c>
      <c r="F134" s="33">
        <v>83000</v>
      </c>
      <c r="G134" s="38">
        <v>639.22</v>
      </c>
      <c r="H134" s="39">
        <v>9.0000000000000011E-2</v>
      </c>
    </row>
    <row r="135" spans="2:8" x14ac:dyDescent="0.2">
      <c r="B135" s="40" t="s">
        <v>94</v>
      </c>
      <c r="C135" s="33" t="s">
        <v>1165</v>
      </c>
      <c r="D135" s="33" t="s">
        <v>1166</v>
      </c>
      <c r="E135" s="33" t="s">
        <v>1075</v>
      </c>
      <c r="F135" s="33">
        <v>24750</v>
      </c>
      <c r="G135" s="38">
        <v>630.28</v>
      </c>
      <c r="H135" s="39">
        <v>9.0000000000000011E-2</v>
      </c>
    </row>
    <row r="136" spans="2:8" x14ac:dyDescent="0.2">
      <c r="B136" s="40" t="s">
        <v>94</v>
      </c>
      <c r="C136" s="33" t="s">
        <v>1497</v>
      </c>
      <c r="D136" s="33" t="s">
        <v>1498</v>
      </c>
      <c r="E136" s="33" t="s">
        <v>1242</v>
      </c>
      <c r="F136" s="33">
        <v>201674</v>
      </c>
      <c r="G136" s="38">
        <v>618.74</v>
      </c>
      <c r="H136" s="39">
        <v>9.0000000000000011E-2</v>
      </c>
    </row>
    <row r="137" spans="2:8" x14ac:dyDescent="0.2">
      <c r="B137" s="40" t="s">
        <v>94</v>
      </c>
      <c r="C137" s="33" t="s">
        <v>1499</v>
      </c>
      <c r="D137" s="33" t="s">
        <v>1500</v>
      </c>
      <c r="E137" s="33" t="s">
        <v>1078</v>
      </c>
      <c r="F137" s="33">
        <v>2272875</v>
      </c>
      <c r="G137" s="38">
        <v>606.86</v>
      </c>
      <c r="H137" s="39">
        <v>9.0000000000000011E-2</v>
      </c>
    </row>
    <row r="138" spans="2:8" x14ac:dyDescent="0.2">
      <c r="B138" s="40" t="s">
        <v>94</v>
      </c>
      <c r="C138" s="33" t="s">
        <v>1317</v>
      </c>
      <c r="D138" s="33" t="s">
        <v>1318</v>
      </c>
      <c r="E138" s="33" t="s">
        <v>1106</v>
      </c>
      <c r="F138" s="33">
        <v>129600</v>
      </c>
      <c r="G138" s="38">
        <v>601.47</v>
      </c>
      <c r="H138" s="39">
        <v>9.0000000000000011E-2</v>
      </c>
    </row>
    <row r="139" spans="2:8" x14ac:dyDescent="0.2">
      <c r="B139" s="40" t="s">
        <v>94</v>
      </c>
      <c r="C139" s="33" t="s">
        <v>1501</v>
      </c>
      <c r="D139" s="33" t="s">
        <v>1502</v>
      </c>
      <c r="E139" s="33" t="s">
        <v>1503</v>
      </c>
      <c r="F139" s="33">
        <v>343000</v>
      </c>
      <c r="G139" s="38">
        <v>592.88</v>
      </c>
      <c r="H139" s="39">
        <v>0.08</v>
      </c>
    </row>
    <row r="140" spans="2:8" x14ac:dyDescent="0.2">
      <c r="B140" s="40" t="s">
        <v>94</v>
      </c>
      <c r="C140" s="33" t="s">
        <v>19</v>
      </c>
      <c r="D140" s="33" t="s">
        <v>1227</v>
      </c>
      <c r="E140" s="33" t="s">
        <v>1064</v>
      </c>
      <c r="F140" s="33">
        <v>1000000</v>
      </c>
      <c r="G140" s="38">
        <v>586</v>
      </c>
      <c r="H140" s="39">
        <v>0.08</v>
      </c>
    </row>
    <row r="141" spans="2:8" x14ac:dyDescent="0.2">
      <c r="B141" s="40" t="s">
        <v>94</v>
      </c>
      <c r="C141" s="33" t="s">
        <v>396</v>
      </c>
      <c r="D141" s="33" t="s">
        <v>1133</v>
      </c>
      <c r="E141" s="33" t="s">
        <v>1134</v>
      </c>
      <c r="F141" s="33">
        <v>41000</v>
      </c>
      <c r="G141" s="38">
        <v>549.69000000000005</v>
      </c>
      <c r="H141" s="39">
        <v>0.08</v>
      </c>
    </row>
    <row r="142" spans="2:8" x14ac:dyDescent="0.2">
      <c r="B142" s="40" t="s">
        <v>94</v>
      </c>
      <c r="C142" s="33" t="s">
        <v>1504</v>
      </c>
      <c r="D142" s="33" t="s">
        <v>1505</v>
      </c>
      <c r="E142" s="33" t="s">
        <v>1072</v>
      </c>
      <c r="F142" s="33">
        <v>332500</v>
      </c>
      <c r="G142" s="38">
        <v>525.68000000000006</v>
      </c>
      <c r="H142" s="39">
        <v>6.9999999999999993E-2</v>
      </c>
    </row>
    <row r="143" spans="2:8" x14ac:dyDescent="0.2">
      <c r="B143" s="40" t="s">
        <v>94</v>
      </c>
      <c r="C143" s="33" t="s">
        <v>1506</v>
      </c>
      <c r="D143" s="33" t="s">
        <v>1507</v>
      </c>
      <c r="E143" s="33" t="s">
        <v>1081</v>
      </c>
      <c r="F143" s="33">
        <v>35200</v>
      </c>
      <c r="G143" s="38">
        <v>518.54999999999995</v>
      </c>
      <c r="H143" s="39">
        <v>6.9999999999999993E-2</v>
      </c>
    </row>
    <row r="144" spans="2:8" x14ac:dyDescent="0.2">
      <c r="B144" s="40" t="s">
        <v>94</v>
      </c>
      <c r="C144" s="33" t="s">
        <v>1508</v>
      </c>
      <c r="D144" s="33" t="s">
        <v>1509</v>
      </c>
      <c r="E144" s="33" t="s">
        <v>1101</v>
      </c>
      <c r="F144" s="33">
        <v>163800</v>
      </c>
      <c r="G144" s="38">
        <v>514.33000000000004</v>
      </c>
      <c r="H144" s="39">
        <v>6.9999999999999993E-2</v>
      </c>
    </row>
    <row r="145" spans="2:8" x14ac:dyDescent="0.2">
      <c r="B145" s="40" t="s">
        <v>94</v>
      </c>
      <c r="C145" s="33" t="s">
        <v>1510</v>
      </c>
      <c r="D145" s="33" t="s">
        <v>1511</v>
      </c>
      <c r="E145" s="33" t="s">
        <v>1124</v>
      </c>
      <c r="F145" s="33">
        <v>69000</v>
      </c>
      <c r="G145" s="38">
        <v>507.63</v>
      </c>
      <c r="H145" s="39">
        <v>6.9999999999999993E-2</v>
      </c>
    </row>
    <row r="146" spans="2:8" x14ac:dyDescent="0.2">
      <c r="B146" s="40" t="s">
        <v>94</v>
      </c>
      <c r="C146" s="33" t="s">
        <v>1512</v>
      </c>
      <c r="D146" s="33" t="s">
        <v>1513</v>
      </c>
      <c r="E146" s="33" t="s">
        <v>1101</v>
      </c>
      <c r="F146" s="33">
        <v>61600</v>
      </c>
      <c r="G146" s="38">
        <v>493.45</v>
      </c>
      <c r="H146" s="39">
        <v>6.9999999999999993E-2</v>
      </c>
    </row>
    <row r="147" spans="2:8" x14ac:dyDescent="0.2">
      <c r="B147" s="40" t="s">
        <v>94</v>
      </c>
      <c r="C147" s="33" t="s">
        <v>1514</v>
      </c>
      <c r="D147" s="33" t="s">
        <v>1515</v>
      </c>
      <c r="E147" s="33" t="s">
        <v>1064</v>
      </c>
      <c r="F147" s="33">
        <v>252000</v>
      </c>
      <c r="G147" s="38">
        <v>481.57</v>
      </c>
      <c r="H147" s="39">
        <v>6.9999999999999993E-2</v>
      </c>
    </row>
    <row r="148" spans="2:8" x14ac:dyDescent="0.2">
      <c r="B148" s="40" t="s">
        <v>94</v>
      </c>
      <c r="C148" s="33" t="s">
        <v>1516</v>
      </c>
      <c r="D148" s="33" t="s">
        <v>1517</v>
      </c>
      <c r="E148" s="33" t="s">
        <v>1119</v>
      </c>
      <c r="F148" s="33">
        <v>32500</v>
      </c>
      <c r="G148" s="38">
        <v>444.45</v>
      </c>
      <c r="H148" s="39">
        <v>6.0000000000000005E-2</v>
      </c>
    </row>
    <row r="149" spans="2:8" x14ac:dyDescent="0.2">
      <c r="B149" s="40" t="s">
        <v>94</v>
      </c>
      <c r="C149" s="33" t="s">
        <v>1518</v>
      </c>
      <c r="D149" s="33" t="s">
        <v>1519</v>
      </c>
      <c r="E149" s="33" t="s">
        <v>1111</v>
      </c>
      <c r="F149" s="33">
        <v>3468000</v>
      </c>
      <c r="G149" s="38">
        <v>417.89</v>
      </c>
      <c r="H149" s="39">
        <v>6.0000000000000005E-2</v>
      </c>
    </row>
    <row r="150" spans="2:8" x14ac:dyDescent="0.2">
      <c r="B150" s="40" t="s">
        <v>94</v>
      </c>
      <c r="C150" s="33" t="s">
        <v>35</v>
      </c>
      <c r="D150" s="33" t="s">
        <v>1225</v>
      </c>
      <c r="E150" s="33" t="s">
        <v>1064</v>
      </c>
      <c r="F150" s="33">
        <v>504000</v>
      </c>
      <c r="G150" s="38">
        <v>387.83</v>
      </c>
      <c r="H150" s="39">
        <v>6.0000000000000005E-2</v>
      </c>
    </row>
    <row r="151" spans="2:8" x14ac:dyDescent="0.2">
      <c r="B151" s="40" t="s">
        <v>94</v>
      </c>
      <c r="C151" s="33" t="s">
        <v>1520</v>
      </c>
      <c r="D151" s="33" t="s">
        <v>1521</v>
      </c>
      <c r="E151" s="33" t="s">
        <v>1075</v>
      </c>
      <c r="F151" s="33">
        <v>73500</v>
      </c>
      <c r="G151" s="38">
        <v>384.07</v>
      </c>
      <c r="H151" s="39">
        <v>0.05</v>
      </c>
    </row>
    <row r="152" spans="2:8" x14ac:dyDescent="0.2">
      <c r="B152" s="40" t="s">
        <v>94</v>
      </c>
      <c r="C152" s="33" t="s">
        <v>588</v>
      </c>
      <c r="D152" s="33" t="s">
        <v>1085</v>
      </c>
      <c r="E152" s="33" t="s">
        <v>1086</v>
      </c>
      <c r="F152" s="33">
        <v>75000</v>
      </c>
      <c r="G152" s="38">
        <v>357.11</v>
      </c>
      <c r="H152" s="39">
        <v>0.05</v>
      </c>
    </row>
    <row r="153" spans="2:8" x14ac:dyDescent="0.2">
      <c r="B153" s="40" t="s">
        <v>94</v>
      </c>
      <c r="C153" s="33" t="s">
        <v>1522</v>
      </c>
      <c r="D153" s="33" t="s">
        <v>1523</v>
      </c>
      <c r="E153" s="33" t="s">
        <v>1124</v>
      </c>
      <c r="F153" s="33">
        <v>102000</v>
      </c>
      <c r="G153" s="38">
        <v>313.5</v>
      </c>
      <c r="H153" s="39">
        <v>0.04</v>
      </c>
    </row>
    <row r="154" spans="2:8" x14ac:dyDescent="0.2">
      <c r="B154" s="40" t="s">
        <v>94</v>
      </c>
      <c r="C154" s="33" t="s">
        <v>1146</v>
      </c>
      <c r="D154" s="33" t="s">
        <v>1147</v>
      </c>
      <c r="E154" s="33" t="s">
        <v>1148</v>
      </c>
      <c r="F154" s="33">
        <v>18500</v>
      </c>
      <c r="G154" s="38">
        <v>302.29000000000002</v>
      </c>
      <c r="H154" s="39">
        <v>0.04</v>
      </c>
    </row>
    <row r="155" spans="2:8" x14ac:dyDescent="0.2">
      <c r="B155" s="40" t="s">
        <v>94</v>
      </c>
      <c r="C155" s="33" t="s">
        <v>1149</v>
      </c>
      <c r="D155" s="33" t="s">
        <v>1150</v>
      </c>
      <c r="E155" s="33" t="s">
        <v>1106</v>
      </c>
      <c r="F155" s="33">
        <v>58000</v>
      </c>
      <c r="G155" s="38">
        <v>299.48</v>
      </c>
      <c r="H155" s="39">
        <v>0.04</v>
      </c>
    </row>
    <row r="156" spans="2:8" x14ac:dyDescent="0.2">
      <c r="B156" s="40" t="s">
        <v>94</v>
      </c>
      <c r="C156" s="33" t="s">
        <v>1260</v>
      </c>
      <c r="D156" s="33" t="s">
        <v>1261</v>
      </c>
      <c r="E156" s="33" t="s">
        <v>1069</v>
      </c>
      <c r="F156" s="33">
        <v>27500</v>
      </c>
      <c r="G156" s="38">
        <v>295.45</v>
      </c>
      <c r="H156" s="39">
        <v>0.04</v>
      </c>
    </row>
    <row r="157" spans="2:8" x14ac:dyDescent="0.2">
      <c r="B157" s="40" t="s">
        <v>94</v>
      </c>
      <c r="C157" s="33" t="s">
        <v>197</v>
      </c>
      <c r="D157" s="33" t="s">
        <v>1524</v>
      </c>
      <c r="E157" s="33" t="s">
        <v>1247</v>
      </c>
      <c r="F157" s="33">
        <v>516000</v>
      </c>
      <c r="G157" s="38">
        <v>294.89</v>
      </c>
      <c r="H157" s="39">
        <v>0.04</v>
      </c>
    </row>
    <row r="158" spans="2:8" x14ac:dyDescent="0.2">
      <c r="B158" s="40" t="s">
        <v>94</v>
      </c>
      <c r="C158" s="33" t="s">
        <v>1235</v>
      </c>
      <c r="D158" s="33" t="s">
        <v>1236</v>
      </c>
      <c r="E158" s="33" t="s">
        <v>1086</v>
      </c>
      <c r="F158" s="33">
        <v>7800</v>
      </c>
      <c r="G158" s="38">
        <v>292.15000000000003</v>
      </c>
      <c r="H158" s="39">
        <v>0.04</v>
      </c>
    </row>
    <row r="159" spans="2:8" x14ac:dyDescent="0.2">
      <c r="B159" s="40" t="s">
        <v>94</v>
      </c>
      <c r="C159" s="33" t="s">
        <v>1525</v>
      </c>
      <c r="D159" s="33" t="s">
        <v>1526</v>
      </c>
      <c r="E159" s="33" t="s">
        <v>1230</v>
      </c>
      <c r="F159" s="33">
        <v>424000</v>
      </c>
      <c r="G159" s="38">
        <v>286.41000000000003</v>
      </c>
      <c r="H159" s="39">
        <v>0.04</v>
      </c>
    </row>
    <row r="160" spans="2:8" x14ac:dyDescent="0.2">
      <c r="B160" s="40" t="s">
        <v>94</v>
      </c>
      <c r="C160" s="33" t="s">
        <v>283</v>
      </c>
      <c r="D160" s="33" t="s">
        <v>1527</v>
      </c>
      <c r="E160" s="33" t="s">
        <v>1232</v>
      </c>
      <c r="F160" s="33">
        <v>333000</v>
      </c>
      <c r="G160" s="38">
        <v>269.73</v>
      </c>
      <c r="H160" s="39">
        <v>0.04</v>
      </c>
    </row>
    <row r="161" spans="2:8" x14ac:dyDescent="0.2">
      <c r="B161" s="40" t="s">
        <v>94</v>
      </c>
      <c r="C161" s="33" t="s">
        <v>566</v>
      </c>
      <c r="D161" s="33" t="s">
        <v>1528</v>
      </c>
      <c r="E161" s="33" t="s">
        <v>1124</v>
      </c>
      <c r="F161" s="33">
        <v>20000</v>
      </c>
      <c r="G161" s="38">
        <v>205.57</v>
      </c>
      <c r="H161" s="39">
        <v>3.0000000000000002E-2</v>
      </c>
    </row>
    <row r="162" spans="2:8" x14ac:dyDescent="0.2">
      <c r="B162" s="40" t="s">
        <v>94</v>
      </c>
      <c r="C162" s="33" t="s">
        <v>1529</v>
      </c>
      <c r="D162" s="33" t="s">
        <v>1530</v>
      </c>
      <c r="E162" s="33" t="s">
        <v>1106</v>
      </c>
      <c r="F162" s="33">
        <v>8800</v>
      </c>
      <c r="G162" s="38">
        <v>138.14000000000001</v>
      </c>
      <c r="H162" s="39">
        <v>0.02</v>
      </c>
    </row>
    <row r="163" spans="2:8" x14ac:dyDescent="0.2">
      <c r="B163" s="40" t="s">
        <v>94</v>
      </c>
      <c r="C163" s="33" t="s">
        <v>1531</v>
      </c>
      <c r="D163" s="33" t="s">
        <v>1532</v>
      </c>
      <c r="E163" s="33" t="s">
        <v>1075</v>
      </c>
      <c r="F163" s="33">
        <v>57000</v>
      </c>
      <c r="G163" s="38">
        <v>133.94999999999999</v>
      </c>
      <c r="H163" s="39">
        <v>0.02</v>
      </c>
    </row>
    <row r="164" spans="2:8" x14ac:dyDescent="0.2">
      <c r="B164" s="40" t="s">
        <v>94</v>
      </c>
      <c r="C164" s="33" t="s">
        <v>1533</v>
      </c>
      <c r="D164" s="33" t="s">
        <v>1534</v>
      </c>
      <c r="E164" s="33" t="s">
        <v>1232</v>
      </c>
      <c r="F164" s="33">
        <v>432000</v>
      </c>
      <c r="G164" s="38">
        <v>130.68</v>
      </c>
      <c r="H164" s="39">
        <v>0.02</v>
      </c>
    </row>
    <row r="165" spans="2:8" x14ac:dyDescent="0.2">
      <c r="B165" s="40" t="s">
        <v>94</v>
      </c>
      <c r="C165" s="33" t="s">
        <v>1535</v>
      </c>
      <c r="D165" s="33" t="s">
        <v>1536</v>
      </c>
      <c r="E165" s="33" t="s">
        <v>1186</v>
      </c>
      <c r="F165" s="33">
        <v>25000</v>
      </c>
      <c r="G165" s="38">
        <v>119.48</v>
      </c>
      <c r="H165" s="39">
        <v>0.02</v>
      </c>
    </row>
    <row r="166" spans="2:8" x14ac:dyDescent="0.2">
      <c r="B166" s="40" t="s">
        <v>94</v>
      </c>
      <c r="C166" s="33" t="s">
        <v>955</v>
      </c>
      <c r="D166" s="33" t="s">
        <v>1265</v>
      </c>
      <c r="E166" s="33" t="s">
        <v>1134</v>
      </c>
      <c r="F166" s="33">
        <v>21000</v>
      </c>
      <c r="G166" s="38">
        <v>90.18</v>
      </c>
      <c r="H166" s="39">
        <v>0.01</v>
      </c>
    </row>
    <row r="167" spans="2:8" x14ac:dyDescent="0.2">
      <c r="B167" s="40" t="s">
        <v>94</v>
      </c>
      <c r="C167" s="33" t="s">
        <v>1537</v>
      </c>
      <c r="D167" s="33" t="s">
        <v>1538</v>
      </c>
      <c r="E167" s="33" t="s">
        <v>1069</v>
      </c>
      <c r="F167" s="33">
        <v>8400</v>
      </c>
      <c r="G167" s="38">
        <v>81.17</v>
      </c>
      <c r="H167" s="39">
        <v>0.01</v>
      </c>
    </row>
    <row r="168" spans="2:8" x14ac:dyDescent="0.2">
      <c r="B168" s="40" t="s">
        <v>94</v>
      </c>
      <c r="C168" s="33" t="s">
        <v>1158</v>
      </c>
      <c r="D168" s="33" t="s">
        <v>1159</v>
      </c>
      <c r="E168" s="33" t="s">
        <v>1106</v>
      </c>
      <c r="F168" s="33">
        <v>6000</v>
      </c>
      <c r="G168" s="38">
        <v>69.66</v>
      </c>
      <c r="H168" s="39">
        <v>0.01</v>
      </c>
    </row>
    <row r="169" spans="2:8" x14ac:dyDescent="0.2">
      <c r="B169" s="40" t="s">
        <v>94</v>
      </c>
      <c r="C169" s="33" t="s">
        <v>41</v>
      </c>
      <c r="D169" s="33" t="s">
        <v>1223</v>
      </c>
      <c r="E169" s="33" t="s">
        <v>1064</v>
      </c>
      <c r="F169" s="33">
        <v>104000</v>
      </c>
      <c r="G169" s="38">
        <v>62.4</v>
      </c>
      <c r="H169" s="39">
        <v>0.01</v>
      </c>
    </row>
    <row r="170" spans="2:8" x14ac:dyDescent="0.2">
      <c r="B170" s="40" t="s">
        <v>94</v>
      </c>
      <c r="C170" s="33" t="s">
        <v>30</v>
      </c>
      <c r="D170" s="33" t="s">
        <v>1226</v>
      </c>
      <c r="E170" s="33" t="s">
        <v>1064</v>
      </c>
      <c r="F170" s="33">
        <v>80000</v>
      </c>
      <c r="G170" s="38">
        <v>56.04</v>
      </c>
      <c r="H170" s="39">
        <v>0.01</v>
      </c>
    </row>
    <row r="171" spans="2:8" x14ac:dyDescent="0.2">
      <c r="B171" s="40" t="s">
        <v>94</v>
      </c>
      <c r="C171" s="33" t="s">
        <v>1539</v>
      </c>
      <c r="D171" s="33" t="s">
        <v>1540</v>
      </c>
      <c r="E171" s="33" t="s">
        <v>1101</v>
      </c>
      <c r="F171" s="33">
        <v>2000</v>
      </c>
      <c r="G171" s="38">
        <v>36.230000000000004</v>
      </c>
      <c r="H171" s="39">
        <v>0.01</v>
      </c>
    </row>
    <row r="172" spans="2:8" x14ac:dyDescent="0.2">
      <c r="B172" s="40" t="s">
        <v>94</v>
      </c>
      <c r="C172" s="33" t="s">
        <v>1096</v>
      </c>
      <c r="D172" s="33" t="s">
        <v>1097</v>
      </c>
      <c r="E172" s="33" t="s">
        <v>1098</v>
      </c>
      <c r="F172" s="33">
        <v>3200</v>
      </c>
      <c r="G172" s="38">
        <v>22.43</v>
      </c>
      <c r="H172" s="39">
        <v>0</v>
      </c>
    </row>
    <row r="173" spans="2:8" x14ac:dyDescent="0.2">
      <c r="B173" s="40" t="s">
        <v>94</v>
      </c>
      <c r="C173" s="33" t="s">
        <v>1174</v>
      </c>
      <c r="D173" s="33" t="s">
        <v>1175</v>
      </c>
      <c r="E173" s="33" t="s">
        <v>1111</v>
      </c>
      <c r="F173" s="33">
        <v>1600</v>
      </c>
      <c r="G173" s="38">
        <v>11.59</v>
      </c>
      <c r="H173" s="39">
        <v>0</v>
      </c>
    </row>
    <row r="174" spans="2:8" x14ac:dyDescent="0.2">
      <c r="B174" s="40" t="s">
        <v>94</v>
      </c>
      <c r="C174" s="33" t="s">
        <v>1258</v>
      </c>
      <c r="D174" s="33" t="s">
        <v>1259</v>
      </c>
      <c r="E174" s="33" t="s">
        <v>1101</v>
      </c>
      <c r="F174" s="33">
        <v>700</v>
      </c>
      <c r="G174" s="38">
        <v>7.1000000000000005</v>
      </c>
      <c r="H174" s="39">
        <v>0</v>
      </c>
    </row>
    <row r="175" spans="2:8" x14ac:dyDescent="0.2">
      <c r="B175" s="40" t="s">
        <v>94</v>
      </c>
      <c r="C175" s="33" t="s">
        <v>1541</v>
      </c>
      <c r="D175" s="33" t="s">
        <v>1542</v>
      </c>
      <c r="E175" s="33" t="s">
        <v>1081</v>
      </c>
      <c r="F175" s="33">
        <v>600</v>
      </c>
      <c r="G175" s="38">
        <v>5.25</v>
      </c>
      <c r="H175" s="39">
        <v>0</v>
      </c>
    </row>
    <row r="176" spans="2:8" ht="13.5" thickBot="1" x14ac:dyDescent="0.25">
      <c r="E176" s="41" t="s">
        <v>58</v>
      </c>
      <c r="G176" s="44">
        <v>471164.19999999902</v>
      </c>
      <c r="H176" s="45">
        <v>67.029999999999902</v>
      </c>
    </row>
    <row r="177" spans="2:8" ht="13.5" thickTop="1" x14ac:dyDescent="0.2">
      <c r="B177" s="81" t="s">
        <v>514</v>
      </c>
      <c r="C177" s="80"/>
      <c r="H177" s="39"/>
    </row>
    <row r="178" spans="2:8" x14ac:dyDescent="0.2">
      <c r="C178" s="33" t="s">
        <v>1543</v>
      </c>
      <c r="D178" s="33" t="s">
        <v>1542</v>
      </c>
      <c r="E178" s="33" t="s">
        <v>94</v>
      </c>
      <c r="F178" s="33">
        <v>-600</v>
      </c>
      <c r="G178" s="38">
        <v>-5.2191000000000001</v>
      </c>
      <c r="H178" s="39">
        <v>0</v>
      </c>
    </row>
    <row r="179" spans="2:8" x14ac:dyDescent="0.2">
      <c r="C179" s="33" t="s">
        <v>1544</v>
      </c>
      <c r="D179" s="33" t="s">
        <v>1259</v>
      </c>
      <c r="E179" s="33" t="s">
        <v>94</v>
      </c>
      <c r="F179" s="33">
        <v>-700</v>
      </c>
      <c r="G179" s="38">
        <v>-7.1480499999999996</v>
      </c>
      <c r="H179" s="39">
        <v>0</v>
      </c>
    </row>
    <row r="180" spans="2:8" x14ac:dyDescent="0.2">
      <c r="C180" s="33" t="s">
        <v>1545</v>
      </c>
      <c r="D180" s="33" t="s">
        <v>1175</v>
      </c>
      <c r="E180" s="33" t="s">
        <v>94</v>
      </c>
      <c r="F180" s="33">
        <v>-1600</v>
      </c>
      <c r="G180" s="38">
        <v>-11.666400000000001</v>
      </c>
      <c r="H180" s="39">
        <v>0</v>
      </c>
    </row>
    <row r="181" spans="2:8" x14ac:dyDescent="0.2">
      <c r="C181" s="33" t="s">
        <v>1546</v>
      </c>
      <c r="D181" s="33" t="s">
        <v>1097</v>
      </c>
      <c r="E181" s="33" t="s">
        <v>94</v>
      </c>
      <c r="F181" s="33">
        <v>-3200</v>
      </c>
      <c r="G181" s="38">
        <v>-22.616</v>
      </c>
      <c r="H181" s="39">
        <v>0</v>
      </c>
    </row>
    <row r="182" spans="2:8" x14ac:dyDescent="0.2">
      <c r="C182" s="33" t="s">
        <v>1547</v>
      </c>
      <c r="D182" s="33" t="s">
        <v>1540</v>
      </c>
      <c r="E182" s="33" t="s">
        <v>94</v>
      </c>
      <c r="F182" s="33">
        <v>-2000</v>
      </c>
      <c r="G182" s="38">
        <v>-36.472000000000001</v>
      </c>
      <c r="H182" s="39">
        <v>-0.01</v>
      </c>
    </row>
    <row r="183" spans="2:8" x14ac:dyDescent="0.2">
      <c r="C183" s="33" t="s">
        <v>1548</v>
      </c>
      <c r="D183" s="33" t="s">
        <v>1226</v>
      </c>
      <c r="E183" s="33" t="s">
        <v>94</v>
      </c>
      <c r="F183" s="33">
        <v>-80000</v>
      </c>
      <c r="G183" s="38">
        <v>-56.44</v>
      </c>
      <c r="H183" s="39">
        <v>-0.01</v>
      </c>
    </row>
    <row r="184" spans="2:8" x14ac:dyDescent="0.2">
      <c r="C184" s="33" t="s">
        <v>1549</v>
      </c>
      <c r="D184" s="33" t="s">
        <v>1223</v>
      </c>
      <c r="E184" s="33" t="s">
        <v>94</v>
      </c>
      <c r="F184" s="33">
        <v>-104000</v>
      </c>
      <c r="G184" s="38">
        <v>-62.660000000000004</v>
      </c>
      <c r="H184" s="39">
        <v>-0.01</v>
      </c>
    </row>
    <row r="185" spans="2:8" x14ac:dyDescent="0.2">
      <c r="C185" s="33" t="s">
        <v>1550</v>
      </c>
      <c r="D185" s="33" t="s">
        <v>1159</v>
      </c>
      <c r="E185" s="33" t="s">
        <v>94</v>
      </c>
      <c r="F185" s="33">
        <v>-6000</v>
      </c>
      <c r="G185" s="38">
        <v>-69.765000000000001</v>
      </c>
      <c r="H185" s="39">
        <v>-0.01</v>
      </c>
    </row>
    <row r="186" spans="2:8" x14ac:dyDescent="0.2">
      <c r="C186" s="33" t="s">
        <v>1551</v>
      </c>
      <c r="D186" s="33" t="s">
        <v>1538</v>
      </c>
      <c r="E186" s="33" t="s">
        <v>94</v>
      </c>
      <c r="F186" s="33">
        <v>-8400</v>
      </c>
      <c r="G186" s="38">
        <v>-81.652200000000008</v>
      </c>
      <c r="H186" s="39">
        <v>-0.01</v>
      </c>
    </row>
    <row r="187" spans="2:8" x14ac:dyDescent="0.2">
      <c r="C187" s="33" t="s">
        <v>1552</v>
      </c>
      <c r="D187" s="33" t="s">
        <v>1265</v>
      </c>
      <c r="E187" s="33" t="s">
        <v>94</v>
      </c>
      <c r="F187" s="33">
        <v>-21000</v>
      </c>
      <c r="G187" s="38">
        <v>-89.554500000000004</v>
      </c>
      <c r="H187" s="39">
        <v>-0.01</v>
      </c>
    </row>
    <row r="188" spans="2:8" x14ac:dyDescent="0.2">
      <c r="C188" s="33" t="s">
        <v>1553</v>
      </c>
      <c r="D188" s="33" t="s">
        <v>1536</v>
      </c>
      <c r="E188" s="33" t="s">
        <v>94</v>
      </c>
      <c r="F188" s="33">
        <v>-25000</v>
      </c>
      <c r="G188" s="38">
        <v>-120.08750000000001</v>
      </c>
      <c r="H188" s="39">
        <v>-0.02</v>
      </c>
    </row>
    <row r="189" spans="2:8" x14ac:dyDescent="0.2">
      <c r="C189" s="33" t="s">
        <v>1554</v>
      </c>
      <c r="D189" s="33" t="s">
        <v>1534</v>
      </c>
      <c r="E189" s="33" t="s">
        <v>94</v>
      </c>
      <c r="F189" s="33">
        <v>-432000</v>
      </c>
      <c r="G189" s="38">
        <v>-131.11199999999999</v>
      </c>
      <c r="H189" s="39">
        <v>-0.02</v>
      </c>
    </row>
    <row r="190" spans="2:8" x14ac:dyDescent="0.2">
      <c r="C190" s="33" t="s">
        <v>1555</v>
      </c>
      <c r="D190" s="33" t="s">
        <v>1532</v>
      </c>
      <c r="E190" s="33" t="s">
        <v>94</v>
      </c>
      <c r="F190" s="33">
        <v>-57000</v>
      </c>
      <c r="G190" s="38">
        <v>-134.7765</v>
      </c>
      <c r="H190" s="39">
        <v>-0.02</v>
      </c>
    </row>
    <row r="191" spans="2:8" x14ac:dyDescent="0.2">
      <c r="C191" s="33" t="s">
        <v>1556</v>
      </c>
      <c r="D191" s="33" t="s">
        <v>1530</v>
      </c>
      <c r="E191" s="33" t="s">
        <v>94</v>
      </c>
      <c r="F191" s="33">
        <v>-8800</v>
      </c>
      <c r="G191" s="38">
        <v>-139.05760000000001</v>
      </c>
      <c r="H191" s="39">
        <v>-0.02</v>
      </c>
    </row>
    <row r="192" spans="2:8" x14ac:dyDescent="0.2">
      <c r="C192" s="33" t="s">
        <v>1557</v>
      </c>
      <c r="D192" s="33" t="s">
        <v>1528</v>
      </c>
      <c r="E192" s="33" t="s">
        <v>94</v>
      </c>
      <c r="F192" s="33">
        <v>-20000</v>
      </c>
      <c r="G192" s="38">
        <v>-206.86</v>
      </c>
      <c r="H192" s="39">
        <v>-3.0000000000000002E-2</v>
      </c>
    </row>
    <row r="193" spans="3:8" x14ac:dyDescent="0.2">
      <c r="C193" s="33" t="s">
        <v>1558</v>
      </c>
      <c r="D193" s="33" t="s">
        <v>1527</v>
      </c>
      <c r="E193" s="33" t="s">
        <v>94</v>
      </c>
      <c r="F193" s="33">
        <v>-333000</v>
      </c>
      <c r="G193" s="38">
        <v>-271.72800000000001</v>
      </c>
      <c r="H193" s="39">
        <v>-0.04</v>
      </c>
    </row>
    <row r="194" spans="3:8" x14ac:dyDescent="0.2">
      <c r="C194" s="33" t="s">
        <v>1559</v>
      </c>
      <c r="D194" s="33" t="s">
        <v>1526</v>
      </c>
      <c r="E194" s="33" t="s">
        <v>94</v>
      </c>
      <c r="F194" s="33">
        <v>-424000</v>
      </c>
      <c r="G194" s="38">
        <v>-286.41200000000003</v>
      </c>
      <c r="H194" s="39">
        <v>-0.04</v>
      </c>
    </row>
    <row r="195" spans="3:8" x14ac:dyDescent="0.2">
      <c r="C195" s="33" t="s">
        <v>1560</v>
      </c>
      <c r="D195" s="33" t="s">
        <v>1236</v>
      </c>
      <c r="E195" s="33" t="s">
        <v>94</v>
      </c>
      <c r="F195" s="33">
        <v>-7800</v>
      </c>
      <c r="G195" s="38">
        <v>-293.22149999999999</v>
      </c>
      <c r="H195" s="39">
        <v>-0.04</v>
      </c>
    </row>
    <row r="196" spans="3:8" x14ac:dyDescent="0.2">
      <c r="C196" s="33" t="s">
        <v>1561</v>
      </c>
      <c r="D196" s="33" t="s">
        <v>1261</v>
      </c>
      <c r="E196" s="33" t="s">
        <v>94</v>
      </c>
      <c r="F196" s="33">
        <v>-27500</v>
      </c>
      <c r="G196" s="38">
        <v>-294.52500000000003</v>
      </c>
      <c r="H196" s="39">
        <v>-0.04</v>
      </c>
    </row>
    <row r="197" spans="3:8" x14ac:dyDescent="0.2">
      <c r="C197" s="33" t="s">
        <v>1562</v>
      </c>
      <c r="D197" s="33" t="s">
        <v>1524</v>
      </c>
      <c r="E197" s="33" t="s">
        <v>94</v>
      </c>
      <c r="F197" s="33">
        <v>-516000</v>
      </c>
      <c r="G197" s="38">
        <v>-295.15199999999999</v>
      </c>
      <c r="H197" s="39">
        <v>-0.04</v>
      </c>
    </row>
    <row r="198" spans="3:8" x14ac:dyDescent="0.2">
      <c r="C198" s="33" t="s">
        <v>1563</v>
      </c>
      <c r="D198" s="33" t="s">
        <v>1150</v>
      </c>
      <c r="E198" s="33" t="s">
        <v>94</v>
      </c>
      <c r="F198" s="33">
        <v>-58000</v>
      </c>
      <c r="G198" s="38">
        <v>-300.81700000000001</v>
      </c>
      <c r="H198" s="39">
        <v>-0.04</v>
      </c>
    </row>
    <row r="199" spans="3:8" x14ac:dyDescent="0.2">
      <c r="C199" s="33" t="s">
        <v>1564</v>
      </c>
      <c r="D199" s="33" t="s">
        <v>1147</v>
      </c>
      <c r="E199" s="33" t="s">
        <v>94</v>
      </c>
      <c r="F199" s="33">
        <v>-18500</v>
      </c>
      <c r="G199" s="38">
        <v>-303.33524999999997</v>
      </c>
      <c r="H199" s="39">
        <v>-0.04</v>
      </c>
    </row>
    <row r="200" spans="3:8" x14ac:dyDescent="0.2">
      <c r="C200" s="33" t="s">
        <v>1565</v>
      </c>
      <c r="D200" s="33" t="s">
        <v>1523</v>
      </c>
      <c r="E200" s="33" t="s">
        <v>94</v>
      </c>
      <c r="F200" s="33">
        <v>-102000</v>
      </c>
      <c r="G200" s="38">
        <v>-315.07800000000003</v>
      </c>
      <c r="H200" s="39">
        <v>-0.04</v>
      </c>
    </row>
    <row r="201" spans="3:8" x14ac:dyDescent="0.2">
      <c r="C201" s="33" t="s">
        <v>1566</v>
      </c>
      <c r="D201" s="33" t="s">
        <v>1085</v>
      </c>
      <c r="E201" s="33" t="s">
        <v>94</v>
      </c>
      <c r="F201" s="33">
        <v>-75000</v>
      </c>
      <c r="G201" s="38">
        <v>-359.4375</v>
      </c>
      <c r="H201" s="39">
        <v>-0.05</v>
      </c>
    </row>
    <row r="202" spans="3:8" x14ac:dyDescent="0.2">
      <c r="C202" s="33" t="s">
        <v>1567</v>
      </c>
      <c r="D202" s="33" t="s">
        <v>1521</v>
      </c>
      <c r="E202" s="33" t="s">
        <v>94</v>
      </c>
      <c r="F202" s="33">
        <v>-73500</v>
      </c>
      <c r="G202" s="38">
        <v>-384.66224999999997</v>
      </c>
      <c r="H202" s="39">
        <v>-0.05</v>
      </c>
    </row>
    <row r="203" spans="3:8" x14ac:dyDescent="0.2">
      <c r="C203" s="33" t="s">
        <v>1568</v>
      </c>
      <c r="D203" s="33" t="s">
        <v>1225</v>
      </c>
      <c r="E203" s="33" t="s">
        <v>94</v>
      </c>
      <c r="F203" s="33">
        <v>-504000</v>
      </c>
      <c r="G203" s="38">
        <v>-390.6</v>
      </c>
      <c r="H203" s="39">
        <v>-6.0000000000000005E-2</v>
      </c>
    </row>
    <row r="204" spans="3:8" x14ac:dyDescent="0.2">
      <c r="C204" s="33" t="s">
        <v>1569</v>
      </c>
      <c r="D204" s="33" t="s">
        <v>1519</v>
      </c>
      <c r="E204" s="33" t="s">
        <v>94</v>
      </c>
      <c r="F204" s="33">
        <v>-3468000</v>
      </c>
      <c r="G204" s="38">
        <v>-419.62800000000004</v>
      </c>
      <c r="H204" s="39">
        <v>-6.0000000000000005E-2</v>
      </c>
    </row>
    <row r="205" spans="3:8" x14ac:dyDescent="0.2">
      <c r="C205" s="33" t="s">
        <v>1570</v>
      </c>
      <c r="D205" s="33" t="s">
        <v>1517</v>
      </c>
      <c r="E205" s="33" t="s">
        <v>94</v>
      </c>
      <c r="F205" s="33">
        <v>-32500</v>
      </c>
      <c r="G205" s="38">
        <v>-447.21625</v>
      </c>
      <c r="H205" s="39">
        <v>-6.0000000000000005E-2</v>
      </c>
    </row>
    <row r="206" spans="3:8" x14ac:dyDescent="0.2">
      <c r="C206" s="33" t="s">
        <v>1571</v>
      </c>
      <c r="D206" s="33" t="s">
        <v>1515</v>
      </c>
      <c r="E206" s="33" t="s">
        <v>94</v>
      </c>
      <c r="F206" s="33">
        <v>-252000</v>
      </c>
      <c r="G206" s="38">
        <v>-484.21800000000002</v>
      </c>
      <c r="H206" s="39">
        <v>-6.9999999999999993E-2</v>
      </c>
    </row>
    <row r="207" spans="3:8" x14ac:dyDescent="0.2">
      <c r="C207" s="33" t="s">
        <v>1572</v>
      </c>
      <c r="D207" s="33" t="s">
        <v>1513</v>
      </c>
      <c r="E207" s="33" t="s">
        <v>94</v>
      </c>
      <c r="F207" s="33">
        <v>-61600</v>
      </c>
      <c r="G207" s="38">
        <v>-497.20440000000002</v>
      </c>
      <c r="H207" s="39">
        <v>-6.9999999999999993E-2</v>
      </c>
    </row>
    <row r="208" spans="3:8" x14ac:dyDescent="0.2">
      <c r="C208" s="33" t="s">
        <v>1573</v>
      </c>
      <c r="D208" s="33" t="s">
        <v>1511</v>
      </c>
      <c r="E208" s="33" t="s">
        <v>94</v>
      </c>
      <c r="F208" s="33">
        <v>-69000</v>
      </c>
      <c r="G208" s="38">
        <v>-508.9785</v>
      </c>
      <c r="H208" s="39">
        <v>-6.9999999999999993E-2</v>
      </c>
    </row>
    <row r="209" spans="3:8" x14ac:dyDescent="0.2">
      <c r="C209" s="33" t="s">
        <v>1574</v>
      </c>
      <c r="D209" s="33" t="s">
        <v>1509</v>
      </c>
      <c r="E209" s="33" t="s">
        <v>94</v>
      </c>
      <c r="F209" s="33">
        <v>-163800</v>
      </c>
      <c r="G209" s="38">
        <v>-517.52610000000004</v>
      </c>
      <c r="H209" s="39">
        <v>-6.9999999999999993E-2</v>
      </c>
    </row>
    <row r="210" spans="3:8" x14ac:dyDescent="0.2">
      <c r="C210" s="33" t="s">
        <v>1575</v>
      </c>
      <c r="D210" s="33" t="s">
        <v>1507</v>
      </c>
      <c r="E210" s="33" t="s">
        <v>94</v>
      </c>
      <c r="F210" s="33">
        <v>-35200</v>
      </c>
      <c r="G210" s="38">
        <v>-522.19200000000001</v>
      </c>
      <c r="H210" s="39">
        <v>-6.9999999999999993E-2</v>
      </c>
    </row>
    <row r="211" spans="3:8" x14ac:dyDescent="0.2">
      <c r="C211" s="33" t="s">
        <v>1576</v>
      </c>
      <c r="D211" s="33" t="s">
        <v>1505</v>
      </c>
      <c r="E211" s="33" t="s">
        <v>94</v>
      </c>
      <c r="F211" s="33">
        <v>-332500</v>
      </c>
      <c r="G211" s="38">
        <v>-528.84124999999995</v>
      </c>
      <c r="H211" s="39">
        <v>-0.08</v>
      </c>
    </row>
    <row r="212" spans="3:8" x14ac:dyDescent="0.2">
      <c r="C212" s="33" t="s">
        <v>1577</v>
      </c>
      <c r="D212" s="33" t="s">
        <v>1133</v>
      </c>
      <c r="E212" s="33" t="s">
        <v>94</v>
      </c>
      <c r="F212" s="33">
        <v>-41000</v>
      </c>
      <c r="G212" s="38">
        <v>-551.92150000000004</v>
      </c>
      <c r="H212" s="39">
        <v>-0.08</v>
      </c>
    </row>
    <row r="213" spans="3:8" x14ac:dyDescent="0.2">
      <c r="C213" s="33" t="s">
        <v>1578</v>
      </c>
      <c r="D213" s="33" t="s">
        <v>1227</v>
      </c>
      <c r="E213" s="33" t="s">
        <v>94</v>
      </c>
      <c r="F213" s="33">
        <v>-1000000</v>
      </c>
      <c r="G213" s="38">
        <v>-589</v>
      </c>
      <c r="H213" s="39">
        <v>-0.08</v>
      </c>
    </row>
    <row r="214" spans="3:8" x14ac:dyDescent="0.2">
      <c r="C214" s="33" t="s">
        <v>1579</v>
      </c>
      <c r="D214" s="33" t="s">
        <v>1502</v>
      </c>
      <c r="E214" s="33" t="s">
        <v>94</v>
      </c>
      <c r="F214" s="33">
        <v>-343000</v>
      </c>
      <c r="G214" s="38">
        <v>-595.44799999999998</v>
      </c>
      <c r="H214" s="39">
        <v>-0.08</v>
      </c>
    </row>
    <row r="215" spans="3:8" x14ac:dyDescent="0.2">
      <c r="C215" s="33" t="s">
        <v>1580</v>
      </c>
      <c r="D215" s="33" t="s">
        <v>1318</v>
      </c>
      <c r="E215" s="33" t="s">
        <v>94</v>
      </c>
      <c r="F215" s="33">
        <v>-129600</v>
      </c>
      <c r="G215" s="38">
        <v>-606.46320000000003</v>
      </c>
      <c r="H215" s="39">
        <v>-9.0000000000000011E-2</v>
      </c>
    </row>
    <row r="216" spans="3:8" x14ac:dyDescent="0.2">
      <c r="C216" s="33" t="s">
        <v>1581</v>
      </c>
      <c r="D216" s="33" t="s">
        <v>1500</v>
      </c>
      <c r="E216" s="33" t="s">
        <v>94</v>
      </c>
      <c r="F216" s="33">
        <v>-2272875</v>
      </c>
      <c r="G216" s="38">
        <v>-610.26693750000004</v>
      </c>
      <c r="H216" s="39">
        <v>-9.0000000000000011E-2</v>
      </c>
    </row>
    <row r="217" spans="3:8" x14ac:dyDescent="0.2">
      <c r="C217" s="33" t="s">
        <v>1582</v>
      </c>
      <c r="D217" s="33" t="s">
        <v>1498</v>
      </c>
      <c r="E217" s="33" t="s">
        <v>94</v>
      </c>
      <c r="F217" s="33">
        <v>-201674</v>
      </c>
      <c r="G217" s="38">
        <v>-622.16429000000005</v>
      </c>
      <c r="H217" s="39">
        <v>-9.0000000000000011E-2</v>
      </c>
    </row>
    <row r="218" spans="3:8" x14ac:dyDescent="0.2">
      <c r="C218" s="33" t="s">
        <v>1583</v>
      </c>
      <c r="D218" s="33" t="s">
        <v>1166</v>
      </c>
      <c r="E218" s="33" t="s">
        <v>94</v>
      </c>
      <c r="F218" s="33">
        <v>-24750</v>
      </c>
      <c r="G218" s="38">
        <v>-627.325875</v>
      </c>
      <c r="H218" s="39">
        <v>-9.0000000000000011E-2</v>
      </c>
    </row>
    <row r="219" spans="3:8" x14ac:dyDescent="0.2">
      <c r="C219" s="33" t="s">
        <v>1584</v>
      </c>
      <c r="D219" s="33" t="s">
        <v>1234</v>
      </c>
      <c r="E219" s="33" t="s">
        <v>94</v>
      </c>
      <c r="F219" s="33">
        <v>-55500</v>
      </c>
      <c r="G219" s="38">
        <v>-639.49874999999997</v>
      </c>
      <c r="H219" s="39">
        <v>-9.0000000000000011E-2</v>
      </c>
    </row>
    <row r="220" spans="3:8" x14ac:dyDescent="0.2">
      <c r="C220" s="33" t="s">
        <v>1585</v>
      </c>
      <c r="D220" s="33" t="s">
        <v>1496</v>
      </c>
      <c r="E220" s="33" t="s">
        <v>94</v>
      </c>
      <c r="F220" s="33">
        <v>-83000</v>
      </c>
      <c r="G220" s="38">
        <v>-640.59400000000005</v>
      </c>
      <c r="H220" s="39">
        <v>-9.0000000000000011E-2</v>
      </c>
    </row>
    <row r="221" spans="3:8" x14ac:dyDescent="0.2">
      <c r="C221" s="33" t="s">
        <v>1586</v>
      </c>
      <c r="D221" s="33" t="s">
        <v>1492</v>
      </c>
      <c r="E221" s="33" t="s">
        <v>94</v>
      </c>
      <c r="F221" s="33">
        <v>-94400</v>
      </c>
      <c r="G221" s="38">
        <v>-657.73200000000008</v>
      </c>
      <c r="H221" s="39">
        <v>-9.0000000000000011E-2</v>
      </c>
    </row>
    <row r="222" spans="3:8" x14ac:dyDescent="0.2">
      <c r="C222" s="33" t="s">
        <v>1587</v>
      </c>
      <c r="D222" s="33" t="s">
        <v>1494</v>
      </c>
      <c r="E222" s="33" t="s">
        <v>94</v>
      </c>
      <c r="F222" s="33">
        <v>-736000</v>
      </c>
      <c r="G222" s="38">
        <v>-660.56000000000006</v>
      </c>
      <c r="H222" s="39">
        <v>-9.0000000000000011E-2</v>
      </c>
    </row>
    <row r="223" spans="3:8" x14ac:dyDescent="0.2">
      <c r="C223" s="33" t="s">
        <v>1588</v>
      </c>
      <c r="D223" s="33" t="s">
        <v>1490</v>
      </c>
      <c r="E223" s="33" t="s">
        <v>94</v>
      </c>
      <c r="F223" s="33">
        <v>-588000</v>
      </c>
      <c r="G223" s="38">
        <v>-680.31600000000003</v>
      </c>
      <c r="H223" s="39">
        <v>-0.1</v>
      </c>
    </row>
    <row r="224" spans="3:8" x14ac:dyDescent="0.2">
      <c r="C224" s="33" t="s">
        <v>1589</v>
      </c>
      <c r="D224" s="33" t="s">
        <v>1488</v>
      </c>
      <c r="E224" s="33" t="s">
        <v>94</v>
      </c>
      <c r="F224" s="33">
        <v>-112500</v>
      </c>
      <c r="G224" s="38">
        <v>-683.38125000000002</v>
      </c>
      <c r="H224" s="39">
        <v>-0.1</v>
      </c>
    </row>
    <row r="225" spans="3:8" x14ac:dyDescent="0.2">
      <c r="C225" s="33" t="s">
        <v>1590</v>
      </c>
      <c r="D225" s="33" t="s">
        <v>1486</v>
      </c>
      <c r="E225" s="33" t="s">
        <v>94</v>
      </c>
      <c r="F225" s="33">
        <v>-20100</v>
      </c>
      <c r="G225" s="38">
        <v>-713.23845000000006</v>
      </c>
      <c r="H225" s="39">
        <v>-0.1</v>
      </c>
    </row>
    <row r="226" spans="3:8" x14ac:dyDescent="0.2">
      <c r="C226" s="33" t="s">
        <v>1591</v>
      </c>
      <c r="D226" s="33" t="s">
        <v>1484</v>
      </c>
      <c r="E226" s="33" t="s">
        <v>94</v>
      </c>
      <c r="F226" s="33">
        <v>-11400</v>
      </c>
      <c r="G226" s="38">
        <v>-759.83850000000007</v>
      </c>
      <c r="H226" s="39">
        <v>-0.11</v>
      </c>
    </row>
    <row r="227" spans="3:8" x14ac:dyDescent="0.2">
      <c r="C227" s="33" t="s">
        <v>1592</v>
      </c>
      <c r="D227" s="33" t="s">
        <v>1068</v>
      </c>
      <c r="E227" s="33" t="s">
        <v>94</v>
      </c>
      <c r="F227" s="33">
        <v>-186000</v>
      </c>
      <c r="G227" s="38">
        <v>-769.01700000000005</v>
      </c>
      <c r="H227" s="39">
        <v>-0.11</v>
      </c>
    </row>
    <row r="228" spans="3:8" x14ac:dyDescent="0.2">
      <c r="C228" s="33" t="s">
        <v>1593</v>
      </c>
      <c r="D228" s="33" t="s">
        <v>1482</v>
      </c>
      <c r="E228" s="33" t="s">
        <v>94</v>
      </c>
      <c r="F228" s="33">
        <v>-312400</v>
      </c>
      <c r="G228" s="38">
        <v>-789.4348</v>
      </c>
      <c r="H228" s="39">
        <v>-0.11</v>
      </c>
    </row>
    <row r="229" spans="3:8" x14ac:dyDescent="0.2">
      <c r="C229" s="33" t="s">
        <v>1594</v>
      </c>
      <c r="D229" s="33" t="s">
        <v>1231</v>
      </c>
      <c r="E229" s="33" t="s">
        <v>94</v>
      </c>
      <c r="F229" s="33">
        <v>-388000</v>
      </c>
      <c r="G229" s="38">
        <v>-811.50200000000007</v>
      </c>
      <c r="H229" s="39">
        <v>-0.12000000000000001</v>
      </c>
    </row>
    <row r="230" spans="3:8" x14ac:dyDescent="0.2">
      <c r="C230" s="33" t="s">
        <v>1595</v>
      </c>
      <c r="D230" s="33" t="s">
        <v>1252</v>
      </c>
      <c r="E230" s="33" t="s">
        <v>94</v>
      </c>
      <c r="F230" s="33">
        <v>-211200</v>
      </c>
      <c r="G230" s="38">
        <v>-828.11520000000007</v>
      </c>
      <c r="H230" s="39">
        <v>-0.12000000000000001</v>
      </c>
    </row>
    <row r="231" spans="3:8" x14ac:dyDescent="0.2">
      <c r="C231" s="33" t="s">
        <v>1596</v>
      </c>
      <c r="D231" s="33" t="s">
        <v>1479</v>
      </c>
      <c r="E231" s="33" t="s">
        <v>94</v>
      </c>
      <c r="F231" s="33">
        <v>-228800</v>
      </c>
      <c r="G231" s="38">
        <v>-845.75920000000008</v>
      </c>
      <c r="H231" s="39">
        <v>-0.12000000000000001</v>
      </c>
    </row>
    <row r="232" spans="3:8" x14ac:dyDescent="0.2">
      <c r="C232" s="33" t="s">
        <v>1597</v>
      </c>
      <c r="D232" s="33" t="s">
        <v>1477</v>
      </c>
      <c r="E232" s="33" t="s">
        <v>94</v>
      </c>
      <c r="F232" s="33">
        <v>-2100000</v>
      </c>
      <c r="G232" s="38">
        <v>-850.5</v>
      </c>
      <c r="H232" s="39">
        <v>-0.12000000000000001</v>
      </c>
    </row>
    <row r="233" spans="3:8" x14ac:dyDescent="0.2">
      <c r="C233" s="33" t="s">
        <v>1598</v>
      </c>
      <c r="D233" s="33" t="s">
        <v>1475</v>
      </c>
      <c r="E233" s="33" t="s">
        <v>94</v>
      </c>
      <c r="F233" s="33">
        <v>-648000</v>
      </c>
      <c r="G233" s="38">
        <v>-856.65600000000006</v>
      </c>
      <c r="H233" s="39">
        <v>-0.12000000000000001</v>
      </c>
    </row>
    <row r="234" spans="3:8" x14ac:dyDescent="0.2">
      <c r="C234" s="33" t="s">
        <v>1599</v>
      </c>
      <c r="D234" s="33" t="s">
        <v>1473</v>
      </c>
      <c r="E234" s="33" t="s">
        <v>94</v>
      </c>
      <c r="F234" s="33">
        <v>-3160000</v>
      </c>
      <c r="G234" s="38">
        <v>-878.48</v>
      </c>
      <c r="H234" s="39">
        <v>-0.13</v>
      </c>
    </row>
    <row r="235" spans="3:8" x14ac:dyDescent="0.2">
      <c r="C235" s="33" t="s">
        <v>1600</v>
      </c>
      <c r="D235" s="33" t="s">
        <v>1471</v>
      </c>
      <c r="E235" s="33" t="s">
        <v>94</v>
      </c>
      <c r="F235" s="33">
        <v>-1092000</v>
      </c>
      <c r="G235" s="38">
        <v>-904.17600000000004</v>
      </c>
      <c r="H235" s="39">
        <v>-0.13</v>
      </c>
    </row>
    <row r="236" spans="3:8" x14ac:dyDescent="0.2">
      <c r="C236" s="33" t="s">
        <v>1285</v>
      </c>
      <c r="D236" s="33" t="s">
        <v>1130</v>
      </c>
      <c r="E236" s="33" t="s">
        <v>94</v>
      </c>
      <c r="F236" s="33">
        <v>-107100</v>
      </c>
      <c r="G236" s="38">
        <v>-930.05640000000005</v>
      </c>
      <c r="H236" s="39">
        <v>-0.13</v>
      </c>
    </row>
    <row r="237" spans="3:8" x14ac:dyDescent="0.2">
      <c r="C237" s="33" t="s">
        <v>1601</v>
      </c>
      <c r="D237" s="33" t="s">
        <v>1331</v>
      </c>
      <c r="E237" s="33" t="s">
        <v>94</v>
      </c>
      <c r="F237" s="33">
        <v>-62400</v>
      </c>
      <c r="G237" s="38">
        <v>-1027.2288000000001</v>
      </c>
      <c r="H237" s="39">
        <v>-0.15</v>
      </c>
    </row>
    <row r="238" spans="3:8" x14ac:dyDescent="0.2">
      <c r="C238" s="33" t="s">
        <v>1602</v>
      </c>
      <c r="D238" s="33" t="s">
        <v>1469</v>
      </c>
      <c r="E238" s="33" t="s">
        <v>94</v>
      </c>
      <c r="F238" s="33">
        <v>-46000</v>
      </c>
      <c r="G238" s="38">
        <v>-1048.3399999999999</v>
      </c>
      <c r="H238" s="39">
        <v>-0.15</v>
      </c>
    </row>
    <row r="239" spans="3:8" x14ac:dyDescent="0.2">
      <c r="C239" s="33" t="s">
        <v>1603</v>
      </c>
      <c r="D239" s="33" t="s">
        <v>1467</v>
      </c>
      <c r="E239" s="33" t="s">
        <v>94</v>
      </c>
      <c r="F239" s="33">
        <v>-92500</v>
      </c>
      <c r="G239" s="38">
        <v>-1079.9837500000001</v>
      </c>
      <c r="H239" s="39">
        <v>-0.15</v>
      </c>
    </row>
    <row r="240" spans="3:8" x14ac:dyDescent="0.2">
      <c r="C240" s="33" t="s">
        <v>1604</v>
      </c>
      <c r="D240" s="33" t="s">
        <v>1465</v>
      </c>
      <c r="E240" s="33" t="s">
        <v>94</v>
      </c>
      <c r="F240" s="33">
        <v>-846000</v>
      </c>
      <c r="G240" s="38">
        <v>-1094.7240000000002</v>
      </c>
      <c r="H240" s="39">
        <v>-0.16</v>
      </c>
    </row>
    <row r="241" spans="3:8" x14ac:dyDescent="0.2">
      <c r="C241" s="33" t="s">
        <v>1605</v>
      </c>
      <c r="D241" s="33" t="s">
        <v>1463</v>
      </c>
      <c r="E241" s="33" t="s">
        <v>94</v>
      </c>
      <c r="F241" s="33">
        <v>-160800</v>
      </c>
      <c r="G241" s="38">
        <v>-1124.9568000000002</v>
      </c>
      <c r="H241" s="39">
        <v>-0.16</v>
      </c>
    </row>
    <row r="242" spans="3:8" x14ac:dyDescent="0.2">
      <c r="C242" s="33" t="s">
        <v>1288</v>
      </c>
      <c r="D242" s="33" t="s">
        <v>1289</v>
      </c>
      <c r="E242" s="33" t="s">
        <v>94</v>
      </c>
      <c r="F242" s="33">
        <v>-113400</v>
      </c>
      <c r="G242" s="38">
        <v>-1207.0863000000002</v>
      </c>
      <c r="H242" s="39">
        <v>-0.17</v>
      </c>
    </row>
    <row r="243" spans="3:8" x14ac:dyDescent="0.2">
      <c r="C243" s="33" t="s">
        <v>1606</v>
      </c>
      <c r="D243" s="33" t="s">
        <v>1461</v>
      </c>
      <c r="E243" s="33" t="s">
        <v>94</v>
      </c>
      <c r="F243" s="33">
        <v>-618000</v>
      </c>
      <c r="G243" s="38">
        <v>-1210.971</v>
      </c>
      <c r="H243" s="39">
        <v>-0.17</v>
      </c>
    </row>
    <row r="244" spans="3:8" x14ac:dyDescent="0.2">
      <c r="C244" s="33" t="s">
        <v>1607</v>
      </c>
      <c r="D244" s="33" t="s">
        <v>1459</v>
      </c>
      <c r="E244" s="33" t="s">
        <v>94</v>
      </c>
      <c r="F244" s="33">
        <v>-196200</v>
      </c>
      <c r="G244" s="38">
        <v>-1220.5602000000001</v>
      </c>
      <c r="H244" s="39">
        <v>-0.17</v>
      </c>
    </row>
    <row r="245" spans="3:8" x14ac:dyDescent="0.2">
      <c r="C245" s="33" t="s">
        <v>1608</v>
      </c>
      <c r="D245" s="33" t="s">
        <v>1457</v>
      </c>
      <c r="E245" s="33" t="s">
        <v>94</v>
      </c>
      <c r="F245" s="33">
        <v>-101000</v>
      </c>
      <c r="G245" s="38">
        <v>-1247.9055000000001</v>
      </c>
      <c r="H245" s="39">
        <v>-0.18000000000000002</v>
      </c>
    </row>
    <row r="246" spans="3:8" x14ac:dyDescent="0.2">
      <c r="C246" s="33" t="s">
        <v>1609</v>
      </c>
      <c r="D246" s="33" t="s">
        <v>1263</v>
      </c>
      <c r="E246" s="33" t="s">
        <v>94</v>
      </c>
      <c r="F246" s="33">
        <v>-134400</v>
      </c>
      <c r="G246" s="38">
        <v>-1273.9104</v>
      </c>
      <c r="H246" s="39">
        <v>-0.18000000000000002</v>
      </c>
    </row>
    <row r="247" spans="3:8" x14ac:dyDescent="0.2">
      <c r="C247" s="33" t="s">
        <v>1610</v>
      </c>
      <c r="D247" s="33" t="s">
        <v>1322</v>
      </c>
      <c r="E247" s="33" t="s">
        <v>94</v>
      </c>
      <c r="F247" s="33">
        <v>-493000</v>
      </c>
      <c r="G247" s="38">
        <v>-1303.2455</v>
      </c>
      <c r="H247" s="39">
        <v>-0.19</v>
      </c>
    </row>
    <row r="248" spans="3:8" x14ac:dyDescent="0.2">
      <c r="C248" s="33" t="s">
        <v>1611</v>
      </c>
      <c r="D248" s="33" t="s">
        <v>1455</v>
      </c>
      <c r="E248" s="33" t="s">
        <v>94</v>
      </c>
      <c r="F248" s="33">
        <v>-965000</v>
      </c>
      <c r="G248" s="38">
        <v>-1343.28</v>
      </c>
      <c r="H248" s="39">
        <v>-0.19</v>
      </c>
    </row>
    <row r="249" spans="3:8" x14ac:dyDescent="0.2">
      <c r="C249" s="33" t="s">
        <v>1612</v>
      </c>
      <c r="D249" s="33" t="s">
        <v>1453</v>
      </c>
      <c r="E249" s="33" t="s">
        <v>94</v>
      </c>
      <c r="F249" s="33">
        <v>-7550</v>
      </c>
      <c r="G249" s="38">
        <v>-1366.4141</v>
      </c>
      <c r="H249" s="39">
        <v>-0.19</v>
      </c>
    </row>
    <row r="250" spans="3:8" x14ac:dyDescent="0.2">
      <c r="C250" s="33" t="s">
        <v>1613</v>
      </c>
      <c r="D250" s="33" t="s">
        <v>1449</v>
      </c>
      <c r="E250" s="33" t="s">
        <v>94</v>
      </c>
      <c r="F250" s="33">
        <v>-606000</v>
      </c>
      <c r="G250" s="38">
        <v>-1377.741</v>
      </c>
      <c r="H250" s="39">
        <v>-0.2</v>
      </c>
    </row>
    <row r="251" spans="3:8" x14ac:dyDescent="0.2">
      <c r="C251" s="33" t="s">
        <v>1614</v>
      </c>
      <c r="D251" s="33" t="s">
        <v>1451</v>
      </c>
      <c r="E251" s="33" t="s">
        <v>94</v>
      </c>
      <c r="F251" s="33">
        <v>-820000</v>
      </c>
      <c r="G251" s="38">
        <v>-1386.21</v>
      </c>
      <c r="H251" s="39">
        <v>-0.2</v>
      </c>
    </row>
    <row r="252" spans="3:8" x14ac:dyDescent="0.2">
      <c r="C252" s="33" t="s">
        <v>1615</v>
      </c>
      <c r="D252" s="33" t="s">
        <v>1239</v>
      </c>
      <c r="E252" s="33" t="s">
        <v>94</v>
      </c>
      <c r="F252" s="33">
        <v>-860000</v>
      </c>
      <c r="G252" s="38">
        <v>-1387.18</v>
      </c>
      <c r="H252" s="39">
        <v>-0.2</v>
      </c>
    </row>
    <row r="253" spans="3:8" x14ac:dyDescent="0.2">
      <c r="C253" s="33" t="s">
        <v>1616</v>
      </c>
      <c r="D253" s="33" t="s">
        <v>1447</v>
      </c>
      <c r="E253" s="33" t="s">
        <v>94</v>
      </c>
      <c r="F253" s="33">
        <v>-5522000</v>
      </c>
      <c r="G253" s="38">
        <v>-1416.393</v>
      </c>
      <c r="H253" s="39">
        <v>-0.2</v>
      </c>
    </row>
    <row r="254" spans="3:8" x14ac:dyDescent="0.2">
      <c r="C254" s="33" t="s">
        <v>1617</v>
      </c>
      <c r="D254" s="33" t="s">
        <v>1445</v>
      </c>
      <c r="E254" s="33" t="s">
        <v>94</v>
      </c>
      <c r="F254" s="33">
        <v>-116800</v>
      </c>
      <c r="G254" s="38">
        <v>-1565.9376</v>
      </c>
      <c r="H254" s="39">
        <v>-0.22</v>
      </c>
    </row>
    <row r="255" spans="3:8" x14ac:dyDescent="0.2">
      <c r="C255" s="33" t="s">
        <v>1618</v>
      </c>
      <c r="D255" s="33" t="s">
        <v>1333</v>
      </c>
      <c r="E255" s="33" t="s">
        <v>94</v>
      </c>
      <c r="F255" s="33">
        <v>-650000</v>
      </c>
      <c r="G255" s="38">
        <v>-1578.8500000000001</v>
      </c>
      <c r="H255" s="39">
        <v>-0.22</v>
      </c>
    </row>
    <row r="256" spans="3:8" x14ac:dyDescent="0.2">
      <c r="C256" s="33" t="s">
        <v>1619</v>
      </c>
      <c r="D256" s="33" t="s">
        <v>1297</v>
      </c>
      <c r="E256" s="33" t="s">
        <v>94</v>
      </c>
      <c r="F256" s="33">
        <v>-48400</v>
      </c>
      <c r="G256" s="38">
        <v>-1716.3124</v>
      </c>
      <c r="H256" s="39">
        <v>-0.24000000000000002</v>
      </c>
    </row>
    <row r="257" spans="3:8" x14ac:dyDescent="0.2">
      <c r="C257" s="33" t="s">
        <v>1620</v>
      </c>
      <c r="D257" s="33" t="s">
        <v>1092</v>
      </c>
      <c r="E257" s="33" t="s">
        <v>94</v>
      </c>
      <c r="F257" s="33">
        <v>-980000</v>
      </c>
      <c r="G257" s="38">
        <v>-1737.05</v>
      </c>
      <c r="H257" s="39">
        <v>-0.25</v>
      </c>
    </row>
    <row r="258" spans="3:8" x14ac:dyDescent="0.2">
      <c r="C258" s="33" t="s">
        <v>1621</v>
      </c>
      <c r="D258" s="33" t="s">
        <v>1443</v>
      </c>
      <c r="E258" s="33" t="s">
        <v>94</v>
      </c>
      <c r="F258" s="33">
        <v>-3105000</v>
      </c>
      <c r="G258" s="38">
        <v>-1754.325</v>
      </c>
      <c r="H258" s="39">
        <v>-0.25</v>
      </c>
    </row>
    <row r="259" spans="3:8" x14ac:dyDescent="0.2">
      <c r="C259" s="33" t="s">
        <v>1622</v>
      </c>
      <c r="D259" s="33" t="s">
        <v>1441</v>
      </c>
      <c r="E259" s="33" t="s">
        <v>94</v>
      </c>
      <c r="F259" s="33">
        <v>-11835000</v>
      </c>
      <c r="G259" s="38">
        <v>-1793.0025000000001</v>
      </c>
      <c r="H259" s="39">
        <v>-0.26</v>
      </c>
    </row>
    <row r="260" spans="3:8" x14ac:dyDescent="0.2">
      <c r="C260" s="33" t="s">
        <v>1623</v>
      </c>
      <c r="D260" s="33" t="s">
        <v>1439</v>
      </c>
      <c r="E260" s="33" t="s">
        <v>94</v>
      </c>
      <c r="F260" s="33">
        <v>-5049000</v>
      </c>
      <c r="G260" s="38">
        <v>-1797.4440000000002</v>
      </c>
      <c r="H260" s="39">
        <v>-0.26</v>
      </c>
    </row>
    <row r="261" spans="3:8" x14ac:dyDescent="0.2">
      <c r="C261" s="33" t="s">
        <v>1624</v>
      </c>
      <c r="D261" s="33" t="s">
        <v>1306</v>
      </c>
      <c r="E261" s="33" t="s">
        <v>94</v>
      </c>
      <c r="F261" s="33">
        <v>-71800</v>
      </c>
      <c r="G261" s="38">
        <v>-1818.6940000000002</v>
      </c>
      <c r="H261" s="39">
        <v>-0.26</v>
      </c>
    </row>
    <row r="262" spans="3:8" x14ac:dyDescent="0.2">
      <c r="C262" s="33" t="s">
        <v>1625</v>
      </c>
      <c r="D262" s="33" t="s">
        <v>1437</v>
      </c>
      <c r="E262" s="33" t="s">
        <v>94</v>
      </c>
      <c r="F262" s="33">
        <v>-966000</v>
      </c>
      <c r="G262" s="38">
        <v>-1832.5020000000002</v>
      </c>
      <c r="H262" s="39">
        <v>-0.26</v>
      </c>
    </row>
    <row r="263" spans="3:8" x14ac:dyDescent="0.2">
      <c r="C263" s="33" t="s">
        <v>1626</v>
      </c>
      <c r="D263" s="33" t="s">
        <v>1329</v>
      </c>
      <c r="E263" s="33" t="s">
        <v>94</v>
      </c>
      <c r="F263" s="33">
        <v>-44000</v>
      </c>
      <c r="G263" s="38">
        <v>-1856.316</v>
      </c>
      <c r="H263" s="39">
        <v>-0.26</v>
      </c>
    </row>
    <row r="264" spans="3:8" x14ac:dyDescent="0.2">
      <c r="C264" s="33" t="s">
        <v>1627</v>
      </c>
      <c r="D264" s="33" t="s">
        <v>1435</v>
      </c>
      <c r="E264" s="33" t="s">
        <v>94</v>
      </c>
      <c r="F264" s="33">
        <v>-1984000</v>
      </c>
      <c r="G264" s="38">
        <v>-1871.904</v>
      </c>
      <c r="H264" s="39">
        <v>-0.27</v>
      </c>
    </row>
    <row r="265" spans="3:8" x14ac:dyDescent="0.2">
      <c r="C265" s="33" t="s">
        <v>1628</v>
      </c>
      <c r="D265" s="33" t="s">
        <v>1433</v>
      </c>
      <c r="E265" s="33" t="s">
        <v>94</v>
      </c>
      <c r="F265" s="33">
        <v>-1035000</v>
      </c>
      <c r="G265" s="38">
        <v>-1896.6375</v>
      </c>
      <c r="H265" s="39">
        <v>-0.27</v>
      </c>
    </row>
    <row r="266" spans="3:8" x14ac:dyDescent="0.2">
      <c r="C266" s="33" t="s">
        <v>1629</v>
      </c>
      <c r="D266" s="33" t="s">
        <v>1431</v>
      </c>
      <c r="E266" s="33" t="s">
        <v>94</v>
      </c>
      <c r="F266" s="33">
        <v>-394000</v>
      </c>
      <c r="G266" s="38">
        <v>-1929.4180000000001</v>
      </c>
      <c r="H266" s="39">
        <v>-0.27</v>
      </c>
    </row>
    <row r="267" spans="3:8" x14ac:dyDescent="0.2">
      <c r="C267" s="33" t="s">
        <v>1630</v>
      </c>
      <c r="D267" s="33" t="s">
        <v>1429</v>
      </c>
      <c r="E267" s="33" t="s">
        <v>94</v>
      </c>
      <c r="F267" s="33">
        <v>-4740000</v>
      </c>
      <c r="G267" s="38">
        <v>-1962.3600000000001</v>
      </c>
      <c r="H267" s="39">
        <v>-0.27999999999999997</v>
      </c>
    </row>
    <row r="268" spans="3:8" x14ac:dyDescent="0.2">
      <c r="C268" s="33" t="s">
        <v>1631</v>
      </c>
      <c r="D268" s="33" t="s">
        <v>1427</v>
      </c>
      <c r="E268" s="33" t="s">
        <v>94</v>
      </c>
      <c r="F268" s="33">
        <v>-1263500</v>
      </c>
      <c r="G268" s="38">
        <v>-1971.69175</v>
      </c>
      <c r="H268" s="39">
        <v>-0.27999999999999997</v>
      </c>
    </row>
    <row r="269" spans="3:8" x14ac:dyDescent="0.2">
      <c r="C269" s="33" t="s">
        <v>1632</v>
      </c>
      <c r="D269" s="33" t="s">
        <v>1425</v>
      </c>
      <c r="E269" s="33" t="s">
        <v>94</v>
      </c>
      <c r="F269" s="33">
        <v>-3248000</v>
      </c>
      <c r="G269" s="38">
        <v>-2060.8560000000002</v>
      </c>
      <c r="H269" s="39">
        <v>-0.29000000000000004</v>
      </c>
    </row>
    <row r="270" spans="3:8" x14ac:dyDescent="0.2">
      <c r="C270" s="33" t="s">
        <v>1633</v>
      </c>
      <c r="D270" s="33" t="s">
        <v>1423</v>
      </c>
      <c r="E270" s="33" t="s">
        <v>94</v>
      </c>
      <c r="F270" s="33">
        <v>-433500</v>
      </c>
      <c r="G270" s="38">
        <v>-2071.2629999999999</v>
      </c>
      <c r="H270" s="39">
        <v>-0.29000000000000004</v>
      </c>
    </row>
    <row r="271" spans="3:8" x14ac:dyDescent="0.2">
      <c r="C271" s="33" t="s">
        <v>1634</v>
      </c>
      <c r="D271" s="33" t="s">
        <v>1421</v>
      </c>
      <c r="E271" s="33" t="s">
        <v>94</v>
      </c>
      <c r="F271" s="33">
        <v>-177000</v>
      </c>
      <c r="G271" s="38">
        <v>-2174.8875000000003</v>
      </c>
      <c r="H271" s="39">
        <v>-0.31000000000000005</v>
      </c>
    </row>
    <row r="272" spans="3:8" x14ac:dyDescent="0.2">
      <c r="C272" s="33" t="s">
        <v>1635</v>
      </c>
      <c r="D272" s="33" t="s">
        <v>1419</v>
      </c>
      <c r="E272" s="33" t="s">
        <v>94</v>
      </c>
      <c r="F272" s="33">
        <v>-1804500</v>
      </c>
      <c r="G272" s="38">
        <v>-2210.5125000000003</v>
      </c>
      <c r="H272" s="39">
        <v>-0.31000000000000005</v>
      </c>
    </row>
    <row r="273" spans="3:8" x14ac:dyDescent="0.2">
      <c r="C273" s="33" t="s">
        <v>1636</v>
      </c>
      <c r="D273" s="33" t="s">
        <v>1417</v>
      </c>
      <c r="E273" s="33" t="s">
        <v>94</v>
      </c>
      <c r="F273" s="33">
        <v>-708000</v>
      </c>
      <c r="G273" s="38">
        <v>-2212.5</v>
      </c>
      <c r="H273" s="39">
        <v>-0.32</v>
      </c>
    </row>
    <row r="274" spans="3:8" x14ac:dyDescent="0.2">
      <c r="C274" s="33" t="s">
        <v>1637</v>
      </c>
      <c r="D274" s="33" t="s">
        <v>1414</v>
      </c>
      <c r="E274" s="33" t="s">
        <v>94</v>
      </c>
      <c r="F274" s="33">
        <v>-474500</v>
      </c>
      <c r="G274" s="38">
        <v>-2275.2275</v>
      </c>
      <c r="H274" s="39">
        <v>-0.32</v>
      </c>
    </row>
    <row r="275" spans="3:8" x14ac:dyDescent="0.2">
      <c r="C275" s="33" t="s">
        <v>1638</v>
      </c>
      <c r="D275" s="33" t="s">
        <v>1415</v>
      </c>
      <c r="E275" s="33" t="s">
        <v>94</v>
      </c>
      <c r="F275" s="33">
        <v>-93300</v>
      </c>
      <c r="G275" s="38">
        <v>-2287.6693500000001</v>
      </c>
      <c r="H275" s="39">
        <v>-0.33</v>
      </c>
    </row>
    <row r="276" spans="3:8" x14ac:dyDescent="0.2">
      <c r="C276" s="33" t="s">
        <v>1639</v>
      </c>
      <c r="D276" s="33" t="s">
        <v>1412</v>
      </c>
      <c r="E276" s="33" t="s">
        <v>94</v>
      </c>
      <c r="F276" s="33">
        <v>-156800</v>
      </c>
      <c r="G276" s="38">
        <v>-2296.3360000000002</v>
      </c>
      <c r="H276" s="39">
        <v>-0.33</v>
      </c>
    </row>
    <row r="277" spans="3:8" x14ac:dyDescent="0.2">
      <c r="C277" s="33" t="s">
        <v>1640</v>
      </c>
      <c r="D277" s="33" t="s">
        <v>1136</v>
      </c>
      <c r="E277" s="33" t="s">
        <v>94</v>
      </c>
      <c r="F277" s="33">
        <v>-198600</v>
      </c>
      <c r="G277" s="38">
        <v>-2330.7696000000001</v>
      </c>
      <c r="H277" s="39">
        <v>-0.33</v>
      </c>
    </row>
    <row r="278" spans="3:8" x14ac:dyDescent="0.2">
      <c r="C278" s="33" t="s">
        <v>1641</v>
      </c>
      <c r="D278" s="33" t="s">
        <v>1410</v>
      </c>
      <c r="E278" s="33" t="s">
        <v>94</v>
      </c>
      <c r="F278" s="33">
        <v>-373500</v>
      </c>
      <c r="G278" s="38">
        <v>-2357.1585</v>
      </c>
      <c r="H278" s="39">
        <v>-0.34</v>
      </c>
    </row>
    <row r="279" spans="3:8" x14ac:dyDescent="0.2">
      <c r="C279" s="33" t="s">
        <v>1642</v>
      </c>
      <c r="D279" s="33" t="s">
        <v>1408</v>
      </c>
      <c r="E279" s="33" t="s">
        <v>94</v>
      </c>
      <c r="F279" s="33">
        <v>-432300</v>
      </c>
      <c r="G279" s="38">
        <v>-2369.0039999999999</v>
      </c>
      <c r="H279" s="39">
        <v>-0.34</v>
      </c>
    </row>
    <row r="280" spans="3:8" x14ac:dyDescent="0.2">
      <c r="C280" s="33" t="s">
        <v>1643</v>
      </c>
      <c r="D280" s="33" t="s">
        <v>1304</v>
      </c>
      <c r="E280" s="33" t="s">
        <v>94</v>
      </c>
      <c r="F280" s="33">
        <v>-2520000</v>
      </c>
      <c r="G280" s="38">
        <v>-2397.7800000000002</v>
      </c>
      <c r="H280" s="39">
        <v>-0.34</v>
      </c>
    </row>
    <row r="281" spans="3:8" x14ac:dyDescent="0.2">
      <c r="C281" s="33" t="s">
        <v>1644</v>
      </c>
      <c r="D281" s="33" t="s">
        <v>1406</v>
      </c>
      <c r="E281" s="33" t="s">
        <v>94</v>
      </c>
      <c r="F281" s="33">
        <v>-269500</v>
      </c>
      <c r="G281" s="38">
        <v>-2478.99575</v>
      </c>
      <c r="H281" s="39">
        <v>-0.35000000000000003</v>
      </c>
    </row>
    <row r="282" spans="3:8" x14ac:dyDescent="0.2">
      <c r="C282" s="33" t="s">
        <v>1645</v>
      </c>
      <c r="D282" s="33" t="s">
        <v>1404</v>
      </c>
      <c r="E282" s="33" t="s">
        <v>94</v>
      </c>
      <c r="F282" s="33">
        <v>-1504500</v>
      </c>
      <c r="G282" s="38">
        <v>-2602.7850000000003</v>
      </c>
      <c r="H282" s="39">
        <v>-0.37</v>
      </c>
    </row>
    <row r="283" spans="3:8" x14ac:dyDescent="0.2">
      <c r="C283" s="33" t="s">
        <v>1646</v>
      </c>
      <c r="D283" s="33" t="s">
        <v>1402</v>
      </c>
      <c r="E283" s="33" t="s">
        <v>94</v>
      </c>
      <c r="F283" s="33">
        <v>-2565000</v>
      </c>
      <c r="G283" s="38">
        <v>-2608.605</v>
      </c>
      <c r="H283" s="39">
        <v>-0.37</v>
      </c>
    </row>
    <row r="284" spans="3:8" x14ac:dyDescent="0.2">
      <c r="C284" s="33" t="s">
        <v>1647</v>
      </c>
      <c r="D284" s="33" t="s">
        <v>1105</v>
      </c>
      <c r="E284" s="33" t="s">
        <v>94</v>
      </c>
      <c r="F284" s="33">
        <v>-303500</v>
      </c>
      <c r="G284" s="38">
        <v>-2760.9395</v>
      </c>
      <c r="H284" s="39">
        <v>-0.39</v>
      </c>
    </row>
    <row r="285" spans="3:8" x14ac:dyDescent="0.2">
      <c r="C285" s="33" t="s">
        <v>1648</v>
      </c>
      <c r="D285" s="33" t="s">
        <v>1400</v>
      </c>
      <c r="E285" s="33" t="s">
        <v>94</v>
      </c>
      <c r="F285" s="33">
        <v>-1208000</v>
      </c>
      <c r="G285" s="38">
        <v>-2796.52</v>
      </c>
      <c r="H285" s="39">
        <v>-0.4</v>
      </c>
    </row>
    <row r="286" spans="3:8" x14ac:dyDescent="0.2">
      <c r="C286" s="33" t="s">
        <v>1649</v>
      </c>
      <c r="D286" s="33" t="s">
        <v>1275</v>
      </c>
      <c r="E286" s="33" t="s">
        <v>94</v>
      </c>
      <c r="F286" s="33">
        <v>-9850</v>
      </c>
      <c r="G286" s="38">
        <v>-2819.6166750000002</v>
      </c>
      <c r="H286" s="39">
        <v>-0.4</v>
      </c>
    </row>
    <row r="287" spans="3:8" x14ac:dyDescent="0.2">
      <c r="C287" s="33" t="s">
        <v>1650</v>
      </c>
      <c r="D287" s="33" t="s">
        <v>1398</v>
      </c>
      <c r="E287" s="33" t="s">
        <v>94</v>
      </c>
      <c r="F287" s="33">
        <v>-253200</v>
      </c>
      <c r="G287" s="38">
        <v>-2821.2809999999999</v>
      </c>
      <c r="H287" s="39">
        <v>-0.4</v>
      </c>
    </row>
    <row r="288" spans="3:8" x14ac:dyDescent="0.2">
      <c r="C288" s="33" t="s">
        <v>1651</v>
      </c>
      <c r="D288" s="33" t="s">
        <v>1162</v>
      </c>
      <c r="E288" s="33" t="s">
        <v>94</v>
      </c>
      <c r="F288" s="33">
        <v>-805000</v>
      </c>
      <c r="G288" s="38">
        <v>-2893.9750000000004</v>
      </c>
      <c r="H288" s="39">
        <v>-0.41000000000000003</v>
      </c>
    </row>
    <row r="289" spans="3:8" x14ac:dyDescent="0.2">
      <c r="C289" s="33" t="s">
        <v>1652</v>
      </c>
      <c r="D289" s="33" t="s">
        <v>1396</v>
      </c>
      <c r="E289" s="33" t="s">
        <v>94</v>
      </c>
      <c r="F289" s="33">
        <v>-3368000</v>
      </c>
      <c r="G289" s="38">
        <v>-2967.2080000000001</v>
      </c>
      <c r="H289" s="39">
        <v>-0.42000000000000004</v>
      </c>
    </row>
    <row r="290" spans="3:8" x14ac:dyDescent="0.2">
      <c r="C290" s="33" t="s">
        <v>1653</v>
      </c>
      <c r="D290" s="33" t="s">
        <v>1394</v>
      </c>
      <c r="E290" s="33" t="s">
        <v>94</v>
      </c>
      <c r="F290" s="33">
        <v>-620000</v>
      </c>
      <c r="G290" s="38">
        <v>-3011.96</v>
      </c>
      <c r="H290" s="39">
        <v>-0.43</v>
      </c>
    </row>
    <row r="291" spans="3:8" x14ac:dyDescent="0.2">
      <c r="C291" s="33" t="s">
        <v>1654</v>
      </c>
      <c r="D291" s="33" t="s">
        <v>1154</v>
      </c>
      <c r="E291" s="33" t="s">
        <v>94</v>
      </c>
      <c r="F291" s="33">
        <v>-213000</v>
      </c>
      <c r="G291" s="38">
        <v>-3036.1020000000003</v>
      </c>
      <c r="H291" s="39">
        <v>-0.43</v>
      </c>
    </row>
    <row r="292" spans="3:8" x14ac:dyDescent="0.2">
      <c r="C292" s="33" t="s">
        <v>1655</v>
      </c>
      <c r="D292" s="33" t="s">
        <v>1391</v>
      </c>
      <c r="E292" s="33" t="s">
        <v>94</v>
      </c>
      <c r="F292" s="33">
        <v>-2331000</v>
      </c>
      <c r="G292" s="38">
        <v>-3078.0855000000001</v>
      </c>
      <c r="H292" s="39">
        <v>-0.44</v>
      </c>
    </row>
    <row r="293" spans="3:8" x14ac:dyDescent="0.2">
      <c r="C293" s="33" t="s">
        <v>1656</v>
      </c>
      <c r="D293" s="33" t="s">
        <v>1389</v>
      </c>
      <c r="E293" s="33" t="s">
        <v>94</v>
      </c>
      <c r="F293" s="33">
        <v>-5266800</v>
      </c>
      <c r="G293" s="38">
        <v>-3133.7460000000001</v>
      </c>
      <c r="H293" s="39">
        <v>-0.45000000000000007</v>
      </c>
    </row>
    <row r="294" spans="3:8" x14ac:dyDescent="0.2">
      <c r="C294" s="33" t="s">
        <v>1657</v>
      </c>
      <c r="D294" s="33" t="s">
        <v>1385</v>
      </c>
      <c r="E294" s="33" t="s">
        <v>94</v>
      </c>
      <c r="F294" s="33">
        <v>-1405000</v>
      </c>
      <c r="G294" s="38">
        <v>-3172.4900000000002</v>
      </c>
      <c r="H294" s="39">
        <v>-0.45000000000000007</v>
      </c>
    </row>
    <row r="295" spans="3:8" x14ac:dyDescent="0.2">
      <c r="C295" s="33" t="s">
        <v>1658</v>
      </c>
      <c r="D295" s="33" t="s">
        <v>1387</v>
      </c>
      <c r="E295" s="33" t="s">
        <v>94</v>
      </c>
      <c r="F295" s="33">
        <v>-2850000</v>
      </c>
      <c r="G295" s="38">
        <v>-3174.9</v>
      </c>
      <c r="H295" s="39">
        <v>-0.45000000000000007</v>
      </c>
    </row>
    <row r="296" spans="3:8" x14ac:dyDescent="0.2">
      <c r="C296" s="33" t="s">
        <v>1659</v>
      </c>
      <c r="D296" s="33" t="s">
        <v>1181</v>
      </c>
      <c r="E296" s="33" t="s">
        <v>94</v>
      </c>
      <c r="F296" s="33">
        <v>-542400</v>
      </c>
      <c r="G296" s="38">
        <v>-3181.9896000000003</v>
      </c>
      <c r="H296" s="39">
        <v>-0.45000000000000007</v>
      </c>
    </row>
    <row r="297" spans="3:8" x14ac:dyDescent="0.2">
      <c r="C297" s="33" t="s">
        <v>1660</v>
      </c>
      <c r="D297" s="33" t="s">
        <v>1383</v>
      </c>
      <c r="E297" s="33" t="s">
        <v>94</v>
      </c>
      <c r="F297" s="33">
        <v>-4950</v>
      </c>
      <c r="G297" s="38">
        <v>-3269.2349250000002</v>
      </c>
      <c r="H297" s="39">
        <v>-0.47000000000000003</v>
      </c>
    </row>
    <row r="298" spans="3:8" x14ac:dyDescent="0.2">
      <c r="C298" s="33" t="s">
        <v>1661</v>
      </c>
      <c r="D298" s="33" t="s">
        <v>1381</v>
      </c>
      <c r="E298" s="33" t="s">
        <v>94</v>
      </c>
      <c r="F298" s="33">
        <v>-125000</v>
      </c>
      <c r="G298" s="38">
        <v>-3402.75</v>
      </c>
      <c r="H298" s="39">
        <v>-0.48000000000000004</v>
      </c>
    </row>
    <row r="299" spans="3:8" x14ac:dyDescent="0.2">
      <c r="C299" s="33" t="s">
        <v>1662</v>
      </c>
      <c r="D299" s="33" t="s">
        <v>1380</v>
      </c>
      <c r="E299" s="33" t="s">
        <v>94</v>
      </c>
      <c r="F299" s="33">
        <v>-497200</v>
      </c>
      <c r="G299" s="38">
        <v>-3463.9924000000001</v>
      </c>
      <c r="H299" s="39">
        <v>-0.49</v>
      </c>
    </row>
    <row r="300" spans="3:8" x14ac:dyDescent="0.2">
      <c r="C300" s="33" t="s">
        <v>1663</v>
      </c>
      <c r="D300" s="33" t="s">
        <v>1264</v>
      </c>
      <c r="E300" s="33" t="s">
        <v>94</v>
      </c>
      <c r="F300" s="33">
        <v>-879000</v>
      </c>
      <c r="G300" s="38">
        <v>-3642.576</v>
      </c>
      <c r="H300" s="39">
        <v>-0.52</v>
      </c>
    </row>
    <row r="301" spans="3:8" x14ac:dyDescent="0.2">
      <c r="C301" s="33" t="s">
        <v>1664</v>
      </c>
      <c r="D301" s="33" t="s">
        <v>1229</v>
      </c>
      <c r="E301" s="33" t="s">
        <v>94</v>
      </c>
      <c r="F301" s="33">
        <v>-1820000</v>
      </c>
      <c r="G301" s="38">
        <v>-3674.58</v>
      </c>
      <c r="H301" s="39">
        <v>-0.52</v>
      </c>
    </row>
    <row r="302" spans="3:8" x14ac:dyDescent="0.2">
      <c r="C302" s="33" t="s">
        <v>1665</v>
      </c>
      <c r="D302" s="33" t="s">
        <v>1254</v>
      </c>
      <c r="E302" s="33" t="s">
        <v>94</v>
      </c>
      <c r="F302" s="33">
        <v>-849000</v>
      </c>
      <c r="G302" s="38">
        <v>-3745.3635000000004</v>
      </c>
      <c r="H302" s="39">
        <v>-0.53</v>
      </c>
    </row>
    <row r="303" spans="3:8" x14ac:dyDescent="0.2">
      <c r="C303" s="33" t="s">
        <v>1666</v>
      </c>
      <c r="D303" s="33" t="s">
        <v>1100</v>
      </c>
      <c r="E303" s="33" t="s">
        <v>94</v>
      </c>
      <c r="F303" s="33">
        <v>-1231200</v>
      </c>
      <c r="G303" s="38">
        <v>-3807.4860000000003</v>
      </c>
      <c r="H303" s="39">
        <v>-0.54</v>
      </c>
    </row>
    <row r="304" spans="3:8" x14ac:dyDescent="0.2">
      <c r="C304" s="33" t="s">
        <v>1667</v>
      </c>
      <c r="D304" s="33" t="s">
        <v>1378</v>
      </c>
      <c r="E304" s="33" t="s">
        <v>94</v>
      </c>
      <c r="F304" s="33">
        <v>-13819797</v>
      </c>
      <c r="G304" s="38">
        <v>-3917.9124495000001</v>
      </c>
      <c r="H304" s="39">
        <v>-0.55999999999999994</v>
      </c>
    </row>
    <row r="305" spans="3:8" x14ac:dyDescent="0.2">
      <c r="C305" s="33" t="s">
        <v>1668</v>
      </c>
      <c r="D305" s="33" t="s">
        <v>1255</v>
      </c>
      <c r="E305" s="33" t="s">
        <v>94</v>
      </c>
      <c r="F305" s="33">
        <v>-142500</v>
      </c>
      <c r="G305" s="38">
        <v>-3924.4500000000003</v>
      </c>
      <c r="H305" s="39">
        <v>-0.55999999999999994</v>
      </c>
    </row>
    <row r="306" spans="3:8" x14ac:dyDescent="0.2">
      <c r="C306" s="33" t="s">
        <v>1669</v>
      </c>
      <c r="D306" s="33" t="s">
        <v>1376</v>
      </c>
      <c r="E306" s="33" t="s">
        <v>94</v>
      </c>
      <c r="F306" s="33">
        <v>-2840000</v>
      </c>
      <c r="G306" s="38">
        <v>-3951.86</v>
      </c>
      <c r="H306" s="39">
        <v>-0.55999999999999994</v>
      </c>
    </row>
    <row r="307" spans="3:8" x14ac:dyDescent="0.2">
      <c r="C307" s="33" t="s">
        <v>1670</v>
      </c>
      <c r="D307" s="33" t="s">
        <v>1300</v>
      </c>
      <c r="E307" s="33" t="s">
        <v>94</v>
      </c>
      <c r="F307" s="33">
        <v>-17200</v>
      </c>
      <c r="G307" s="38">
        <v>-4027.982</v>
      </c>
      <c r="H307" s="39">
        <v>-0.57000000000000006</v>
      </c>
    </row>
    <row r="308" spans="3:8" x14ac:dyDescent="0.2">
      <c r="C308" s="33" t="s">
        <v>1671</v>
      </c>
      <c r="D308" s="33" t="s">
        <v>1267</v>
      </c>
      <c r="E308" s="33" t="s">
        <v>94</v>
      </c>
      <c r="F308" s="33">
        <v>-553700</v>
      </c>
      <c r="G308" s="38">
        <v>-4033.1508000000003</v>
      </c>
      <c r="H308" s="39">
        <v>-0.57000000000000006</v>
      </c>
    </row>
    <row r="309" spans="3:8" x14ac:dyDescent="0.2">
      <c r="C309" s="33" t="s">
        <v>1672</v>
      </c>
      <c r="D309" s="33" t="s">
        <v>1374</v>
      </c>
      <c r="E309" s="33" t="s">
        <v>94</v>
      </c>
      <c r="F309" s="33">
        <v>-1974000</v>
      </c>
      <c r="G309" s="38">
        <v>-4061.5050000000001</v>
      </c>
      <c r="H309" s="39">
        <v>-0.58000000000000007</v>
      </c>
    </row>
    <row r="310" spans="3:8" x14ac:dyDescent="0.2">
      <c r="C310" s="33" t="s">
        <v>1673</v>
      </c>
      <c r="D310" s="33" t="s">
        <v>1295</v>
      </c>
      <c r="E310" s="33" t="s">
        <v>94</v>
      </c>
      <c r="F310" s="33">
        <v>-364200</v>
      </c>
      <c r="G310" s="38">
        <v>-4191.2136</v>
      </c>
      <c r="H310" s="39">
        <v>-0.6</v>
      </c>
    </row>
    <row r="311" spans="3:8" x14ac:dyDescent="0.2">
      <c r="C311" s="33" t="s">
        <v>1674</v>
      </c>
      <c r="D311" s="33" t="s">
        <v>1066</v>
      </c>
      <c r="E311" s="33" t="s">
        <v>94</v>
      </c>
      <c r="F311" s="33">
        <v>-1452000</v>
      </c>
      <c r="G311" s="38">
        <v>-4206.4440000000004</v>
      </c>
      <c r="H311" s="39">
        <v>-0.6</v>
      </c>
    </row>
    <row r="312" spans="3:8" x14ac:dyDescent="0.2">
      <c r="C312" s="33" t="s">
        <v>1675</v>
      </c>
      <c r="D312" s="33" t="s">
        <v>1335</v>
      </c>
      <c r="E312" s="33" t="s">
        <v>94</v>
      </c>
      <c r="F312" s="33">
        <v>-1242500</v>
      </c>
      <c r="G312" s="38">
        <v>-4240.6525000000001</v>
      </c>
      <c r="H312" s="39">
        <v>-0.6</v>
      </c>
    </row>
    <row r="313" spans="3:8" x14ac:dyDescent="0.2">
      <c r="C313" s="33" t="s">
        <v>1676</v>
      </c>
      <c r="D313" s="33" t="s">
        <v>1083</v>
      </c>
      <c r="E313" s="33" t="s">
        <v>94</v>
      </c>
      <c r="F313" s="33">
        <v>-356000</v>
      </c>
      <c r="G313" s="38">
        <v>-4317.2120000000004</v>
      </c>
      <c r="H313" s="39">
        <v>-0.61</v>
      </c>
    </row>
    <row r="314" spans="3:8" x14ac:dyDescent="0.2">
      <c r="C314" s="33" t="s">
        <v>1677</v>
      </c>
      <c r="D314" s="33" t="s">
        <v>1372</v>
      </c>
      <c r="E314" s="33" t="s">
        <v>94</v>
      </c>
      <c r="F314" s="33">
        <v>-3294000</v>
      </c>
      <c r="G314" s="38">
        <v>-4420.5479999999998</v>
      </c>
      <c r="H314" s="39">
        <v>-0.63</v>
      </c>
    </row>
    <row r="315" spans="3:8" x14ac:dyDescent="0.2">
      <c r="C315" s="33" t="s">
        <v>1678</v>
      </c>
      <c r="D315" s="33" t="s">
        <v>1371</v>
      </c>
      <c r="E315" s="33" t="s">
        <v>94</v>
      </c>
      <c r="F315" s="33">
        <v>-2278800</v>
      </c>
      <c r="G315" s="38">
        <v>-4485.8177999999998</v>
      </c>
      <c r="H315" s="39">
        <v>-0.64</v>
      </c>
    </row>
    <row r="316" spans="3:8" x14ac:dyDescent="0.2">
      <c r="C316" s="33" t="s">
        <v>1679</v>
      </c>
      <c r="D316" s="33" t="s">
        <v>1369</v>
      </c>
      <c r="E316" s="33" t="s">
        <v>94</v>
      </c>
      <c r="F316" s="33">
        <v>-855600</v>
      </c>
      <c r="G316" s="38">
        <v>-4689.9714000000004</v>
      </c>
      <c r="H316" s="39">
        <v>-0.67</v>
      </c>
    </row>
    <row r="317" spans="3:8" x14ac:dyDescent="0.2">
      <c r="C317" s="33" t="s">
        <v>1680</v>
      </c>
      <c r="D317" s="33" t="s">
        <v>1367</v>
      </c>
      <c r="E317" s="33" t="s">
        <v>94</v>
      </c>
      <c r="F317" s="33">
        <v>-2727000</v>
      </c>
      <c r="G317" s="38">
        <v>-4725.8910000000005</v>
      </c>
      <c r="H317" s="39">
        <v>-0.67</v>
      </c>
    </row>
    <row r="318" spans="3:8" x14ac:dyDescent="0.2">
      <c r="C318" s="33" t="s">
        <v>1681</v>
      </c>
      <c r="D318" s="33" t="s">
        <v>1325</v>
      </c>
      <c r="E318" s="33" t="s">
        <v>94</v>
      </c>
      <c r="F318" s="33">
        <v>-830900</v>
      </c>
      <c r="G318" s="38">
        <v>-4786.8149000000003</v>
      </c>
      <c r="H318" s="39">
        <v>-0.68</v>
      </c>
    </row>
    <row r="319" spans="3:8" x14ac:dyDescent="0.2">
      <c r="C319" s="33" t="s">
        <v>1682</v>
      </c>
      <c r="D319" s="33" t="s">
        <v>1365</v>
      </c>
      <c r="E319" s="33" t="s">
        <v>94</v>
      </c>
      <c r="F319" s="33">
        <v>-457600</v>
      </c>
      <c r="G319" s="38">
        <v>-4872.9823999999999</v>
      </c>
      <c r="H319" s="39">
        <v>-0.69000000000000006</v>
      </c>
    </row>
    <row r="320" spans="3:8" x14ac:dyDescent="0.2">
      <c r="C320" s="33" t="s">
        <v>1683</v>
      </c>
      <c r="D320" s="33" t="s">
        <v>1245</v>
      </c>
      <c r="E320" s="33" t="s">
        <v>94</v>
      </c>
      <c r="F320" s="33">
        <v>-882000</v>
      </c>
      <c r="G320" s="38">
        <v>-4896.8640000000005</v>
      </c>
      <c r="H320" s="39">
        <v>-0.70000000000000007</v>
      </c>
    </row>
    <row r="321" spans="3:8" x14ac:dyDescent="0.2">
      <c r="C321" s="33" t="s">
        <v>1684</v>
      </c>
      <c r="D321" s="33" t="s">
        <v>1302</v>
      </c>
      <c r="E321" s="33" t="s">
        <v>94</v>
      </c>
      <c r="F321" s="33">
        <v>-172750</v>
      </c>
      <c r="G321" s="38">
        <v>-4948.942</v>
      </c>
      <c r="H321" s="39">
        <v>-0.70000000000000007</v>
      </c>
    </row>
    <row r="322" spans="3:8" x14ac:dyDescent="0.2">
      <c r="C322" s="33" t="s">
        <v>1685</v>
      </c>
      <c r="D322" s="33" t="s">
        <v>1363</v>
      </c>
      <c r="E322" s="33" t="s">
        <v>94</v>
      </c>
      <c r="F322" s="33">
        <v>-3303000</v>
      </c>
      <c r="G322" s="38">
        <v>-4951.1970000000001</v>
      </c>
      <c r="H322" s="39">
        <v>-0.71000000000000008</v>
      </c>
    </row>
    <row r="323" spans="3:8" x14ac:dyDescent="0.2">
      <c r="C323" s="33" t="s">
        <v>1686</v>
      </c>
      <c r="D323" s="33" t="s">
        <v>1361</v>
      </c>
      <c r="E323" s="33" t="s">
        <v>94</v>
      </c>
      <c r="F323" s="33">
        <v>-2755000</v>
      </c>
      <c r="G323" s="38">
        <v>-4970.0200000000004</v>
      </c>
      <c r="H323" s="39">
        <v>-0.71000000000000008</v>
      </c>
    </row>
    <row r="324" spans="3:8" x14ac:dyDescent="0.2">
      <c r="C324" s="33" t="s">
        <v>1687</v>
      </c>
      <c r="D324" s="33" t="s">
        <v>1359</v>
      </c>
      <c r="E324" s="33" t="s">
        <v>94</v>
      </c>
      <c r="F324" s="33">
        <v>-876000</v>
      </c>
      <c r="G324" s="38">
        <v>-5121.9720000000007</v>
      </c>
      <c r="H324" s="39">
        <v>-0.73</v>
      </c>
    </row>
    <row r="325" spans="3:8" x14ac:dyDescent="0.2">
      <c r="C325" s="33" t="s">
        <v>1688</v>
      </c>
      <c r="D325" s="33" t="s">
        <v>1157</v>
      </c>
      <c r="E325" s="33" t="s">
        <v>94</v>
      </c>
      <c r="F325" s="33">
        <v>-545400</v>
      </c>
      <c r="G325" s="38">
        <v>-5566.6251000000002</v>
      </c>
      <c r="H325" s="39">
        <v>-0.79</v>
      </c>
    </row>
    <row r="326" spans="3:8" x14ac:dyDescent="0.2">
      <c r="C326" s="33" t="s">
        <v>1689</v>
      </c>
      <c r="D326" s="33" t="s">
        <v>1257</v>
      </c>
      <c r="E326" s="33" t="s">
        <v>94</v>
      </c>
      <c r="F326" s="33">
        <v>-136625</v>
      </c>
      <c r="G326" s="38">
        <v>-5743.7150000000001</v>
      </c>
      <c r="H326" s="39">
        <v>-0.82000000000000006</v>
      </c>
    </row>
    <row r="327" spans="3:8" x14ac:dyDescent="0.2">
      <c r="C327" s="33" t="s">
        <v>1690</v>
      </c>
      <c r="D327" s="33" t="s">
        <v>1250</v>
      </c>
      <c r="E327" s="33" t="s">
        <v>94</v>
      </c>
      <c r="F327" s="33">
        <v>-2450000</v>
      </c>
      <c r="G327" s="38">
        <v>-5886.125</v>
      </c>
      <c r="H327" s="39">
        <v>-0.84000000000000008</v>
      </c>
    </row>
    <row r="328" spans="3:8" x14ac:dyDescent="0.2">
      <c r="C328" s="33" t="s">
        <v>1691</v>
      </c>
      <c r="D328" s="33" t="s">
        <v>1126</v>
      </c>
      <c r="E328" s="33" t="s">
        <v>94</v>
      </c>
      <c r="F328" s="33">
        <v>-752000</v>
      </c>
      <c r="G328" s="38">
        <v>-6041.5680000000002</v>
      </c>
      <c r="H328" s="39">
        <v>-0.86</v>
      </c>
    </row>
    <row r="329" spans="3:8" x14ac:dyDescent="0.2">
      <c r="C329" s="33" t="s">
        <v>1692</v>
      </c>
      <c r="D329" s="33" t="s">
        <v>1357</v>
      </c>
      <c r="E329" s="33" t="s">
        <v>94</v>
      </c>
      <c r="F329" s="33">
        <v>-1077000</v>
      </c>
      <c r="G329" s="38">
        <v>-6068.8950000000004</v>
      </c>
      <c r="H329" s="39">
        <v>-0.86</v>
      </c>
    </row>
    <row r="330" spans="3:8" x14ac:dyDescent="0.2">
      <c r="C330" s="33" t="s">
        <v>1693</v>
      </c>
      <c r="D330" s="33" t="s">
        <v>1218</v>
      </c>
      <c r="E330" s="33" t="s">
        <v>94</v>
      </c>
      <c r="F330" s="33">
        <v>-10512000</v>
      </c>
      <c r="G330" s="38">
        <v>-6086.4480000000003</v>
      </c>
      <c r="H330" s="39">
        <v>-0.87000000000000011</v>
      </c>
    </row>
    <row r="331" spans="3:8" x14ac:dyDescent="0.2">
      <c r="C331" s="33" t="s">
        <v>1694</v>
      </c>
      <c r="D331" s="33" t="s">
        <v>1354</v>
      </c>
      <c r="E331" s="33" t="s">
        <v>94</v>
      </c>
      <c r="F331" s="33">
        <v>-716400</v>
      </c>
      <c r="G331" s="38">
        <v>-6162.1145999999999</v>
      </c>
      <c r="H331" s="39">
        <v>-0.88</v>
      </c>
    </row>
    <row r="332" spans="3:8" x14ac:dyDescent="0.2">
      <c r="C332" s="33" t="s">
        <v>1695</v>
      </c>
      <c r="D332" s="33" t="s">
        <v>1352</v>
      </c>
      <c r="E332" s="33" t="s">
        <v>94</v>
      </c>
      <c r="F332" s="33">
        <v>-1597500</v>
      </c>
      <c r="G332" s="38">
        <v>-6702.3112499999997</v>
      </c>
      <c r="H332" s="39">
        <v>-0.95</v>
      </c>
    </row>
    <row r="333" spans="3:8" x14ac:dyDescent="0.2">
      <c r="C333" s="33" t="s">
        <v>1696</v>
      </c>
      <c r="D333" s="33" t="s">
        <v>1351</v>
      </c>
      <c r="E333" s="33" t="s">
        <v>94</v>
      </c>
      <c r="F333" s="33">
        <v>-1681400</v>
      </c>
      <c r="G333" s="38">
        <v>-7173.6931000000004</v>
      </c>
      <c r="H333" s="39">
        <v>-1.02</v>
      </c>
    </row>
    <row r="334" spans="3:8" x14ac:dyDescent="0.2">
      <c r="C334" s="33" t="s">
        <v>1697</v>
      </c>
      <c r="D334" s="33" t="s">
        <v>1348</v>
      </c>
      <c r="E334" s="33" t="s">
        <v>94</v>
      </c>
      <c r="F334" s="33">
        <v>-432000</v>
      </c>
      <c r="G334" s="38">
        <v>-7302.0960000000005</v>
      </c>
      <c r="H334" s="39">
        <v>-1.04</v>
      </c>
    </row>
    <row r="335" spans="3:8" x14ac:dyDescent="0.2">
      <c r="C335" s="33" t="s">
        <v>1698</v>
      </c>
      <c r="D335" s="33" t="s">
        <v>1308</v>
      </c>
      <c r="E335" s="33" t="s">
        <v>94</v>
      </c>
      <c r="F335" s="33">
        <v>-1472100</v>
      </c>
      <c r="G335" s="38">
        <v>-7431.8968500000001</v>
      </c>
      <c r="H335" s="39">
        <v>-1.06</v>
      </c>
    </row>
    <row r="336" spans="3:8" x14ac:dyDescent="0.2">
      <c r="C336" s="33" t="s">
        <v>1699</v>
      </c>
      <c r="D336" s="33" t="s">
        <v>1216</v>
      </c>
      <c r="E336" s="33" t="s">
        <v>94</v>
      </c>
      <c r="F336" s="33">
        <v>-525700</v>
      </c>
      <c r="G336" s="38">
        <v>-7570.34285</v>
      </c>
      <c r="H336" s="39">
        <v>-1.08</v>
      </c>
    </row>
    <row r="337" spans="1:8" x14ac:dyDescent="0.2">
      <c r="C337" s="33" t="s">
        <v>1700</v>
      </c>
      <c r="D337" s="33" t="s">
        <v>1346</v>
      </c>
      <c r="E337" s="33" t="s">
        <v>94</v>
      </c>
      <c r="F337" s="33">
        <v>-1191400</v>
      </c>
      <c r="G337" s="38">
        <v>-7611.8546000000006</v>
      </c>
      <c r="H337" s="39">
        <v>-1.08</v>
      </c>
    </row>
    <row r="338" spans="1:8" x14ac:dyDescent="0.2">
      <c r="C338" s="33" t="s">
        <v>1701</v>
      </c>
      <c r="D338" s="33" t="s">
        <v>1243</v>
      </c>
      <c r="E338" s="33" t="s">
        <v>94</v>
      </c>
      <c r="F338" s="33">
        <v>-2662800</v>
      </c>
      <c r="G338" s="38">
        <v>-7680.8466000000008</v>
      </c>
      <c r="H338" s="39">
        <v>-1.0900000000000001</v>
      </c>
    </row>
    <row r="339" spans="1:8" x14ac:dyDescent="0.2">
      <c r="C339" s="33" t="s">
        <v>1702</v>
      </c>
      <c r="D339" s="33" t="s">
        <v>1094</v>
      </c>
      <c r="E339" s="33" t="s">
        <v>94</v>
      </c>
      <c r="F339" s="33">
        <v>-1593800</v>
      </c>
      <c r="G339" s="38">
        <v>-8263.0560999999998</v>
      </c>
      <c r="H339" s="39">
        <v>-1.18</v>
      </c>
    </row>
    <row r="340" spans="1:8" x14ac:dyDescent="0.2">
      <c r="C340" s="33" t="s">
        <v>1287</v>
      </c>
      <c r="D340" s="33" t="s">
        <v>1276</v>
      </c>
      <c r="E340" s="33" t="s">
        <v>94</v>
      </c>
      <c r="F340" s="33">
        <v>-635500</v>
      </c>
      <c r="G340" s="38">
        <v>-8461.0470000000005</v>
      </c>
      <c r="H340" s="39">
        <v>-1.2</v>
      </c>
    </row>
    <row r="341" spans="1:8" x14ac:dyDescent="0.2">
      <c r="C341" s="33" t="s">
        <v>1703</v>
      </c>
      <c r="D341" s="33" t="s">
        <v>1344</v>
      </c>
      <c r="E341" s="33" t="s">
        <v>94</v>
      </c>
      <c r="F341" s="33">
        <v>-744800</v>
      </c>
      <c r="G341" s="38">
        <v>-8655.6931999999997</v>
      </c>
      <c r="H341" s="39">
        <v>-1.23</v>
      </c>
    </row>
    <row r="342" spans="1:8" x14ac:dyDescent="0.2">
      <c r="C342" s="33" t="s">
        <v>1704</v>
      </c>
      <c r="D342" s="33" t="s">
        <v>1241</v>
      </c>
      <c r="E342" s="33" t="s">
        <v>94</v>
      </c>
      <c r="F342" s="33">
        <v>-5411250</v>
      </c>
      <c r="G342" s="38">
        <v>-9621.2025000000012</v>
      </c>
      <c r="H342" s="39">
        <v>-1.37</v>
      </c>
    </row>
    <row r="343" spans="1:8" x14ac:dyDescent="0.2">
      <c r="C343" s="33" t="s">
        <v>1705</v>
      </c>
      <c r="D343" s="33" t="s">
        <v>1246</v>
      </c>
      <c r="E343" s="33" t="s">
        <v>94</v>
      </c>
      <c r="F343" s="33">
        <v>-1968000</v>
      </c>
      <c r="G343" s="38">
        <v>-10001.376</v>
      </c>
      <c r="H343" s="39">
        <v>-1.4200000000000002</v>
      </c>
    </row>
    <row r="344" spans="1:8" x14ac:dyDescent="0.2">
      <c r="C344" s="33" t="s">
        <v>1706</v>
      </c>
      <c r="D344" s="33" t="s">
        <v>1270</v>
      </c>
      <c r="E344" s="33" t="s">
        <v>94</v>
      </c>
      <c r="F344" s="33">
        <v>-5715000</v>
      </c>
      <c r="G344" s="38">
        <v>-11007.09</v>
      </c>
      <c r="H344" s="39">
        <v>-1.5700000000000003</v>
      </c>
    </row>
    <row r="345" spans="1:8" x14ac:dyDescent="0.2">
      <c r="C345" s="33" t="s">
        <v>1707</v>
      </c>
      <c r="D345" s="33" t="s">
        <v>1156</v>
      </c>
      <c r="E345" s="33" t="s">
        <v>94</v>
      </c>
      <c r="F345" s="33">
        <v>-10164000</v>
      </c>
      <c r="G345" s="38">
        <v>-11363.352000000001</v>
      </c>
      <c r="H345" s="39">
        <v>-1.6199999999999999</v>
      </c>
    </row>
    <row r="346" spans="1:8" x14ac:dyDescent="0.2">
      <c r="C346" s="33" t="s">
        <v>1708</v>
      </c>
      <c r="D346" s="33" t="s">
        <v>1123</v>
      </c>
      <c r="E346" s="33" t="s">
        <v>94</v>
      </c>
      <c r="F346" s="33">
        <v>-828500</v>
      </c>
      <c r="G346" s="38">
        <v>-13096.0995</v>
      </c>
      <c r="H346" s="39">
        <v>-1.87</v>
      </c>
    </row>
    <row r="347" spans="1:8" x14ac:dyDescent="0.2">
      <c r="C347" s="33" t="s">
        <v>1709</v>
      </c>
      <c r="D347" s="33" t="s">
        <v>1336</v>
      </c>
      <c r="E347" s="33" t="s">
        <v>94</v>
      </c>
      <c r="F347" s="33">
        <v>-6137600</v>
      </c>
      <c r="G347" s="38">
        <v>-14791.616</v>
      </c>
      <c r="H347" s="39">
        <v>-2.11</v>
      </c>
    </row>
    <row r="348" spans="1:8" x14ac:dyDescent="0.2">
      <c r="C348" s="33" t="s">
        <v>1710</v>
      </c>
      <c r="D348" s="33" t="s">
        <v>1074</v>
      </c>
      <c r="E348" s="33" t="s">
        <v>94</v>
      </c>
      <c r="F348" s="33">
        <v>-1783000</v>
      </c>
      <c r="G348" s="38">
        <v>-17275.487000000001</v>
      </c>
      <c r="H348" s="39">
        <v>-2.46</v>
      </c>
    </row>
    <row r="349" spans="1:8" ht="13.5" thickBot="1" x14ac:dyDescent="0.25">
      <c r="E349" s="41" t="s">
        <v>58</v>
      </c>
      <c r="G349" s="42">
        <v>-472792.98020200001</v>
      </c>
      <c r="H349" s="43">
        <v>-67.260000000000005</v>
      </c>
    </row>
    <row r="350" spans="1:8" ht="13.5" thickTop="1" x14ac:dyDescent="0.2">
      <c r="A350" s="78" t="s">
        <v>1711</v>
      </c>
      <c r="B350" s="79"/>
      <c r="C350" s="79"/>
      <c r="H350" s="39"/>
    </row>
    <row r="351" spans="1:8" x14ac:dyDescent="0.2">
      <c r="B351" s="81" t="s">
        <v>1711</v>
      </c>
      <c r="C351" s="79"/>
      <c r="H351" s="39"/>
    </row>
    <row r="352" spans="1:8" x14ac:dyDescent="0.2">
      <c r="B352" s="78" t="s">
        <v>225</v>
      </c>
      <c r="C352" s="79"/>
      <c r="H352" s="39"/>
    </row>
    <row r="353" spans="1:8" x14ac:dyDescent="0.2">
      <c r="B353" s="40" t="s">
        <v>94</v>
      </c>
      <c r="C353" s="33" t="s">
        <v>1712</v>
      </c>
      <c r="D353" s="33" t="s">
        <v>1713</v>
      </c>
      <c r="E353" s="33" t="s">
        <v>1711</v>
      </c>
      <c r="F353" s="33">
        <v>2799378.8966999999</v>
      </c>
      <c r="G353" s="38">
        <v>75544.3</v>
      </c>
      <c r="H353" s="39">
        <v>10.76</v>
      </c>
    </row>
    <row r="354" spans="1:8" x14ac:dyDescent="0.2">
      <c r="B354" s="40" t="s">
        <v>94</v>
      </c>
      <c r="C354" s="33" t="s">
        <v>1714</v>
      </c>
      <c r="D354" s="33" t="s">
        <v>1715</v>
      </c>
      <c r="E354" s="33" t="s">
        <v>1711</v>
      </c>
      <c r="F354" s="33">
        <v>228929.8988</v>
      </c>
      <c r="G354" s="38">
        <v>5035.6900000000005</v>
      </c>
      <c r="H354" s="39">
        <v>0.72000000000000008</v>
      </c>
    </row>
    <row r="355" spans="1:8" ht="13.5" thickBot="1" x14ac:dyDescent="0.25">
      <c r="E355" s="41" t="s">
        <v>58</v>
      </c>
      <c r="G355" s="42">
        <v>80579.990000000005</v>
      </c>
      <c r="H355" s="43">
        <v>11.48</v>
      </c>
    </row>
    <row r="356" spans="1:8" ht="13.5" thickTop="1" x14ac:dyDescent="0.2">
      <c r="H356" s="39"/>
    </row>
    <row r="357" spans="1:8" x14ac:dyDescent="0.2">
      <c r="A357" s="78" t="s">
        <v>7</v>
      </c>
      <c r="B357" s="79"/>
      <c r="C357" s="79"/>
      <c r="H357" s="39"/>
    </row>
    <row r="358" spans="1:8" x14ac:dyDescent="0.2">
      <c r="B358" s="81" t="s">
        <v>8</v>
      </c>
      <c r="C358" s="79"/>
      <c r="H358" s="39"/>
    </row>
    <row r="359" spans="1:8" x14ac:dyDescent="0.2">
      <c r="B359" s="78" t="s">
        <v>9</v>
      </c>
      <c r="C359" s="79"/>
      <c r="H359" s="39"/>
    </row>
    <row r="360" spans="1:8" x14ac:dyDescent="0.2">
      <c r="B360" s="46">
        <v>7.6700000000000004E-2</v>
      </c>
      <c r="C360" s="33" t="s">
        <v>48</v>
      </c>
      <c r="D360" s="33" t="s">
        <v>699</v>
      </c>
      <c r="E360" s="33" t="s">
        <v>12</v>
      </c>
      <c r="F360" s="33">
        <v>200</v>
      </c>
      <c r="G360" s="38">
        <v>20041.560000000001</v>
      </c>
      <c r="H360" s="39">
        <v>2.85</v>
      </c>
    </row>
    <row r="361" spans="1:8" x14ac:dyDescent="0.2">
      <c r="B361" s="46">
        <v>9.0399999999999994E-2</v>
      </c>
      <c r="C361" s="33" t="s">
        <v>126</v>
      </c>
      <c r="D361" s="33" t="s">
        <v>404</v>
      </c>
      <c r="E361" s="33" t="s">
        <v>12</v>
      </c>
      <c r="F361" s="33">
        <v>1850</v>
      </c>
      <c r="G361" s="38">
        <v>18549.54</v>
      </c>
      <c r="H361" s="39">
        <v>2.64</v>
      </c>
    </row>
    <row r="362" spans="1:8" x14ac:dyDescent="0.2">
      <c r="B362" s="46">
        <v>8.5400000000000004E-2</v>
      </c>
      <c r="C362" s="33" t="s">
        <v>107</v>
      </c>
      <c r="D362" s="33" t="s">
        <v>556</v>
      </c>
      <c r="E362" s="33" t="s">
        <v>109</v>
      </c>
      <c r="F362" s="33">
        <v>1500</v>
      </c>
      <c r="G362" s="38">
        <v>15066.57</v>
      </c>
      <c r="H362" s="39">
        <v>2.1500000000000004</v>
      </c>
    </row>
    <row r="363" spans="1:8" ht="13.5" thickBot="1" x14ac:dyDescent="0.25">
      <c r="E363" s="41" t="s">
        <v>58</v>
      </c>
      <c r="G363" s="44">
        <v>53657.67</v>
      </c>
      <c r="H363" s="45">
        <v>7.64</v>
      </c>
    </row>
    <row r="364" spans="1:8" ht="13.5" thickTop="1" x14ac:dyDescent="0.2">
      <c r="H364" s="39"/>
    </row>
    <row r="365" spans="1:8" x14ac:dyDescent="0.2">
      <c r="B365" s="82" t="s">
        <v>1207</v>
      </c>
      <c r="C365" s="83"/>
      <c r="H365" s="39"/>
    </row>
    <row r="366" spans="1:8" x14ac:dyDescent="0.2">
      <c r="B366" s="81" t="s">
        <v>890</v>
      </c>
      <c r="C366" s="79"/>
      <c r="E366" s="41" t="s">
        <v>891</v>
      </c>
      <c r="H366" s="39"/>
    </row>
    <row r="367" spans="1:8" x14ac:dyDescent="0.2">
      <c r="C367" s="33" t="s">
        <v>582</v>
      </c>
      <c r="E367" s="33" t="s">
        <v>1716</v>
      </c>
      <c r="G367" s="38">
        <v>2499</v>
      </c>
      <c r="H367" s="39">
        <v>0.36000000000000004</v>
      </c>
    </row>
    <row r="368" spans="1:8" x14ac:dyDescent="0.2">
      <c r="C368" s="33" t="s">
        <v>582</v>
      </c>
      <c r="E368" s="33" t="s">
        <v>1717</v>
      </c>
      <c r="G368" s="38">
        <v>2000</v>
      </c>
      <c r="H368" s="39">
        <v>0.27999999999999997</v>
      </c>
    </row>
    <row r="369" spans="3:8" x14ac:dyDescent="0.2">
      <c r="C369" s="33" t="s">
        <v>351</v>
      </c>
      <c r="E369" s="33" t="s">
        <v>1718</v>
      </c>
      <c r="G369" s="38">
        <v>2000</v>
      </c>
      <c r="H369" s="39">
        <v>0.27999999999999997</v>
      </c>
    </row>
    <row r="370" spans="3:8" x14ac:dyDescent="0.2">
      <c r="C370" s="33" t="s">
        <v>351</v>
      </c>
      <c r="E370" s="33" t="s">
        <v>1719</v>
      </c>
      <c r="G370" s="38">
        <v>2000</v>
      </c>
      <c r="H370" s="39">
        <v>0.27999999999999997</v>
      </c>
    </row>
    <row r="371" spans="3:8" x14ac:dyDescent="0.2">
      <c r="C371" s="33" t="s">
        <v>351</v>
      </c>
      <c r="E371" s="33" t="s">
        <v>1720</v>
      </c>
      <c r="G371" s="38">
        <v>2000</v>
      </c>
      <c r="H371" s="39">
        <v>0.27999999999999997</v>
      </c>
    </row>
    <row r="372" spans="3:8" x14ac:dyDescent="0.2">
      <c r="C372" s="33" t="s">
        <v>351</v>
      </c>
      <c r="E372" s="33" t="s">
        <v>1721</v>
      </c>
      <c r="G372" s="38">
        <v>2000</v>
      </c>
      <c r="H372" s="39">
        <v>0.27999999999999997</v>
      </c>
    </row>
    <row r="373" spans="3:8" x14ac:dyDescent="0.2">
      <c r="C373" s="33" t="s">
        <v>582</v>
      </c>
      <c r="E373" s="33" t="s">
        <v>1722</v>
      </c>
      <c r="G373" s="38">
        <v>1500</v>
      </c>
      <c r="H373" s="39">
        <v>0.21000000000000002</v>
      </c>
    </row>
    <row r="374" spans="3:8" x14ac:dyDescent="0.2">
      <c r="C374" s="33" t="s">
        <v>582</v>
      </c>
      <c r="E374" s="33" t="s">
        <v>1723</v>
      </c>
      <c r="G374" s="38">
        <v>1500</v>
      </c>
      <c r="H374" s="39">
        <v>0.21000000000000002</v>
      </c>
    </row>
    <row r="375" spans="3:8" x14ac:dyDescent="0.2">
      <c r="C375" s="33" t="s">
        <v>582</v>
      </c>
      <c r="E375" s="33" t="s">
        <v>1724</v>
      </c>
      <c r="G375" s="38">
        <v>1500</v>
      </c>
      <c r="H375" s="39">
        <v>0.21000000000000002</v>
      </c>
    </row>
    <row r="376" spans="3:8" x14ac:dyDescent="0.2">
      <c r="C376" s="33" t="s">
        <v>582</v>
      </c>
      <c r="E376" s="33" t="s">
        <v>1725</v>
      </c>
      <c r="G376" s="38">
        <v>1500</v>
      </c>
      <c r="H376" s="39">
        <v>0.21000000000000002</v>
      </c>
    </row>
    <row r="377" spans="3:8" x14ac:dyDescent="0.2">
      <c r="C377" s="33" t="s">
        <v>582</v>
      </c>
      <c r="E377" s="33" t="s">
        <v>1726</v>
      </c>
      <c r="G377" s="38">
        <v>1500</v>
      </c>
      <c r="H377" s="39">
        <v>0.21000000000000002</v>
      </c>
    </row>
    <row r="378" spans="3:8" x14ac:dyDescent="0.2">
      <c r="C378" s="33" t="s">
        <v>582</v>
      </c>
      <c r="E378" s="33" t="s">
        <v>1727</v>
      </c>
      <c r="G378" s="38">
        <v>1500</v>
      </c>
      <c r="H378" s="39">
        <v>0.21000000000000002</v>
      </c>
    </row>
    <row r="379" spans="3:8" x14ac:dyDescent="0.2">
      <c r="C379" s="33" t="s">
        <v>351</v>
      </c>
      <c r="E379" s="33" t="s">
        <v>1728</v>
      </c>
      <c r="G379" s="38">
        <v>1000</v>
      </c>
      <c r="H379" s="39">
        <v>0.13999999999999999</v>
      </c>
    </row>
    <row r="380" spans="3:8" x14ac:dyDescent="0.2">
      <c r="C380" s="33" t="s">
        <v>351</v>
      </c>
      <c r="E380" s="33" t="s">
        <v>1729</v>
      </c>
      <c r="G380" s="38">
        <v>1000</v>
      </c>
      <c r="H380" s="39">
        <v>0.13999999999999999</v>
      </c>
    </row>
    <row r="381" spans="3:8" x14ac:dyDescent="0.2">
      <c r="C381" s="33" t="s">
        <v>351</v>
      </c>
      <c r="E381" s="33" t="s">
        <v>1730</v>
      </c>
      <c r="G381" s="38">
        <v>1000</v>
      </c>
      <c r="H381" s="39">
        <v>0.13999999999999999</v>
      </c>
    </row>
    <row r="382" spans="3:8" x14ac:dyDescent="0.2">
      <c r="C382" s="33" t="s">
        <v>351</v>
      </c>
      <c r="E382" s="33" t="s">
        <v>1731</v>
      </c>
      <c r="G382" s="38">
        <v>1000</v>
      </c>
      <c r="H382" s="39">
        <v>0.13999999999999999</v>
      </c>
    </row>
    <row r="383" spans="3:8" x14ac:dyDescent="0.2">
      <c r="C383" s="33" t="s">
        <v>351</v>
      </c>
      <c r="E383" s="33" t="s">
        <v>1732</v>
      </c>
      <c r="G383" s="38">
        <v>1000</v>
      </c>
      <c r="H383" s="39">
        <v>0.13999999999999999</v>
      </c>
    </row>
    <row r="384" spans="3:8" x14ac:dyDescent="0.2">
      <c r="C384" s="33" t="s">
        <v>351</v>
      </c>
      <c r="E384" s="33" t="s">
        <v>1733</v>
      </c>
      <c r="G384" s="38">
        <v>1000</v>
      </c>
      <c r="H384" s="39">
        <v>0.13999999999999999</v>
      </c>
    </row>
    <row r="385" spans="3:8" x14ac:dyDescent="0.2">
      <c r="C385" s="33" t="s">
        <v>351</v>
      </c>
      <c r="E385" s="33" t="s">
        <v>1734</v>
      </c>
      <c r="G385" s="38">
        <v>1000</v>
      </c>
      <c r="H385" s="39">
        <v>0.13999999999999999</v>
      </c>
    </row>
    <row r="386" spans="3:8" x14ac:dyDescent="0.2">
      <c r="C386" s="33" t="s">
        <v>351</v>
      </c>
      <c r="E386" s="33" t="s">
        <v>1735</v>
      </c>
      <c r="G386" s="38">
        <v>1000</v>
      </c>
      <c r="H386" s="39">
        <v>0.13999999999999999</v>
      </c>
    </row>
    <row r="387" spans="3:8" x14ac:dyDescent="0.2">
      <c r="C387" s="33" t="s">
        <v>1213</v>
      </c>
      <c r="E387" s="33" t="s">
        <v>1736</v>
      </c>
      <c r="G387" s="38">
        <v>900</v>
      </c>
      <c r="H387" s="39">
        <v>0.13</v>
      </c>
    </row>
    <row r="388" spans="3:8" x14ac:dyDescent="0.2">
      <c r="C388" s="33" t="s">
        <v>351</v>
      </c>
      <c r="E388" s="33" t="s">
        <v>1737</v>
      </c>
      <c r="G388" s="38">
        <v>500</v>
      </c>
      <c r="H388" s="39">
        <v>6.9999999999999993E-2</v>
      </c>
    </row>
    <row r="389" spans="3:8" x14ac:dyDescent="0.2">
      <c r="C389" s="33" t="s">
        <v>1213</v>
      </c>
      <c r="E389" s="33" t="s">
        <v>1738</v>
      </c>
      <c r="G389" s="38">
        <v>495</v>
      </c>
      <c r="H389" s="39">
        <v>6.9999999999999993E-2</v>
      </c>
    </row>
    <row r="390" spans="3:8" x14ac:dyDescent="0.2">
      <c r="C390" s="33" t="s">
        <v>1213</v>
      </c>
      <c r="E390" s="33" t="s">
        <v>1739</v>
      </c>
      <c r="G390" s="38">
        <v>495</v>
      </c>
      <c r="H390" s="39">
        <v>6.9999999999999993E-2</v>
      </c>
    </row>
    <row r="391" spans="3:8" x14ac:dyDescent="0.2">
      <c r="C391" s="33" t="s">
        <v>1213</v>
      </c>
      <c r="E391" s="33" t="s">
        <v>1739</v>
      </c>
      <c r="G391" s="38">
        <v>495</v>
      </c>
      <c r="H391" s="39">
        <v>6.9999999999999993E-2</v>
      </c>
    </row>
    <row r="392" spans="3:8" x14ac:dyDescent="0.2">
      <c r="C392" s="33" t="s">
        <v>1213</v>
      </c>
      <c r="E392" s="33" t="s">
        <v>1740</v>
      </c>
      <c r="G392" s="38">
        <v>495</v>
      </c>
      <c r="H392" s="39">
        <v>6.9999999999999993E-2</v>
      </c>
    </row>
    <row r="393" spans="3:8" x14ac:dyDescent="0.2">
      <c r="C393" s="33" t="s">
        <v>1213</v>
      </c>
      <c r="E393" s="33" t="s">
        <v>1741</v>
      </c>
      <c r="G393" s="38">
        <v>495</v>
      </c>
      <c r="H393" s="39">
        <v>6.9999999999999993E-2</v>
      </c>
    </row>
    <row r="394" spans="3:8" x14ac:dyDescent="0.2">
      <c r="C394" s="33" t="s">
        <v>1213</v>
      </c>
      <c r="E394" s="33" t="s">
        <v>1742</v>
      </c>
      <c r="G394" s="38">
        <v>495</v>
      </c>
      <c r="H394" s="39">
        <v>6.9999999999999993E-2</v>
      </c>
    </row>
    <row r="395" spans="3:8" x14ac:dyDescent="0.2">
      <c r="C395" s="33" t="s">
        <v>1213</v>
      </c>
      <c r="E395" s="33" t="s">
        <v>1743</v>
      </c>
      <c r="G395" s="38">
        <v>495</v>
      </c>
      <c r="H395" s="39">
        <v>6.9999999999999993E-2</v>
      </c>
    </row>
    <row r="396" spans="3:8" x14ac:dyDescent="0.2">
      <c r="C396" s="33" t="s">
        <v>1213</v>
      </c>
      <c r="E396" s="33" t="s">
        <v>1743</v>
      </c>
      <c r="G396" s="38">
        <v>495</v>
      </c>
      <c r="H396" s="39">
        <v>6.9999999999999993E-2</v>
      </c>
    </row>
    <row r="397" spans="3:8" x14ac:dyDescent="0.2">
      <c r="C397" s="33" t="s">
        <v>582</v>
      </c>
      <c r="E397" s="33" t="s">
        <v>1744</v>
      </c>
      <c r="G397" s="38">
        <v>495</v>
      </c>
      <c r="H397" s="39">
        <v>6.9999999999999993E-2</v>
      </c>
    </row>
    <row r="398" spans="3:8" x14ac:dyDescent="0.2">
      <c r="C398" s="33" t="s">
        <v>582</v>
      </c>
      <c r="E398" s="33" t="s">
        <v>1745</v>
      </c>
      <c r="G398" s="38">
        <v>495</v>
      </c>
      <c r="H398" s="39">
        <v>6.9999999999999993E-2</v>
      </c>
    </row>
    <row r="399" spans="3:8" x14ac:dyDescent="0.2">
      <c r="C399" s="33" t="s">
        <v>582</v>
      </c>
      <c r="E399" s="33" t="s">
        <v>1291</v>
      </c>
      <c r="G399" s="38">
        <v>495</v>
      </c>
      <c r="H399" s="39">
        <v>6.9999999999999993E-2</v>
      </c>
    </row>
    <row r="400" spans="3:8" x14ac:dyDescent="0.2">
      <c r="C400" s="33" t="s">
        <v>582</v>
      </c>
      <c r="E400" s="33" t="s">
        <v>1746</v>
      </c>
      <c r="G400" s="38">
        <v>495</v>
      </c>
      <c r="H400" s="39">
        <v>6.9999999999999993E-2</v>
      </c>
    </row>
    <row r="401" spans="3:8" x14ac:dyDescent="0.2">
      <c r="C401" s="33" t="s">
        <v>582</v>
      </c>
      <c r="E401" s="33" t="s">
        <v>1208</v>
      </c>
      <c r="G401" s="38">
        <v>495</v>
      </c>
      <c r="H401" s="39">
        <v>6.9999999999999993E-2</v>
      </c>
    </row>
    <row r="402" spans="3:8" x14ac:dyDescent="0.2">
      <c r="C402" s="33" t="s">
        <v>582</v>
      </c>
      <c r="E402" s="33" t="s">
        <v>1747</v>
      </c>
      <c r="G402" s="38">
        <v>495</v>
      </c>
      <c r="H402" s="39">
        <v>6.9999999999999993E-2</v>
      </c>
    </row>
    <row r="403" spans="3:8" x14ac:dyDescent="0.2">
      <c r="C403" s="33" t="s">
        <v>313</v>
      </c>
      <c r="E403" s="33" t="s">
        <v>1748</v>
      </c>
      <c r="G403" s="38">
        <v>495</v>
      </c>
      <c r="H403" s="39">
        <v>6.9999999999999993E-2</v>
      </c>
    </row>
    <row r="404" spans="3:8" x14ac:dyDescent="0.2">
      <c r="C404" s="33" t="s">
        <v>582</v>
      </c>
      <c r="E404" s="33" t="s">
        <v>1748</v>
      </c>
      <c r="G404" s="38">
        <v>495</v>
      </c>
      <c r="H404" s="39">
        <v>6.9999999999999993E-2</v>
      </c>
    </row>
    <row r="405" spans="3:8" x14ac:dyDescent="0.2">
      <c r="C405" s="33" t="s">
        <v>582</v>
      </c>
      <c r="E405" s="33" t="s">
        <v>1749</v>
      </c>
      <c r="G405" s="38">
        <v>495</v>
      </c>
      <c r="H405" s="39">
        <v>6.9999999999999993E-2</v>
      </c>
    </row>
    <row r="406" spans="3:8" x14ac:dyDescent="0.2">
      <c r="C406" s="33" t="s">
        <v>313</v>
      </c>
      <c r="E406" s="33" t="s">
        <v>1749</v>
      </c>
      <c r="G406" s="38">
        <v>495</v>
      </c>
      <c r="H406" s="39">
        <v>6.9999999999999993E-2</v>
      </c>
    </row>
    <row r="407" spans="3:8" x14ac:dyDescent="0.2">
      <c r="C407" s="33" t="s">
        <v>582</v>
      </c>
      <c r="E407" s="33" t="s">
        <v>1750</v>
      </c>
      <c r="G407" s="38">
        <v>495</v>
      </c>
      <c r="H407" s="39">
        <v>6.9999999999999993E-2</v>
      </c>
    </row>
    <row r="408" spans="3:8" x14ac:dyDescent="0.2">
      <c r="C408" s="33" t="s">
        <v>582</v>
      </c>
      <c r="E408" s="33" t="s">
        <v>1750</v>
      </c>
      <c r="G408" s="38">
        <v>495</v>
      </c>
      <c r="H408" s="39">
        <v>6.9999999999999993E-2</v>
      </c>
    </row>
    <row r="409" spans="3:8" x14ac:dyDescent="0.2">
      <c r="C409" s="33" t="s">
        <v>582</v>
      </c>
      <c r="E409" s="33" t="s">
        <v>1751</v>
      </c>
      <c r="G409" s="38">
        <v>495</v>
      </c>
      <c r="H409" s="39">
        <v>6.9999999999999993E-2</v>
      </c>
    </row>
    <row r="410" spans="3:8" x14ac:dyDescent="0.2">
      <c r="C410" s="33" t="s">
        <v>313</v>
      </c>
      <c r="E410" s="33" t="s">
        <v>1751</v>
      </c>
      <c r="G410" s="38">
        <v>495</v>
      </c>
      <c r="H410" s="39">
        <v>6.9999999999999993E-2</v>
      </c>
    </row>
    <row r="411" spans="3:8" x14ac:dyDescent="0.2">
      <c r="C411" s="33" t="s">
        <v>582</v>
      </c>
      <c r="E411" s="33" t="s">
        <v>1752</v>
      </c>
      <c r="G411" s="38">
        <v>495</v>
      </c>
      <c r="H411" s="39">
        <v>6.9999999999999993E-2</v>
      </c>
    </row>
    <row r="412" spans="3:8" x14ac:dyDescent="0.2">
      <c r="C412" s="33" t="s">
        <v>313</v>
      </c>
      <c r="E412" s="33" t="s">
        <v>1752</v>
      </c>
      <c r="G412" s="38">
        <v>495</v>
      </c>
      <c r="H412" s="39">
        <v>6.9999999999999993E-2</v>
      </c>
    </row>
    <row r="413" spans="3:8" x14ac:dyDescent="0.2">
      <c r="C413" s="33" t="s">
        <v>313</v>
      </c>
      <c r="E413" s="33" t="s">
        <v>1752</v>
      </c>
      <c r="G413" s="38">
        <v>495</v>
      </c>
      <c r="H413" s="39">
        <v>6.9999999999999993E-2</v>
      </c>
    </row>
    <row r="414" spans="3:8" x14ac:dyDescent="0.2">
      <c r="C414" s="33" t="s">
        <v>582</v>
      </c>
      <c r="E414" s="33" t="s">
        <v>1753</v>
      </c>
      <c r="G414" s="38">
        <v>495</v>
      </c>
      <c r="H414" s="39">
        <v>6.9999999999999993E-2</v>
      </c>
    </row>
    <row r="415" spans="3:8" x14ac:dyDescent="0.2">
      <c r="C415" s="33" t="s">
        <v>313</v>
      </c>
      <c r="E415" s="33" t="s">
        <v>1753</v>
      </c>
      <c r="G415" s="38">
        <v>495</v>
      </c>
      <c r="H415" s="39">
        <v>6.9999999999999993E-2</v>
      </c>
    </row>
    <row r="416" spans="3:8" x14ac:dyDescent="0.2">
      <c r="C416" s="33" t="s">
        <v>582</v>
      </c>
      <c r="E416" s="33" t="s">
        <v>1754</v>
      </c>
      <c r="G416" s="38">
        <v>495</v>
      </c>
      <c r="H416" s="39">
        <v>6.9999999999999993E-2</v>
      </c>
    </row>
    <row r="417" spans="3:8" x14ac:dyDescent="0.2">
      <c r="C417" s="33" t="s">
        <v>313</v>
      </c>
      <c r="E417" s="33" t="s">
        <v>1754</v>
      </c>
      <c r="G417" s="38">
        <v>495</v>
      </c>
      <c r="H417" s="39">
        <v>6.9999999999999993E-2</v>
      </c>
    </row>
    <row r="418" spans="3:8" x14ac:dyDescent="0.2">
      <c r="C418" s="33" t="s">
        <v>582</v>
      </c>
      <c r="E418" s="33" t="s">
        <v>1755</v>
      </c>
      <c r="G418" s="38">
        <v>495</v>
      </c>
      <c r="H418" s="39">
        <v>6.9999999999999993E-2</v>
      </c>
    </row>
    <row r="419" spans="3:8" x14ac:dyDescent="0.2">
      <c r="C419" s="33" t="s">
        <v>313</v>
      </c>
      <c r="E419" s="33" t="s">
        <v>1755</v>
      </c>
      <c r="G419" s="38">
        <v>495</v>
      </c>
      <c r="H419" s="39">
        <v>6.9999999999999993E-2</v>
      </c>
    </row>
    <row r="420" spans="3:8" x14ac:dyDescent="0.2">
      <c r="C420" s="33" t="s">
        <v>582</v>
      </c>
      <c r="E420" s="33" t="s">
        <v>1756</v>
      </c>
      <c r="G420" s="38">
        <v>495</v>
      </c>
      <c r="H420" s="39">
        <v>6.9999999999999993E-2</v>
      </c>
    </row>
    <row r="421" spans="3:8" x14ac:dyDescent="0.2">
      <c r="C421" s="33" t="s">
        <v>313</v>
      </c>
      <c r="E421" s="33" t="s">
        <v>1756</v>
      </c>
      <c r="G421" s="38">
        <v>495</v>
      </c>
      <c r="H421" s="39">
        <v>6.9999999999999993E-2</v>
      </c>
    </row>
    <row r="422" spans="3:8" x14ac:dyDescent="0.2">
      <c r="C422" s="33" t="s">
        <v>582</v>
      </c>
      <c r="E422" s="33" t="s">
        <v>1757</v>
      </c>
      <c r="G422" s="38">
        <v>495</v>
      </c>
      <c r="H422" s="39">
        <v>6.9999999999999993E-2</v>
      </c>
    </row>
    <row r="423" spans="3:8" x14ac:dyDescent="0.2">
      <c r="C423" s="33" t="s">
        <v>313</v>
      </c>
      <c r="E423" s="33" t="s">
        <v>1757</v>
      </c>
      <c r="G423" s="38">
        <v>495</v>
      </c>
      <c r="H423" s="39">
        <v>6.9999999999999993E-2</v>
      </c>
    </row>
    <row r="424" spans="3:8" x14ac:dyDescent="0.2">
      <c r="C424" s="33" t="s">
        <v>313</v>
      </c>
      <c r="E424" s="33" t="s">
        <v>1758</v>
      </c>
      <c r="G424" s="38">
        <v>495</v>
      </c>
      <c r="H424" s="39">
        <v>6.9999999999999993E-2</v>
      </c>
    </row>
    <row r="425" spans="3:8" x14ac:dyDescent="0.2">
      <c r="C425" s="33" t="s">
        <v>582</v>
      </c>
      <c r="E425" s="33" t="s">
        <v>1758</v>
      </c>
      <c r="G425" s="38">
        <v>495</v>
      </c>
      <c r="H425" s="39">
        <v>6.9999999999999993E-2</v>
      </c>
    </row>
    <row r="426" spans="3:8" x14ac:dyDescent="0.2">
      <c r="C426" s="33" t="s">
        <v>313</v>
      </c>
      <c r="E426" s="33" t="s">
        <v>1759</v>
      </c>
      <c r="G426" s="38">
        <v>495</v>
      </c>
      <c r="H426" s="39">
        <v>6.9999999999999993E-2</v>
      </c>
    </row>
    <row r="427" spans="3:8" x14ac:dyDescent="0.2">
      <c r="C427" s="33" t="s">
        <v>582</v>
      </c>
      <c r="E427" s="33" t="s">
        <v>1759</v>
      </c>
      <c r="G427" s="38">
        <v>495</v>
      </c>
      <c r="H427" s="39">
        <v>6.9999999999999993E-2</v>
      </c>
    </row>
    <row r="428" spans="3:8" x14ac:dyDescent="0.2">
      <c r="C428" s="33" t="s">
        <v>582</v>
      </c>
      <c r="E428" s="33" t="s">
        <v>1760</v>
      </c>
      <c r="G428" s="38">
        <v>495</v>
      </c>
      <c r="H428" s="39">
        <v>6.9999999999999993E-2</v>
      </c>
    </row>
    <row r="429" spans="3:8" x14ac:dyDescent="0.2">
      <c r="C429" s="33" t="s">
        <v>313</v>
      </c>
      <c r="E429" s="33" t="s">
        <v>1760</v>
      </c>
      <c r="G429" s="38">
        <v>495</v>
      </c>
      <c r="H429" s="39">
        <v>6.9999999999999993E-2</v>
      </c>
    </row>
    <row r="430" spans="3:8" x14ac:dyDescent="0.2">
      <c r="C430" s="33" t="s">
        <v>313</v>
      </c>
      <c r="E430" s="33" t="s">
        <v>1761</v>
      </c>
      <c r="G430" s="38">
        <v>495</v>
      </c>
      <c r="H430" s="39">
        <v>6.9999999999999993E-2</v>
      </c>
    </row>
    <row r="431" spans="3:8" x14ac:dyDescent="0.2">
      <c r="C431" s="33" t="s">
        <v>313</v>
      </c>
      <c r="E431" s="33" t="s">
        <v>1762</v>
      </c>
      <c r="G431" s="38">
        <v>495</v>
      </c>
      <c r="H431" s="39">
        <v>6.9999999999999993E-2</v>
      </c>
    </row>
    <row r="432" spans="3:8" x14ac:dyDescent="0.2">
      <c r="C432" s="33" t="s">
        <v>313</v>
      </c>
      <c r="E432" s="33" t="s">
        <v>1763</v>
      </c>
      <c r="G432" s="38">
        <v>495</v>
      </c>
      <c r="H432" s="39">
        <v>6.9999999999999993E-2</v>
      </c>
    </row>
    <row r="433" spans="3:8" x14ac:dyDescent="0.2">
      <c r="C433" s="33" t="s">
        <v>313</v>
      </c>
      <c r="E433" s="33" t="s">
        <v>1764</v>
      </c>
      <c r="G433" s="38">
        <v>495</v>
      </c>
      <c r="H433" s="39">
        <v>6.9999999999999993E-2</v>
      </c>
    </row>
    <row r="434" spans="3:8" x14ac:dyDescent="0.2">
      <c r="C434" s="33" t="s">
        <v>313</v>
      </c>
      <c r="E434" s="33" t="s">
        <v>1765</v>
      </c>
      <c r="G434" s="38">
        <v>495</v>
      </c>
      <c r="H434" s="39">
        <v>6.9999999999999993E-2</v>
      </c>
    </row>
    <row r="435" spans="3:8" x14ac:dyDescent="0.2">
      <c r="C435" s="33" t="s">
        <v>313</v>
      </c>
      <c r="E435" s="33" t="s">
        <v>1766</v>
      </c>
      <c r="G435" s="38">
        <v>495</v>
      </c>
      <c r="H435" s="39">
        <v>6.9999999999999993E-2</v>
      </c>
    </row>
    <row r="436" spans="3:8" x14ac:dyDescent="0.2">
      <c r="C436" s="33" t="s">
        <v>313</v>
      </c>
      <c r="E436" s="33" t="s">
        <v>1767</v>
      </c>
      <c r="G436" s="38">
        <v>495</v>
      </c>
      <c r="H436" s="39">
        <v>6.9999999999999993E-2</v>
      </c>
    </row>
    <row r="437" spans="3:8" x14ac:dyDescent="0.2">
      <c r="C437" s="33" t="s">
        <v>313</v>
      </c>
      <c r="E437" s="33" t="s">
        <v>1731</v>
      </c>
      <c r="G437" s="38">
        <v>495</v>
      </c>
      <c r="H437" s="39">
        <v>6.9999999999999993E-2</v>
      </c>
    </row>
    <row r="438" spans="3:8" x14ac:dyDescent="0.2">
      <c r="C438" s="33" t="s">
        <v>1213</v>
      </c>
      <c r="E438" s="33" t="s">
        <v>1768</v>
      </c>
      <c r="G438" s="38">
        <v>490</v>
      </c>
      <c r="H438" s="39">
        <v>6.9999999999999993E-2</v>
      </c>
    </row>
    <row r="439" spans="3:8" x14ac:dyDescent="0.2">
      <c r="C439" s="33" t="s">
        <v>1213</v>
      </c>
      <c r="E439" s="33" t="s">
        <v>1769</v>
      </c>
      <c r="G439" s="38">
        <v>490</v>
      </c>
      <c r="H439" s="39">
        <v>6.9999999999999993E-2</v>
      </c>
    </row>
    <row r="440" spans="3:8" x14ac:dyDescent="0.2">
      <c r="C440" s="33" t="s">
        <v>1213</v>
      </c>
      <c r="E440" s="33" t="s">
        <v>1741</v>
      </c>
      <c r="G440" s="38">
        <v>490</v>
      </c>
      <c r="H440" s="39">
        <v>6.9999999999999993E-2</v>
      </c>
    </row>
    <row r="441" spans="3:8" x14ac:dyDescent="0.2">
      <c r="C441" s="33" t="s">
        <v>582</v>
      </c>
      <c r="E441" s="33" t="s">
        <v>1770</v>
      </c>
      <c r="G441" s="38">
        <v>490</v>
      </c>
      <c r="H441" s="39">
        <v>6.9999999999999993E-2</v>
      </c>
    </row>
    <row r="442" spans="3:8" x14ac:dyDescent="0.2">
      <c r="C442" s="33" t="s">
        <v>313</v>
      </c>
      <c r="E442" s="33" t="s">
        <v>1771</v>
      </c>
      <c r="G442" s="38">
        <v>490</v>
      </c>
      <c r="H442" s="39">
        <v>6.9999999999999993E-2</v>
      </c>
    </row>
    <row r="443" spans="3:8" x14ac:dyDescent="0.2">
      <c r="C443" s="33" t="s">
        <v>313</v>
      </c>
      <c r="E443" s="33" t="s">
        <v>1771</v>
      </c>
      <c r="G443" s="38">
        <v>490</v>
      </c>
      <c r="H443" s="39">
        <v>6.9999999999999993E-2</v>
      </c>
    </row>
    <row r="444" spans="3:8" x14ac:dyDescent="0.2">
      <c r="C444" s="33" t="s">
        <v>313</v>
      </c>
      <c r="E444" s="33" t="s">
        <v>1750</v>
      </c>
      <c r="G444" s="38">
        <v>490</v>
      </c>
      <c r="H444" s="39">
        <v>6.9999999999999993E-2</v>
      </c>
    </row>
    <row r="445" spans="3:8" x14ac:dyDescent="0.2">
      <c r="C445" s="33" t="s">
        <v>313</v>
      </c>
      <c r="E445" s="33" t="s">
        <v>1751</v>
      </c>
      <c r="G445" s="38">
        <v>490</v>
      </c>
      <c r="H445" s="39">
        <v>6.9999999999999993E-2</v>
      </c>
    </row>
    <row r="446" spans="3:8" x14ac:dyDescent="0.2">
      <c r="C446" s="33" t="s">
        <v>313</v>
      </c>
      <c r="E446" s="33" t="s">
        <v>1751</v>
      </c>
      <c r="G446" s="38">
        <v>490</v>
      </c>
      <c r="H446" s="39">
        <v>6.9999999999999993E-2</v>
      </c>
    </row>
    <row r="447" spans="3:8" x14ac:dyDescent="0.2">
      <c r="C447" s="33" t="s">
        <v>313</v>
      </c>
      <c r="E447" s="33" t="s">
        <v>1751</v>
      </c>
      <c r="G447" s="38">
        <v>487</v>
      </c>
      <c r="H447" s="39">
        <v>6.9999999999999993E-2</v>
      </c>
    </row>
    <row r="448" spans="3:8" x14ac:dyDescent="0.2">
      <c r="C448" s="33" t="s">
        <v>313</v>
      </c>
      <c r="E448" s="33" t="s">
        <v>1752</v>
      </c>
      <c r="G448" s="38">
        <v>487</v>
      </c>
      <c r="H448" s="39">
        <v>6.9999999999999993E-2</v>
      </c>
    </row>
    <row r="449" spans="3:8" x14ac:dyDescent="0.2">
      <c r="C449" s="33" t="s">
        <v>1772</v>
      </c>
      <c r="E449" s="33" t="s">
        <v>1773</v>
      </c>
      <c r="G449" s="38">
        <v>480</v>
      </c>
      <c r="H449" s="39">
        <v>6.9999999999999993E-2</v>
      </c>
    </row>
    <row r="450" spans="3:8" x14ac:dyDescent="0.2">
      <c r="C450" s="33" t="s">
        <v>313</v>
      </c>
      <c r="E450" s="33" t="s">
        <v>1754</v>
      </c>
      <c r="G450" s="38">
        <v>480</v>
      </c>
      <c r="H450" s="39">
        <v>6.9999999999999993E-2</v>
      </c>
    </row>
    <row r="451" spans="3:8" x14ac:dyDescent="0.2">
      <c r="C451" s="33" t="s">
        <v>313</v>
      </c>
      <c r="E451" s="33" t="s">
        <v>1753</v>
      </c>
      <c r="G451" s="38">
        <v>475</v>
      </c>
      <c r="H451" s="39">
        <v>6.9999999999999993E-2</v>
      </c>
    </row>
    <row r="452" spans="3:8" x14ac:dyDescent="0.2">
      <c r="C452" s="33" t="s">
        <v>313</v>
      </c>
      <c r="E452" s="33" t="s">
        <v>1754</v>
      </c>
      <c r="G452" s="38">
        <v>475</v>
      </c>
      <c r="H452" s="39">
        <v>6.9999999999999993E-2</v>
      </c>
    </row>
    <row r="453" spans="3:8" x14ac:dyDescent="0.2">
      <c r="C453" s="33" t="s">
        <v>582</v>
      </c>
      <c r="E453" s="33" t="s">
        <v>1774</v>
      </c>
      <c r="G453" s="38">
        <v>450</v>
      </c>
      <c r="H453" s="39">
        <v>6.0000000000000005E-2</v>
      </c>
    </row>
    <row r="454" spans="3:8" x14ac:dyDescent="0.2">
      <c r="C454" s="33" t="s">
        <v>313</v>
      </c>
      <c r="E454" s="33" t="s">
        <v>1775</v>
      </c>
      <c r="G454" s="38">
        <v>450</v>
      </c>
      <c r="H454" s="39">
        <v>6.0000000000000005E-2</v>
      </c>
    </row>
    <row r="455" spans="3:8" x14ac:dyDescent="0.2">
      <c r="C455" s="33" t="s">
        <v>313</v>
      </c>
      <c r="E455" s="33" t="s">
        <v>1776</v>
      </c>
      <c r="G455" s="38">
        <v>450</v>
      </c>
      <c r="H455" s="39">
        <v>6.0000000000000005E-2</v>
      </c>
    </row>
    <row r="456" spans="3:8" x14ac:dyDescent="0.2">
      <c r="C456" s="33" t="s">
        <v>313</v>
      </c>
      <c r="E456" s="33" t="s">
        <v>1765</v>
      </c>
      <c r="G456" s="38">
        <v>450</v>
      </c>
      <c r="H456" s="39">
        <v>6.0000000000000005E-2</v>
      </c>
    </row>
    <row r="457" spans="3:8" x14ac:dyDescent="0.2">
      <c r="C457" s="33" t="s">
        <v>313</v>
      </c>
      <c r="E457" s="33" t="s">
        <v>1730</v>
      </c>
      <c r="G457" s="38">
        <v>450</v>
      </c>
      <c r="H457" s="39">
        <v>6.0000000000000005E-2</v>
      </c>
    </row>
    <row r="458" spans="3:8" x14ac:dyDescent="0.2">
      <c r="C458" s="33" t="s">
        <v>313</v>
      </c>
      <c r="E458" s="33" t="s">
        <v>1767</v>
      </c>
      <c r="G458" s="38">
        <v>450</v>
      </c>
      <c r="H458" s="39">
        <v>6.0000000000000005E-2</v>
      </c>
    </row>
    <row r="459" spans="3:8" x14ac:dyDescent="0.2">
      <c r="C459" s="33" t="s">
        <v>313</v>
      </c>
      <c r="E459" s="33" t="s">
        <v>1755</v>
      </c>
      <c r="G459" s="38">
        <v>430</v>
      </c>
      <c r="H459" s="39">
        <v>6.0000000000000005E-2</v>
      </c>
    </row>
    <row r="460" spans="3:8" x14ac:dyDescent="0.2">
      <c r="C460" s="33" t="s">
        <v>313</v>
      </c>
      <c r="E460" s="33" t="s">
        <v>1756</v>
      </c>
      <c r="G460" s="38">
        <v>430</v>
      </c>
      <c r="H460" s="39">
        <v>6.0000000000000005E-2</v>
      </c>
    </row>
    <row r="461" spans="3:8" x14ac:dyDescent="0.2">
      <c r="C461" s="33" t="s">
        <v>313</v>
      </c>
      <c r="E461" s="33" t="s">
        <v>1757</v>
      </c>
      <c r="G461" s="38">
        <v>425</v>
      </c>
      <c r="H461" s="39">
        <v>6.0000000000000005E-2</v>
      </c>
    </row>
    <row r="462" spans="3:8" x14ac:dyDescent="0.2">
      <c r="C462" s="33" t="s">
        <v>313</v>
      </c>
      <c r="E462" s="33" t="s">
        <v>1758</v>
      </c>
      <c r="G462" s="38">
        <v>425</v>
      </c>
      <c r="H462" s="39">
        <v>6.0000000000000005E-2</v>
      </c>
    </row>
    <row r="463" spans="3:8" x14ac:dyDescent="0.2">
      <c r="C463" s="33" t="s">
        <v>313</v>
      </c>
      <c r="E463" s="33" t="s">
        <v>1767</v>
      </c>
      <c r="G463" s="38">
        <v>415</v>
      </c>
      <c r="H463" s="39">
        <v>6.0000000000000005E-2</v>
      </c>
    </row>
    <row r="464" spans="3:8" x14ac:dyDescent="0.2">
      <c r="C464" s="33" t="s">
        <v>313</v>
      </c>
      <c r="E464" s="33" t="s">
        <v>1777</v>
      </c>
      <c r="G464" s="38">
        <v>415</v>
      </c>
      <c r="H464" s="39">
        <v>6.0000000000000005E-2</v>
      </c>
    </row>
    <row r="465" spans="3:8" x14ac:dyDescent="0.2">
      <c r="C465" s="33" t="s">
        <v>1772</v>
      </c>
      <c r="E465" s="33" t="s">
        <v>1778</v>
      </c>
      <c r="G465" s="38">
        <v>400</v>
      </c>
      <c r="H465" s="39">
        <v>6.0000000000000005E-2</v>
      </c>
    </row>
    <row r="466" spans="3:8" x14ac:dyDescent="0.2">
      <c r="C466" s="33" t="s">
        <v>1772</v>
      </c>
      <c r="E466" s="33" t="s">
        <v>1779</v>
      </c>
      <c r="G466" s="38">
        <v>400</v>
      </c>
      <c r="H466" s="39">
        <v>6.0000000000000005E-2</v>
      </c>
    </row>
    <row r="467" spans="3:8" x14ac:dyDescent="0.2">
      <c r="C467" s="33" t="s">
        <v>1772</v>
      </c>
      <c r="E467" s="33" t="s">
        <v>1779</v>
      </c>
      <c r="G467" s="38">
        <v>400</v>
      </c>
      <c r="H467" s="39">
        <v>6.0000000000000005E-2</v>
      </c>
    </row>
    <row r="468" spans="3:8" x14ac:dyDescent="0.2">
      <c r="C468" s="33" t="s">
        <v>1772</v>
      </c>
      <c r="E468" s="33" t="s">
        <v>1780</v>
      </c>
      <c r="G468" s="38">
        <v>400</v>
      </c>
      <c r="H468" s="39">
        <v>6.0000000000000005E-2</v>
      </c>
    </row>
    <row r="469" spans="3:8" x14ac:dyDescent="0.2">
      <c r="C469" s="33" t="s">
        <v>1772</v>
      </c>
      <c r="E469" s="33" t="s">
        <v>1780</v>
      </c>
      <c r="G469" s="38">
        <v>400</v>
      </c>
      <c r="H469" s="39">
        <v>6.0000000000000005E-2</v>
      </c>
    </row>
    <row r="470" spans="3:8" x14ac:dyDescent="0.2">
      <c r="C470" s="33" t="s">
        <v>1772</v>
      </c>
      <c r="E470" s="33" t="s">
        <v>1781</v>
      </c>
      <c r="G470" s="38">
        <v>400</v>
      </c>
      <c r="H470" s="39">
        <v>6.0000000000000005E-2</v>
      </c>
    </row>
    <row r="471" spans="3:8" x14ac:dyDescent="0.2">
      <c r="C471" s="33" t="s">
        <v>1772</v>
      </c>
      <c r="E471" s="33" t="s">
        <v>1744</v>
      </c>
      <c r="G471" s="38">
        <v>400</v>
      </c>
      <c r="H471" s="39">
        <v>6.0000000000000005E-2</v>
      </c>
    </row>
    <row r="472" spans="3:8" x14ac:dyDescent="0.2">
      <c r="C472" s="33" t="s">
        <v>1772</v>
      </c>
      <c r="E472" s="33" t="s">
        <v>1773</v>
      </c>
      <c r="G472" s="38">
        <v>400</v>
      </c>
      <c r="H472" s="39">
        <v>6.0000000000000005E-2</v>
      </c>
    </row>
    <row r="473" spans="3:8" x14ac:dyDescent="0.2">
      <c r="C473" s="33" t="s">
        <v>313</v>
      </c>
      <c r="E473" s="33" t="s">
        <v>1759</v>
      </c>
      <c r="G473" s="38">
        <v>400</v>
      </c>
      <c r="H473" s="39">
        <v>6.0000000000000005E-2</v>
      </c>
    </row>
    <row r="474" spans="3:8" x14ac:dyDescent="0.2">
      <c r="C474" s="33" t="s">
        <v>313</v>
      </c>
      <c r="E474" s="33" t="s">
        <v>1760</v>
      </c>
      <c r="G474" s="38">
        <v>400</v>
      </c>
      <c r="H474" s="39">
        <v>6.0000000000000005E-2</v>
      </c>
    </row>
    <row r="475" spans="3:8" x14ac:dyDescent="0.2">
      <c r="C475" s="33" t="s">
        <v>313</v>
      </c>
      <c r="E475" s="33" t="s">
        <v>1762</v>
      </c>
      <c r="G475" s="38">
        <v>395</v>
      </c>
      <c r="H475" s="39">
        <v>6.0000000000000005E-2</v>
      </c>
    </row>
    <row r="476" spans="3:8" x14ac:dyDescent="0.2">
      <c r="C476" s="33" t="s">
        <v>313</v>
      </c>
      <c r="E476" s="33" t="s">
        <v>1763</v>
      </c>
      <c r="G476" s="38">
        <v>395</v>
      </c>
      <c r="H476" s="39">
        <v>6.0000000000000005E-2</v>
      </c>
    </row>
    <row r="477" spans="3:8" x14ac:dyDescent="0.2">
      <c r="C477" s="33" t="s">
        <v>313</v>
      </c>
      <c r="E477" s="33" t="s">
        <v>1782</v>
      </c>
      <c r="G477" s="38">
        <v>390</v>
      </c>
      <c r="H477" s="39">
        <v>6.0000000000000005E-2</v>
      </c>
    </row>
    <row r="478" spans="3:8" x14ac:dyDescent="0.2">
      <c r="C478" s="33" t="s">
        <v>313</v>
      </c>
      <c r="E478" s="33" t="s">
        <v>1731</v>
      </c>
      <c r="G478" s="38">
        <v>390</v>
      </c>
      <c r="H478" s="39">
        <v>6.0000000000000005E-2</v>
      </c>
    </row>
    <row r="479" spans="3:8" x14ac:dyDescent="0.2">
      <c r="C479" s="33" t="s">
        <v>313</v>
      </c>
      <c r="E479" s="33" t="s">
        <v>1783</v>
      </c>
      <c r="G479" s="38">
        <v>380</v>
      </c>
      <c r="H479" s="39">
        <v>0.05</v>
      </c>
    </row>
    <row r="480" spans="3:8" x14ac:dyDescent="0.2">
      <c r="C480" s="33" t="s">
        <v>313</v>
      </c>
      <c r="E480" s="33" t="s">
        <v>1764</v>
      </c>
      <c r="G480" s="38">
        <v>380</v>
      </c>
      <c r="H480" s="39">
        <v>0.05</v>
      </c>
    </row>
    <row r="481" spans="3:8" x14ac:dyDescent="0.2">
      <c r="C481" s="33" t="s">
        <v>582</v>
      </c>
      <c r="E481" s="33" t="s">
        <v>1774</v>
      </c>
      <c r="G481" s="38">
        <v>350</v>
      </c>
      <c r="H481" s="39">
        <v>0.05</v>
      </c>
    </row>
    <row r="482" spans="3:8" x14ac:dyDescent="0.2">
      <c r="C482" s="33" t="s">
        <v>313</v>
      </c>
      <c r="E482" s="33" t="s">
        <v>1766</v>
      </c>
      <c r="G482" s="38">
        <v>350</v>
      </c>
      <c r="H482" s="39">
        <v>0.05</v>
      </c>
    </row>
    <row r="483" spans="3:8" x14ac:dyDescent="0.2">
      <c r="C483" s="33" t="s">
        <v>313</v>
      </c>
      <c r="E483" s="33" t="s">
        <v>1728</v>
      </c>
      <c r="G483" s="38">
        <v>350</v>
      </c>
      <c r="H483" s="39">
        <v>0.05</v>
      </c>
    </row>
    <row r="484" spans="3:8" x14ac:dyDescent="0.2">
      <c r="C484" s="33" t="s">
        <v>313</v>
      </c>
      <c r="E484" s="33" t="s">
        <v>1729</v>
      </c>
      <c r="G484" s="38">
        <v>330</v>
      </c>
      <c r="H484" s="39">
        <v>0.05</v>
      </c>
    </row>
    <row r="485" spans="3:8" x14ac:dyDescent="0.2">
      <c r="C485" s="33" t="s">
        <v>313</v>
      </c>
      <c r="E485" s="33" t="s">
        <v>1730</v>
      </c>
      <c r="G485" s="38">
        <v>330</v>
      </c>
      <c r="H485" s="39">
        <v>0.05</v>
      </c>
    </row>
    <row r="486" spans="3:8" x14ac:dyDescent="0.2">
      <c r="C486" s="33" t="s">
        <v>1772</v>
      </c>
      <c r="E486" s="33" t="s">
        <v>1780</v>
      </c>
      <c r="G486" s="38">
        <v>300</v>
      </c>
      <c r="H486" s="39">
        <v>0.04</v>
      </c>
    </row>
    <row r="487" spans="3:8" x14ac:dyDescent="0.2">
      <c r="C487" s="33" t="s">
        <v>1772</v>
      </c>
      <c r="E487" s="33" t="s">
        <v>1781</v>
      </c>
      <c r="G487" s="38">
        <v>300</v>
      </c>
      <c r="H487" s="39">
        <v>0.04</v>
      </c>
    </row>
    <row r="488" spans="3:8" x14ac:dyDescent="0.2">
      <c r="C488" s="33" t="s">
        <v>1772</v>
      </c>
      <c r="E488" s="33" t="s">
        <v>1744</v>
      </c>
      <c r="G488" s="38">
        <v>300</v>
      </c>
      <c r="H488" s="39">
        <v>0.04</v>
      </c>
    </row>
    <row r="489" spans="3:8" x14ac:dyDescent="0.2">
      <c r="C489" s="33" t="s">
        <v>1772</v>
      </c>
      <c r="E489" s="33" t="s">
        <v>1773</v>
      </c>
      <c r="G489" s="38">
        <v>300</v>
      </c>
      <c r="H489" s="39">
        <v>0.04</v>
      </c>
    </row>
    <row r="490" spans="3:8" x14ac:dyDescent="0.2">
      <c r="C490" s="33" t="s">
        <v>582</v>
      </c>
      <c r="E490" s="33" t="s">
        <v>1209</v>
      </c>
      <c r="G490" s="38">
        <v>300</v>
      </c>
      <c r="H490" s="39">
        <v>0.04</v>
      </c>
    </row>
    <row r="491" spans="3:8" x14ac:dyDescent="0.2">
      <c r="C491" s="33" t="s">
        <v>351</v>
      </c>
      <c r="E491" s="33" t="s">
        <v>1784</v>
      </c>
      <c r="G491" s="38">
        <v>99</v>
      </c>
      <c r="H491" s="39">
        <v>0.01</v>
      </c>
    </row>
    <row r="492" spans="3:8" x14ac:dyDescent="0.2">
      <c r="C492" s="33" t="s">
        <v>1213</v>
      </c>
      <c r="E492" s="33" t="s">
        <v>1785</v>
      </c>
      <c r="G492" s="38">
        <v>99</v>
      </c>
      <c r="H492" s="39">
        <v>0.01</v>
      </c>
    </row>
    <row r="493" spans="3:8" x14ac:dyDescent="0.2">
      <c r="C493" s="33" t="s">
        <v>1213</v>
      </c>
      <c r="E493" s="33" t="s">
        <v>1786</v>
      </c>
      <c r="G493" s="38">
        <v>99</v>
      </c>
      <c r="H493" s="39">
        <v>0.01</v>
      </c>
    </row>
    <row r="494" spans="3:8" x14ac:dyDescent="0.2">
      <c r="C494" s="33" t="s">
        <v>351</v>
      </c>
      <c r="E494" s="33" t="s">
        <v>1745</v>
      </c>
      <c r="G494" s="38">
        <v>99</v>
      </c>
      <c r="H494" s="39">
        <v>0.01</v>
      </c>
    </row>
    <row r="495" spans="3:8" x14ac:dyDescent="0.2">
      <c r="C495" s="33" t="s">
        <v>351</v>
      </c>
      <c r="E495" s="33" t="s">
        <v>1774</v>
      </c>
      <c r="G495" s="38">
        <v>99</v>
      </c>
      <c r="H495" s="39">
        <v>0.01</v>
      </c>
    </row>
    <row r="496" spans="3:8" x14ac:dyDescent="0.2">
      <c r="C496" s="33" t="s">
        <v>351</v>
      </c>
      <c r="E496" s="33" t="s">
        <v>1787</v>
      </c>
      <c r="G496" s="38">
        <v>99</v>
      </c>
      <c r="H496" s="39">
        <v>0.01</v>
      </c>
    </row>
    <row r="497" spans="3:8" x14ac:dyDescent="0.2">
      <c r="C497" s="33" t="s">
        <v>351</v>
      </c>
      <c r="E497" s="33" t="s">
        <v>1787</v>
      </c>
      <c r="G497" s="38">
        <v>99</v>
      </c>
      <c r="H497" s="39">
        <v>0.01</v>
      </c>
    </row>
    <row r="498" spans="3:8" x14ac:dyDescent="0.2">
      <c r="C498" s="33" t="s">
        <v>351</v>
      </c>
      <c r="E498" s="33" t="s">
        <v>1787</v>
      </c>
      <c r="G498" s="38">
        <v>99</v>
      </c>
      <c r="H498" s="39">
        <v>0.01</v>
      </c>
    </row>
    <row r="499" spans="3:8" x14ac:dyDescent="0.2">
      <c r="C499" s="33" t="s">
        <v>351</v>
      </c>
      <c r="E499" s="33" t="s">
        <v>1291</v>
      </c>
      <c r="G499" s="38">
        <v>99</v>
      </c>
      <c r="H499" s="39">
        <v>0.01</v>
      </c>
    </row>
    <row r="500" spans="3:8" x14ac:dyDescent="0.2">
      <c r="C500" s="33" t="s">
        <v>351</v>
      </c>
      <c r="E500" s="33" t="s">
        <v>1291</v>
      </c>
      <c r="G500" s="38">
        <v>99</v>
      </c>
      <c r="H500" s="39">
        <v>0.01</v>
      </c>
    </row>
    <row r="501" spans="3:8" x14ac:dyDescent="0.2">
      <c r="C501" s="33" t="s">
        <v>351</v>
      </c>
      <c r="E501" s="33" t="s">
        <v>1717</v>
      </c>
      <c r="G501" s="38">
        <v>99</v>
      </c>
      <c r="H501" s="39">
        <v>0.01</v>
      </c>
    </row>
    <row r="502" spans="3:8" x14ac:dyDescent="0.2">
      <c r="C502" s="33" t="s">
        <v>351</v>
      </c>
      <c r="E502" s="33" t="s">
        <v>1717</v>
      </c>
      <c r="G502" s="38">
        <v>99</v>
      </c>
      <c r="H502" s="39">
        <v>0.01</v>
      </c>
    </row>
    <row r="503" spans="3:8" x14ac:dyDescent="0.2">
      <c r="C503" s="33" t="s">
        <v>351</v>
      </c>
      <c r="E503" s="33" t="s">
        <v>1717</v>
      </c>
      <c r="G503" s="38">
        <v>99</v>
      </c>
      <c r="H503" s="39">
        <v>0.01</v>
      </c>
    </row>
    <row r="504" spans="3:8" x14ac:dyDescent="0.2">
      <c r="C504" s="33" t="s">
        <v>351</v>
      </c>
      <c r="E504" s="33" t="s">
        <v>1746</v>
      </c>
      <c r="G504" s="38">
        <v>99</v>
      </c>
      <c r="H504" s="39">
        <v>0.01</v>
      </c>
    </row>
    <row r="505" spans="3:8" x14ac:dyDescent="0.2">
      <c r="C505" s="33" t="s">
        <v>351</v>
      </c>
      <c r="E505" s="33" t="s">
        <v>1746</v>
      </c>
      <c r="G505" s="38">
        <v>99</v>
      </c>
      <c r="H505" s="39">
        <v>0.01</v>
      </c>
    </row>
    <row r="506" spans="3:8" x14ac:dyDescent="0.2">
      <c r="C506" s="33" t="s">
        <v>351</v>
      </c>
      <c r="E506" s="33" t="s">
        <v>1746</v>
      </c>
      <c r="G506" s="38">
        <v>99</v>
      </c>
      <c r="H506" s="39">
        <v>0.01</v>
      </c>
    </row>
    <row r="507" spans="3:8" x14ac:dyDescent="0.2">
      <c r="C507" s="33" t="s">
        <v>351</v>
      </c>
      <c r="E507" s="33" t="s">
        <v>1746</v>
      </c>
      <c r="G507" s="38">
        <v>99</v>
      </c>
      <c r="H507" s="39">
        <v>0.01</v>
      </c>
    </row>
    <row r="508" spans="3:8" x14ac:dyDescent="0.2">
      <c r="C508" s="33" t="s">
        <v>351</v>
      </c>
      <c r="E508" s="33" t="s">
        <v>1746</v>
      </c>
      <c r="G508" s="38">
        <v>99</v>
      </c>
      <c r="H508" s="39">
        <v>0.01</v>
      </c>
    </row>
    <row r="509" spans="3:8" x14ac:dyDescent="0.2">
      <c r="C509" s="33" t="s">
        <v>351</v>
      </c>
      <c r="E509" s="33" t="s">
        <v>1208</v>
      </c>
      <c r="G509" s="38">
        <v>99</v>
      </c>
      <c r="H509" s="39">
        <v>0.01</v>
      </c>
    </row>
    <row r="510" spans="3:8" x14ac:dyDescent="0.2">
      <c r="C510" s="33" t="s">
        <v>351</v>
      </c>
      <c r="E510" s="33" t="s">
        <v>1208</v>
      </c>
      <c r="G510" s="38">
        <v>99</v>
      </c>
      <c r="H510" s="39">
        <v>0.01</v>
      </c>
    </row>
    <row r="511" spans="3:8" x14ac:dyDescent="0.2">
      <c r="C511" s="33" t="s">
        <v>351</v>
      </c>
      <c r="E511" s="33" t="s">
        <v>1208</v>
      </c>
      <c r="G511" s="38">
        <v>99</v>
      </c>
      <c r="H511" s="39">
        <v>0.01</v>
      </c>
    </row>
    <row r="512" spans="3:8" x14ac:dyDescent="0.2">
      <c r="C512" s="33" t="s">
        <v>351</v>
      </c>
      <c r="E512" s="33" t="s">
        <v>1208</v>
      </c>
      <c r="G512" s="38">
        <v>99</v>
      </c>
      <c r="H512" s="39">
        <v>0.01</v>
      </c>
    </row>
    <row r="513" spans="3:8" x14ac:dyDescent="0.2">
      <c r="C513" s="33" t="s">
        <v>351</v>
      </c>
      <c r="E513" s="33" t="s">
        <v>1747</v>
      </c>
      <c r="G513" s="38">
        <v>99</v>
      </c>
      <c r="H513" s="39">
        <v>0.01</v>
      </c>
    </row>
    <row r="514" spans="3:8" x14ac:dyDescent="0.2">
      <c r="C514" s="33" t="s">
        <v>351</v>
      </c>
      <c r="E514" s="33" t="s">
        <v>1748</v>
      </c>
      <c r="G514" s="38">
        <v>99</v>
      </c>
      <c r="H514" s="39">
        <v>0.01</v>
      </c>
    </row>
    <row r="515" spans="3:8" x14ac:dyDescent="0.2">
      <c r="C515" s="33" t="s">
        <v>351</v>
      </c>
      <c r="E515" s="33" t="s">
        <v>1748</v>
      </c>
      <c r="G515" s="38">
        <v>99</v>
      </c>
      <c r="H515" s="39">
        <v>0.01</v>
      </c>
    </row>
    <row r="516" spans="3:8" x14ac:dyDescent="0.2">
      <c r="C516" s="33" t="s">
        <v>351</v>
      </c>
      <c r="E516" s="33" t="s">
        <v>1749</v>
      </c>
      <c r="G516" s="38">
        <v>99</v>
      </c>
      <c r="H516" s="39">
        <v>0.01</v>
      </c>
    </row>
    <row r="517" spans="3:8" x14ac:dyDescent="0.2">
      <c r="C517" s="33" t="s">
        <v>351</v>
      </c>
      <c r="E517" s="33" t="s">
        <v>1788</v>
      </c>
      <c r="G517" s="38">
        <v>99</v>
      </c>
      <c r="H517" s="39">
        <v>0.01</v>
      </c>
    </row>
    <row r="518" spans="3:8" x14ac:dyDescent="0.2">
      <c r="C518" s="33" t="s">
        <v>351</v>
      </c>
      <c r="E518" s="33" t="s">
        <v>1754</v>
      </c>
      <c r="G518" s="38">
        <v>99</v>
      </c>
      <c r="H518" s="39">
        <v>0.01</v>
      </c>
    </row>
    <row r="519" spans="3:8" x14ac:dyDescent="0.2">
      <c r="C519" s="33" t="s">
        <v>351</v>
      </c>
      <c r="E519" s="33" t="s">
        <v>1775</v>
      </c>
      <c r="G519" s="38">
        <v>99</v>
      </c>
      <c r="H519" s="39">
        <v>0.01</v>
      </c>
    </row>
    <row r="520" spans="3:8" x14ac:dyDescent="0.2">
      <c r="C520" s="33" t="s">
        <v>351</v>
      </c>
      <c r="E520" s="33" t="s">
        <v>1776</v>
      </c>
      <c r="G520" s="38">
        <v>99</v>
      </c>
      <c r="H520" s="39">
        <v>0.01</v>
      </c>
    </row>
    <row r="521" spans="3:8" x14ac:dyDescent="0.2">
      <c r="C521" s="33" t="s">
        <v>351</v>
      </c>
      <c r="E521" s="33" t="s">
        <v>1789</v>
      </c>
      <c r="G521" s="38">
        <v>99</v>
      </c>
      <c r="H521" s="39">
        <v>0.01</v>
      </c>
    </row>
    <row r="522" spans="3:8" x14ac:dyDescent="0.2">
      <c r="C522" s="33" t="s">
        <v>351</v>
      </c>
      <c r="E522" s="33" t="s">
        <v>1724</v>
      </c>
      <c r="G522" s="38">
        <v>99</v>
      </c>
      <c r="H522" s="39">
        <v>0.01</v>
      </c>
    </row>
    <row r="523" spans="3:8" x14ac:dyDescent="0.2">
      <c r="C523" s="33" t="s">
        <v>351</v>
      </c>
      <c r="E523" s="33" t="s">
        <v>1790</v>
      </c>
      <c r="G523" s="38">
        <v>99</v>
      </c>
      <c r="H523" s="39">
        <v>0.01</v>
      </c>
    </row>
    <row r="524" spans="3:8" x14ac:dyDescent="0.2">
      <c r="C524" s="33" t="s">
        <v>351</v>
      </c>
      <c r="E524" s="33" t="s">
        <v>1791</v>
      </c>
      <c r="G524" s="38">
        <v>99</v>
      </c>
      <c r="H524" s="39">
        <v>0.01</v>
      </c>
    </row>
    <row r="525" spans="3:8" x14ac:dyDescent="0.2">
      <c r="C525" s="33" t="s">
        <v>351</v>
      </c>
      <c r="E525" s="33" t="s">
        <v>1792</v>
      </c>
      <c r="G525" s="38">
        <v>99</v>
      </c>
      <c r="H525" s="39">
        <v>0.01</v>
      </c>
    </row>
    <row r="526" spans="3:8" x14ac:dyDescent="0.2">
      <c r="C526" s="33" t="s">
        <v>351</v>
      </c>
      <c r="E526" s="33" t="s">
        <v>1793</v>
      </c>
      <c r="G526" s="38">
        <v>99</v>
      </c>
      <c r="H526" s="39">
        <v>0.01</v>
      </c>
    </row>
    <row r="527" spans="3:8" x14ac:dyDescent="0.2">
      <c r="C527" s="33" t="s">
        <v>351</v>
      </c>
      <c r="E527" s="33" t="s">
        <v>1794</v>
      </c>
      <c r="G527" s="38">
        <v>99</v>
      </c>
      <c r="H527" s="39">
        <v>0.01</v>
      </c>
    </row>
    <row r="528" spans="3:8" x14ac:dyDescent="0.2">
      <c r="C528" s="33" t="s">
        <v>351</v>
      </c>
      <c r="E528" s="33" t="s">
        <v>1795</v>
      </c>
      <c r="G528" s="38">
        <v>99</v>
      </c>
      <c r="H528" s="39">
        <v>0.01</v>
      </c>
    </row>
    <row r="529" spans="3:8" x14ac:dyDescent="0.2">
      <c r="C529" s="33" t="s">
        <v>351</v>
      </c>
      <c r="E529" s="33" t="s">
        <v>1796</v>
      </c>
      <c r="G529" s="38">
        <v>99</v>
      </c>
      <c r="H529" s="39">
        <v>0.01</v>
      </c>
    </row>
    <row r="530" spans="3:8" x14ac:dyDescent="0.2">
      <c r="C530" s="33" t="s">
        <v>313</v>
      </c>
      <c r="E530" s="33" t="s">
        <v>1797</v>
      </c>
      <c r="G530" s="38">
        <v>99</v>
      </c>
      <c r="H530" s="39">
        <v>0.01</v>
      </c>
    </row>
    <row r="531" spans="3:8" x14ac:dyDescent="0.2">
      <c r="C531" s="33" t="s">
        <v>313</v>
      </c>
      <c r="E531" s="33" t="s">
        <v>1798</v>
      </c>
      <c r="G531" s="38">
        <v>99</v>
      </c>
      <c r="H531" s="39">
        <v>0.01</v>
      </c>
    </row>
    <row r="532" spans="3:8" x14ac:dyDescent="0.2">
      <c r="C532" s="33" t="s">
        <v>313</v>
      </c>
      <c r="E532" s="33" t="s">
        <v>1798</v>
      </c>
      <c r="G532" s="38">
        <v>99</v>
      </c>
      <c r="H532" s="39">
        <v>0.01</v>
      </c>
    </row>
    <row r="533" spans="3:8" x14ac:dyDescent="0.2">
      <c r="C533" s="33" t="s">
        <v>313</v>
      </c>
      <c r="E533" s="33" t="s">
        <v>1799</v>
      </c>
      <c r="G533" s="38">
        <v>99</v>
      </c>
      <c r="H533" s="39">
        <v>0.01</v>
      </c>
    </row>
    <row r="534" spans="3:8" x14ac:dyDescent="0.2">
      <c r="C534" s="33" t="s">
        <v>313</v>
      </c>
      <c r="E534" s="33" t="s">
        <v>1799</v>
      </c>
      <c r="G534" s="38">
        <v>99</v>
      </c>
      <c r="H534" s="39">
        <v>0.01</v>
      </c>
    </row>
    <row r="535" spans="3:8" x14ac:dyDescent="0.2">
      <c r="C535" s="33" t="s">
        <v>313</v>
      </c>
      <c r="E535" s="33" t="s">
        <v>1800</v>
      </c>
      <c r="G535" s="38">
        <v>99</v>
      </c>
      <c r="H535" s="39">
        <v>0.01</v>
      </c>
    </row>
    <row r="536" spans="3:8" x14ac:dyDescent="0.2">
      <c r="C536" s="33" t="s">
        <v>313</v>
      </c>
      <c r="E536" s="33" t="s">
        <v>1801</v>
      </c>
      <c r="G536" s="38">
        <v>99</v>
      </c>
      <c r="H536" s="39">
        <v>0.01</v>
      </c>
    </row>
    <row r="537" spans="3:8" x14ac:dyDescent="0.2">
      <c r="C537" s="33" t="s">
        <v>351</v>
      </c>
      <c r="E537" s="33" t="s">
        <v>1802</v>
      </c>
      <c r="G537" s="38">
        <v>99</v>
      </c>
      <c r="H537" s="39">
        <v>0.01</v>
      </c>
    </row>
    <row r="538" spans="3:8" x14ac:dyDescent="0.2">
      <c r="C538" s="33" t="s">
        <v>351</v>
      </c>
      <c r="E538" s="33" t="s">
        <v>1803</v>
      </c>
      <c r="G538" s="38">
        <v>99</v>
      </c>
      <c r="H538" s="39">
        <v>0.01</v>
      </c>
    </row>
    <row r="539" spans="3:8" x14ac:dyDescent="0.2">
      <c r="C539" s="33" t="s">
        <v>313</v>
      </c>
      <c r="E539" s="33" t="s">
        <v>1803</v>
      </c>
      <c r="G539" s="38">
        <v>99</v>
      </c>
      <c r="H539" s="39">
        <v>0.01</v>
      </c>
    </row>
    <row r="540" spans="3:8" x14ac:dyDescent="0.2">
      <c r="C540" s="33" t="s">
        <v>351</v>
      </c>
      <c r="E540" s="33" t="s">
        <v>1804</v>
      </c>
      <c r="G540" s="38">
        <v>99</v>
      </c>
      <c r="H540" s="39">
        <v>0.01</v>
      </c>
    </row>
    <row r="541" spans="3:8" x14ac:dyDescent="0.2">
      <c r="C541" s="33" t="s">
        <v>313</v>
      </c>
      <c r="E541" s="33" t="s">
        <v>1805</v>
      </c>
      <c r="G541" s="38">
        <v>99</v>
      </c>
      <c r="H541" s="39">
        <v>0.01</v>
      </c>
    </row>
    <row r="542" spans="3:8" x14ac:dyDescent="0.2">
      <c r="C542" s="33" t="s">
        <v>351</v>
      </c>
      <c r="E542" s="33" t="s">
        <v>1805</v>
      </c>
      <c r="G542" s="38">
        <v>99</v>
      </c>
      <c r="H542" s="39">
        <v>0.01</v>
      </c>
    </row>
    <row r="543" spans="3:8" x14ac:dyDescent="0.2">
      <c r="C543" s="33" t="s">
        <v>313</v>
      </c>
      <c r="E543" s="33" t="s">
        <v>1806</v>
      </c>
      <c r="G543" s="38">
        <v>99</v>
      </c>
      <c r="H543" s="39">
        <v>0.01</v>
      </c>
    </row>
    <row r="544" spans="3:8" x14ac:dyDescent="0.2">
      <c r="C544" s="33" t="s">
        <v>351</v>
      </c>
      <c r="E544" s="33" t="s">
        <v>1806</v>
      </c>
      <c r="G544" s="38">
        <v>99</v>
      </c>
      <c r="H544" s="39">
        <v>0.01</v>
      </c>
    </row>
    <row r="545" spans="3:8" x14ac:dyDescent="0.2">
      <c r="C545" s="33" t="s">
        <v>313</v>
      </c>
      <c r="E545" s="33" t="s">
        <v>1807</v>
      </c>
      <c r="G545" s="38">
        <v>99</v>
      </c>
      <c r="H545" s="39">
        <v>0.01</v>
      </c>
    </row>
    <row r="546" spans="3:8" x14ac:dyDescent="0.2">
      <c r="C546" s="33" t="s">
        <v>351</v>
      </c>
      <c r="E546" s="33" t="s">
        <v>1807</v>
      </c>
      <c r="G546" s="38">
        <v>99</v>
      </c>
      <c r="H546" s="39">
        <v>0.01</v>
      </c>
    </row>
    <row r="547" spans="3:8" x14ac:dyDescent="0.2">
      <c r="C547" s="33" t="s">
        <v>313</v>
      </c>
      <c r="E547" s="33" t="s">
        <v>1808</v>
      </c>
      <c r="G547" s="38">
        <v>99</v>
      </c>
      <c r="H547" s="39">
        <v>0.01</v>
      </c>
    </row>
    <row r="548" spans="3:8" x14ac:dyDescent="0.2">
      <c r="C548" s="33" t="s">
        <v>351</v>
      </c>
      <c r="E548" s="33" t="s">
        <v>1808</v>
      </c>
      <c r="G548" s="38">
        <v>99</v>
      </c>
      <c r="H548" s="39">
        <v>0.01</v>
      </c>
    </row>
    <row r="549" spans="3:8" x14ac:dyDescent="0.2">
      <c r="C549" s="33" t="s">
        <v>313</v>
      </c>
      <c r="E549" s="33" t="s">
        <v>1809</v>
      </c>
      <c r="G549" s="38">
        <v>99</v>
      </c>
      <c r="H549" s="39">
        <v>0.01</v>
      </c>
    </row>
    <row r="550" spans="3:8" x14ac:dyDescent="0.2">
      <c r="C550" s="33" t="s">
        <v>351</v>
      </c>
      <c r="E550" s="33" t="s">
        <v>1810</v>
      </c>
      <c r="G550" s="38">
        <v>99</v>
      </c>
      <c r="H550" s="39">
        <v>0.01</v>
      </c>
    </row>
    <row r="551" spans="3:8" x14ac:dyDescent="0.2">
      <c r="C551" s="33" t="s">
        <v>313</v>
      </c>
      <c r="E551" s="33" t="s">
        <v>1810</v>
      </c>
      <c r="G551" s="38">
        <v>99</v>
      </c>
      <c r="H551" s="39">
        <v>0.01</v>
      </c>
    </row>
    <row r="552" spans="3:8" x14ac:dyDescent="0.2">
      <c r="C552" s="33" t="s">
        <v>313</v>
      </c>
      <c r="E552" s="33" t="s">
        <v>1811</v>
      </c>
      <c r="G552" s="38">
        <v>99</v>
      </c>
      <c r="H552" s="39">
        <v>0.01</v>
      </c>
    </row>
    <row r="553" spans="3:8" x14ac:dyDescent="0.2">
      <c r="C553" s="33" t="s">
        <v>351</v>
      </c>
      <c r="E553" s="33" t="s">
        <v>1811</v>
      </c>
      <c r="G553" s="38">
        <v>99</v>
      </c>
      <c r="H553" s="39">
        <v>0.01</v>
      </c>
    </row>
    <row r="554" spans="3:8" x14ac:dyDescent="0.2">
      <c r="C554" s="33" t="s">
        <v>351</v>
      </c>
      <c r="E554" s="33" t="s">
        <v>1812</v>
      </c>
      <c r="G554" s="38">
        <v>99</v>
      </c>
      <c r="H554" s="39">
        <v>0.01</v>
      </c>
    </row>
    <row r="555" spans="3:8" x14ac:dyDescent="0.2">
      <c r="C555" s="33" t="s">
        <v>351</v>
      </c>
      <c r="E555" s="33" t="s">
        <v>1813</v>
      </c>
      <c r="G555" s="38">
        <v>99</v>
      </c>
      <c r="H555" s="39">
        <v>0.01</v>
      </c>
    </row>
    <row r="556" spans="3:8" x14ac:dyDescent="0.2">
      <c r="C556" s="33" t="s">
        <v>313</v>
      </c>
      <c r="E556" s="33" t="s">
        <v>1813</v>
      </c>
      <c r="G556" s="38">
        <v>99</v>
      </c>
      <c r="H556" s="39">
        <v>0.01</v>
      </c>
    </row>
    <row r="557" spans="3:8" x14ac:dyDescent="0.2">
      <c r="C557" s="33" t="s">
        <v>351</v>
      </c>
      <c r="E557" s="33" t="s">
        <v>1813</v>
      </c>
      <c r="G557" s="38">
        <v>99</v>
      </c>
      <c r="H557" s="39">
        <v>0.01</v>
      </c>
    </row>
    <row r="558" spans="3:8" x14ac:dyDescent="0.2">
      <c r="C558" s="33" t="s">
        <v>313</v>
      </c>
      <c r="E558" s="33" t="s">
        <v>1814</v>
      </c>
      <c r="G558" s="38">
        <v>99</v>
      </c>
      <c r="H558" s="39">
        <v>0.01</v>
      </c>
    </row>
    <row r="559" spans="3:8" x14ac:dyDescent="0.2">
      <c r="C559" s="33" t="s">
        <v>313</v>
      </c>
      <c r="E559" s="33" t="s">
        <v>1815</v>
      </c>
      <c r="G559" s="38">
        <v>99</v>
      </c>
      <c r="H559" s="39">
        <v>0.01</v>
      </c>
    </row>
    <row r="560" spans="3:8" x14ac:dyDescent="0.2">
      <c r="C560" s="33" t="s">
        <v>351</v>
      </c>
      <c r="E560" s="33" t="s">
        <v>1815</v>
      </c>
      <c r="G560" s="38">
        <v>99</v>
      </c>
      <c r="H560" s="39">
        <v>0.01</v>
      </c>
    </row>
    <row r="561" spans="3:8" x14ac:dyDescent="0.2">
      <c r="C561" s="33" t="s">
        <v>351</v>
      </c>
      <c r="E561" s="33" t="s">
        <v>1816</v>
      </c>
      <c r="G561" s="38">
        <v>99</v>
      </c>
      <c r="H561" s="39">
        <v>0.01</v>
      </c>
    </row>
    <row r="562" spans="3:8" x14ac:dyDescent="0.2">
      <c r="C562" s="33" t="s">
        <v>313</v>
      </c>
      <c r="E562" s="33" t="s">
        <v>1816</v>
      </c>
      <c r="G562" s="38">
        <v>99</v>
      </c>
      <c r="H562" s="39">
        <v>0.01</v>
      </c>
    </row>
    <row r="563" spans="3:8" x14ac:dyDescent="0.2">
      <c r="C563" s="33" t="s">
        <v>351</v>
      </c>
      <c r="E563" s="33" t="s">
        <v>1817</v>
      </c>
      <c r="G563" s="38">
        <v>99</v>
      </c>
      <c r="H563" s="39">
        <v>0.01</v>
      </c>
    </row>
    <row r="564" spans="3:8" x14ac:dyDescent="0.2">
      <c r="C564" s="33" t="s">
        <v>313</v>
      </c>
      <c r="E564" s="33" t="s">
        <v>1817</v>
      </c>
      <c r="G564" s="38">
        <v>99</v>
      </c>
      <c r="H564" s="39">
        <v>0.01</v>
      </c>
    </row>
    <row r="565" spans="3:8" x14ac:dyDescent="0.2">
      <c r="C565" s="33" t="s">
        <v>313</v>
      </c>
      <c r="E565" s="33" t="s">
        <v>1818</v>
      </c>
      <c r="G565" s="38">
        <v>99</v>
      </c>
      <c r="H565" s="39">
        <v>0.01</v>
      </c>
    </row>
    <row r="566" spans="3:8" x14ac:dyDescent="0.2">
      <c r="C566" s="33" t="s">
        <v>351</v>
      </c>
      <c r="E566" s="33" t="s">
        <v>1818</v>
      </c>
      <c r="G566" s="38">
        <v>99</v>
      </c>
      <c r="H566" s="39">
        <v>0.01</v>
      </c>
    </row>
    <row r="567" spans="3:8" x14ac:dyDescent="0.2">
      <c r="C567" s="33" t="s">
        <v>351</v>
      </c>
      <c r="E567" s="33" t="s">
        <v>1818</v>
      </c>
      <c r="G567" s="38">
        <v>99</v>
      </c>
      <c r="H567" s="39">
        <v>0.01</v>
      </c>
    </row>
    <row r="568" spans="3:8" x14ac:dyDescent="0.2">
      <c r="C568" s="33" t="s">
        <v>313</v>
      </c>
      <c r="E568" s="33" t="s">
        <v>1819</v>
      </c>
      <c r="G568" s="38">
        <v>99</v>
      </c>
      <c r="H568" s="39">
        <v>0.01</v>
      </c>
    </row>
    <row r="569" spans="3:8" x14ac:dyDescent="0.2">
      <c r="C569" s="33" t="s">
        <v>313</v>
      </c>
      <c r="E569" s="33" t="s">
        <v>1820</v>
      </c>
      <c r="G569" s="38">
        <v>99</v>
      </c>
      <c r="H569" s="39">
        <v>0.01</v>
      </c>
    </row>
    <row r="570" spans="3:8" x14ac:dyDescent="0.2">
      <c r="C570" s="33" t="s">
        <v>351</v>
      </c>
      <c r="E570" s="33" t="s">
        <v>1820</v>
      </c>
      <c r="G570" s="38">
        <v>99</v>
      </c>
      <c r="H570" s="39">
        <v>0.01</v>
      </c>
    </row>
    <row r="571" spans="3:8" x14ac:dyDescent="0.2">
      <c r="C571" s="33" t="s">
        <v>313</v>
      </c>
      <c r="E571" s="33" t="s">
        <v>1821</v>
      </c>
      <c r="G571" s="38">
        <v>99</v>
      </c>
      <c r="H571" s="39">
        <v>0.01</v>
      </c>
    </row>
    <row r="572" spans="3:8" x14ac:dyDescent="0.2">
      <c r="C572" s="33" t="s">
        <v>313</v>
      </c>
      <c r="E572" s="33" t="s">
        <v>1821</v>
      </c>
      <c r="G572" s="38">
        <v>99</v>
      </c>
      <c r="H572" s="39">
        <v>0.01</v>
      </c>
    </row>
    <row r="573" spans="3:8" x14ac:dyDescent="0.2">
      <c r="C573" s="33" t="s">
        <v>351</v>
      </c>
      <c r="E573" s="33" t="s">
        <v>1821</v>
      </c>
      <c r="G573" s="38">
        <v>99</v>
      </c>
      <c r="H573" s="39">
        <v>0.01</v>
      </c>
    </row>
    <row r="574" spans="3:8" x14ac:dyDescent="0.2">
      <c r="C574" s="33" t="s">
        <v>351</v>
      </c>
      <c r="E574" s="33" t="s">
        <v>1822</v>
      </c>
      <c r="G574" s="38">
        <v>99</v>
      </c>
      <c r="H574" s="39">
        <v>0.01</v>
      </c>
    </row>
    <row r="575" spans="3:8" x14ac:dyDescent="0.2">
      <c r="C575" s="33" t="s">
        <v>351</v>
      </c>
      <c r="E575" s="33" t="s">
        <v>1823</v>
      </c>
      <c r="G575" s="38">
        <v>99</v>
      </c>
      <c r="H575" s="39">
        <v>0.01</v>
      </c>
    </row>
    <row r="576" spans="3:8" x14ac:dyDescent="0.2">
      <c r="C576" s="33" t="s">
        <v>313</v>
      </c>
      <c r="E576" s="33" t="s">
        <v>1823</v>
      </c>
      <c r="G576" s="38">
        <v>99</v>
      </c>
      <c r="H576" s="39">
        <v>0.01</v>
      </c>
    </row>
    <row r="577" spans="3:8" x14ac:dyDescent="0.2">
      <c r="C577" s="33" t="s">
        <v>351</v>
      </c>
      <c r="E577" s="33" t="s">
        <v>1824</v>
      </c>
      <c r="G577" s="38">
        <v>99</v>
      </c>
      <c r="H577" s="39">
        <v>0.01</v>
      </c>
    </row>
    <row r="578" spans="3:8" x14ac:dyDescent="0.2">
      <c r="C578" s="33" t="s">
        <v>313</v>
      </c>
      <c r="E578" s="33" t="s">
        <v>1824</v>
      </c>
      <c r="G578" s="38">
        <v>99</v>
      </c>
      <c r="H578" s="39">
        <v>0.01</v>
      </c>
    </row>
    <row r="579" spans="3:8" x14ac:dyDescent="0.2">
      <c r="C579" s="33" t="s">
        <v>351</v>
      </c>
      <c r="E579" s="33" t="s">
        <v>1825</v>
      </c>
      <c r="G579" s="38">
        <v>99</v>
      </c>
      <c r="H579" s="39">
        <v>0.01</v>
      </c>
    </row>
    <row r="580" spans="3:8" x14ac:dyDescent="0.2">
      <c r="C580" s="33" t="s">
        <v>313</v>
      </c>
      <c r="E580" s="33" t="s">
        <v>1825</v>
      </c>
      <c r="G580" s="38">
        <v>99</v>
      </c>
      <c r="H580" s="39">
        <v>0.01</v>
      </c>
    </row>
    <row r="581" spans="3:8" x14ac:dyDescent="0.2">
      <c r="C581" s="33" t="s">
        <v>313</v>
      </c>
      <c r="E581" s="33" t="s">
        <v>1826</v>
      </c>
      <c r="G581" s="38">
        <v>99</v>
      </c>
      <c r="H581" s="39">
        <v>0.01</v>
      </c>
    </row>
    <row r="582" spans="3:8" x14ac:dyDescent="0.2">
      <c r="C582" s="33" t="s">
        <v>313</v>
      </c>
      <c r="E582" s="33" t="s">
        <v>1827</v>
      </c>
      <c r="G582" s="38">
        <v>99</v>
      </c>
      <c r="H582" s="39">
        <v>0.01</v>
      </c>
    </row>
    <row r="583" spans="3:8" x14ac:dyDescent="0.2">
      <c r="C583" s="33" t="s">
        <v>351</v>
      </c>
      <c r="E583" s="33" t="s">
        <v>1827</v>
      </c>
      <c r="G583" s="38">
        <v>99</v>
      </c>
      <c r="H583" s="39">
        <v>0.01</v>
      </c>
    </row>
    <row r="584" spans="3:8" x14ac:dyDescent="0.2">
      <c r="C584" s="33" t="s">
        <v>313</v>
      </c>
      <c r="E584" s="33" t="s">
        <v>1828</v>
      </c>
      <c r="G584" s="38">
        <v>99</v>
      </c>
      <c r="H584" s="39">
        <v>0.01</v>
      </c>
    </row>
    <row r="585" spans="3:8" x14ac:dyDescent="0.2">
      <c r="C585" s="33" t="s">
        <v>351</v>
      </c>
      <c r="E585" s="33" t="s">
        <v>1828</v>
      </c>
      <c r="G585" s="38">
        <v>99</v>
      </c>
      <c r="H585" s="39">
        <v>0.01</v>
      </c>
    </row>
    <row r="586" spans="3:8" x14ac:dyDescent="0.2">
      <c r="C586" s="33" t="s">
        <v>313</v>
      </c>
      <c r="E586" s="33" t="s">
        <v>1829</v>
      </c>
      <c r="G586" s="38">
        <v>99</v>
      </c>
      <c r="H586" s="39">
        <v>0.01</v>
      </c>
    </row>
    <row r="587" spans="3:8" x14ac:dyDescent="0.2">
      <c r="C587" s="33" t="s">
        <v>351</v>
      </c>
      <c r="E587" s="33" t="s">
        <v>1830</v>
      </c>
      <c r="G587" s="38">
        <v>99</v>
      </c>
      <c r="H587" s="39">
        <v>0.01</v>
      </c>
    </row>
    <row r="588" spans="3:8" x14ac:dyDescent="0.2">
      <c r="C588" s="33" t="s">
        <v>351</v>
      </c>
      <c r="E588" s="33" t="s">
        <v>1830</v>
      </c>
      <c r="G588" s="38">
        <v>99</v>
      </c>
      <c r="H588" s="39">
        <v>0.01</v>
      </c>
    </row>
    <row r="589" spans="3:8" x14ac:dyDescent="0.2">
      <c r="C589" s="33" t="s">
        <v>313</v>
      </c>
      <c r="E589" s="33" t="s">
        <v>1830</v>
      </c>
      <c r="G589" s="38">
        <v>99</v>
      </c>
      <c r="H589" s="39">
        <v>0.01</v>
      </c>
    </row>
    <row r="590" spans="3:8" x14ac:dyDescent="0.2">
      <c r="C590" s="33" t="s">
        <v>351</v>
      </c>
      <c r="E590" s="33" t="s">
        <v>1830</v>
      </c>
      <c r="G590" s="38">
        <v>99</v>
      </c>
      <c r="H590" s="39">
        <v>0.01</v>
      </c>
    </row>
    <row r="591" spans="3:8" x14ac:dyDescent="0.2">
      <c r="C591" s="33" t="s">
        <v>313</v>
      </c>
      <c r="E591" s="33" t="s">
        <v>1831</v>
      </c>
      <c r="G591" s="38">
        <v>99</v>
      </c>
      <c r="H591" s="39">
        <v>0.01</v>
      </c>
    </row>
    <row r="592" spans="3:8" x14ac:dyDescent="0.2">
      <c r="C592" s="33" t="s">
        <v>313</v>
      </c>
      <c r="E592" s="33" t="s">
        <v>1832</v>
      </c>
      <c r="G592" s="38">
        <v>99</v>
      </c>
      <c r="H592" s="39">
        <v>0.01</v>
      </c>
    </row>
    <row r="593" spans="3:8" x14ac:dyDescent="0.2">
      <c r="C593" s="33" t="s">
        <v>313</v>
      </c>
      <c r="E593" s="33" t="s">
        <v>1833</v>
      </c>
      <c r="G593" s="38">
        <v>99</v>
      </c>
      <c r="H593" s="39">
        <v>0.01</v>
      </c>
    </row>
    <row r="594" spans="3:8" x14ac:dyDescent="0.2">
      <c r="C594" s="33" t="s">
        <v>313</v>
      </c>
      <c r="E594" s="33" t="s">
        <v>1834</v>
      </c>
      <c r="G594" s="38">
        <v>99</v>
      </c>
      <c r="H594" s="39">
        <v>0.01</v>
      </c>
    </row>
    <row r="595" spans="3:8" x14ac:dyDescent="0.2">
      <c r="C595" s="33" t="s">
        <v>313</v>
      </c>
      <c r="E595" s="33" t="s">
        <v>1835</v>
      </c>
      <c r="G595" s="38">
        <v>99</v>
      </c>
      <c r="H595" s="39">
        <v>0.01</v>
      </c>
    </row>
    <row r="596" spans="3:8" x14ac:dyDescent="0.2">
      <c r="C596" s="33" t="s">
        <v>313</v>
      </c>
      <c r="E596" s="33" t="s">
        <v>1836</v>
      </c>
      <c r="G596" s="38">
        <v>98.5</v>
      </c>
      <c r="H596" s="39">
        <v>0.01</v>
      </c>
    </row>
    <row r="597" spans="3:8" x14ac:dyDescent="0.2">
      <c r="C597" s="33" t="s">
        <v>313</v>
      </c>
      <c r="E597" s="33" t="s">
        <v>1837</v>
      </c>
      <c r="G597" s="38">
        <v>98.5</v>
      </c>
      <c r="H597" s="39">
        <v>0.01</v>
      </c>
    </row>
    <row r="598" spans="3:8" x14ac:dyDescent="0.2">
      <c r="C598" s="33" t="s">
        <v>313</v>
      </c>
      <c r="E598" s="33" t="s">
        <v>1838</v>
      </c>
      <c r="G598" s="38">
        <v>98.5</v>
      </c>
      <c r="H598" s="39">
        <v>0.01</v>
      </c>
    </row>
    <row r="599" spans="3:8" x14ac:dyDescent="0.2">
      <c r="C599" s="33" t="s">
        <v>313</v>
      </c>
      <c r="E599" s="33" t="s">
        <v>1839</v>
      </c>
      <c r="G599" s="38">
        <v>98.5</v>
      </c>
      <c r="H599" s="39">
        <v>0.01</v>
      </c>
    </row>
    <row r="600" spans="3:8" x14ac:dyDescent="0.2">
      <c r="C600" s="33" t="s">
        <v>313</v>
      </c>
      <c r="E600" s="33" t="s">
        <v>1840</v>
      </c>
      <c r="G600" s="38">
        <v>98.5</v>
      </c>
      <c r="H600" s="39">
        <v>0.01</v>
      </c>
    </row>
    <row r="601" spans="3:8" x14ac:dyDescent="0.2">
      <c r="C601" s="33" t="s">
        <v>313</v>
      </c>
      <c r="E601" s="33" t="s">
        <v>1841</v>
      </c>
      <c r="G601" s="38">
        <v>98.5</v>
      </c>
      <c r="H601" s="39">
        <v>0.01</v>
      </c>
    </row>
    <row r="602" spans="3:8" x14ac:dyDescent="0.2">
      <c r="C602" s="33" t="s">
        <v>313</v>
      </c>
      <c r="E602" s="33" t="s">
        <v>1842</v>
      </c>
      <c r="G602" s="38">
        <v>98.5</v>
      </c>
      <c r="H602" s="39">
        <v>0.01</v>
      </c>
    </row>
    <row r="603" spans="3:8" x14ac:dyDescent="0.2">
      <c r="C603" s="33" t="s">
        <v>313</v>
      </c>
      <c r="E603" s="33" t="s">
        <v>1843</v>
      </c>
      <c r="G603" s="38">
        <v>98.5</v>
      </c>
      <c r="H603" s="39">
        <v>0.01</v>
      </c>
    </row>
    <row r="604" spans="3:8" x14ac:dyDescent="0.2">
      <c r="C604" s="33" t="s">
        <v>313</v>
      </c>
      <c r="E604" s="33" t="s">
        <v>1844</v>
      </c>
      <c r="G604" s="38">
        <v>98.5</v>
      </c>
      <c r="H604" s="39">
        <v>0.01</v>
      </c>
    </row>
    <row r="605" spans="3:8" x14ac:dyDescent="0.2">
      <c r="C605" s="33" t="s">
        <v>313</v>
      </c>
      <c r="E605" s="33" t="s">
        <v>1845</v>
      </c>
      <c r="G605" s="38">
        <v>98.5</v>
      </c>
      <c r="H605" s="39">
        <v>0.01</v>
      </c>
    </row>
    <row r="606" spans="3:8" x14ac:dyDescent="0.2">
      <c r="C606" s="33" t="s">
        <v>313</v>
      </c>
      <c r="E606" s="33" t="s">
        <v>1846</v>
      </c>
      <c r="G606" s="38">
        <v>98.5</v>
      </c>
      <c r="H606" s="39">
        <v>0.01</v>
      </c>
    </row>
    <row r="607" spans="3:8" x14ac:dyDescent="0.2">
      <c r="C607" s="33" t="s">
        <v>313</v>
      </c>
      <c r="E607" s="33" t="s">
        <v>1847</v>
      </c>
      <c r="G607" s="38">
        <v>98.5</v>
      </c>
      <c r="H607" s="39">
        <v>0.01</v>
      </c>
    </row>
    <row r="608" spans="3:8" x14ac:dyDescent="0.2">
      <c r="C608" s="33" t="s">
        <v>313</v>
      </c>
      <c r="E608" s="33" t="s">
        <v>1848</v>
      </c>
      <c r="G608" s="38">
        <v>98.5</v>
      </c>
      <c r="H608" s="39">
        <v>0.01</v>
      </c>
    </row>
    <row r="609" spans="3:8" x14ac:dyDescent="0.2">
      <c r="C609" s="33" t="s">
        <v>313</v>
      </c>
      <c r="E609" s="33" t="s">
        <v>1849</v>
      </c>
      <c r="G609" s="38">
        <v>98.5</v>
      </c>
      <c r="H609" s="39">
        <v>0.01</v>
      </c>
    </row>
    <row r="610" spans="3:8" x14ac:dyDescent="0.2">
      <c r="C610" s="33" t="s">
        <v>313</v>
      </c>
      <c r="E610" s="33" t="s">
        <v>1850</v>
      </c>
      <c r="G610" s="38">
        <v>98.5</v>
      </c>
      <c r="H610" s="39">
        <v>0.01</v>
      </c>
    </row>
    <row r="611" spans="3:8" x14ac:dyDescent="0.2">
      <c r="C611" s="33" t="s">
        <v>313</v>
      </c>
      <c r="E611" s="33" t="s">
        <v>1851</v>
      </c>
      <c r="G611" s="38">
        <v>98.5</v>
      </c>
      <c r="H611" s="39">
        <v>0.01</v>
      </c>
    </row>
    <row r="612" spans="3:8" x14ac:dyDescent="0.2">
      <c r="C612" s="33" t="s">
        <v>313</v>
      </c>
      <c r="E612" s="33" t="s">
        <v>1852</v>
      </c>
      <c r="G612" s="38">
        <v>98.5</v>
      </c>
      <c r="H612" s="39">
        <v>0.01</v>
      </c>
    </row>
    <row r="613" spans="3:8" x14ac:dyDescent="0.2">
      <c r="C613" s="33" t="s">
        <v>313</v>
      </c>
      <c r="E613" s="33" t="s">
        <v>1819</v>
      </c>
      <c r="G613" s="38">
        <v>98</v>
      </c>
      <c r="H613" s="39">
        <v>0.01</v>
      </c>
    </row>
    <row r="614" spans="3:8" x14ac:dyDescent="0.2">
      <c r="C614" s="33" t="s">
        <v>313</v>
      </c>
      <c r="E614" s="33" t="s">
        <v>1822</v>
      </c>
      <c r="G614" s="38">
        <v>98</v>
      </c>
      <c r="H614" s="39">
        <v>0.01</v>
      </c>
    </row>
    <row r="615" spans="3:8" x14ac:dyDescent="0.2">
      <c r="C615" s="33" t="s">
        <v>313</v>
      </c>
      <c r="E615" s="33" t="s">
        <v>1824</v>
      </c>
      <c r="G615" s="38">
        <v>98</v>
      </c>
      <c r="H615" s="39">
        <v>0.01</v>
      </c>
    </row>
    <row r="616" spans="3:8" x14ac:dyDescent="0.2">
      <c r="C616" s="33" t="s">
        <v>313</v>
      </c>
      <c r="E616" s="33" t="s">
        <v>1825</v>
      </c>
      <c r="G616" s="38">
        <v>98</v>
      </c>
      <c r="H616" s="39">
        <v>0.01</v>
      </c>
    </row>
    <row r="617" spans="3:8" x14ac:dyDescent="0.2">
      <c r="C617" s="33" t="s">
        <v>313</v>
      </c>
      <c r="E617" s="33" t="s">
        <v>1826</v>
      </c>
      <c r="G617" s="38">
        <v>98</v>
      </c>
      <c r="H617" s="39">
        <v>0.01</v>
      </c>
    </row>
    <row r="618" spans="3:8" x14ac:dyDescent="0.2">
      <c r="C618" s="33" t="s">
        <v>313</v>
      </c>
      <c r="E618" s="33" t="s">
        <v>1827</v>
      </c>
      <c r="G618" s="38">
        <v>98</v>
      </c>
      <c r="H618" s="39">
        <v>0.01</v>
      </c>
    </row>
    <row r="619" spans="3:8" x14ac:dyDescent="0.2">
      <c r="C619" s="33" t="s">
        <v>313</v>
      </c>
      <c r="E619" s="33" t="s">
        <v>1828</v>
      </c>
      <c r="G619" s="38">
        <v>98</v>
      </c>
      <c r="H619" s="39">
        <v>0.01</v>
      </c>
    </row>
    <row r="620" spans="3:8" x14ac:dyDescent="0.2">
      <c r="C620" s="33" t="s">
        <v>313</v>
      </c>
      <c r="E620" s="33" t="s">
        <v>1853</v>
      </c>
      <c r="G620" s="38">
        <v>98</v>
      </c>
      <c r="H620" s="39">
        <v>0.01</v>
      </c>
    </row>
    <row r="621" spans="3:8" x14ac:dyDescent="0.2">
      <c r="C621" s="33" t="s">
        <v>313</v>
      </c>
      <c r="E621" s="33" t="s">
        <v>1829</v>
      </c>
      <c r="G621" s="38">
        <v>98</v>
      </c>
      <c r="H621" s="39">
        <v>0.01</v>
      </c>
    </row>
    <row r="622" spans="3:8" x14ac:dyDescent="0.2">
      <c r="C622" s="33" t="s">
        <v>313</v>
      </c>
      <c r="E622" s="33" t="s">
        <v>1831</v>
      </c>
      <c r="G622" s="38">
        <v>98</v>
      </c>
      <c r="H622" s="39">
        <v>0.01</v>
      </c>
    </row>
    <row r="623" spans="3:8" x14ac:dyDescent="0.2">
      <c r="C623" s="33" t="s">
        <v>313</v>
      </c>
      <c r="E623" s="33" t="s">
        <v>1832</v>
      </c>
      <c r="G623" s="38">
        <v>98</v>
      </c>
      <c r="H623" s="39">
        <v>0.01</v>
      </c>
    </row>
    <row r="624" spans="3:8" x14ac:dyDescent="0.2">
      <c r="C624" s="33" t="s">
        <v>313</v>
      </c>
      <c r="E624" s="33" t="s">
        <v>1854</v>
      </c>
      <c r="G624" s="38">
        <v>98</v>
      </c>
      <c r="H624" s="39">
        <v>0.01</v>
      </c>
    </row>
    <row r="625" spans="3:8" x14ac:dyDescent="0.2">
      <c r="C625" s="33" t="s">
        <v>313</v>
      </c>
      <c r="E625" s="33" t="s">
        <v>1855</v>
      </c>
      <c r="G625" s="38">
        <v>98</v>
      </c>
      <c r="H625" s="39">
        <v>0.01</v>
      </c>
    </row>
    <row r="626" spans="3:8" x14ac:dyDescent="0.2">
      <c r="C626" s="33" t="s">
        <v>313</v>
      </c>
      <c r="E626" s="33" t="s">
        <v>1856</v>
      </c>
      <c r="G626" s="38">
        <v>98</v>
      </c>
      <c r="H626" s="39">
        <v>0.01</v>
      </c>
    </row>
    <row r="627" spans="3:8" x14ac:dyDescent="0.2">
      <c r="C627" s="33" t="s">
        <v>313</v>
      </c>
      <c r="E627" s="33" t="s">
        <v>1857</v>
      </c>
      <c r="G627" s="38">
        <v>98</v>
      </c>
      <c r="H627" s="39">
        <v>0.01</v>
      </c>
    </row>
    <row r="628" spans="3:8" x14ac:dyDescent="0.2">
      <c r="C628" s="33" t="s">
        <v>313</v>
      </c>
      <c r="E628" s="33" t="s">
        <v>1858</v>
      </c>
      <c r="G628" s="38">
        <v>98</v>
      </c>
      <c r="H628" s="39">
        <v>0.01</v>
      </c>
    </row>
    <row r="629" spans="3:8" x14ac:dyDescent="0.2">
      <c r="C629" s="33" t="s">
        <v>313</v>
      </c>
      <c r="E629" s="33" t="s">
        <v>1859</v>
      </c>
      <c r="G629" s="38">
        <v>98</v>
      </c>
      <c r="H629" s="39">
        <v>0.01</v>
      </c>
    </row>
    <row r="630" spans="3:8" x14ac:dyDescent="0.2">
      <c r="C630" s="33" t="s">
        <v>313</v>
      </c>
      <c r="E630" s="33" t="s">
        <v>1860</v>
      </c>
      <c r="G630" s="38">
        <v>98</v>
      </c>
      <c r="H630" s="39">
        <v>0.01</v>
      </c>
    </row>
    <row r="631" spans="3:8" x14ac:dyDescent="0.2">
      <c r="C631" s="33" t="s">
        <v>313</v>
      </c>
      <c r="E631" s="33" t="s">
        <v>1861</v>
      </c>
      <c r="G631" s="38">
        <v>98</v>
      </c>
      <c r="H631" s="39">
        <v>0.01</v>
      </c>
    </row>
    <row r="632" spans="3:8" x14ac:dyDescent="0.2">
      <c r="C632" s="33" t="s">
        <v>313</v>
      </c>
      <c r="E632" s="33" t="s">
        <v>1862</v>
      </c>
      <c r="G632" s="38">
        <v>98</v>
      </c>
      <c r="H632" s="39">
        <v>0.01</v>
      </c>
    </row>
    <row r="633" spans="3:8" x14ac:dyDescent="0.2">
      <c r="C633" s="33" t="s">
        <v>313</v>
      </c>
      <c r="E633" s="33" t="s">
        <v>1863</v>
      </c>
      <c r="G633" s="38">
        <v>98</v>
      </c>
      <c r="H633" s="39">
        <v>0.01</v>
      </c>
    </row>
    <row r="634" spans="3:8" x14ac:dyDescent="0.2">
      <c r="C634" s="33" t="s">
        <v>313</v>
      </c>
      <c r="E634" s="33" t="s">
        <v>1864</v>
      </c>
      <c r="G634" s="38">
        <v>98</v>
      </c>
      <c r="H634" s="39">
        <v>0.01</v>
      </c>
    </row>
    <row r="635" spans="3:8" x14ac:dyDescent="0.2">
      <c r="C635" s="33" t="s">
        <v>313</v>
      </c>
      <c r="E635" s="33" t="s">
        <v>1865</v>
      </c>
      <c r="G635" s="38">
        <v>98</v>
      </c>
      <c r="H635" s="39">
        <v>0.01</v>
      </c>
    </row>
    <row r="636" spans="3:8" x14ac:dyDescent="0.2">
      <c r="C636" s="33" t="s">
        <v>313</v>
      </c>
      <c r="E636" s="33" t="s">
        <v>1866</v>
      </c>
      <c r="G636" s="38">
        <v>98</v>
      </c>
      <c r="H636" s="39">
        <v>0.01</v>
      </c>
    </row>
    <row r="637" spans="3:8" x14ac:dyDescent="0.2">
      <c r="C637" s="33" t="s">
        <v>313</v>
      </c>
      <c r="E637" s="33" t="s">
        <v>1867</v>
      </c>
      <c r="G637" s="38">
        <v>98</v>
      </c>
      <c r="H637" s="39">
        <v>0.01</v>
      </c>
    </row>
    <row r="638" spans="3:8" x14ac:dyDescent="0.2">
      <c r="C638" s="33" t="s">
        <v>313</v>
      </c>
      <c r="E638" s="33" t="s">
        <v>1868</v>
      </c>
      <c r="G638" s="38">
        <v>98</v>
      </c>
      <c r="H638" s="39">
        <v>0.01</v>
      </c>
    </row>
    <row r="639" spans="3:8" x14ac:dyDescent="0.2">
      <c r="C639" s="33" t="s">
        <v>313</v>
      </c>
      <c r="E639" s="33" t="s">
        <v>1869</v>
      </c>
      <c r="G639" s="38">
        <v>98</v>
      </c>
      <c r="H639" s="39">
        <v>0.01</v>
      </c>
    </row>
    <row r="640" spans="3:8" x14ac:dyDescent="0.2">
      <c r="C640" s="33" t="s">
        <v>313</v>
      </c>
      <c r="E640" s="33" t="s">
        <v>1870</v>
      </c>
      <c r="G640" s="38">
        <v>98</v>
      </c>
      <c r="H640" s="39">
        <v>0.01</v>
      </c>
    </row>
    <row r="641" spans="3:8" x14ac:dyDescent="0.2">
      <c r="C641" s="33" t="s">
        <v>313</v>
      </c>
      <c r="E641" s="33" t="s">
        <v>1871</v>
      </c>
      <c r="G641" s="38">
        <v>98</v>
      </c>
      <c r="H641" s="39">
        <v>0.01</v>
      </c>
    </row>
    <row r="642" spans="3:8" x14ac:dyDescent="0.2">
      <c r="C642" s="33" t="s">
        <v>313</v>
      </c>
      <c r="E642" s="33" t="s">
        <v>1869</v>
      </c>
      <c r="G642" s="38">
        <v>97.5</v>
      </c>
      <c r="H642" s="39">
        <v>0.01</v>
      </c>
    </row>
    <row r="643" spans="3:8" x14ac:dyDescent="0.2">
      <c r="C643" s="33" t="s">
        <v>313</v>
      </c>
      <c r="E643" s="33" t="s">
        <v>1834</v>
      </c>
      <c r="G643" s="38">
        <v>97.5</v>
      </c>
      <c r="H643" s="39">
        <v>0.01</v>
      </c>
    </row>
    <row r="644" spans="3:8" x14ac:dyDescent="0.2">
      <c r="C644" s="33" t="s">
        <v>313</v>
      </c>
      <c r="E644" s="33" t="s">
        <v>1835</v>
      </c>
      <c r="G644" s="38">
        <v>97.5</v>
      </c>
      <c r="H644" s="39">
        <v>0.01</v>
      </c>
    </row>
    <row r="645" spans="3:8" x14ac:dyDescent="0.2">
      <c r="C645" s="33" t="s">
        <v>313</v>
      </c>
      <c r="E645" s="33" t="s">
        <v>1872</v>
      </c>
      <c r="G645" s="38">
        <v>97.5</v>
      </c>
      <c r="H645" s="39">
        <v>0.01</v>
      </c>
    </row>
    <row r="646" spans="3:8" x14ac:dyDescent="0.2">
      <c r="C646" s="33" t="s">
        <v>313</v>
      </c>
      <c r="E646" s="33" t="s">
        <v>1873</v>
      </c>
      <c r="G646" s="38">
        <v>97.5</v>
      </c>
      <c r="H646" s="39">
        <v>0.01</v>
      </c>
    </row>
    <row r="647" spans="3:8" x14ac:dyDescent="0.2">
      <c r="C647" s="33" t="s">
        <v>313</v>
      </c>
      <c r="E647" s="33" t="s">
        <v>1874</v>
      </c>
      <c r="G647" s="38">
        <v>97.5</v>
      </c>
      <c r="H647" s="39">
        <v>0.01</v>
      </c>
    </row>
    <row r="648" spans="3:8" x14ac:dyDescent="0.2">
      <c r="C648" s="33" t="s">
        <v>313</v>
      </c>
      <c r="E648" s="33" t="s">
        <v>1875</v>
      </c>
      <c r="G648" s="38">
        <v>97.5</v>
      </c>
      <c r="H648" s="39">
        <v>0.01</v>
      </c>
    </row>
    <row r="649" spans="3:8" x14ac:dyDescent="0.2">
      <c r="C649" s="33" t="s">
        <v>313</v>
      </c>
      <c r="E649" s="33" t="s">
        <v>1876</v>
      </c>
      <c r="G649" s="38">
        <v>97.5</v>
      </c>
      <c r="H649" s="39">
        <v>0.01</v>
      </c>
    </row>
    <row r="650" spans="3:8" x14ac:dyDescent="0.2">
      <c r="C650" s="33" t="s">
        <v>313</v>
      </c>
      <c r="E650" s="33" t="s">
        <v>1877</v>
      </c>
      <c r="G650" s="38">
        <v>97.5</v>
      </c>
      <c r="H650" s="39">
        <v>0.01</v>
      </c>
    </row>
    <row r="651" spans="3:8" x14ac:dyDescent="0.2">
      <c r="C651" s="33" t="s">
        <v>313</v>
      </c>
      <c r="E651" s="33" t="s">
        <v>1878</v>
      </c>
      <c r="G651" s="38">
        <v>97.5</v>
      </c>
      <c r="H651" s="39">
        <v>0.01</v>
      </c>
    </row>
    <row r="652" spans="3:8" x14ac:dyDescent="0.2">
      <c r="C652" s="33" t="s">
        <v>313</v>
      </c>
      <c r="E652" s="33" t="s">
        <v>1879</v>
      </c>
      <c r="G652" s="38">
        <v>97.5</v>
      </c>
      <c r="H652" s="39">
        <v>0.01</v>
      </c>
    </row>
    <row r="653" spans="3:8" x14ac:dyDescent="0.2">
      <c r="C653" s="33" t="s">
        <v>313</v>
      </c>
      <c r="E653" s="33" t="s">
        <v>1880</v>
      </c>
      <c r="G653" s="38">
        <v>97.5</v>
      </c>
      <c r="H653" s="39">
        <v>0.01</v>
      </c>
    </row>
    <row r="654" spans="3:8" x14ac:dyDescent="0.2">
      <c r="C654" s="33" t="s">
        <v>313</v>
      </c>
      <c r="E654" s="33" t="s">
        <v>1881</v>
      </c>
      <c r="G654" s="38">
        <v>97.5</v>
      </c>
      <c r="H654" s="39">
        <v>0.01</v>
      </c>
    </row>
    <row r="655" spans="3:8" x14ac:dyDescent="0.2">
      <c r="C655" s="33" t="s">
        <v>313</v>
      </c>
      <c r="E655" s="33" t="s">
        <v>1882</v>
      </c>
      <c r="G655" s="38">
        <v>97.5</v>
      </c>
      <c r="H655" s="39">
        <v>0.01</v>
      </c>
    </row>
    <row r="656" spans="3:8" x14ac:dyDescent="0.2">
      <c r="C656" s="33" t="s">
        <v>313</v>
      </c>
      <c r="E656" s="33" t="s">
        <v>1883</v>
      </c>
      <c r="G656" s="38">
        <v>97.5</v>
      </c>
      <c r="H656" s="39">
        <v>0.01</v>
      </c>
    </row>
    <row r="657" spans="3:8" x14ac:dyDescent="0.2">
      <c r="C657" s="33" t="s">
        <v>313</v>
      </c>
      <c r="E657" s="33" t="s">
        <v>1884</v>
      </c>
      <c r="G657" s="38">
        <v>97.5</v>
      </c>
      <c r="H657" s="39">
        <v>0.01</v>
      </c>
    </row>
    <row r="658" spans="3:8" x14ac:dyDescent="0.2">
      <c r="C658" s="33" t="s">
        <v>313</v>
      </c>
      <c r="E658" s="33" t="s">
        <v>1885</v>
      </c>
      <c r="G658" s="38">
        <v>97.5</v>
      </c>
      <c r="H658" s="39">
        <v>0.01</v>
      </c>
    </row>
    <row r="659" spans="3:8" x14ac:dyDescent="0.2">
      <c r="C659" s="33" t="s">
        <v>313</v>
      </c>
      <c r="E659" s="33" t="s">
        <v>1838</v>
      </c>
      <c r="G659" s="38">
        <v>97</v>
      </c>
      <c r="H659" s="39">
        <v>0.01</v>
      </c>
    </row>
    <row r="660" spans="3:8" x14ac:dyDescent="0.2">
      <c r="C660" s="33" t="s">
        <v>313</v>
      </c>
      <c r="E660" s="33" t="s">
        <v>1839</v>
      </c>
      <c r="G660" s="38">
        <v>97</v>
      </c>
      <c r="H660" s="39">
        <v>0.01</v>
      </c>
    </row>
    <row r="661" spans="3:8" x14ac:dyDescent="0.2">
      <c r="C661" s="33" t="s">
        <v>313</v>
      </c>
      <c r="E661" s="33" t="s">
        <v>1841</v>
      </c>
      <c r="G661" s="38">
        <v>97</v>
      </c>
      <c r="H661" s="39">
        <v>0.01</v>
      </c>
    </row>
    <row r="662" spans="3:8" x14ac:dyDescent="0.2">
      <c r="C662" s="33" t="s">
        <v>313</v>
      </c>
      <c r="E662" s="33" t="s">
        <v>1842</v>
      </c>
      <c r="G662" s="38">
        <v>97</v>
      </c>
      <c r="H662" s="39">
        <v>0.01</v>
      </c>
    </row>
    <row r="663" spans="3:8" x14ac:dyDescent="0.2">
      <c r="C663" s="33" t="s">
        <v>313</v>
      </c>
      <c r="E663" s="33" t="s">
        <v>1843</v>
      </c>
      <c r="G663" s="38">
        <v>97</v>
      </c>
      <c r="H663" s="39">
        <v>0.01</v>
      </c>
    </row>
    <row r="664" spans="3:8" x14ac:dyDescent="0.2">
      <c r="C664" s="33" t="s">
        <v>313</v>
      </c>
      <c r="E664" s="33" t="s">
        <v>1845</v>
      </c>
      <c r="G664" s="38">
        <v>97</v>
      </c>
      <c r="H664" s="39">
        <v>0.01</v>
      </c>
    </row>
    <row r="665" spans="3:8" x14ac:dyDescent="0.2">
      <c r="C665" s="33" t="s">
        <v>313</v>
      </c>
      <c r="E665" s="33" t="s">
        <v>1846</v>
      </c>
      <c r="G665" s="38">
        <v>97</v>
      </c>
      <c r="H665" s="39">
        <v>0.01</v>
      </c>
    </row>
    <row r="666" spans="3:8" x14ac:dyDescent="0.2">
      <c r="C666" s="33" t="s">
        <v>313</v>
      </c>
      <c r="E666" s="33" t="s">
        <v>1847</v>
      </c>
      <c r="G666" s="38">
        <v>97</v>
      </c>
      <c r="H666" s="39">
        <v>0.01</v>
      </c>
    </row>
    <row r="667" spans="3:8" x14ac:dyDescent="0.2">
      <c r="C667" s="33" t="s">
        <v>313</v>
      </c>
      <c r="E667" s="33" t="s">
        <v>1848</v>
      </c>
      <c r="G667" s="38">
        <v>97</v>
      </c>
      <c r="H667" s="39">
        <v>0.01</v>
      </c>
    </row>
    <row r="668" spans="3:8" x14ac:dyDescent="0.2">
      <c r="C668" s="33" t="s">
        <v>313</v>
      </c>
      <c r="E668" s="33" t="s">
        <v>1886</v>
      </c>
      <c r="G668" s="38">
        <v>97</v>
      </c>
      <c r="H668" s="39">
        <v>0.01</v>
      </c>
    </row>
    <row r="669" spans="3:8" x14ac:dyDescent="0.2">
      <c r="C669" s="33" t="s">
        <v>313</v>
      </c>
      <c r="E669" s="33" t="s">
        <v>1887</v>
      </c>
      <c r="G669" s="38">
        <v>97</v>
      </c>
      <c r="H669" s="39">
        <v>0.01</v>
      </c>
    </row>
    <row r="670" spans="3:8" x14ac:dyDescent="0.2">
      <c r="C670" s="33" t="s">
        <v>313</v>
      </c>
      <c r="E670" s="33" t="s">
        <v>1887</v>
      </c>
      <c r="G670" s="38">
        <v>97</v>
      </c>
      <c r="H670" s="39">
        <v>0.01</v>
      </c>
    </row>
    <row r="671" spans="3:8" x14ac:dyDescent="0.2">
      <c r="C671" s="33" t="s">
        <v>313</v>
      </c>
      <c r="E671" s="33" t="s">
        <v>1888</v>
      </c>
      <c r="G671" s="38">
        <v>97</v>
      </c>
      <c r="H671" s="39">
        <v>0.01</v>
      </c>
    </row>
    <row r="672" spans="3:8" x14ac:dyDescent="0.2">
      <c r="C672" s="33" t="s">
        <v>313</v>
      </c>
      <c r="E672" s="33" t="s">
        <v>1889</v>
      </c>
      <c r="G672" s="38">
        <v>97</v>
      </c>
      <c r="H672" s="39">
        <v>0.01</v>
      </c>
    </row>
    <row r="673" spans="3:8" x14ac:dyDescent="0.2">
      <c r="C673" s="33" t="s">
        <v>313</v>
      </c>
      <c r="E673" s="33" t="s">
        <v>1890</v>
      </c>
      <c r="G673" s="38">
        <v>97</v>
      </c>
      <c r="H673" s="39">
        <v>0.01</v>
      </c>
    </row>
    <row r="674" spans="3:8" x14ac:dyDescent="0.2">
      <c r="C674" s="33" t="s">
        <v>313</v>
      </c>
      <c r="E674" s="33" t="s">
        <v>1890</v>
      </c>
      <c r="G674" s="38">
        <v>97</v>
      </c>
      <c r="H674" s="39">
        <v>0.01</v>
      </c>
    </row>
    <row r="675" spans="3:8" x14ac:dyDescent="0.2">
      <c r="C675" s="33" t="s">
        <v>313</v>
      </c>
      <c r="E675" s="33" t="s">
        <v>1891</v>
      </c>
      <c r="G675" s="38">
        <v>97</v>
      </c>
      <c r="H675" s="39">
        <v>0.01</v>
      </c>
    </row>
    <row r="676" spans="3:8" x14ac:dyDescent="0.2">
      <c r="C676" s="33" t="s">
        <v>313</v>
      </c>
      <c r="E676" s="33" t="s">
        <v>1892</v>
      </c>
      <c r="G676" s="38">
        <v>97</v>
      </c>
      <c r="H676" s="39">
        <v>0.01</v>
      </c>
    </row>
    <row r="677" spans="3:8" x14ac:dyDescent="0.2">
      <c r="C677" s="33" t="s">
        <v>313</v>
      </c>
      <c r="E677" s="33" t="s">
        <v>1893</v>
      </c>
      <c r="G677" s="38">
        <v>97</v>
      </c>
      <c r="H677" s="39">
        <v>0.01</v>
      </c>
    </row>
    <row r="678" spans="3:8" x14ac:dyDescent="0.2">
      <c r="C678" s="33" t="s">
        <v>313</v>
      </c>
      <c r="E678" s="33" t="s">
        <v>1894</v>
      </c>
      <c r="G678" s="38">
        <v>97</v>
      </c>
      <c r="H678" s="39">
        <v>0.01</v>
      </c>
    </row>
    <row r="679" spans="3:8" x14ac:dyDescent="0.2">
      <c r="C679" s="33" t="s">
        <v>313</v>
      </c>
      <c r="E679" s="33" t="s">
        <v>1895</v>
      </c>
      <c r="G679" s="38">
        <v>97</v>
      </c>
      <c r="H679" s="39">
        <v>0.01</v>
      </c>
    </row>
    <row r="680" spans="3:8" x14ac:dyDescent="0.2">
      <c r="C680" s="33" t="s">
        <v>313</v>
      </c>
      <c r="E680" s="33" t="s">
        <v>1896</v>
      </c>
      <c r="G680" s="38">
        <v>97</v>
      </c>
      <c r="H680" s="39">
        <v>0.01</v>
      </c>
    </row>
    <row r="681" spans="3:8" x14ac:dyDescent="0.2">
      <c r="C681" s="33" t="s">
        <v>313</v>
      </c>
      <c r="E681" s="33" t="s">
        <v>1897</v>
      </c>
      <c r="G681" s="38">
        <v>97</v>
      </c>
      <c r="H681" s="39">
        <v>0.01</v>
      </c>
    </row>
    <row r="682" spans="3:8" x14ac:dyDescent="0.2">
      <c r="C682" s="33" t="s">
        <v>313</v>
      </c>
      <c r="E682" s="33" t="s">
        <v>1898</v>
      </c>
      <c r="G682" s="38">
        <v>97</v>
      </c>
      <c r="H682" s="39">
        <v>0.01</v>
      </c>
    </row>
    <row r="683" spans="3:8" x14ac:dyDescent="0.2">
      <c r="C683" s="33" t="s">
        <v>313</v>
      </c>
      <c r="E683" s="33" t="s">
        <v>1899</v>
      </c>
      <c r="G683" s="38">
        <v>97</v>
      </c>
      <c r="H683" s="39">
        <v>0.01</v>
      </c>
    </row>
    <row r="684" spans="3:8" x14ac:dyDescent="0.2">
      <c r="C684" s="33" t="s">
        <v>313</v>
      </c>
      <c r="E684" s="33" t="s">
        <v>1900</v>
      </c>
      <c r="G684" s="38">
        <v>97</v>
      </c>
      <c r="H684" s="39">
        <v>0.01</v>
      </c>
    </row>
    <row r="685" spans="3:8" x14ac:dyDescent="0.2">
      <c r="C685" s="33" t="s">
        <v>313</v>
      </c>
      <c r="E685" s="33" t="s">
        <v>1901</v>
      </c>
      <c r="G685" s="38">
        <v>97</v>
      </c>
      <c r="H685" s="39">
        <v>0.01</v>
      </c>
    </row>
    <row r="686" spans="3:8" x14ac:dyDescent="0.2">
      <c r="C686" s="33" t="s">
        <v>313</v>
      </c>
      <c r="E686" s="33" t="s">
        <v>1902</v>
      </c>
      <c r="G686" s="38">
        <v>97</v>
      </c>
      <c r="H686" s="39">
        <v>0.01</v>
      </c>
    </row>
    <row r="687" spans="3:8" x14ac:dyDescent="0.2">
      <c r="C687" s="33" t="s">
        <v>313</v>
      </c>
      <c r="E687" s="33" t="s">
        <v>1903</v>
      </c>
      <c r="G687" s="38">
        <v>97</v>
      </c>
      <c r="H687" s="39">
        <v>0.01</v>
      </c>
    </row>
    <row r="688" spans="3:8" x14ac:dyDescent="0.2">
      <c r="C688" s="33" t="s">
        <v>313</v>
      </c>
      <c r="E688" s="33" t="s">
        <v>1904</v>
      </c>
      <c r="G688" s="38">
        <v>97</v>
      </c>
      <c r="H688" s="39">
        <v>0.01</v>
      </c>
    </row>
    <row r="689" spans="3:8" x14ac:dyDescent="0.2">
      <c r="C689" s="33" t="s">
        <v>313</v>
      </c>
      <c r="E689" s="33" t="s">
        <v>1905</v>
      </c>
      <c r="G689" s="38">
        <v>96.5</v>
      </c>
      <c r="H689" s="39">
        <v>0.01</v>
      </c>
    </row>
    <row r="690" spans="3:8" x14ac:dyDescent="0.2">
      <c r="C690" s="33" t="s">
        <v>313</v>
      </c>
      <c r="E690" s="33" t="s">
        <v>1906</v>
      </c>
      <c r="G690" s="38">
        <v>96.5</v>
      </c>
      <c r="H690" s="39">
        <v>0.01</v>
      </c>
    </row>
    <row r="691" spans="3:8" x14ac:dyDescent="0.2">
      <c r="C691" s="33" t="s">
        <v>313</v>
      </c>
      <c r="E691" s="33" t="s">
        <v>1907</v>
      </c>
      <c r="G691" s="38">
        <v>96.5</v>
      </c>
      <c r="H691" s="39">
        <v>0.01</v>
      </c>
    </row>
    <row r="692" spans="3:8" x14ac:dyDescent="0.2">
      <c r="C692" s="33" t="s">
        <v>313</v>
      </c>
      <c r="E692" s="33" t="s">
        <v>1908</v>
      </c>
      <c r="G692" s="38">
        <v>96.5</v>
      </c>
      <c r="H692" s="39">
        <v>0.01</v>
      </c>
    </row>
    <row r="693" spans="3:8" x14ac:dyDescent="0.2">
      <c r="C693" s="33" t="s">
        <v>313</v>
      </c>
      <c r="E693" s="33" t="s">
        <v>1909</v>
      </c>
      <c r="G693" s="38">
        <v>96.5</v>
      </c>
      <c r="H693" s="39">
        <v>0.01</v>
      </c>
    </row>
    <row r="694" spans="3:8" x14ac:dyDescent="0.2">
      <c r="C694" s="33" t="s">
        <v>313</v>
      </c>
      <c r="E694" s="33" t="s">
        <v>1910</v>
      </c>
      <c r="G694" s="38">
        <v>96.5</v>
      </c>
      <c r="H694" s="39">
        <v>0.01</v>
      </c>
    </row>
    <row r="695" spans="3:8" x14ac:dyDescent="0.2">
      <c r="C695" s="33" t="s">
        <v>313</v>
      </c>
      <c r="E695" s="33" t="s">
        <v>1911</v>
      </c>
      <c r="G695" s="38">
        <v>96.5</v>
      </c>
      <c r="H695" s="39">
        <v>0.01</v>
      </c>
    </row>
    <row r="696" spans="3:8" x14ac:dyDescent="0.2">
      <c r="C696" s="33" t="s">
        <v>313</v>
      </c>
      <c r="E696" s="33" t="s">
        <v>1912</v>
      </c>
      <c r="G696" s="38">
        <v>96.5</v>
      </c>
      <c r="H696" s="39">
        <v>0.01</v>
      </c>
    </row>
    <row r="697" spans="3:8" x14ac:dyDescent="0.2">
      <c r="C697" s="33" t="s">
        <v>313</v>
      </c>
      <c r="E697" s="33" t="s">
        <v>1913</v>
      </c>
      <c r="G697" s="38">
        <v>96.5</v>
      </c>
      <c r="H697" s="39">
        <v>0.01</v>
      </c>
    </row>
    <row r="698" spans="3:8" x14ac:dyDescent="0.2">
      <c r="C698" s="33" t="s">
        <v>313</v>
      </c>
      <c r="E698" s="33" t="s">
        <v>1914</v>
      </c>
      <c r="G698" s="38">
        <v>96.5</v>
      </c>
      <c r="H698" s="39">
        <v>0.01</v>
      </c>
    </row>
    <row r="699" spans="3:8" x14ac:dyDescent="0.2">
      <c r="C699" s="33" t="s">
        <v>313</v>
      </c>
      <c r="E699" s="33" t="s">
        <v>1915</v>
      </c>
      <c r="G699" s="38">
        <v>96.5</v>
      </c>
      <c r="H699" s="39">
        <v>0.01</v>
      </c>
    </row>
    <row r="700" spans="3:8" x14ac:dyDescent="0.2">
      <c r="C700" s="33" t="s">
        <v>313</v>
      </c>
      <c r="E700" s="33" t="s">
        <v>1916</v>
      </c>
      <c r="G700" s="38">
        <v>96.5</v>
      </c>
      <c r="H700" s="39">
        <v>0.01</v>
      </c>
    </row>
    <row r="701" spans="3:8" x14ac:dyDescent="0.2">
      <c r="C701" s="33" t="s">
        <v>313</v>
      </c>
      <c r="E701" s="33" t="s">
        <v>1917</v>
      </c>
      <c r="G701" s="38">
        <v>96.5</v>
      </c>
      <c r="H701" s="39">
        <v>0.01</v>
      </c>
    </row>
    <row r="702" spans="3:8" x14ac:dyDescent="0.2">
      <c r="C702" s="33" t="s">
        <v>313</v>
      </c>
      <c r="E702" s="33" t="s">
        <v>1918</v>
      </c>
      <c r="G702" s="38">
        <v>96.5</v>
      </c>
      <c r="H702" s="39">
        <v>0.01</v>
      </c>
    </row>
    <row r="703" spans="3:8" x14ac:dyDescent="0.2">
      <c r="C703" s="33" t="s">
        <v>313</v>
      </c>
      <c r="E703" s="33" t="s">
        <v>1919</v>
      </c>
      <c r="G703" s="38">
        <v>96.5</v>
      </c>
      <c r="H703" s="39">
        <v>0.01</v>
      </c>
    </row>
    <row r="704" spans="3:8" x14ac:dyDescent="0.2">
      <c r="C704" s="33" t="s">
        <v>313</v>
      </c>
      <c r="E704" s="33" t="s">
        <v>1920</v>
      </c>
      <c r="G704" s="38">
        <v>96.5</v>
      </c>
      <c r="H704" s="39">
        <v>0.01</v>
      </c>
    </row>
    <row r="705" spans="3:8" x14ac:dyDescent="0.2">
      <c r="C705" s="33" t="s">
        <v>313</v>
      </c>
      <c r="E705" s="33" t="s">
        <v>1921</v>
      </c>
      <c r="G705" s="38">
        <v>96.5</v>
      </c>
      <c r="H705" s="39">
        <v>0.01</v>
      </c>
    </row>
    <row r="706" spans="3:8" x14ac:dyDescent="0.2">
      <c r="C706" s="33" t="s">
        <v>313</v>
      </c>
      <c r="E706" s="33" t="s">
        <v>1883</v>
      </c>
      <c r="G706" s="38">
        <v>96</v>
      </c>
      <c r="H706" s="39">
        <v>0.01</v>
      </c>
    </row>
    <row r="707" spans="3:8" x14ac:dyDescent="0.2">
      <c r="C707" s="33" t="s">
        <v>313</v>
      </c>
      <c r="E707" s="33" t="s">
        <v>1922</v>
      </c>
      <c r="G707" s="38">
        <v>96</v>
      </c>
      <c r="H707" s="39">
        <v>0.01</v>
      </c>
    </row>
    <row r="708" spans="3:8" x14ac:dyDescent="0.2">
      <c r="C708" s="33" t="s">
        <v>313</v>
      </c>
      <c r="E708" s="33" t="s">
        <v>1923</v>
      </c>
      <c r="G708" s="38">
        <v>96</v>
      </c>
      <c r="H708" s="39">
        <v>0.01</v>
      </c>
    </row>
    <row r="709" spans="3:8" x14ac:dyDescent="0.2">
      <c r="C709" s="33" t="s">
        <v>313</v>
      </c>
      <c r="E709" s="33" t="s">
        <v>1924</v>
      </c>
      <c r="G709" s="38">
        <v>96</v>
      </c>
      <c r="H709" s="39">
        <v>0.01</v>
      </c>
    </row>
    <row r="710" spans="3:8" x14ac:dyDescent="0.2">
      <c r="C710" s="33" t="s">
        <v>313</v>
      </c>
      <c r="E710" s="33" t="s">
        <v>1924</v>
      </c>
      <c r="G710" s="38">
        <v>96</v>
      </c>
      <c r="H710" s="39">
        <v>0.01</v>
      </c>
    </row>
    <row r="711" spans="3:8" x14ac:dyDescent="0.2">
      <c r="C711" s="33" t="s">
        <v>313</v>
      </c>
      <c r="E711" s="33" t="s">
        <v>1925</v>
      </c>
      <c r="G711" s="38">
        <v>96</v>
      </c>
      <c r="H711" s="39">
        <v>0.01</v>
      </c>
    </row>
    <row r="712" spans="3:8" x14ac:dyDescent="0.2">
      <c r="C712" s="33" t="s">
        <v>313</v>
      </c>
      <c r="E712" s="33" t="s">
        <v>1926</v>
      </c>
      <c r="G712" s="38">
        <v>96</v>
      </c>
      <c r="H712" s="39">
        <v>0.01</v>
      </c>
    </row>
    <row r="713" spans="3:8" x14ac:dyDescent="0.2">
      <c r="C713" s="33" t="s">
        <v>313</v>
      </c>
      <c r="E713" s="33" t="s">
        <v>1927</v>
      </c>
      <c r="G713" s="38">
        <v>96</v>
      </c>
      <c r="H713" s="39">
        <v>0.01</v>
      </c>
    </row>
    <row r="714" spans="3:8" x14ac:dyDescent="0.2">
      <c r="C714" s="33" t="s">
        <v>313</v>
      </c>
      <c r="E714" s="33" t="s">
        <v>1928</v>
      </c>
      <c r="G714" s="38">
        <v>96</v>
      </c>
      <c r="H714" s="39">
        <v>0.01</v>
      </c>
    </row>
    <row r="715" spans="3:8" x14ac:dyDescent="0.2">
      <c r="C715" s="33" t="s">
        <v>313</v>
      </c>
      <c r="E715" s="33" t="s">
        <v>1929</v>
      </c>
      <c r="G715" s="38">
        <v>96</v>
      </c>
      <c r="H715" s="39">
        <v>0.01</v>
      </c>
    </row>
    <row r="716" spans="3:8" x14ac:dyDescent="0.2">
      <c r="C716" s="33" t="s">
        <v>313</v>
      </c>
      <c r="E716" s="33" t="s">
        <v>1930</v>
      </c>
      <c r="G716" s="38">
        <v>96</v>
      </c>
      <c r="H716" s="39">
        <v>0.01</v>
      </c>
    </row>
    <row r="717" spans="3:8" x14ac:dyDescent="0.2">
      <c r="C717" s="33" t="s">
        <v>313</v>
      </c>
      <c r="E717" s="33" t="s">
        <v>1931</v>
      </c>
      <c r="G717" s="38">
        <v>96</v>
      </c>
      <c r="H717" s="39">
        <v>0.01</v>
      </c>
    </row>
    <row r="718" spans="3:8" x14ac:dyDescent="0.2">
      <c r="C718" s="33" t="s">
        <v>313</v>
      </c>
      <c r="E718" s="33" t="s">
        <v>1932</v>
      </c>
      <c r="G718" s="38">
        <v>96</v>
      </c>
      <c r="H718" s="39">
        <v>0.01</v>
      </c>
    </row>
    <row r="719" spans="3:8" x14ac:dyDescent="0.2">
      <c r="C719" s="33" t="s">
        <v>313</v>
      </c>
      <c r="E719" s="33" t="s">
        <v>1933</v>
      </c>
      <c r="G719" s="38">
        <v>96</v>
      </c>
      <c r="H719" s="39">
        <v>0.01</v>
      </c>
    </row>
    <row r="720" spans="3:8" x14ac:dyDescent="0.2">
      <c r="C720" s="33" t="s">
        <v>313</v>
      </c>
      <c r="E720" s="33" t="s">
        <v>1850</v>
      </c>
      <c r="G720" s="38">
        <v>96</v>
      </c>
      <c r="H720" s="39">
        <v>0.01</v>
      </c>
    </row>
    <row r="721" spans="1:8" x14ac:dyDescent="0.2">
      <c r="C721" s="33" t="s">
        <v>313</v>
      </c>
      <c r="E721" s="33" t="s">
        <v>1934</v>
      </c>
      <c r="G721" s="38">
        <v>96</v>
      </c>
      <c r="H721" s="39">
        <v>0.01</v>
      </c>
    </row>
    <row r="722" spans="1:8" x14ac:dyDescent="0.2">
      <c r="C722" s="33" t="s">
        <v>313</v>
      </c>
      <c r="E722" s="33" t="s">
        <v>1935</v>
      </c>
      <c r="G722" s="38">
        <v>96</v>
      </c>
      <c r="H722" s="39">
        <v>0.01</v>
      </c>
    </row>
    <row r="723" spans="1:8" x14ac:dyDescent="0.2">
      <c r="C723" s="33" t="s">
        <v>582</v>
      </c>
      <c r="E723" s="33" t="s">
        <v>1936</v>
      </c>
      <c r="G723" s="38">
        <v>95</v>
      </c>
      <c r="H723" s="39">
        <v>0.01</v>
      </c>
    </row>
    <row r="724" spans="1:8" x14ac:dyDescent="0.2">
      <c r="C724" s="33" t="s">
        <v>582</v>
      </c>
      <c r="E724" s="33" t="s">
        <v>1937</v>
      </c>
      <c r="G724" s="38">
        <v>95</v>
      </c>
      <c r="H724" s="39">
        <v>0.01</v>
      </c>
    </row>
    <row r="725" spans="1:8" x14ac:dyDescent="0.2">
      <c r="C725" s="33" t="s">
        <v>582</v>
      </c>
      <c r="E725" s="33" t="s">
        <v>1778</v>
      </c>
      <c r="G725" s="38">
        <v>95</v>
      </c>
      <c r="H725" s="39">
        <v>0.01</v>
      </c>
    </row>
    <row r="726" spans="1:8" x14ac:dyDescent="0.2">
      <c r="C726" s="33" t="s">
        <v>582</v>
      </c>
      <c r="E726" s="33" t="s">
        <v>1290</v>
      </c>
      <c r="G726" s="38">
        <v>95</v>
      </c>
      <c r="H726" s="39">
        <v>0.01</v>
      </c>
    </row>
    <row r="727" spans="1:8" x14ac:dyDescent="0.2">
      <c r="C727" s="33" t="s">
        <v>582</v>
      </c>
      <c r="E727" s="33" t="s">
        <v>1779</v>
      </c>
      <c r="G727" s="38">
        <v>95</v>
      </c>
      <c r="H727" s="39">
        <v>0.01</v>
      </c>
    </row>
    <row r="728" spans="1:8" x14ac:dyDescent="0.2">
      <c r="C728" s="33" t="s">
        <v>582</v>
      </c>
      <c r="E728" s="33" t="s">
        <v>1780</v>
      </c>
      <c r="G728" s="38">
        <v>95</v>
      </c>
      <c r="H728" s="39">
        <v>0.01</v>
      </c>
    </row>
    <row r="729" spans="1:8" x14ac:dyDescent="0.2">
      <c r="C729" s="33" t="s">
        <v>582</v>
      </c>
      <c r="E729" s="33" t="s">
        <v>1938</v>
      </c>
      <c r="G729" s="38">
        <v>95</v>
      </c>
      <c r="H729" s="39">
        <v>0.01</v>
      </c>
    </row>
    <row r="730" spans="1:8" ht="13.5" thickBot="1" x14ac:dyDescent="0.25">
      <c r="E730" s="41" t="s">
        <v>58</v>
      </c>
      <c r="G730" s="42">
        <v>100644.5</v>
      </c>
      <c r="H730" s="43">
        <v>13.319999999999901</v>
      </c>
    </row>
    <row r="731" spans="1:8" ht="13.5" thickTop="1" x14ac:dyDescent="0.2">
      <c r="E731" s="41"/>
      <c r="G731" s="47"/>
      <c r="H731" s="48"/>
    </row>
    <row r="732" spans="1:8" x14ac:dyDescent="0.2">
      <c r="B732" s="40" t="s">
        <v>94</v>
      </c>
      <c r="C732" s="33" t="s">
        <v>95</v>
      </c>
      <c r="E732" s="33" t="s">
        <v>94</v>
      </c>
      <c r="G732" s="38">
        <v>3659</v>
      </c>
      <c r="H732" s="39">
        <v>0.52</v>
      </c>
    </row>
    <row r="733" spans="1:8" ht="13.5" thickBot="1" x14ac:dyDescent="0.25">
      <c r="E733" s="41" t="s">
        <v>58</v>
      </c>
      <c r="G733" s="42">
        <f>+G732</f>
        <v>3659</v>
      </c>
      <c r="H733" s="43">
        <f>+H732</f>
        <v>0.52</v>
      </c>
    </row>
    <row r="734" spans="1:8" ht="13.5" thickTop="1" x14ac:dyDescent="0.2">
      <c r="H734" s="39"/>
    </row>
    <row r="735" spans="1:8" x14ac:dyDescent="0.2">
      <c r="A735" s="49" t="s">
        <v>96</v>
      </c>
      <c r="G735" s="50">
        <v>465268.01</v>
      </c>
      <c r="H735" s="48">
        <v>67.27</v>
      </c>
    </row>
    <row r="736" spans="1:8" x14ac:dyDescent="0.2">
      <c r="H736" s="39"/>
    </row>
    <row r="737" spans="1:8" ht="13.5" thickBot="1" x14ac:dyDescent="0.25">
      <c r="E737" s="41" t="s">
        <v>97</v>
      </c>
      <c r="G737" s="42">
        <v>702180.39</v>
      </c>
      <c r="H737" s="43">
        <v>100</v>
      </c>
    </row>
    <row r="738" spans="1:8" ht="13.5" thickTop="1" x14ac:dyDescent="0.2">
      <c r="H738" s="39"/>
    </row>
    <row r="739" spans="1:8" x14ac:dyDescent="0.2">
      <c r="A739" s="41" t="s">
        <v>98</v>
      </c>
      <c r="H739" s="39"/>
    </row>
    <row r="740" spans="1:8" x14ac:dyDescent="0.2">
      <c r="A740" s="33">
        <v>1</v>
      </c>
      <c r="B740" s="33" t="s">
        <v>1210</v>
      </c>
      <c r="H740" s="39"/>
    </row>
    <row r="741" spans="1:8" x14ac:dyDescent="0.2">
      <c r="H741" s="39"/>
    </row>
    <row r="742" spans="1:8" x14ac:dyDescent="0.2">
      <c r="A742" s="33">
        <v>2</v>
      </c>
      <c r="B742" s="33" t="s">
        <v>100</v>
      </c>
      <c r="H742" s="39"/>
    </row>
    <row r="743" spans="1:8" x14ac:dyDescent="0.2">
      <c r="H743" s="39"/>
    </row>
    <row r="744" spans="1:8" x14ac:dyDescent="0.2">
      <c r="A744" s="33">
        <v>3</v>
      </c>
      <c r="B744" s="33" t="s">
        <v>1939</v>
      </c>
      <c r="H744" s="39"/>
    </row>
    <row r="745" spans="1:8" x14ac:dyDescent="0.2">
      <c r="H745" s="39"/>
    </row>
    <row r="746" spans="1:8" x14ac:dyDescent="0.2">
      <c r="A746" s="33">
        <v>4</v>
      </c>
      <c r="B746" s="33" t="s">
        <v>101</v>
      </c>
      <c r="H746" s="39"/>
    </row>
    <row r="747" spans="1:8" x14ac:dyDescent="0.2">
      <c r="B747" s="33" t="s">
        <v>102</v>
      </c>
      <c r="H747" s="39"/>
    </row>
    <row r="748" spans="1:8" x14ac:dyDescent="0.2">
      <c r="B748" s="33" t="s">
        <v>103</v>
      </c>
      <c r="H748" s="39"/>
    </row>
    <row r="749" spans="1:8" x14ac:dyDescent="0.2">
      <c r="A749" s="29"/>
      <c r="B749" s="29"/>
      <c r="C749" s="29"/>
      <c r="D749" s="29"/>
      <c r="E749" s="29"/>
      <c r="F749" s="29"/>
      <c r="G749" s="31"/>
      <c r="H749" s="51"/>
    </row>
  </sheetData>
  <mergeCells count="12">
    <mergeCell ref="B352:C352"/>
    <mergeCell ref="A357:C357"/>
    <mergeCell ref="B358:C358"/>
    <mergeCell ref="B359:C359"/>
    <mergeCell ref="B365:C365"/>
    <mergeCell ref="B366:C366"/>
    <mergeCell ref="A2:C2"/>
    <mergeCell ref="A3:C3"/>
    <mergeCell ref="B4:C4"/>
    <mergeCell ref="B177:C177"/>
    <mergeCell ref="A350:C350"/>
    <mergeCell ref="B351:C351"/>
  </mergeCells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H87"/>
  <sheetViews>
    <sheetView topLeftCell="A38" workbookViewId="0">
      <selection activeCell="E24" sqref="E24"/>
    </sheetView>
  </sheetViews>
  <sheetFormatPr defaultRowHeight="12.75" x14ac:dyDescent="0.2"/>
  <cols>
    <col min="1" max="1" width="2.7109375" style="33" customWidth="1"/>
    <col min="2" max="2" width="8.85546875" style="33" customWidth="1"/>
    <col min="3" max="3" width="40.7109375" style="33" customWidth="1"/>
    <col min="4" max="4" width="13.28515625" style="33" bestFit="1" customWidth="1"/>
    <col min="5" max="5" width="20.42578125" style="33" bestFit="1" customWidth="1"/>
    <col min="6" max="6" width="7.85546875" style="33" bestFit="1" customWidth="1"/>
    <col min="7" max="7" width="11.5703125" style="38" customWidth="1"/>
    <col min="8" max="8" width="10.28515625" style="52" customWidth="1"/>
    <col min="9" max="16384" width="9.140625" style="33"/>
  </cols>
  <sheetData>
    <row r="1" spans="1:8" x14ac:dyDescent="0.2">
      <c r="A1" s="29"/>
      <c r="B1" s="29"/>
      <c r="C1" s="30" t="s">
        <v>1339</v>
      </c>
      <c r="D1" s="29"/>
      <c r="E1" s="29"/>
      <c r="F1" s="29"/>
      <c r="G1" s="31"/>
      <c r="H1" s="32"/>
    </row>
    <row r="2" spans="1:8" ht="38.25" x14ac:dyDescent="0.2">
      <c r="A2" s="76" t="s">
        <v>1</v>
      </c>
      <c r="B2" s="77"/>
      <c r="C2" s="77"/>
      <c r="D2" s="34" t="s">
        <v>2</v>
      </c>
      <c r="E2" s="34" t="s">
        <v>512</v>
      </c>
      <c r="F2" s="35" t="s">
        <v>4</v>
      </c>
      <c r="G2" s="36" t="s">
        <v>5</v>
      </c>
      <c r="H2" s="37" t="s">
        <v>6</v>
      </c>
    </row>
    <row r="3" spans="1:8" x14ac:dyDescent="0.2">
      <c r="A3" s="78" t="s">
        <v>513</v>
      </c>
      <c r="B3" s="79"/>
      <c r="C3" s="79"/>
      <c r="H3" s="39"/>
    </row>
    <row r="4" spans="1:8" x14ac:dyDescent="0.2">
      <c r="B4" s="78" t="s">
        <v>9</v>
      </c>
      <c r="C4" s="79"/>
      <c r="H4" s="39"/>
    </row>
    <row r="5" spans="1:8" x14ac:dyDescent="0.2">
      <c r="B5" s="40" t="s">
        <v>94</v>
      </c>
      <c r="C5" s="33" t="s">
        <v>351</v>
      </c>
      <c r="D5" s="33" t="s">
        <v>1065</v>
      </c>
      <c r="E5" s="33" t="s">
        <v>1064</v>
      </c>
      <c r="F5" s="33">
        <v>4332</v>
      </c>
      <c r="G5" s="38">
        <v>70.88</v>
      </c>
      <c r="H5" s="39">
        <v>1.1000000000000001</v>
      </c>
    </row>
    <row r="6" spans="1:8" x14ac:dyDescent="0.2">
      <c r="B6" s="40" t="s">
        <v>94</v>
      </c>
      <c r="C6" s="33" t="s">
        <v>1073</v>
      </c>
      <c r="D6" s="33" t="s">
        <v>1074</v>
      </c>
      <c r="E6" s="33" t="s">
        <v>1075</v>
      </c>
      <c r="F6" s="33">
        <v>4175</v>
      </c>
      <c r="G6" s="38">
        <v>40.79</v>
      </c>
      <c r="H6" s="39">
        <v>0.63</v>
      </c>
    </row>
    <row r="7" spans="1:8" x14ac:dyDescent="0.2">
      <c r="B7" s="40" t="s">
        <v>94</v>
      </c>
      <c r="C7" s="33" t="s">
        <v>1099</v>
      </c>
      <c r="D7" s="33" t="s">
        <v>1100</v>
      </c>
      <c r="E7" s="33" t="s">
        <v>1101</v>
      </c>
      <c r="F7" s="33">
        <v>10784</v>
      </c>
      <c r="G7" s="38">
        <v>33.619999999999997</v>
      </c>
      <c r="H7" s="39">
        <v>0.52</v>
      </c>
    </row>
    <row r="8" spans="1:8" x14ac:dyDescent="0.2">
      <c r="B8" s="40" t="s">
        <v>94</v>
      </c>
      <c r="C8" s="33" t="s">
        <v>163</v>
      </c>
      <c r="D8" s="33" t="s">
        <v>1237</v>
      </c>
      <c r="E8" s="33" t="s">
        <v>1134</v>
      </c>
      <c r="F8" s="33">
        <v>3849</v>
      </c>
      <c r="G8" s="38">
        <v>28.580000000000002</v>
      </c>
      <c r="H8" s="39">
        <v>0.44</v>
      </c>
    </row>
    <row r="9" spans="1:8" x14ac:dyDescent="0.2">
      <c r="B9" s="40" t="s">
        <v>94</v>
      </c>
      <c r="C9" s="33" t="s">
        <v>319</v>
      </c>
      <c r="D9" s="33" t="s">
        <v>1231</v>
      </c>
      <c r="E9" s="33" t="s">
        <v>1232</v>
      </c>
      <c r="F9" s="33">
        <v>12603</v>
      </c>
      <c r="G9" s="38">
        <v>26.21</v>
      </c>
      <c r="H9" s="39">
        <v>0.41000000000000003</v>
      </c>
    </row>
    <row r="10" spans="1:8" x14ac:dyDescent="0.2">
      <c r="B10" s="40" t="s">
        <v>94</v>
      </c>
      <c r="C10" s="33" t="s">
        <v>1165</v>
      </c>
      <c r="D10" s="33" t="s">
        <v>1166</v>
      </c>
      <c r="E10" s="33" t="s">
        <v>1075</v>
      </c>
      <c r="F10" s="33">
        <v>1028</v>
      </c>
      <c r="G10" s="38">
        <v>26.18</v>
      </c>
      <c r="H10" s="39">
        <v>0.41000000000000003</v>
      </c>
    </row>
    <row r="11" spans="1:8" x14ac:dyDescent="0.2">
      <c r="B11" s="40" t="s">
        <v>94</v>
      </c>
      <c r="C11" s="33" t="s">
        <v>1233</v>
      </c>
      <c r="D11" s="33" t="s">
        <v>1234</v>
      </c>
      <c r="E11" s="33" t="s">
        <v>1111</v>
      </c>
      <c r="F11" s="33">
        <v>2110</v>
      </c>
      <c r="G11" s="38">
        <v>24.37</v>
      </c>
      <c r="H11" s="39">
        <v>0.38</v>
      </c>
    </row>
    <row r="12" spans="1:8" x14ac:dyDescent="0.2">
      <c r="B12" s="40" t="s">
        <v>94</v>
      </c>
      <c r="C12" s="33" t="s">
        <v>1235</v>
      </c>
      <c r="D12" s="33" t="s">
        <v>1236</v>
      </c>
      <c r="E12" s="33" t="s">
        <v>1086</v>
      </c>
      <c r="F12" s="33">
        <v>649</v>
      </c>
      <c r="G12" s="38">
        <v>24.310000000000002</v>
      </c>
      <c r="H12" s="39">
        <v>0.38</v>
      </c>
    </row>
    <row r="13" spans="1:8" x14ac:dyDescent="0.2">
      <c r="B13" s="40" t="s">
        <v>94</v>
      </c>
      <c r="C13" s="33" t="s">
        <v>582</v>
      </c>
      <c r="D13" s="33" t="s">
        <v>1091</v>
      </c>
      <c r="E13" s="33" t="s">
        <v>1064</v>
      </c>
      <c r="F13" s="33">
        <v>1509</v>
      </c>
      <c r="G13" s="38">
        <v>22.34</v>
      </c>
      <c r="H13" s="39">
        <v>0.35000000000000003</v>
      </c>
    </row>
    <row r="14" spans="1:8" x14ac:dyDescent="0.2">
      <c r="B14" s="40" t="s">
        <v>94</v>
      </c>
      <c r="C14" s="33" t="s">
        <v>53</v>
      </c>
      <c r="D14" s="33" t="s">
        <v>1229</v>
      </c>
      <c r="E14" s="33" t="s">
        <v>1230</v>
      </c>
      <c r="F14" s="33">
        <v>10121</v>
      </c>
      <c r="G14" s="38">
        <v>20.309999999999999</v>
      </c>
      <c r="H14" s="39">
        <v>0.31000000000000005</v>
      </c>
    </row>
    <row r="15" spans="1:8" x14ac:dyDescent="0.2">
      <c r="B15" s="40" t="s">
        <v>94</v>
      </c>
      <c r="C15" s="33" t="s">
        <v>1238</v>
      </c>
      <c r="D15" s="33" t="s">
        <v>1239</v>
      </c>
      <c r="E15" s="33" t="s">
        <v>1232</v>
      </c>
      <c r="F15" s="33">
        <v>11776</v>
      </c>
      <c r="G15" s="38">
        <v>18.87</v>
      </c>
      <c r="H15" s="39">
        <v>0.29000000000000004</v>
      </c>
    </row>
    <row r="16" spans="1:8" x14ac:dyDescent="0.2">
      <c r="B16" s="40" t="s">
        <v>94</v>
      </c>
      <c r="C16" s="33" t="s">
        <v>802</v>
      </c>
      <c r="D16" s="33" t="s">
        <v>1246</v>
      </c>
      <c r="E16" s="33" t="s">
        <v>1247</v>
      </c>
      <c r="F16" s="33">
        <v>3584</v>
      </c>
      <c r="G16" s="38">
        <v>18.09</v>
      </c>
      <c r="H16" s="39">
        <v>0.27999999999999997</v>
      </c>
    </row>
    <row r="17" spans="2:8" x14ac:dyDescent="0.2">
      <c r="B17" s="40" t="s">
        <v>94</v>
      </c>
      <c r="C17" s="33" t="s">
        <v>1294</v>
      </c>
      <c r="D17" s="33" t="s">
        <v>1295</v>
      </c>
      <c r="E17" s="33" t="s">
        <v>1101</v>
      </c>
      <c r="F17" s="33">
        <v>1507</v>
      </c>
      <c r="G17" s="38">
        <v>17.350000000000001</v>
      </c>
      <c r="H17" s="39">
        <v>0.27</v>
      </c>
    </row>
    <row r="18" spans="2:8" x14ac:dyDescent="0.2">
      <c r="B18" s="40" t="s">
        <v>94</v>
      </c>
      <c r="C18" s="33" t="s">
        <v>892</v>
      </c>
      <c r="D18" s="33" t="s">
        <v>1191</v>
      </c>
      <c r="E18" s="33" t="s">
        <v>1064</v>
      </c>
      <c r="F18" s="33">
        <v>3144</v>
      </c>
      <c r="G18" s="38">
        <v>16.59</v>
      </c>
      <c r="H18" s="39">
        <v>0.26</v>
      </c>
    </row>
    <row r="19" spans="2:8" x14ac:dyDescent="0.2">
      <c r="B19" s="40" t="s">
        <v>94</v>
      </c>
      <c r="C19" s="33" t="s">
        <v>27</v>
      </c>
      <c r="D19" s="33" t="s">
        <v>1063</v>
      </c>
      <c r="E19" s="33" t="s">
        <v>1064</v>
      </c>
      <c r="F19" s="33">
        <v>4785</v>
      </c>
      <c r="G19" s="38">
        <v>15.620000000000001</v>
      </c>
      <c r="H19" s="39">
        <v>0.24000000000000002</v>
      </c>
    </row>
    <row r="20" spans="2:8" x14ac:dyDescent="0.2">
      <c r="B20" s="40" t="s">
        <v>94</v>
      </c>
      <c r="C20" s="33" t="s">
        <v>1067</v>
      </c>
      <c r="D20" s="33" t="s">
        <v>1068</v>
      </c>
      <c r="E20" s="33" t="s">
        <v>1069</v>
      </c>
      <c r="F20" s="33">
        <v>3436</v>
      </c>
      <c r="G20" s="38">
        <v>14.23</v>
      </c>
      <c r="H20" s="39">
        <v>0.22</v>
      </c>
    </row>
    <row r="21" spans="2:8" x14ac:dyDescent="0.2">
      <c r="B21" s="40" t="s">
        <v>94</v>
      </c>
      <c r="C21" s="33" t="s">
        <v>396</v>
      </c>
      <c r="D21" s="33" t="s">
        <v>1133</v>
      </c>
      <c r="E21" s="33" t="s">
        <v>1134</v>
      </c>
      <c r="F21" s="33">
        <v>1044</v>
      </c>
      <c r="G21" s="38">
        <v>14</v>
      </c>
      <c r="H21" s="39">
        <v>0.22</v>
      </c>
    </row>
    <row r="22" spans="2:8" x14ac:dyDescent="0.2">
      <c r="B22" s="40" t="s">
        <v>94</v>
      </c>
      <c r="C22" s="33" t="s">
        <v>637</v>
      </c>
      <c r="D22" s="33" t="s">
        <v>1329</v>
      </c>
      <c r="E22" s="33" t="s">
        <v>1111</v>
      </c>
      <c r="F22" s="33">
        <v>331</v>
      </c>
      <c r="G22" s="38">
        <v>13.89</v>
      </c>
      <c r="H22" s="39">
        <v>0.22</v>
      </c>
    </row>
    <row r="23" spans="2:8" x14ac:dyDescent="0.2">
      <c r="B23" s="40" t="s">
        <v>94</v>
      </c>
      <c r="C23" s="33" t="s">
        <v>1298</v>
      </c>
      <c r="D23" s="33" t="s">
        <v>1289</v>
      </c>
      <c r="E23" s="33" t="s">
        <v>1101</v>
      </c>
      <c r="F23" s="33">
        <v>1204</v>
      </c>
      <c r="G23" s="38">
        <v>12.85</v>
      </c>
      <c r="H23" s="39">
        <v>0.2</v>
      </c>
    </row>
    <row r="24" spans="2:8" x14ac:dyDescent="0.2">
      <c r="B24" s="40" t="s">
        <v>94</v>
      </c>
      <c r="C24" s="33" t="s">
        <v>1087</v>
      </c>
      <c r="D24" s="33" t="s">
        <v>1088</v>
      </c>
      <c r="E24" s="33" t="s">
        <v>1086</v>
      </c>
      <c r="F24" s="33">
        <v>177</v>
      </c>
      <c r="G24" s="38">
        <v>12.76</v>
      </c>
      <c r="H24" s="39">
        <v>0.2</v>
      </c>
    </row>
    <row r="25" spans="2:8" x14ac:dyDescent="0.2">
      <c r="B25" s="40" t="s">
        <v>94</v>
      </c>
      <c r="C25" s="33" t="s">
        <v>588</v>
      </c>
      <c r="D25" s="33" t="s">
        <v>1243</v>
      </c>
      <c r="E25" s="33" t="s">
        <v>1086</v>
      </c>
      <c r="F25" s="33">
        <v>4326</v>
      </c>
      <c r="G25" s="38">
        <v>12.450000000000001</v>
      </c>
      <c r="H25" s="39">
        <v>0.19</v>
      </c>
    </row>
    <row r="26" spans="2:8" x14ac:dyDescent="0.2">
      <c r="B26" s="40" t="s">
        <v>94</v>
      </c>
      <c r="C26" s="33" t="s">
        <v>313</v>
      </c>
      <c r="D26" s="33" t="s">
        <v>1122</v>
      </c>
      <c r="E26" s="33" t="s">
        <v>1064</v>
      </c>
      <c r="F26" s="33">
        <v>2228</v>
      </c>
      <c r="G26" s="38">
        <v>11.450000000000001</v>
      </c>
      <c r="H26" s="39">
        <v>0.18000000000000002</v>
      </c>
    </row>
    <row r="27" spans="2:8" x14ac:dyDescent="0.2">
      <c r="B27" s="40" t="s">
        <v>94</v>
      </c>
      <c r="C27" s="33" t="s">
        <v>1093</v>
      </c>
      <c r="D27" s="33" t="s">
        <v>1094</v>
      </c>
      <c r="E27" s="33" t="s">
        <v>1095</v>
      </c>
      <c r="F27" s="33">
        <v>2081</v>
      </c>
      <c r="G27" s="38">
        <v>10.71</v>
      </c>
      <c r="H27" s="39">
        <v>0.17</v>
      </c>
    </row>
    <row r="28" spans="2:8" x14ac:dyDescent="0.2">
      <c r="B28" s="40" t="s">
        <v>94</v>
      </c>
      <c r="C28" s="33" t="s">
        <v>55</v>
      </c>
      <c r="D28" s="33" t="s">
        <v>1066</v>
      </c>
      <c r="E28" s="33" t="s">
        <v>1064</v>
      </c>
      <c r="F28" s="33">
        <v>3501</v>
      </c>
      <c r="G28" s="38">
        <v>10.09</v>
      </c>
      <c r="H28" s="39">
        <v>0.16</v>
      </c>
    </row>
    <row r="29" spans="2:8" x14ac:dyDescent="0.2">
      <c r="B29" s="40" t="s">
        <v>94</v>
      </c>
      <c r="C29" s="33" t="s">
        <v>1248</v>
      </c>
      <c r="D29" s="33" t="s">
        <v>1249</v>
      </c>
      <c r="E29" s="33" t="s">
        <v>1075</v>
      </c>
      <c r="F29" s="33">
        <v>1832</v>
      </c>
      <c r="G29" s="38">
        <v>9.81</v>
      </c>
      <c r="H29" s="39">
        <v>0.15</v>
      </c>
    </row>
    <row r="30" spans="2:8" x14ac:dyDescent="0.2">
      <c r="B30" s="40" t="s">
        <v>94</v>
      </c>
      <c r="C30" s="33" t="s">
        <v>1215</v>
      </c>
      <c r="D30" s="33" t="s">
        <v>1216</v>
      </c>
      <c r="E30" s="33" t="s">
        <v>1064</v>
      </c>
      <c r="F30" s="33">
        <v>660</v>
      </c>
      <c r="G30" s="38">
        <v>9.4500000000000011</v>
      </c>
      <c r="H30" s="39">
        <v>0.15</v>
      </c>
    </row>
    <row r="31" spans="2:8" x14ac:dyDescent="0.2">
      <c r="B31" s="40" t="s">
        <v>94</v>
      </c>
      <c r="C31" s="33" t="s">
        <v>1129</v>
      </c>
      <c r="D31" s="33" t="s">
        <v>1130</v>
      </c>
      <c r="E31" s="33" t="s">
        <v>1075</v>
      </c>
      <c r="F31" s="33">
        <v>1053</v>
      </c>
      <c r="G31" s="38">
        <v>9.1</v>
      </c>
      <c r="H31" s="39">
        <v>0.13999999999999999</v>
      </c>
    </row>
    <row r="32" spans="2:8" x14ac:dyDescent="0.2">
      <c r="B32" s="40" t="s">
        <v>94</v>
      </c>
      <c r="C32" s="33" t="s">
        <v>1262</v>
      </c>
      <c r="D32" s="33" t="s">
        <v>1263</v>
      </c>
      <c r="E32" s="33" t="s">
        <v>1106</v>
      </c>
      <c r="F32" s="33">
        <v>936</v>
      </c>
      <c r="G32" s="38">
        <v>8.8800000000000008</v>
      </c>
      <c r="H32" s="39">
        <v>0.13999999999999999</v>
      </c>
    </row>
    <row r="33" spans="2:8" x14ac:dyDescent="0.2">
      <c r="B33" s="40" t="s">
        <v>94</v>
      </c>
      <c r="C33" s="33" t="s">
        <v>1253</v>
      </c>
      <c r="D33" s="33" t="s">
        <v>1254</v>
      </c>
      <c r="E33" s="33" t="s">
        <v>1069</v>
      </c>
      <c r="F33" s="33">
        <v>2011</v>
      </c>
      <c r="G33" s="38">
        <v>8.85</v>
      </c>
      <c r="H33" s="39">
        <v>0.13999999999999999</v>
      </c>
    </row>
    <row r="34" spans="2:8" x14ac:dyDescent="0.2">
      <c r="B34" s="40" t="s">
        <v>94</v>
      </c>
      <c r="C34" s="33" t="s">
        <v>1251</v>
      </c>
      <c r="D34" s="33" t="s">
        <v>1252</v>
      </c>
      <c r="E34" s="33" t="s">
        <v>1075</v>
      </c>
      <c r="F34" s="33">
        <v>2212</v>
      </c>
      <c r="G34" s="38">
        <v>8.6300000000000008</v>
      </c>
      <c r="H34" s="39">
        <v>0.13</v>
      </c>
    </row>
    <row r="35" spans="2:8" x14ac:dyDescent="0.2">
      <c r="B35" s="40" t="s">
        <v>94</v>
      </c>
      <c r="C35" s="33" t="s">
        <v>1240</v>
      </c>
      <c r="D35" s="33" t="s">
        <v>1241</v>
      </c>
      <c r="E35" s="33" t="s">
        <v>1242</v>
      </c>
      <c r="F35" s="33">
        <v>4860</v>
      </c>
      <c r="G35" s="38">
        <v>8.6</v>
      </c>
      <c r="H35" s="39">
        <v>0.13</v>
      </c>
    </row>
    <row r="36" spans="2:8" x14ac:dyDescent="0.2">
      <c r="B36" s="40" t="s">
        <v>94</v>
      </c>
      <c r="C36" s="33" t="s">
        <v>1330</v>
      </c>
      <c r="D36" s="33" t="s">
        <v>1331</v>
      </c>
      <c r="E36" s="33" t="s">
        <v>1111</v>
      </c>
      <c r="F36" s="33">
        <v>488</v>
      </c>
      <c r="G36" s="38">
        <v>7.99</v>
      </c>
      <c r="H36" s="39">
        <v>0.12000000000000001</v>
      </c>
    </row>
    <row r="37" spans="2:8" x14ac:dyDescent="0.2">
      <c r="B37" s="40" t="s">
        <v>94</v>
      </c>
      <c r="C37" s="33" t="s">
        <v>1307</v>
      </c>
      <c r="D37" s="33" t="s">
        <v>1308</v>
      </c>
      <c r="E37" s="33" t="s">
        <v>1106</v>
      </c>
      <c r="F37" s="33">
        <v>1541</v>
      </c>
      <c r="G37" s="38">
        <v>7.73</v>
      </c>
      <c r="H37" s="39">
        <v>0.12000000000000001</v>
      </c>
    </row>
    <row r="38" spans="2:8" x14ac:dyDescent="0.2">
      <c r="B38" s="40" t="s">
        <v>94</v>
      </c>
      <c r="C38" s="33" t="s">
        <v>1256</v>
      </c>
      <c r="D38" s="33" t="s">
        <v>1257</v>
      </c>
      <c r="E38" s="33" t="s">
        <v>1124</v>
      </c>
      <c r="F38" s="33">
        <v>183</v>
      </c>
      <c r="G38" s="38">
        <v>7.67</v>
      </c>
      <c r="H38" s="39">
        <v>0.12000000000000001</v>
      </c>
    </row>
    <row r="39" spans="2:8" x14ac:dyDescent="0.2">
      <c r="B39" s="40" t="s">
        <v>94</v>
      </c>
      <c r="C39" s="33" t="s">
        <v>129</v>
      </c>
      <c r="D39" s="33" t="s">
        <v>1276</v>
      </c>
      <c r="E39" s="33" t="s">
        <v>1124</v>
      </c>
      <c r="F39" s="33">
        <v>562</v>
      </c>
      <c r="G39" s="38">
        <v>7.46</v>
      </c>
      <c r="H39" s="39">
        <v>0.12000000000000001</v>
      </c>
    </row>
    <row r="40" spans="2:8" x14ac:dyDescent="0.2">
      <c r="B40" s="40" t="s">
        <v>94</v>
      </c>
      <c r="C40" s="33" t="s">
        <v>1158</v>
      </c>
      <c r="D40" s="33" t="s">
        <v>1159</v>
      </c>
      <c r="E40" s="33" t="s">
        <v>1106</v>
      </c>
      <c r="F40" s="33">
        <v>542</v>
      </c>
      <c r="G40" s="38">
        <v>6.29</v>
      </c>
      <c r="H40" s="39">
        <v>0.1</v>
      </c>
    </row>
    <row r="41" spans="2:8" x14ac:dyDescent="0.2">
      <c r="B41" s="40" t="s">
        <v>94</v>
      </c>
      <c r="C41" s="33" t="s">
        <v>1120</v>
      </c>
      <c r="D41" s="33" t="s">
        <v>1121</v>
      </c>
      <c r="E41" s="33" t="s">
        <v>1106</v>
      </c>
      <c r="F41" s="33">
        <v>1097</v>
      </c>
      <c r="G41" s="38">
        <v>6.28</v>
      </c>
      <c r="H41" s="39">
        <v>0.1</v>
      </c>
    </row>
    <row r="42" spans="2:8" x14ac:dyDescent="0.2">
      <c r="B42" s="40" t="s">
        <v>94</v>
      </c>
      <c r="C42" s="33" t="s">
        <v>1269</v>
      </c>
      <c r="D42" s="33" t="s">
        <v>1270</v>
      </c>
      <c r="E42" s="33" t="s">
        <v>1247</v>
      </c>
      <c r="F42" s="33">
        <v>3189</v>
      </c>
      <c r="G42" s="38">
        <v>6.18</v>
      </c>
      <c r="H42" s="39">
        <v>0.1</v>
      </c>
    </row>
    <row r="43" spans="2:8" x14ac:dyDescent="0.2">
      <c r="B43" s="40" t="s">
        <v>94</v>
      </c>
      <c r="C43" s="33" t="s">
        <v>50</v>
      </c>
      <c r="D43" s="33" t="s">
        <v>1250</v>
      </c>
      <c r="E43" s="33" t="s">
        <v>1230</v>
      </c>
      <c r="F43" s="33">
        <v>2576</v>
      </c>
      <c r="G43" s="38">
        <v>6.15</v>
      </c>
      <c r="H43" s="39">
        <v>0.1</v>
      </c>
    </row>
    <row r="44" spans="2:8" x14ac:dyDescent="0.2">
      <c r="B44" s="40" t="s">
        <v>94</v>
      </c>
      <c r="C44" s="33" t="s">
        <v>1174</v>
      </c>
      <c r="D44" s="33" t="s">
        <v>1175</v>
      </c>
      <c r="E44" s="33" t="s">
        <v>1111</v>
      </c>
      <c r="F44" s="33">
        <v>787</v>
      </c>
      <c r="G44" s="38">
        <v>5.7</v>
      </c>
      <c r="H44" s="39">
        <v>9.0000000000000011E-2</v>
      </c>
    </row>
    <row r="45" spans="2:8" x14ac:dyDescent="0.2">
      <c r="B45" s="40" t="s">
        <v>94</v>
      </c>
      <c r="C45" s="33" t="s">
        <v>1153</v>
      </c>
      <c r="D45" s="33" t="s">
        <v>1154</v>
      </c>
      <c r="E45" s="33" t="s">
        <v>1086</v>
      </c>
      <c r="F45" s="33">
        <v>391</v>
      </c>
      <c r="G45" s="38">
        <v>5.54</v>
      </c>
      <c r="H45" s="39">
        <v>9.0000000000000011E-2</v>
      </c>
    </row>
    <row r="46" spans="2:8" x14ac:dyDescent="0.2">
      <c r="B46" s="40" t="s">
        <v>94</v>
      </c>
      <c r="C46" s="33" t="s">
        <v>1332</v>
      </c>
      <c r="D46" s="33" t="s">
        <v>1333</v>
      </c>
      <c r="E46" s="33" t="s">
        <v>1111</v>
      </c>
      <c r="F46" s="33">
        <v>2023</v>
      </c>
      <c r="G46" s="38">
        <v>4.88</v>
      </c>
      <c r="H46" s="39">
        <v>0.08</v>
      </c>
    </row>
    <row r="47" spans="2:8" x14ac:dyDescent="0.2">
      <c r="B47" s="40" t="s">
        <v>94</v>
      </c>
      <c r="C47" s="33" t="s">
        <v>48</v>
      </c>
      <c r="D47" s="33" t="s">
        <v>1123</v>
      </c>
      <c r="E47" s="33" t="s">
        <v>1124</v>
      </c>
      <c r="F47" s="33">
        <v>261</v>
      </c>
      <c r="G47" s="38">
        <v>4.0999999999999996</v>
      </c>
      <c r="H47" s="39">
        <v>6.0000000000000005E-2</v>
      </c>
    </row>
    <row r="48" spans="2:8" x14ac:dyDescent="0.2">
      <c r="B48" s="40" t="s">
        <v>94</v>
      </c>
      <c r="C48" s="33" t="s">
        <v>1334</v>
      </c>
      <c r="D48" s="33" t="s">
        <v>1335</v>
      </c>
      <c r="E48" s="33" t="s">
        <v>1186</v>
      </c>
      <c r="F48" s="33">
        <v>1207</v>
      </c>
      <c r="G48" s="38">
        <v>4.09</v>
      </c>
      <c r="H48" s="39">
        <v>6.0000000000000005E-2</v>
      </c>
    </row>
    <row r="49" spans="1:8" x14ac:dyDescent="0.2">
      <c r="B49" s="40" t="s">
        <v>94</v>
      </c>
      <c r="C49" s="33" t="s">
        <v>1260</v>
      </c>
      <c r="D49" s="33" t="s">
        <v>1261</v>
      </c>
      <c r="E49" s="33" t="s">
        <v>1069</v>
      </c>
      <c r="F49" s="33">
        <v>316</v>
      </c>
      <c r="G49" s="38">
        <v>3.39</v>
      </c>
      <c r="H49" s="39">
        <v>0.05</v>
      </c>
    </row>
    <row r="50" spans="1:8" x14ac:dyDescent="0.2">
      <c r="B50" s="40" t="s">
        <v>94</v>
      </c>
      <c r="C50" s="33" t="s">
        <v>1305</v>
      </c>
      <c r="D50" s="33" t="s">
        <v>1306</v>
      </c>
      <c r="E50" s="33" t="s">
        <v>1106</v>
      </c>
      <c r="F50" s="33">
        <v>127</v>
      </c>
      <c r="G50" s="38">
        <v>3.21</v>
      </c>
      <c r="H50" s="39">
        <v>0.05</v>
      </c>
    </row>
    <row r="51" spans="1:8" x14ac:dyDescent="0.2">
      <c r="B51" s="40" t="s">
        <v>94</v>
      </c>
      <c r="C51" s="33" t="s">
        <v>888</v>
      </c>
      <c r="D51" s="33" t="s">
        <v>1336</v>
      </c>
      <c r="E51" s="33" t="s">
        <v>1230</v>
      </c>
      <c r="F51" s="33">
        <v>1291</v>
      </c>
      <c r="G51" s="38">
        <v>3.1</v>
      </c>
      <c r="H51" s="39">
        <v>0.05</v>
      </c>
    </row>
    <row r="52" spans="1:8" x14ac:dyDescent="0.2">
      <c r="B52" s="40" t="s">
        <v>94</v>
      </c>
      <c r="C52" s="33" t="s">
        <v>348</v>
      </c>
      <c r="D52" s="33" t="s">
        <v>1255</v>
      </c>
      <c r="E52" s="33" t="s">
        <v>1106</v>
      </c>
      <c r="F52" s="33">
        <v>106</v>
      </c>
      <c r="G52" s="38">
        <v>2.9</v>
      </c>
      <c r="H52" s="39">
        <v>0.04</v>
      </c>
    </row>
    <row r="53" spans="1:8" x14ac:dyDescent="0.2">
      <c r="B53" s="40" t="s">
        <v>94</v>
      </c>
      <c r="C53" s="33" t="s">
        <v>1258</v>
      </c>
      <c r="D53" s="33" t="s">
        <v>1259</v>
      </c>
      <c r="E53" s="33" t="s">
        <v>1101</v>
      </c>
      <c r="F53" s="33">
        <v>286</v>
      </c>
      <c r="G53" s="38">
        <v>2.9</v>
      </c>
      <c r="H53" s="39">
        <v>0.04</v>
      </c>
    </row>
    <row r="54" spans="1:8" x14ac:dyDescent="0.2">
      <c r="B54" s="40" t="s">
        <v>94</v>
      </c>
      <c r="C54" s="33" t="s">
        <v>1266</v>
      </c>
      <c r="D54" s="33" t="s">
        <v>1267</v>
      </c>
      <c r="E54" s="33" t="s">
        <v>1268</v>
      </c>
      <c r="F54" s="33">
        <v>334</v>
      </c>
      <c r="G54" s="38">
        <v>2.44</v>
      </c>
      <c r="H54" s="39">
        <v>0.04</v>
      </c>
    </row>
    <row r="55" spans="1:8" x14ac:dyDescent="0.2">
      <c r="B55" s="40" t="s">
        <v>94</v>
      </c>
      <c r="C55" s="33" t="s">
        <v>1149</v>
      </c>
      <c r="D55" s="33" t="s">
        <v>1150</v>
      </c>
      <c r="E55" s="33" t="s">
        <v>1106</v>
      </c>
      <c r="F55" s="33">
        <v>307</v>
      </c>
      <c r="G55" s="38">
        <v>1.59</v>
      </c>
      <c r="H55" s="39">
        <v>0.02</v>
      </c>
    </row>
    <row r="56" spans="1:8" ht="13.5" thickBot="1" x14ac:dyDescent="0.25">
      <c r="E56" s="41" t="s">
        <v>58</v>
      </c>
      <c r="G56" s="42">
        <v>679.45</v>
      </c>
      <c r="H56" s="43">
        <v>10.56</v>
      </c>
    </row>
    <row r="57" spans="1:8" ht="13.5" thickTop="1" x14ac:dyDescent="0.2">
      <c r="H57" s="39"/>
    </row>
    <row r="58" spans="1:8" x14ac:dyDescent="0.2">
      <c r="A58" s="78" t="s">
        <v>7</v>
      </c>
      <c r="B58" s="79"/>
      <c r="C58" s="79"/>
      <c r="H58" s="39"/>
    </row>
    <row r="59" spans="1:8" x14ac:dyDescent="0.2">
      <c r="B59" s="81" t="s">
        <v>8</v>
      </c>
      <c r="C59" s="79"/>
      <c r="H59" s="39"/>
    </row>
    <row r="60" spans="1:8" x14ac:dyDescent="0.2">
      <c r="B60" s="78" t="s">
        <v>9</v>
      </c>
      <c r="C60" s="79"/>
      <c r="H60" s="39"/>
    </row>
    <row r="61" spans="1:8" x14ac:dyDescent="0.2">
      <c r="B61" s="46">
        <v>8.6499999999999994E-2</v>
      </c>
      <c r="C61" s="33" t="s">
        <v>126</v>
      </c>
      <c r="D61" s="33" t="s">
        <v>1340</v>
      </c>
      <c r="E61" s="33" t="s">
        <v>12</v>
      </c>
      <c r="F61" s="33">
        <v>60</v>
      </c>
      <c r="G61" s="38">
        <v>610.16</v>
      </c>
      <c r="H61" s="39">
        <v>9.4600000000000009</v>
      </c>
    </row>
    <row r="62" spans="1:8" x14ac:dyDescent="0.2">
      <c r="B62" s="46">
        <v>8.4599999999999995E-2</v>
      </c>
      <c r="C62" s="33" t="s">
        <v>48</v>
      </c>
      <c r="D62" s="33" t="s">
        <v>553</v>
      </c>
      <c r="E62" s="33" t="s">
        <v>12</v>
      </c>
      <c r="F62" s="33">
        <v>5</v>
      </c>
      <c r="G62" s="38">
        <v>507.75</v>
      </c>
      <c r="H62" s="39">
        <v>7.870000000000001</v>
      </c>
    </row>
    <row r="63" spans="1:8" x14ac:dyDescent="0.2">
      <c r="B63" s="46">
        <v>8.1000000000000003E-2</v>
      </c>
      <c r="C63" s="33" t="s">
        <v>131</v>
      </c>
      <c r="D63" s="33" t="s">
        <v>134</v>
      </c>
      <c r="E63" s="33" t="s">
        <v>12</v>
      </c>
      <c r="F63" s="33">
        <v>50</v>
      </c>
      <c r="G63" s="38">
        <v>506.29</v>
      </c>
      <c r="H63" s="39">
        <v>7.85</v>
      </c>
    </row>
    <row r="64" spans="1:8" x14ac:dyDescent="0.2">
      <c r="B64" s="46">
        <v>7.6499999999999999E-2</v>
      </c>
      <c r="C64" s="33" t="s">
        <v>10</v>
      </c>
      <c r="D64" s="33" t="s">
        <v>535</v>
      </c>
      <c r="E64" s="33" t="s">
        <v>12</v>
      </c>
      <c r="F64" s="33">
        <v>50</v>
      </c>
      <c r="G64" s="38">
        <v>501.53000000000003</v>
      </c>
      <c r="H64" s="39">
        <v>7.7700000000000005</v>
      </c>
    </row>
    <row r="65" spans="1:8" ht="13.5" thickBot="1" x14ac:dyDescent="0.25">
      <c r="E65" s="41" t="s">
        <v>58</v>
      </c>
      <c r="G65" s="42">
        <v>2125.73</v>
      </c>
      <c r="H65" s="43">
        <v>32.950000000000003</v>
      </c>
    </row>
    <row r="66" spans="1:8" ht="13.5" thickTop="1" x14ac:dyDescent="0.2">
      <c r="B66" s="81" t="s">
        <v>59</v>
      </c>
      <c r="C66" s="79"/>
      <c r="H66" s="39"/>
    </row>
    <row r="67" spans="1:8" x14ac:dyDescent="0.2">
      <c r="B67" s="78" t="s">
        <v>9</v>
      </c>
      <c r="C67" s="79"/>
      <c r="H67" s="39"/>
    </row>
    <row r="68" spans="1:8" x14ac:dyDescent="0.2">
      <c r="B68" s="46">
        <v>8.2100000000000006E-2</v>
      </c>
      <c r="C68" s="33" t="s">
        <v>235</v>
      </c>
      <c r="D68" s="33" t="s">
        <v>1341</v>
      </c>
      <c r="E68" s="33" t="s">
        <v>62</v>
      </c>
      <c r="F68" s="33">
        <v>1678000</v>
      </c>
      <c r="G68" s="38">
        <v>1708.6100000000001</v>
      </c>
      <c r="H68" s="39">
        <v>26.480000000000004</v>
      </c>
    </row>
    <row r="69" spans="1:8" x14ac:dyDescent="0.2">
      <c r="B69" s="46">
        <v>8.3900000000000002E-2</v>
      </c>
      <c r="C69" s="33" t="s">
        <v>235</v>
      </c>
      <c r="D69" s="33" t="s">
        <v>236</v>
      </c>
      <c r="E69" s="33" t="s">
        <v>62</v>
      </c>
      <c r="F69" s="33">
        <v>500000</v>
      </c>
      <c r="G69" s="38">
        <v>510.40000000000003</v>
      </c>
      <c r="H69" s="39">
        <v>7.91</v>
      </c>
    </row>
    <row r="70" spans="1:8" ht="13.5" thickBot="1" x14ac:dyDescent="0.25">
      <c r="E70" s="41" t="s">
        <v>58</v>
      </c>
      <c r="G70" s="42">
        <v>2219.0100000000002</v>
      </c>
      <c r="H70" s="43">
        <v>34.39</v>
      </c>
    </row>
    <row r="71" spans="1:8" ht="13.5" thickTop="1" x14ac:dyDescent="0.2">
      <c r="H71" s="39"/>
    </row>
    <row r="72" spans="1:8" x14ac:dyDescent="0.2">
      <c r="B72" s="40" t="s">
        <v>94</v>
      </c>
      <c r="C72" s="33" t="s">
        <v>95</v>
      </c>
      <c r="E72" s="33" t="s">
        <v>94</v>
      </c>
      <c r="G72" s="38">
        <v>1297</v>
      </c>
      <c r="H72" s="39">
        <v>20.100000000000001</v>
      </c>
    </row>
    <row r="73" spans="1:8" ht="13.5" thickBot="1" x14ac:dyDescent="0.25">
      <c r="E73" s="41" t="s">
        <v>58</v>
      </c>
      <c r="G73" s="42">
        <v>1297</v>
      </c>
      <c r="H73" s="43">
        <v>20.100000000000001</v>
      </c>
    </row>
    <row r="74" spans="1:8" ht="13.5" thickTop="1" x14ac:dyDescent="0.2">
      <c r="H74" s="39"/>
    </row>
    <row r="75" spans="1:8" x14ac:dyDescent="0.2">
      <c r="A75" s="49" t="s">
        <v>96</v>
      </c>
      <c r="G75" s="50">
        <v>131.91</v>
      </c>
      <c r="H75" s="48">
        <v>2</v>
      </c>
    </row>
    <row r="76" spans="1:8" x14ac:dyDescent="0.2">
      <c r="H76" s="39"/>
    </row>
    <row r="77" spans="1:8" ht="13.5" thickBot="1" x14ac:dyDescent="0.25">
      <c r="E77" s="41" t="s">
        <v>97</v>
      </c>
      <c r="G77" s="42">
        <v>6453.1</v>
      </c>
      <c r="H77" s="43">
        <v>100</v>
      </c>
    </row>
    <row r="78" spans="1:8" ht="13.5" thickTop="1" x14ac:dyDescent="0.2">
      <c r="H78" s="39"/>
    </row>
    <row r="79" spans="1:8" x14ac:dyDescent="0.2">
      <c r="A79" s="41" t="s">
        <v>98</v>
      </c>
      <c r="H79" s="39"/>
    </row>
    <row r="80" spans="1:8" x14ac:dyDescent="0.2">
      <c r="A80" s="33">
        <v>1</v>
      </c>
      <c r="B80" s="33" t="s">
        <v>1342</v>
      </c>
      <c r="H80" s="39"/>
    </row>
    <row r="81" spans="1:8" x14ac:dyDescent="0.2">
      <c r="H81" s="39"/>
    </row>
    <row r="82" spans="1:8" x14ac:dyDescent="0.2">
      <c r="A82" s="33">
        <v>2</v>
      </c>
      <c r="B82" s="33" t="s">
        <v>100</v>
      </c>
      <c r="H82" s="39"/>
    </row>
    <row r="83" spans="1:8" x14ac:dyDescent="0.2">
      <c r="H83" s="39"/>
    </row>
    <row r="84" spans="1:8" x14ac:dyDescent="0.2">
      <c r="A84" s="33">
        <v>3</v>
      </c>
      <c r="B84" s="33" t="s">
        <v>101</v>
      </c>
      <c r="H84" s="39"/>
    </row>
    <row r="85" spans="1:8" x14ac:dyDescent="0.2">
      <c r="B85" s="33" t="s">
        <v>102</v>
      </c>
      <c r="H85" s="39"/>
    </row>
    <row r="86" spans="1:8" x14ac:dyDescent="0.2">
      <c r="B86" s="33" t="s">
        <v>103</v>
      </c>
      <c r="H86" s="39"/>
    </row>
    <row r="87" spans="1:8" x14ac:dyDescent="0.2">
      <c r="A87" s="29"/>
      <c r="B87" s="29"/>
      <c r="C87" s="29"/>
      <c r="D87" s="29"/>
      <c r="E87" s="29"/>
      <c r="F87" s="29"/>
      <c r="G87" s="31"/>
      <c r="H87" s="51"/>
    </row>
  </sheetData>
  <mergeCells count="8">
    <mergeCell ref="B66:C66"/>
    <mergeCell ref="B67:C67"/>
    <mergeCell ref="A2:C2"/>
    <mergeCell ref="A3:C3"/>
    <mergeCell ref="B4:C4"/>
    <mergeCell ref="A58:C58"/>
    <mergeCell ref="B59:C59"/>
    <mergeCell ref="B60:C60"/>
  </mergeCell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H90"/>
  <sheetViews>
    <sheetView topLeftCell="A71" workbookViewId="0">
      <selection activeCell="E24" sqref="E24"/>
    </sheetView>
  </sheetViews>
  <sheetFormatPr defaultRowHeight="12.75" x14ac:dyDescent="0.2"/>
  <cols>
    <col min="1" max="1" width="2.7109375" style="33" customWidth="1"/>
    <col min="2" max="2" width="8.140625" style="33" customWidth="1"/>
    <col min="3" max="3" width="40.7109375" style="33" customWidth="1"/>
    <col min="4" max="4" width="12.42578125" style="33" bestFit="1" customWidth="1"/>
    <col min="5" max="5" width="20.42578125" style="33" bestFit="1" customWidth="1"/>
    <col min="6" max="6" width="7.85546875" style="33" bestFit="1" customWidth="1"/>
    <col min="7" max="7" width="13.42578125" style="38" customWidth="1"/>
    <col min="8" max="8" width="10.85546875" style="52" customWidth="1"/>
    <col min="9" max="16384" width="9.140625" style="33"/>
  </cols>
  <sheetData>
    <row r="1" spans="1:8" x14ac:dyDescent="0.2">
      <c r="A1" s="29"/>
      <c r="B1" s="29"/>
      <c r="C1" s="30" t="s">
        <v>1328</v>
      </c>
      <c r="D1" s="29"/>
      <c r="E1" s="29"/>
      <c r="F1" s="29"/>
      <c r="G1" s="31"/>
      <c r="H1" s="32"/>
    </row>
    <row r="2" spans="1:8" ht="25.5" x14ac:dyDescent="0.2">
      <c r="A2" s="76" t="s">
        <v>1</v>
      </c>
      <c r="B2" s="77"/>
      <c r="C2" s="77"/>
      <c r="D2" s="34" t="s">
        <v>2</v>
      </c>
      <c r="E2" s="34" t="s">
        <v>512</v>
      </c>
      <c r="F2" s="35" t="s">
        <v>4</v>
      </c>
      <c r="G2" s="36" t="s">
        <v>5</v>
      </c>
      <c r="H2" s="37" t="s">
        <v>6</v>
      </c>
    </row>
    <row r="3" spans="1:8" x14ac:dyDescent="0.2">
      <c r="A3" s="78" t="s">
        <v>513</v>
      </c>
      <c r="B3" s="79"/>
      <c r="C3" s="79"/>
      <c r="H3" s="39"/>
    </row>
    <row r="4" spans="1:8" x14ac:dyDescent="0.2">
      <c r="B4" s="78" t="s">
        <v>9</v>
      </c>
      <c r="C4" s="79"/>
      <c r="H4" s="39"/>
    </row>
    <row r="5" spans="1:8" x14ac:dyDescent="0.2">
      <c r="B5" s="40" t="s">
        <v>94</v>
      </c>
      <c r="C5" s="33" t="s">
        <v>351</v>
      </c>
      <c r="D5" s="33" t="s">
        <v>1065</v>
      </c>
      <c r="E5" s="33" t="s">
        <v>1064</v>
      </c>
      <c r="F5" s="33">
        <v>2020</v>
      </c>
      <c r="G5" s="38">
        <v>33.049999999999997</v>
      </c>
      <c r="H5" s="39">
        <v>1.1100000000000001</v>
      </c>
    </row>
    <row r="6" spans="1:8" x14ac:dyDescent="0.2">
      <c r="B6" s="40" t="s">
        <v>94</v>
      </c>
      <c r="C6" s="33" t="s">
        <v>1073</v>
      </c>
      <c r="D6" s="33" t="s">
        <v>1074</v>
      </c>
      <c r="E6" s="33" t="s">
        <v>1075</v>
      </c>
      <c r="F6" s="33">
        <v>1947</v>
      </c>
      <c r="G6" s="38">
        <v>19.02</v>
      </c>
      <c r="H6" s="39">
        <v>0.64</v>
      </c>
    </row>
    <row r="7" spans="1:8" x14ac:dyDescent="0.2">
      <c r="B7" s="40" t="s">
        <v>94</v>
      </c>
      <c r="C7" s="33" t="s">
        <v>1099</v>
      </c>
      <c r="D7" s="33" t="s">
        <v>1100</v>
      </c>
      <c r="E7" s="33" t="s">
        <v>1101</v>
      </c>
      <c r="F7" s="33">
        <v>5030</v>
      </c>
      <c r="G7" s="38">
        <v>15.68</v>
      </c>
      <c r="H7" s="39">
        <v>0.53</v>
      </c>
    </row>
    <row r="8" spans="1:8" x14ac:dyDescent="0.2">
      <c r="B8" s="40" t="s">
        <v>94</v>
      </c>
      <c r="C8" s="33" t="s">
        <v>163</v>
      </c>
      <c r="D8" s="33" t="s">
        <v>1237</v>
      </c>
      <c r="E8" s="33" t="s">
        <v>1134</v>
      </c>
      <c r="F8" s="33">
        <v>1795</v>
      </c>
      <c r="G8" s="38">
        <v>13.33</v>
      </c>
      <c r="H8" s="39">
        <v>0.45000000000000007</v>
      </c>
    </row>
    <row r="9" spans="1:8" x14ac:dyDescent="0.2">
      <c r="B9" s="40" t="s">
        <v>94</v>
      </c>
      <c r="C9" s="33" t="s">
        <v>319</v>
      </c>
      <c r="D9" s="33" t="s">
        <v>1231</v>
      </c>
      <c r="E9" s="33" t="s">
        <v>1232</v>
      </c>
      <c r="F9" s="33">
        <v>5881</v>
      </c>
      <c r="G9" s="38">
        <v>12.23</v>
      </c>
      <c r="H9" s="39">
        <v>0.41000000000000003</v>
      </c>
    </row>
    <row r="10" spans="1:8" x14ac:dyDescent="0.2">
      <c r="B10" s="40" t="s">
        <v>94</v>
      </c>
      <c r="C10" s="33" t="s">
        <v>1165</v>
      </c>
      <c r="D10" s="33" t="s">
        <v>1166</v>
      </c>
      <c r="E10" s="33" t="s">
        <v>1075</v>
      </c>
      <c r="F10" s="33">
        <v>479</v>
      </c>
      <c r="G10" s="38">
        <v>12.200000000000001</v>
      </c>
      <c r="H10" s="39">
        <v>0.41000000000000003</v>
      </c>
    </row>
    <row r="11" spans="1:8" x14ac:dyDescent="0.2">
      <c r="B11" s="40" t="s">
        <v>94</v>
      </c>
      <c r="C11" s="33" t="s">
        <v>1233</v>
      </c>
      <c r="D11" s="33" t="s">
        <v>1234</v>
      </c>
      <c r="E11" s="33" t="s">
        <v>1111</v>
      </c>
      <c r="F11" s="33">
        <v>986</v>
      </c>
      <c r="G11" s="38">
        <v>11.39</v>
      </c>
      <c r="H11" s="39">
        <v>0.38</v>
      </c>
    </row>
    <row r="12" spans="1:8" x14ac:dyDescent="0.2">
      <c r="B12" s="40" t="s">
        <v>94</v>
      </c>
      <c r="C12" s="33" t="s">
        <v>1235</v>
      </c>
      <c r="D12" s="33" t="s">
        <v>1236</v>
      </c>
      <c r="E12" s="33" t="s">
        <v>1086</v>
      </c>
      <c r="F12" s="33">
        <v>303</v>
      </c>
      <c r="G12" s="38">
        <v>11.35</v>
      </c>
      <c r="H12" s="39">
        <v>0.38</v>
      </c>
    </row>
    <row r="13" spans="1:8" x14ac:dyDescent="0.2">
      <c r="B13" s="40" t="s">
        <v>94</v>
      </c>
      <c r="C13" s="33" t="s">
        <v>582</v>
      </c>
      <c r="D13" s="33" t="s">
        <v>1091</v>
      </c>
      <c r="E13" s="33" t="s">
        <v>1064</v>
      </c>
      <c r="F13" s="33">
        <v>704</v>
      </c>
      <c r="G13" s="38">
        <v>10.42</v>
      </c>
      <c r="H13" s="39">
        <v>0.35000000000000003</v>
      </c>
    </row>
    <row r="14" spans="1:8" x14ac:dyDescent="0.2">
      <c r="B14" s="40" t="s">
        <v>94</v>
      </c>
      <c r="C14" s="33" t="s">
        <v>53</v>
      </c>
      <c r="D14" s="33" t="s">
        <v>1229</v>
      </c>
      <c r="E14" s="33" t="s">
        <v>1230</v>
      </c>
      <c r="F14" s="33">
        <v>4719</v>
      </c>
      <c r="G14" s="38">
        <v>9.4700000000000006</v>
      </c>
      <c r="H14" s="39">
        <v>0.32</v>
      </c>
    </row>
    <row r="15" spans="1:8" x14ac:dyDescent="0.2">
      <c r="B15" s="40" t="s">
        <v>94</v>
      </c>
      <c r="C15" s="33" t="s">
        <v>1238</v>
      </c>
      <c r="D15" s="33" t="s">
        <v>1239</v>
      </c>
      <c r="E15" s="33" t="s">
        <v>1232</v>
      </c>
      <c r="F15" s="33">
        <v>5495</v>
      </c>
      <c r="G15" s="38">
        <v>8.8000000000000007</v>
      </c>
      <c r="H15" s="39">
        <v>0.29000000000000004</v>
      </c>
    </row>
    <row r="16" spans="1:8" x14ac:dyDescent="0.2">
      <c r="B16" s="40" t="s">
        <v>94</v>
      </c>
      <c r="C16" s="33" t="s">
        <v>802</v>
      </c>
      <c r="D16" s="33" t="s">
        <v>1246</v>
      </c>
      <c r="E16" s="33" t="s">
        <v>1247</v>
      </c>
      <c r="F16" s="33">
        <v>1671</v>
      </c>
      <c r="G16" s="38">
        <v>8.43</v>
      </c>
      <c r="H16" s="39">
        <v>0.27999999999999997</v>
      </c>
    </row>
    <row r="17" spans="2:8" x14ac:dyDescent="0.2">
      <c r="B17" s="40" t="s">
        <v>94</v>
      </c>
      <c r="C17" s="33" t="s">
        <v>1294</v>
      </c>
      <c r="D17" s="33" t="s">
        <v>1295</v>
      </c>
      <c r="E17" s="33" t="s">
        <v>1101</v>
      </c>
      <c r="F17" s="33">
        <v>703</v>
      </c>
      <c r="G17" s="38">
        <v>8.09</v>
      </c>
      <c r="H17" s="39">
        <v>0.27</v>
      </c>
    </row>
    <row r="18" spans="2:8" x14ac:dyDescent="0.2">
      <c r="B18" s="40" t="s">
        <v>94</v>
      </c>
      <c r="C18" s="33" t="s">
        <v>892</v>
      </c>
      <c r="D18" s="33" t="s">
        <v>1191</v>
      </c>
      <c r="E18" s="33" t="s">
        <v>1064</v>
      </c>
      <c r="F18" s="33">
        <v>1468</v>
      </c>
      <c r="G18" s="38">
        <v>7.75</v>
      </c>
      <c r="H18" s="39">
        <v>0.26</v>
      </c>
    </row>
    <row r="19" spans="2:8" x14ac:dyDescent="0.2">
      <c r="B19" s="40" t="s">
        <v>94</v>
      </c>
      <c r="C19" s="33" t="s">
        <v>27</v>
      </c>
      <c r="D19" s="33" t="s">
        <v>1063</v>
      </c>
      <c r="E19" s="33" t="s">
        <v>1064</v>
      </c>
      <c r="F19" s="33">
        <v>2232</v>
      </c>
      <c r="G19" s="38">
        <v>7.29</v>
      </c>
      <c r="H19" s="39">
        <v>0.24000000000000002</v>
      </c>
    </row>
    <row r="20" spans="2:8" x14ac:dyDescent="0.2">
      <c r="B20" s="40" t="s">
        <v>94</v>
      </c>
      <c r="C20" s="33" t="s">
        <v>1067</v>
      </c>
      <c r="D20" s="33" t="s">
        <v>1068</v>
      </c>
      <c r="E20" s="33" t="s">
        <v>1069</v>
      </c>
      <c r="F20" s="33">
        <v>1602</v>
      </c>
      <c r="G20" s="38">
        <v>6.63</v>
      </c>
      <c r="H20" s="39">
        <v>0.22</v>
      </c>
    </row>
    <row r="21" spans="2:8" x14ac:dyDescent="0.2">
      <c r="B21" s="40" t="s">
        <v>94</v>
      </c>
      <c r="C21" s="33" t="s">
        <v>396</v>
      </c>
      <c r="D21" s="33" t="s">
        <v>1133</v>
      </c>
      <c r="E21" s="33" t="s">
        <v>1134</v>
      </c>
      <c r="F21" s="33">
        <v>487</v>
      </c>
      <c r="G21" s="38">
        <v>6.53</v>
      </c>
      <c r="H21" s="39">
        <v>0.22</v>
      </c>
    </row>
    <row r="22" spans="2:8" x14ac:dyDescent="0.2">
      <c r="B22" s="40" t="s">
        <v>94</v>
      </c>
      <c r="C22" s="33" t="s">
        <v>637</v>
      </c>
      <c r="D22" s="33" t="s">
        <v>1329</v>
      </c>
      <c r="E22" s="33" t="s">
        <v>1111</v>
      </c>
      <c r="F22" s="33">
        <v>154</v>
      </c>
      <c r="G22" s="38">
        <v>6.46</v>
      </c>
      <c r="H22" s="39">
        <v>0.22</v>
      </c>
    </row>
    <row r="23" spans="2:8" x14ac:dyDescent="0.2">
      <c r="B23" s="40" t="s">
        <v>94</v>
      </c>
      <c r="C23" s="33" t="s">
        <v>1298</v>
      </c>
      <c r="D23" s="33" t="s">
        <v>1289</v>
      </c>
      <c r="E23" s="33" t="s">
        <v>1101</v>
      </c>
      <c r="F23" s="33">
        <v>562</v>
      </c>
      <c r="G23" s="38">
        <v>6</v>
      </c>
      <c r="H23" s="39">
        <v>0.2</v>
      </c>
    </row>
    <row r="24" spans="2:8" x14ac:dyDescent="0.2">
      <c r="B24" s="40" t="s">
        <v>94</v>
      </c>
      <c r="C24" s="33" t="s">
        <v>1087</v>
      </c>
      <c r="D24" s="33" t="s">
        <v>1088</v>
      </c>
      <c r="E24" s="33" t="s">
        <v>1086</v>
      </c>
      <c r="F24" s="33">
        <v>83</v>
      </c>
      <c r="G24" s="38">
        <v>5.99</v>
      </c>
      <c r="H24" s="39">
        <v>0.2</v>
      </c>
    </row>
    <row r="25" spans="2:8" x14ac:dyDescent="0.2">
      <c r="B25" s="40" t="s">
        <v>94</v>
      </c>
      <c r="C25" s="33" t="s">
        <v>588</v>
      </c>
      <c r="D25" s="33" t="s">
        <v>1243</v>
      </c>
      <c r="E25" s="33" t="s">
        <v>1086</v>
      </c>
      <c r="F25" s="33">
        <v>2018</v>
      </c>
      <c r="G25" s="38">
        <v>5.8100000000000005</v>
      </c>
      <c r="H25" s="39">
        <v>0.19</v>
      </c>
    </row>
    <row r="26" spans="2:8" x14ac:dyDescent="0.2">
      <c r="B26" s="40" t="s">
        <v>94</v>
      </c>
      <c r="C26" s="33" t="s">
        <v>313</v>
      </c>
      <c r="D26" s="33" t="s">
        <v>1122</v>
      </c>
      <c r="E26" s="33" t="s">
        <v>1064</v>
      </c>
      <c r="F26" s="33">
        <v>1040</v>
      </c>
      <c r="G26" s="38">
        <v>5.3500000000000005</v>
      </c>
      <c r="H26" s="39">
        <v>0.18000000000000002</v>
      </c>
    </row>
    <row r="27" spans="2:8" x14ac:dyDescent="0.2">
      <c r="B27" s="40" t="s">
        <v>94</v>
      </c>
      <c r="C27" s="33" t="s">
        <v>1093</v>
      </c>
      <c r="D27" s="33" t="s">
        <v>1094</v>
      </c>
      <c r="E27" s="33" t="s">
        <v>1095</v>
      </c>
      <c r="F27" s="33">
        <v>970</v>
      </c>
      <c r="G27" s="38">
        <v>4.99</v>
      </c>
      <c r="H27" s="39">
        <v>0.17</v>
      </c>
    </row>
    <row r="28" spans="2:8" x14ac:dyDescent="0.2">
      <c r="B28" s="40" t="s">
        <v>94</v>
      </c>
      <c r="C28" s="33" t="s">
        <v>55</v>
      </c>
      <c r="D28" s="33" t="s">
        <v>1066</v>
      </c>
      <c r="E28" s="33" t="s">
        <v>1064</v>
      </c>
      <c r="F28" s="33">
        <v>1633</v>
      </c>
      <c r="G28" s="38">
        <v>4.71</v>
      </c>
      <c r="H28" s="39">
        <v>0.16</v>
      </c>
    </row>
    <row r="29" spans="2:8" x14ac:dyDescent="0.2">
      <c r="B29" s="40" t="s">
        <v>94</v>
      </c>
      <c r="C29" s="33" t="s">
        <v>1248</v>
      </c>
      <c r="D29" s="33" t="s">
        <v>1249</v>
      </c>
      <c r="E29" s="33" t="s">
        <v>1075</v>
      </c>
      <c r="F29" s="33">
        <v>855</v>
      </c>
      <c r="G29" s="38">
        <v>4.58</v>
      </c>
      <c r="H29" s="39">
        <v>0.15</v>
      </c>
    </row>
    <row r="30" spans="2:8" x14ac:dyDescent="0.2">
      <c r="B30" s="40" t="s">
        <v>94</v>
      </c>
      <c r="C30" s="33" t="s">
        <v>1215</v>
      </c>
      <c r="D30" s="33" t="s">
        <v>1216</v>
      </c>
      <c r="E30" s="33" t="s">
        <v>1064</v>
      </c>
      <c r="F30" s="33">
        <v>308</v>
      </c>
      <c r="G30" s="38">
        <v>4.41</v>
      </c>
      <c r="H30" s="39">
        <v>0.15</v>
      </c>
    </row>
    <row r="31" spans="2:8" x14ac:dyDescent="0.2">
      <c r="B31" s="40" t="s">
        <v>94</v>
      </c>
      <c r="C31" s="33" t="s">
        <v>1129</v>
      </c>
      <c r="D31" s="33" t="s">
        <v>1130</v>
      </c>
      <c r="E31" s="33" t="s">
        <v>1075</v>
      </c>
      <c r="F31" s="33">
        <v>491</v>
      </c>
      <c r="G31" s="38">
        <v>4.24</v>
      </c>
      <c r="H31" s="39">
        <v>0.13999999999999999</v>
      </c>
    </row>
    <row r="32" spans="2:8" x14ac:dyDescent="0.2">
      <c r="B32" s="40" t="s">
        <v>94</v>
      </c>
      <c r="C32" s="33" t="s">
        <v>1262</v>
      </c>
      <c r="D32" s="33" t="s">
        <v>1263</v>
      </c>
      <c r="E32" s="33" t="s">
        <v>1106</v>
      </c>
      <c r="F32" s="33">
        <v>436</v>
      </c>
      <c r="G32" s="38">
        <v>4.1399999999999997</v>
      </c>
      <c r="H32" s="39">
        <v>0.13999999999999999</v>
      </c>
    </row>
    <row r="33" spans="2:8" x14ac:dyDescent="0.2">
      <c r="B33" s="40" t="s">
        <v>94</v>
      </c>
      <c r="C33" s="33" t="s">
        <v>1253</v>
      </c>
      <c r="D33" s="33" t="s">
        <v>1254</v>
      </c>
      <c r="E33" s="33" t="s">
        <v>1069</v>
      </c>
      <c r="F33" s="33">
        <v>937</v>
      </c>
      <c r="G33" s="38">
        <v>4.12</v>
      </c>
      <c r="H33" s="39">
        <v>0.13999999999999999</v>
      </c>
    </row>
    <row r="34" spans="2:8" x14ac:dyDescent="0.2">
      <c r="B34" s="40" t="s">
        <v>94</v>
      </c>
      <c r="C34" s="33" t="s">
        <v>1240</v>
      </c>
      <c r="D34" s="33" t="s">
        <v>1241</v>
      </c>
      <c r="E34" s="33" t="s">
        <v>1242</v>
      </c>
      <c r="F34" s="33">
        <v>2265</v>
      </c>
      <c r="G34" s="38">
        <v>4.01</v>
      </c>
      <c r="H34" s="39">
        <v>0.13</v>
      </c>
    </row>
    <row r="35" spans="2:8" x14ac:dyDescent="0.2">
      <c r="B35" s="40" t="s">
        <v>94</v>
      </c>
      <c r="C35" s="33" t="s">
        <v>1251</v>
      </c>
      <c r="D35" s="33" t="s">
        <v>1252</v>
      </c>
      <c r="E35" s="33" t="s">
        <v>1075</v>
      </c>
      <c r="F35" s="33">
        <v>1029</v>
      </c>
      <c r="G35" s="38">
        <v>4.01</v>
      </c>
      <c r="H35" s="39">
        <v>0.13</v>
      </c>
    </row>
    <row r="36" spans="2:8" x14ac:dyDescent="0.2">
      <c r="B36" s="40" t="s">
        <v>94</v>
      </c>
      <c r="C36" s="33" t="s">
        <v>1330</v>
      </c>
      <c r="D36" s="33" t="s">
        <v>1331</v>
      </c>
      <c r="E36" s="33" t="s">
        <v>1111</v>
      </c>
      <c r="F36" s="33">
        <v>228</v>
      </c>
      <c r="G36" s="38">
        <v>3.73</v>
      </c>
      <c r="H36" s="39">
        <v>0.12000000000000001</v>
      </c>
    </row>
    <row r="37" spans="2:8" x14ac:dyDescent="0.2">
      <c r="B37" s="40" t="s">
        <v>94</v>
      </c>
      <c r="C37" s="33" t="s">
        <v>1307</v>
      </c>
      <c r="D37" s="33" t="s">
        <v>1308</v>
      </c>
      <c r="E37" s="33" t="s">
        <v>1106</v>
      </c>
      <c r="F37" s="33">
        <v>719</v>
      </c>
      <c r="G37" s="38">
        <v>3.61</v>
      </c>
      <c r="H37" s="39">
        <v>0.12000000000000001</v>
      </c>
    </row>
    <row r="38" spans="2:8" x14ac:dyDescent="0.2">
      <c r="B38" s="40" t="s">
        <v>94</v>
      </c>
      <c r="C38" s="33" t="s">
        <v>1256</v>
      </c>
      <c r="D38" s="33" t="s">
        <v>1257</v>
      </c>
      <c r="E38" s="33" t="s">
        <v>1124</v>
      </c>
      <c r="F38" s="33">
        <v>85</v>
      </c>
      <c r="G38" s="38">
        <v>3.56</v>
      </c>
      <c r="H38" s="39">
        <v>0.12000000000000001</v>
      </c>
    </row>
    <row r="39" spans="2:8" x14ac:dyDescent="0.2">
      <c r="B39" s="40" t="s">
        <v>94</v>
      </c>
      <c r="C39" s="33" t="s">
        <v>129</v>
      </c>
      <c r="D39" s="33" t="s">
        <v>1276</v>
      </c>
      <c r="E39" s="33" t="s">
        <v>1124</v>
      </c>
      <c r="F39" s="33">
        <v>262</v>
      </c>
      <c r="G39" s="38">
        <v>3.48</v>
      </c>
      <c r="H39" s="39">
        <v>0.12000000000000001</v>
      </c>
    </row>
    <row r="40" spans="2:8" x14ac:dyDescent="0.2">
      <c r="B40" s="40" t="s">
        <v>94</v>
      </c>
      <c r="C40" s="33" t="s">
        <v>1158</v>
      </c>
      <c r="D40" s="33" t="s">
        <v>1159</v>
      </c>
      <c r="E40" s="33" t="s">
        <v>1106</v>
      </c>
      <c r="F40" s="33">
        <v>253</v>
      </c>
      <c r="G40" s="38">
        <v>2.94</v>
      </c>
      <c r="H40" s="39">
        <v>0.1</v>
      </c>
    </row>
    <row r="41" spans="2:8" x14ac:dyDescent="0.2">
      <c r="B41" s="40" t="s">
        <v>94</v>
      </c>
      <c r="C41" s="33" t="s">
        <v>1120</v>
      </c>
      <c r="D41" s="33" t="s">
        <v>1121</v>
      </c>
      <c r="E41" s="33" t="s">
        <v>1106</v>
      </c>
      <c r="F41" s="33">
        <v>512</v>
      </c>
      <c r="G41" s="38">
        <v>2.93</v>
      </c>
      <c r="H41" s="39">
        <v>0.1</v>
      </c>
    </row>
    <row r="42" spans="2:8" x14ac:dyDescent="0.2">
      <c r="B42" s="40" t="s">
        <v>94</v>
      </c>
      <c r="C42" s="33" t="s">
        <v>1269</v>
      </c>
      <c r="D42" s="33" t="s">
        <v>1270</v>
      </c>
      <c r="E42" s="33" t="s">
        <v>1247</v>
      </c>
      <c r="F42" s="33">
        <v>1489</v>
      </c>
      <c r="G42" s="38">
        <v>2.89</v>
      </c>
      <c r="H42" s="39">
        <v>0.1</v>
      </c>
    </row>
    <row r="43" spans="2:8" x14ac:dyDescent="0.2">
      <c r="B43" s="40" t="s">
        <v>94</v>
      </c>
      <c r="C43" s="33" t="s">
        <v>50</v>
      </c>
      <c r="D43" s="33" t="s">
        <v>1250</v>
      </c>
      <c r="E43" s="33" t="s">
        <v>1230</v>
      </c>
      <c r="F43" s="33">
        <v>1201</v>
      </c>
      <c r="G43" s="38">
        <v>2.87</v>
      </c>
      <c r="H43" s="39">
        <v>0.1</v>
      </c>
    </row>
    <row r="44" spans="2:8" x14ac:dyDescent="0.2">
      <c r="B44" s="40" t="s">
        <v>94</v>
      </c>
      <c r="C44" s="33" t="s">
        <v>1174</v>
      </c>
      <c r="D44" s="33" t="s">
        <v>1175</v>
      </c>
      <c r="E44" s="33" t="s">
        <v>1111</v>
      </c>
      <c r="F44" s="33">
        <v>367</v>
      </c>
      <c r="G44" s="38">
        <v>2.66</v>
      </c>
      <c r="H44" s="39">
        <v>9.0000000000000011E-2</v>
      </c>
    </row>
    <row r="45" spans="2:8" x14ac:dyDescent="0.2">
      <c r="B45" s="40" t="s">
        <v>94</v>
      </c>
      <c r="C45" s="33" t="s">
        <v>1153</v>
      </c>
      <c r="D45" s="33" t="s">
        <v>1154</v>
      </c>
      <c r="E45" s="33" t="s">
        <v>1086</v>
      </c>
      <c r="F45" s="33">
        <v>183</v>
      </c>
      <c r="G45" s="38">
        <v>2.59</v>
      </c>
      <c r="H45" s="39">
        <v>9.0000000000000011E-2</v>
      </c>
    </row>
    <row r="46" spans="2:8" x14ac:dyDescent="0.2">
      <c r="B46" s="40" t="s">
        <v>94</v>
      </c>
      <c r="C46" s="33" t="s">
        <v>1332</v>
      </c>
      <c r="D46" s="33" t="s">
        <v>1333</v>
      </c>
      <c r="E46" s="33" t="s">
        <v>1111</v>
      </c>
      <c r="F46" s="33">
        <v>943</v>
      </c>
      <c r="G46" s="38">
        <v>2.27</v>
      </c>
      <c r="H46" s="39">
        <v>0.08</v>
      </c>
    </row>
    <row r="47" spans="2:8" x14ac:dyDescent="0.2">
      <c r="B47" s="40" t="s">
        <v>94</v>
      </c>
      <c r="C47" s="33" t="s">
        <v>48</v>
      </c>
      <c r="D47" s="33" t="s">
        <v>1123</v>
      </c>
      <c r="E47" s="33" t="s">
        <v>1124</v>
      </c>
      <c r="F47" s="33">
        <v>122</v>
      </c>
      <c r="G47" s="38">
        <v>1.92</v>
      </c>
      <c r="H47" s="39">
        <v>6.0000000000000005E-2</v>
      </c>
    </row>
    <row r="48" spans="2:8" x14ac:dyDescent="0.2">
      <c r="B48" s="40" t="s">
        <v>94</v>
      </c>
      <c r="C48" s="33" t="s">
        <v>1334</v>
      </c>
      <c r="D48" s="33" t="s">
        <v>1335</v>
      </c>
      <c r="E48" s="33" t="s">
        <v>1186</v>
      </c>
      <c r="F48" s="33">
        <v>563</v>
      </c>
      <c r="G48" s="38">
        <v>1.9100000000000001</v>
      </c>
      <c r="H48" s="39">
        <v>6.0000000000000005E-2</v>
      </c>
    </row>
    <row r="49" spans="1:8" x14ac:dyDescent="0.2">
      <c r="B49" s="40" t="s">
        <v>94</v>
      </c>
      <c r="C49" s="33" t="s">
        <v>1260</v>
      </c>
      <c r="D49" s="33" t="s">
        <v>1261</v>
      </c>
      <c r="E49" s="33" t="s">
        <v>1069</v>
      </c>
      <c r="F49" s="33">
        <v>147</v>
      </c>
      <c r="G49" s="38">
        <v>1.58</v>
      </c>
      <c r="H49" s="39">
        <v>0.05</v>
      </c>
    </row>
    <row r="50" spans="1:8" x14ac:dyDescent="0.2">
      <c r="B50" s="40" t="s">
        <v>94</v>
      </c>
      <c r="C50" s="33" t="s">
        <v>1305</v>
      </c>
      <c r="D50" s="33" t="s">
        <v>1306</v>
      </c>
      <c r="E50" s="33" t="s">
        <v>1106</v>
      </c>
      <c r="F50" s="33">
        <v>59</v>
      </c>
      <c r="G50" s="38">
        <v>1.49</v>
      </c>
      <c r="H50" s="39">
        <v>0.05</v>
      </c>
    </row>
    <row r="51" spans="1:8" x14ac:dyDescent="0.2">
      <c r="B51" s="40" t="s">
        <v>94</v>
      </c>
      <c r="C51" s="33" t="s">
        <v>888</v>
      </c>
      <c r="D51" s="33" t="s">
        <v>1336</v>
      </c>
      <c r="E51" s="33" t="s">
        <v>1230</v>
      </c>
      <c r="F51" s="33">
        <v>602</v>
      </c>
      <c r="G51" s="38">
        <v>1.45</v>
      </c>
      <c r="H51" s="39">
        <v>0.05</v>
      </c>
    </row>
    <row r="52" spans="1:8" x14ac:dyDescent="0.2">
      <c r="B52" s="40" t="s">
        <v>94</v>
      </c>
      <c r="C52" s="33" t="s">
        <v>1258</v>
      </c>
      <c r="D52" s="33" t="s">
        <v>1259</v>
      </c>
      <c r="E52" s="33" t="s">
        <v>1101</v>
      </c>
      <c r="F52" s="33">
        <v>133</v>
      </c>
      <c r="G52" s="38">
        <v>1.35</v>
      </c>
      <c r="H52" s="39">
        <v>0.05</v>
      </c>
    </row>
    <row r="53" spans="1:8" x14ac:dyDescent="0.2">
      <c r="B53" s="40" t="s">
        <v>94</v>
      </c>
      <c r="C53" s="33" t="s">
        <v>348</v>
      </c>
      <c r="D53" s="33" t="s">
        <v>1255</v>
      </c>
      <c r="E53" s="33" t="s">
        <v>1106</v>
      </c>
      <c r="F53" s="33">
        <v>49</v>
      </c>
      <c r="G53" s="38">
        <v>1.34</v>
      </c>
      <c r="H53" s="39">
        <v>0.04</v>
      </c>
    </row>
    <row r="54" spans="1:8" x14ac:dyDescent="0.2">
      <c r="B54" s="40" t="s">
        <v>94</v>
      </c>
      <c r="C54" s="33" t="s">
        <v>1266</v>
      </c>
      <c r="D54" s="33" t="s">
        <v>1267</v>
      </c>
      <c r="E54" s="33" t="s">
        <v>1268</v>
      </c>
      <c r="F54" s="33">
        <v>156</v>
      </c>
      <c r="G54" s="38">
        <v>1.1400000000000001</v>
      </c>
      <c r="H54" s="39">
        <v>0.04</v>
      </c>
    </row>
    <row r="55" spans="1:8" x14ac:dyDescent="0.2">
      <c r="B55" s="40" t="s">
        <v>94</v>
      </c>
      <c r="C55" s="33" t="s">
        <v>1149</v>
      </c>
      <c r="D55" s="33" t="s">
        <v>1150</v>
      </c>
      <c r="E55" s="33" t="s">
        <v>1106</v>
      </c>
      <c r="F55" s="33">
        <v>144</v>
      </c>
      <c r="G55" s="38">
        <v>0.74</v>
      </c>
      <c r="H55" s="39">
        <v>0.02</v>
      </c>
    </row>
    <row r="56" spans="1:8" ht="13.5" thickBot="1" x14ac:dyDescent="0.25">
      <c r="E56" s="41" t="s">
        <v>58</v>
      </c>
      <c r="G56" s="42">
        <v>316.93</v>
      </c>
      <c r="H56" s="43">
        <v>10.62</v>
      </c>
    </row>
    <row r="57" spans="1:8" ht="13.5" thickTop="1" x14ac:dyDescent="0.2">
      <c r="H57" s="39"/>
    </row>
    <row r="58" spans="1:8" x14ac:dyDescent="0.2">
      <c r="A58" s="78" t="s">
        <v>7</v>
      </c>
      <c r="B58" s="79"/>
      <c r="C58" s="79"/>
      <c r="H58" s="39"/>
    </row>
    <row r="59" spans="1:8" x14ac:dyDescent="0.2">
      <c r="B59" s="81" t="s">
        <v>8</v>
      </c>
      <c r="C59" s="79"/>
      <c r="H59" s="39"/>
    </row>
    <row r="60" spans="1:8" x14ac:dyDescent="0.2">
      <c r="B60" s="78" t="s">
        <v>9</v>
      </c>
      <c r="C60" s="79"/>
      <c r="H60" s="39"/>
    </row>
    <row r="61" spans="1:8" x14ac:dyDescent="0.2">
      <c r="B61" s="46">
        <v>0.11</v>
      </c>
      <c r="C61" s="33" t="s">
        <v>33</v>
      </c>
      <c r="D61" s="33" t="s">
        <v>1201</v>
      </c>
      <c r="E61" s="33" t="s">
        <v>12</v>
      </c>
      <c r="F61" s="33">
        <v>25</v>
      </c>
      <c r="G61" s="38">
        <v>261.39999999999998</v>
      </c>
      <c r="H61" s="39">
        <v>8.75</v>
      </c>
    </row>
    <row r="62" spans="1:8" x14ac:dyDescent="0.2">
      <c r="B62" s="46">
        <v>0.09</v>
      </c>
      <c r="C62" s="33" t="s">
        <v>146</v>
      </c>
      <c r="D62" s="33" t="s">
        <v>614</v>
      </c>
      <c r="E62" s="33" t="s">
        <v>12</v>
      </c>
      <c r="F62" s="33">
        <v>25</v>
      </c>
      <c r="G62" s="38">
        <v>257.62</v>
      </c>
      <c r="H62" s="39">
        <v>8.6300000000000008</v>
      </c>
    </row>
    <row r="63" spans="1:8" x14ac:dyDescent="0.2">
      <c r="B63" s="46">
        <v>8.0600000000000005E-2</v>
      </c>
      <c r="C63" s="33" t="s">
        <v>117</v>
      </c>
      <c r="D63" s="33" t="s">
        <v>159</v>
      </c>
      <c r="E63" s="33" t="s">
        <v>119</v>
      </c>
      <c r="F63" s="33">
        <v>25</v>
      </c>
      <c r="G63" s="38">
        <v>253.81</v>
      </c>
      <c r="H63" s="39">
        <v>8.5</v>
      </c>
    </row>
    <row r="64" spans="1:8" x14ac:dyDescent="0.2">
      <c r="B64" s="46">
        <v>8.3299999999999999E-2</v>
      </c>
      <c r="C64" s="33" t="s">
        <v>179</v>
      </c>
      <c r="D64" s="33" t="s">
        <v>180</v>
      </c>
      <c r="E64" s="33" t="s">
        <v>12</v>
      </c>
      <c r="F64" s="33">
        <v>20</v>
      </c>
      <c r="G64" s="38">
        <v>204</v>
      </c>
      <c r="H64" s="39">
        <v>6.83</v>
      </c>
    </row>
    <row r="65" spans="1:8" x14ac:dyDescent="0.2">
      <c r="B65" s="46">
        <v>8.4000000000000005E-2</v>
      </c>
      <c r="C65" s="33" t="s">
        <v>113</v>
      </c>
      <c r="D65" s="33" t="s">
        <v>136</v>
      </c>
      <c r="E65" s="33" t="s">
        <v>109</v>
      </c>
      <c r="F65" s="33">
        <v>20</v>
      </c>
      <c r="G65" s="38">
        <v>203.36</v>
      </c>
      <c r="H65" s="39">
        <v>6.8100000000000005</v>
      </c>
    </row>
    <row r="66" spans="1:8" ht="13.5" thickBot="1" x14ac:dyDescent="0.25">
      <c r="E66" s="41" t="s">
        <v>58</v>
      </c>
      <c r="G66" s="42">
        <v>1180.19</v>
      </c>
      <c r="H66" s="43">
        <v>39.520000000000003</v>
      </c>
    </row>
    <row r="67" spans="1:8" ht="13.5" thickTop="1" x14ac:dyDescent="0.2">
      <c r="B67" s="78" t="s">
        <v>225</v>
      </c>
      <c r="C67" s="79"/>
      <c r="H67" s="39"/>
    </row>
    <row r="68" spans="1:8" x14ac:dyDescent="0.2">
      <c r="B68" s="46">
        <v>9.7799999999999998E-2</v>
      </c>
      <c r="C68" s="33" t="s">
        <v>228</v>
      </c>
      <c r="D68" s="33" t="s">
        <v>1337</v>
      </c>
      <c r="E68" s="33" t="s">
        <v>12</v>
      </c>
      <c r="F68" s="33">
        <v>25</v>
      </c>
      <c r="G68" s="38">
        <v>257.31</v>
      </c>
      <c r="H68" s="39">
        <v>8.6199999999999992</v>
      </c>
    </row>
    <row r="69" spans="1:8" ht="13.5" thickBot="1" x14ac:dyDescent="0.25">
      <c r="E69" s="41" t="s">
        <v>58</v>
      </c>
      <c r="G69" s="42">
        <v>257.31</v>
      </c>
      <c r="H69" s="43">
        <v>8.6199999999999992</v>
      </c>
    </row>
    <row r="70" spans="1:8" ht="13.5" thickTop="1" x14ac:dyDescent="0.2">
      <c r="B70" s="81" t="s">
        <v>59</v>
      </c>
      <c r="C70" s="79"/>
      <c r="H70" s="39"/>
    </row>
    <row r="71" spans="1:8" x14ac:dyDescent="0.2">
      <c r="B71" s="78" t="s">
        <v>9</v>
      </c>
      <c r="C71" s="79"/>
      <c r="H71" s="39"/>
    </row>
    <row r="72" spans="1:8" x14ac:dyDescent="0.2">
      <c r="B72" s="46">
        <v>8.3900000000000002E-2</v>
      </c>
      <c r="C72" s="33" t="s">
        <v>235</v>
      </c>
      <c r="D72" s="33" t="s">
        <v>236</v>
      </c>
      <c r="E72" s="33" t="s">
        <v>62</v>
      </c>
      <c r="F72" s="33">
        <v>500000</v>
      </c>
      <c r="G72" s="38">
        <v>510.40000000000003</v>
      </c>
      <c r="H72" s="39">
        <v>17.09</v>
      </c>
    </row>
    <row r="73" spans="1:8" ht="13.5" thickBot="1" x14ac:dyDescent="0.25">
      <c r="E73" s="41" t="s">
        <v>58</v>
      </c>
      <c r="G73" s="42">
        <v>510.4</v>
      </c>
      <c r="H73" s="43">
        <v>17.09</v>
      </c>
    </row>
    <row r="74" spans="1:8" ht="13.5" thickTop="1" x14ac:dyDescent="0.2">
      <c r="H74" s="39"/>
    </row>
    <row r="75" spans="1:8" x14ac:dyDescent="0.2">
      <c r="B75" s="40" t="s">
        <v>94</v>
      </c>
      <c r="C75" s="33" t="s">
        <v>95</v>
      </c>
      <c r="E75" s="33" t="s">
        <v>94</v>
      </c>
      <c r="G75" s="38">
        <v>644</v>
      </c>
      <c r="H75" s="39">
        <v>21.560000000000002</v>
      </c>
    </row>
    <row r="76" spans="1:8" ht="13.5" thickBot="1" x14ac:dyDescent="0.25">
      <c r="E76" s="41" t="s">
        <v>58</v>
      </c>
      <c r="G76" s="42">
        <v>644</v>
      </c>
      <c r="H76" s="43">
        <v>21.56</v>
      </c>
    </row>
    <row r="77" spans="1:8" ht="13.5" thickTop="1" x14ac:dyDescent="0.2">
      <c r="H77" s="39"/>
    </row>
    <row r="78" spans="1:8" x14ac:dyDescent="0.2">
      <c r="A78" s="49" t="s">
        <v>96</v>
      </c>
      <c r="G78" s="50">
        <v>77.650000000000006</v>
      </c>
      <c r="H78" s="48">
        <v>2.59</v>
      </c>
    </row>
    <row r="79" spans="1:8" x14ac:dyDescent="0.2">
      <c r="H79" s="39"/>
    </row>
    <row r="80" spans="1:8" ht="13.5" thickBot="1" x14ac:dyDescent="0.25">
      <c r="E80" s="41" t="s">
        <v>97</v>
      </c>
      <c r="G80" s="42">
        <v>2986.48</v>
      </c>
      <c r="H80" s="43">
        <v>100</v>
      </c>
    </row>
    <row r="81" spans="1:8" ht="13.5" thickTop="1" x14ac:dyDescent="0.2">
      <c r="H81" s="39"/>
    </row>
    <row r="82" spans="1:8" x14ac:dyDescent="0.2">
      <c r="A82" s="41" t="s">
        <v>98</v>
      </c>
      <c r="H82" s="39"/>
    </row>
    <row r="83" spans="1:8" x14ac:dyDescent="0.2">
      <c r="A83" s="33">
        <v>1</v>
      </c>
      <c r="B83" s="33" t="s">
        <v>1338</v>
      </c>
      <c r="H83" s="39"/>
    </row>
    <row r="84" spans="1:8" x14ac:dyDescent="0.2">
      <c r="H84" s="39"/>
    </row>
    <row r="85" spans="1:8" x14ac:dyDescent="0.2">
      <c r="A85" s="33">
        <v>2</v>
      </c>
      <c r="B85" s="33" t="s">
        <v>100</v>
      </c>
      <c r="H85" s="39"/>
    </row>
    <row r="86" spans="1:8" x14ac:dyDescent="0.2">
      <c r="H86" s="39"/>
    </row>
    <row r="87" spans="1:8" x14ac:dyDescent="0.2">
      <c r="A87" s="33">
        <v>3</v>
      </c>
      <c r="B87" s="33" t="s">
        <v>101</v>
      </c>
      <c r="H87" s="39"/>
    </row>
    <row r="88" spans="1:8" x14ac:dyDescent="0.2">
      <c r="B88" s="33" t="s">
        <v>102</v>
      </c>
      <c r="H88" s="39"/>
    </row>
    <row r="89" spans="1:8" x14ac:dyDescent="0.2">
      <c r="B89" s="33" t="s">
        <v>103</v>
      </c>
      <c r="H89" s="39"/>
    </row>
    <row r="90" spans="1:8" x14ac:dyDescent="0.2">
      <c r="A90" s="29"/>
      <c r="B90" s="29"/>
      <c r="C90" s="29"/>
      <c r="D90" s="29"/>
      <c r="E90" s="29"/>
      <c r="F90" s="29"/>
      <c r="G90" s="31"/>
      <c r="H90" s="51"/>
    </row>
  </sheetData>
  <mergeCells count="9">
    <mergeCell ref="B67:C67"/>
    <mergeCell ref="B70:C70"/>
    <mergeCell ref="B71:C71"/>
    <mergeCell ref="A2:C2"/>
    <mergeCell ref="A3:C3"/>
    <mergeCell ref="B4:C4"/>
    <mergeCell ref="A58:C58"/>
    <mergeCell ref="B59:C59"/>
    <mergeCell ref="B60:C6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8"/>
  <sheetViews>
    <sheetView workbookViewId="0">
      <selection activeCell="M19" sqref="M19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1022</v>
      </c>
      <c r="D1" s="1"/>
      <c r="E1" s="1"/>
      <c r="F1" s="1"/>
      <c r="G1" s="3"/>
      <c r="H1" s="4"/>
    </row>
    <row r="2" spans="1:8" ht="37.5" x14ac:dyDescent="0.25">
      <c r="A2" s="70" t="s">
        <v>1</v>
      </c>
      <c r="B2" s="71"/>
      <c r="C2" s="71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2" t="s">
        <v>7</v>
      </c>
      <c r="B3" s="73"/>
      <c r="C3" s="73"/>
      <c r="H3" s="11"/>
    </row>
    <row r="4" spans="1:8" ht="15" x14ac:dyDescent="0.25">
      <c r="B4" s="74" t="s">
        <v>8</v>
      </c>
      <c r="C4" s="73"/>
      <c r="H4" s="11"/>
    </row>
    <row r="5" spans="1:8" ht="15" x14ac:dyDescent="0.25">
      <c r="B5" s="72" t="s">
        <v>9</v>
      </c>
      <c r="C5" s="73"/>
      <c r="H5" s="11"/>
    </row>
    <row r="6" spans="1:8" x14ac:dyDescent="0.15">
      <c r="B6" s="12">
        <v>9.0200000000000002E-2</v>
      </c>
      <c r="C6" s="5" t="s">
        <v>167</v>
      </c>
      <c r="D6" s="5" t="s">
        <v>673</v>
      </c>
      <c r="E6" s="5" t="s">
        <v>12</v>
      </c>
      <c r="F6" s="5">
        <v>115</v>
      </c>
      <c r="G6" s="10">
        <v>1188.5</v>
      </c>
      <c r="H6" s="11">
        <v>11.25</v>
      </c>
    </row>
    <row r="7" spans="1:8" x14ac:dyDescent="0.15">
      <c r="B7" s="12">
        <v>8.6499999999999994E-2</v>
      </c>
      <c r="C7" s="5" t="s">
        <v>126</v>
      </c>
      <c r="D7" s="5" t="s">
        <v>148</v>
      </c>
      <c r="E7" s="5" t="s">
        <v>12</v>
      </c>
      <c r="F7" s="5">
        <v>115</v>
      </c>
      <c r="G7" s="10">
        <v>1169.8500000000001</v>
      </c>
      <c r="H7" s="11">
        <v>11.07</v>
      </c>
    </row>
    <row r="8" spans="1:8" x14ac:dyDescent="0.15">
      <c r="B8" s="12">
        <v>7.9500000000000001E-2</v>
      </c>
      <c r="C8" s="5" t="s">
        <v>33</v>
      </c>
      <c r="D8" s="5" t="s">
        <v>106</v>
      </c>
      <c r="E8" s="5" t="s">
        <v>12</v>
      </c>
      <c r="F8" s="5">
        <v>115</v>
      </c>
      <c r="G8" s="10">
        <v>1163.6100000000001</v>
      </c>
      <c r="H8" s="11">
        <v>11.01</v>
      </c>
    </row>
    <row r="9" spans="1:8" x14ac:dyDescent="0.15">
      <c r="B9" s="12">
        <v>8.3799999999999999E-2</v>
      </c>
      <c r="C9" s="5" t="s">
        <v>48</v>
      </c>
      <c r="D9" s="5" t="s">
        <v>1023</v>
      </c>
      <c r="E9" s="5" t="s">
        <v>12</v>
      </c>
      <c r="F9" s="5">
        <v>10</v>
      </c>
      <c r="G9" s="10">
        <v>1014.82</v>
      </c>
      <c r="H9" s="11">
        <v>9.6100000000000012</v>
      </c>
    </row>
    <row r="10" spans="1:8" x14ac:dyDescent="0.15">
      <c r="B10" s="12">
        <v>8.48E-2</v>
      </c>
      <c r="C10" s="5" t="s">
        <v>129</v>
      </c>
      <c r="D10" s="5" t="s">
        <v>130</v>
      </c>
      <c r="E10" s="5" t="s">
        <v>109</v>
      </c>
      <c r="F10" s="5">
        <v>100</v>
      </c>
      <c r="G10" s="10">
        <v>1013.6800000000001</v>
      </c>
      <c r="H10" s="11">
        <v>9.59</v>
      </c>
    </row>
    <row r="11" spans="1:8" x14ac:dyDescent="0.15">
      <c r="B11" s="12">
        <v>7.85E-2</v>
      </c>
      <c r="C11" s="5" t="s">
        <v>10</v>
      </c>
      <c r="D11" s="5" t="s">
        <v>1024</v>
      </c>
      <c r="E11" s="5" t="s">
        <v>12</v>
      </c>
      <c r="F11" s="5">
        <v>100</v>
      </c>
      <c r="G11" s="10">
        <v>1012.73</v>
      </c>
      <c r="H11" s="11">
        <v>9.59</v>
      </c>
    </row>
    <row r="12" spans="1:8" x14ac:dyDescent="0.15">
      <c r="B12" s="12">
        <v>9.2999999999999999E-2</v>
      </c>
      <c r="C12" s="5" t="s">
        <v>319</v>
      </c>
      <c r="D12" s="5" t="s">
        <v>1025</v>
      </c>
      <c r="E12" s="5" t="s">
        <v>12</v>
      </c>
      <c r="F12" s="5">
        <v>40</v>
      </c>
      <c r="G12" s="10">
        <v>520</v>
      </c>
      <c r="H12" s="11">
        <v>4.92</v>
      </c>
    </row>
    <row r="13" spans="1:8" x14ac:dyDescent="0.15">
      <c r="B13" s="12">
        <v>7.9299999999999995E-2</v>
      </c>
      <c r="C13" s="5" t="s">
        <v>319</v>
      </c>
      <c r="D13" s="5" t="s">
        <v>1026</v>
      </c>
      <c r="E13" s="5" t="s">
        <v>12</v>
      </c>
      <c r="F13" s="5">
        <v>50</v>
      </c>
      <c r="G13" s="10">
        <v>506.93</v>
      </c>
      <c r="H13" s="11">
        <v>4.8</v>
      </c>
    </row>
    <row r="14" spans="1:8" x14ac:dyDescent="0.15">
      <c r="B14" s="12">
        <v>9.6299999999999997E-2</v>
      </c>
      <c r="C14" s="5" t="s">
        <v>146</v>
      </c>
      <c r="D14" s="5" t="s">
        <v>176</v>
      </c>
      <c r="E14" s="5" t="s">
        <v>12</v>
      </c>
      <c r="F14" s="5">
        <v>15</v>
      </c>
      <c r="G14" s="10">
        <v>155.29</v>
      </c>
      <c r="H14" s="11">
        <v>1.4700000000000002</v>
      </c>
    </row>
    <row r="15" spans="1:8" x14ac:dyDescent="0.15">
      <c r="B15" s="12">
        <v>8.3299999999999999E-2</v>
      </c>
      <c r="C15" s="5" t="s">
        <v>179</v>
      </c>
      <c r="D15" s="5" t="s">
        <v>180</v>
      </c>
      <c r="E15" s="5" t="s">
        <v>12</v>
      </c>
      <c r="F15" s="5">
        <v>10</v>
      </c>
      <c r="G15" s="10">
        <v>102</v>
      </c>
      <c r="H15" s="11">
        <v>0.97</v>
      </c>
    </row>
    <row r="16" spans="1:8" x14ac:dyDescent="0.15">
      <c r="B16" s="12">
        <v>9.5100000000000004E-2</v>
      </c>
      <c r="C16" s="5" t="s">
        <v>111</v>
      </c>
      <c r="D16" s="5" t="s">
        <v>1027</v>
      </c>
      <c r="E16" s="5" t="s">
        <v>12</v>
      </c>
      <c r="F16" s="5">
        <v>2</v>
      </c>
      <c r="G16" s="10">
        <v>20.72</v>
      </c>
      <c r="H16" s="11">
        <v>0.2</v>
      </c>
    </row>
    <row r="17" spans="1:8" ht="9.75" thickBot="1" x14ac:dyDescent="0.2">
      <c r="E17" s="13" t="s">
        <v>58</v>
      </c>
      <c r="G17" s="14">
        <v>7868.13</v>
      </c>
      <c r="H17" s="15">
        <v>74.48</v>
      </c>
    </row>
    <row r="18" spans="1:8" ht="15.75" thickTop="1" x14ac:dyDescent="0.25">
      <c r="B18" s="74" t="s">
        <v>59</v>
      </c>
      <c r="C18" s="73"/>
      <c r="H18" s="11"/>
    </row>
    <row r="19" spans="1:8" ht="15" x14ac:dyDescent="0.25">
      <c r="B19" s="72" t="s">
        <v>9</v>
      </c>
      <c r="C19" s="73"/>
      <c r="H19" s="11"/>
    </row>
    <row r="20" spans="1:8" x14ac:dyDescent="0.15">
      <c r="B20" s="12">
        <v>7.8600000000000003E-2</v>
      </c>
      <c r="C20" s="5" t="s">
        <v>235</v>
      </c>
      <c r="D20" s="5" t="s">
        <v>656</v>
      </c>
      <c r="E20" s="5" t="s">
        <v>62</v>
      </c>
      <c r="F20" s="5">
        <v>1800000</v>
      </c>
      <c r="G20" s="10">
        <v>1824.99</v>
      </c>
      <c r="H20" s="11">
        <v>17.270000000000003</v>
      </c>
    </row>
    <row r="21" spans="1:8" ht="9.75" thickBot="1" x14ac:dyDescent="0.2">
      <c r="E21" s="13" t="s">
        <v>58</v>
      </c>
      <c r="G21" s="14">
        <v>1824.99</v>
      </c>
      <c r="H21" s="15">
        <v>17.27</v>
      </c>
    </row>
    <row r="22" spans="1:8" ht="9.75" thickTop="1" x14ac:dyDescent="0.15">
      <c r="H22" s="11"/>
    </row>
    <row r="23" spans="1:8" x14ac:dyDescent="0.15">
      <c r="B23" s="16" t="s">
        <v>94</v>
      </c>
      <c r="C23" s="5" t="s">
        <v>95</v>
      </c>
      <c r="E23" s="5" t="s">
        <v>94</v>
      </c>
      <c r="G23" s="10">
        <v>389</v>
      </c>
      <c r="H23" s="11">
        <v>3.6799999999999997</v>
      </c>
    </row>
    <row r="24" spans="1:8" ht="9.75" thickBot="1" x14ac:dyDescent="0.2">
      <c r="E24" s="13" t="s">
        <v>58</v>
      </c>
      <c r="G24" s="14">
        <v>389</v>
      </c>
      <c r="H24" s="15">
        <v>3.68</v>
      </c>
    </row>
    <row r="25" spans="1:8" ht="9.75" thickTop="1" x14ac:dyDescent="0.15">
      <c r="H25" s="11"/>
    </row>
    <row r="26" spans="1:8" x14ac:dyDescent="0.15">
      <c r="A26" s="17" t="s">
        <v>96</v>
      </c>
      <c r="G26" s="18">
        <v>482.71</v>
      </c>
      <c r="H26" s="19">
        <v>4.57</v>
      </c>
    </row>
    <row r="27" spans="1:8" x14ac:dyDescent="0.15">
      <c r="H27" s="11"/>
    </row>
    <row r="28" spans="1:8" ht="9.75" thickBot="1" x14ac:dyDescent="0.2">
      <c r="E28" s="13" t="s">
        <v>97</v>
      </c>
      <c r="G28" s="14">
        <v>10564.83</v>
      </c>
      <c r="H28" s="15">
        <v>100</v>
      </c>
    </row>
    <row r="29" spans="1:8" ht="9.75" thickTop="1" x14ac:dyDescent="0.15">
      <c r="H29" s="11"/>
    </row>
    <row r="30" spans="1:8" x14ac:dyDescent="0.15">
      <c r="A30" s="13" t="s">
        <v>98</v>
      </c>
      <c r="H30" s="11"/>
    </row>
    <row r="31" spans="1:8" x14ac:dyDescent="0.15">
      <c r="A31" s="5">
        <v>1</v>
      </c>
      <c r="B31" s="5" t="s">
        <v>1028</v>
      </c>
      <c r="H31" s="11"/>
    </row>
    <row r="32" spans="1:8" x14ac:dyDescent="0.15">
      <c r="H32" s="11"/>
    </row>
    <row r="33" spans="1:8" x14ac:dyDescent="0.15">
      <c r="A33" s="5">
        <v>2</v>
      </c>
      <c r="B33" s="5" t="s">
        <v>100</v>
      </c>
      <c r="H33" s="11"/>
    </row>
    <row r="34" spans="1:8" x14ac:dyDescent="0.15">
      <c r="H34" s="11"/>
    </row>
    <row r="35" spans="1:8" x14ac:dyDescent="0.15">
      <c r="A35" s="5">
        <v>3</v>
      </c>
      <c r="B35" s="5" t="s">
        <v>101</v>
      </c>
      <c r="H35" s="11"/>
    </row>
    <row r="36" spans="1:8" x14ac:dyDescent="0.15">
      <c r="B36" s="5" t="s">
        <v>102</v>
      </c>
      <c r="H36" s="11"/>
    </row>
    <row r="37" spans="1:8" x14ac:dyDescent="0.15">
      <c r="B37" s="5" t="s">
        <v>103</v>
      </c>
      <c r="H37" s="11"/>
    </row>
    <row r="38" spans="1:8" x14ac:dyDescent="0.15">
      <c r="A38" s="1"/>
      <c r="B38" s="1"/>
      <c r="C38" s="1"/>
      <c r="D38" s="1"/>
      <c r="E38" s="1"/>
      <c r="F38" s="1"/>
      <c r="G38" s="3"/>
      <c r="H38" s="20"/>
    </row>
  </sheetData>
  <mergeCells count="6">
    <mergeCell ref="A2:C2"/>
    <mergeCell ref="A3:C3"/>
    <mergeCell ref="B4:C4"/>
    <mergeCell ref="B5:C5"/>
    <mergeCell ref="B18:C18"/>
    <mergeCell ref="B19:C19"/>
  </mergeCell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H76"/>
  <sheetViews>
    <sheetView topLeftCell="A43" workbookViewId="0">
      <selection activeCell="E24" sqref="E24"/>
    </sheetView>
  </sheetViews>
  <sheetFormatPr defaultRowHeight="12.75" x14ac:dyDescent="0.2"/>
  <cols>
    <col min="1" max="1" width="2.7109375" style="33" customWidth="1"/>
    <col min="2" max="2" width="8.85546875" style="33" customWidth="1"/>
    <col min="3" max="3" width="40.7109375" style="33" customWidth="1"/>
    <col min="4" max="4" width="12.85546875" style="33" bestFit="1" customWidth="1"/>
    <col min="5" max="5" width="20.42578125" style="33" bestFit="1" customWidth="1"/>
    <col min="6" max="6" width="7.85546875" style="33" bestFit="1" customWidth="1"/>
    <col min="7" max="7" width="13.7109375" style="38" customWidth="1"/>
    <col min="8" max="8" width="9.85546875" style="52" customWidth="1"/>
    <col min="9" max="16384" width="9.140625" style="33"/>
  </cols>
  <sheetData>
    <row r="1" spans="1:8" x14ac:dyDescent="0.2">
      <c r="A1" s="29"/>
      <c r="B1" s="29"/>
      <c r="C1" s="30" t="s">
        <v>1314</v>
      </c>
      <c r="D1" s="29"/>
      <c r="E1" s="29"/>
      <c r="F1" s="29"/>
      <c r="G1" s="31"/>
      <c r="H1" s="32"/>
    </row>
    <row r="2" spans="1:8" ht="25.5" x14ac:dyDescent="0.2">
      <c r="A2" s="76" t="s">
        <v>1</v>
      </c>
      <c r="B2" s="77"/>
      <c r="C2" s="77"/>
      <c r="D2" s="34" t="s">
        <v>2</v>
      </c>
      <c r="E2" s="34" t="s">
        <v>512</v>
      </c>
      <c r="F2" s="35" t="s">
        <v>4</v>
      </c>
      <c r="G2" s="36" t="s">
        <v>5</v>
      </c>
      <c r="H2" s="37" t="s">
        <v>6</v>
      </c>
    </row>
    <row r="3" spans="1:8" x14ac:dyDescent="0.2">
      <c r="A3" s="78" t="s">
        <v>513</v>
      </c>
      <c r="B3" s="79"/>
      <c r="C3" s="79"/>
      <c r="H3" s="39"/>
    </row>
    <row r="4" spans="1:8" x14ac:dyDescent="0.2">
      <c r="B4" s="78" t="s">
        <v>9</v>
      </c>
      <c r="C4" s="79"/>
      <c r="H4" s="39"/>
    </row>
    <row r="5" spans="1:8" x14ac:dyDescent="0.2">
      <c r="B5" s="40" t="s">
        <v>94</v>
      </c>
      <c r="C5" s="33" t="s">
        <v>351</v>
      </c>
      <c r="D5" s="33" t="s">
        <v>1065</v>
      </c>
      <c r="E5" s="33" t="s">
        <v>1064</v>
      </c>
      <c r="F5" s="33">
        <v>16505</v>
      </c>
      <c r="G5" s="38">
        <v>270.05</v>
      </c>
      <c r="H5" s="39">
        <v>1.94</v>
      </c>
    </row>
    <row r="6" spans="1:8" x14ac:dyDescent="0.2">
      <c r="B6" s="40" t="s">
        <v>94</v>
      </c>
      <c r="C6" s="33" t="s">
        <v>1087</v>
      </c>
      <c r="D6" s="33" t="s">
        <v>1088</v>
      </c>
      <c r="E6" s="33" t="s">
        <v>1086</v>
      </c>
      <c r="F6" s="33">
        <v>3080</v>
      </c>
      <c r="G6" s="38">
        <v>222.1</v>
      </c>
      <c r="H6" s="39">
        <v>1.6</v>
      </c>
    </row>
    <row r="7" spans="1:8" x14ac:dyDescent="0.2">
      <c r="B7" s="40" t="s">
        <v>94</v>
      </c>
      <c r="C7" s="33" t="s">
        <v>582</v>
      </c>
      <c r="D7" s="33" t="s">
        <v>1091</v>
      </c>
      <c r="E7" s="33" t="s">
        <v>1064</v>
      </c>
      <c r="F7" s="33">
        <v>12860</v>
      </c>
      <c r="G7" s="38">
        <v>190.42000000000002</v>
      </c>
      <c r="H7" s="39">
        <v>1.37</v>
      </c>
    </row>
    <row r="8" spans="1:8" x14ac:dyDescent="0.2">
      <c r="B8" s="40" t="s">
        <v>94</v>
      </c>
      <c r="C8" s="33" t="s">
        <v>163</v>
      </c>
      <c r="D8" s="33" t="s">
        <v>1237</v>
      </c>
      <c r="E8" s="33" t="s">
        <v>1134</v>
      </c>
      <c r="F8" s="33">
        <v>20766</v>
      </c>
      <c r="G8" s="38">
        <v>154.22</v>
      </c>
      <c r="H8" s="39">
        <v>1.1100000000000001</v>
      </c>
    </row>
    <row r="9" spans="1:8" x14ac:dyDescent="0.2">
      <c r="B9" s="40" t="s">
        <v>94</v>
      </c>
      <c r="C9" s="33" t="s">
        <v>1073</v>
      </c>
      <c r="D9" s="33" t="s">
        <v>1074</v>
      </c>
      <c r="E9" s="33" t="s">
        <v>1075</v>
      </c>
      <c r="F9" s="33">
        <v>13569</v>
      </c>
      <c r="G9" s="38">
        <v>132.58000000000001</v>
      </c>
      <c r="H9" s="39">
        <v>0.95</v>
      </c>
    </row>
    <row r="10" spans="1:8" x14ac:dyDescent="0.2">
      <c r="B10" s="40" t="s">
        <v>94</v>
      </c>
      <c r="C10" s="33" t="s">
        <v>1298</v>
      </c>
      <c r="D10" s="33" t="s">
        <v>1289</v>
      </c>
      <c r="E10" s="33" t="s">
        <v>1101</v>
      </c>
      <c r="F10" s="33">
        <v>11054</v>
      </c>
      <c r="G10" s="38">
        <v>117.95</v>
      </c>
      <c r="H10" s="39">
        <v>0.85000000000000009</v>
      </c>
    </row>
    <row r="11" spans="1:8" x14ac:dyDescent="0.2">
      <c r="B11" s="40" t="s">
        <v>94</v>
      </c>
      <c r="C11" s="33" t="s">
        <v>1294</v>
      </c>
      <c r="D11" s="33" t="s">
        <v>1295</v>
      </c>
      <c r="E11" s="33" t="s">
        <v>1101</v>
      </c>
      <c r="F11" s="33">
        <v>10137</v>
      </c>
      <c r="G11" s="38">
        <v>116.7</v>
      </c>
      <c r="H11" s="39">
        <v>0.84000000000000008</v>
      </c>
    </row>
    <row r="12" spans="1:8" x14ac:dyDescent="0.2">
      <c r="B12" s="40" t="s">
        <v>94</v>
      </c>
      <c r="C12" s="33" t="s">
        <v>1093</v>
      </c>
      <c r="D12" s="33" t="s">
        <v>1094</v>
      </c>
      <c r="E12" s="33" t="s">
        <v>1095</v>
      </c>
      <c r="F12" s="33">
        <v>18014</v>
      </c>
      <c r="G12" s="38">
        <v>92.75</v>
      </c>
      <c r="H12" s="39">
        <v>0.67</v>
      </c>
    </row>
    <row r="13" spans="1:8" x14ac:dyDescent="0.2">
      <c r="B13" s="40" t="s">
        <v>94</v>
      </c>
      <c r="C13" s="33" t="s">
        <v>1256</v>
      </c>
      <c r="D13" s="33" t="s">
        <v>1257</v>
      </c>
      <c r="E13" s="33" t="s">
        <v>1124</v>
      </c>
      <c r="F13" s="33">
        <v>1960</v>
      </c>
      <c r="G13" s="38">
        <v>82.16</v>
      </c>
      <c r="H13" s="39">
        <v>0.59</v>
      </c>
    </row>
    <row r="14" spans="1:8" x14ac:dyDescent="0.2">
      <c r="B14" s="40" t="s">
        <v>94</v>
      </c>
      <c r="C14" s="33" t="s">
        <v>1240</v>
      </c>
      <c r="D14" s="33" t="s">
        <v>1241</v>
      </c>
      <c r="E14" s="33" t="s">
        <v>1242</v>
      </c>
      <c r="F14" s="33">
        <v>38311</v>
      </c>
      <c r="G14" s="38">
        <v>67.81</v>
      </c>
      <c r="H14" s="39">
        <v>0.49</v>
      </c>
    </row>
    <row r="15" spans="1:8" x14ac:dyDescent="0.2">
      <c r="B15" s="40" t="s">
        <v>94</v>
      </c>
      <c r="C15" s="33" t="s">
        <v>588</v>
      </c>
      <c r="D15" s="33" t="s">
        <v>1085</v>
      </c>
      <c r="E15" s="33" t="s">
        <v>1086</v>
      </c>
      <c r="F15" s="33">
        <v>12327</v>
      </c>
      <c r="G15" s="38">
        <v>58.7</v>
      </c>
      <c r="H15" s="39">
        <v>0.42000000000000004</v>
      </c>
    </row>
    <row r="16" spans="1:8" x14ac:dyDescent="0.2">
      <c r="B16" s="40" t="s">
        <v>94</v>
      </c>
      <c r="C16" s="33" t="s">
        <v>1158</v>
      </c>
      <c r="D16" s="33" t="s">
        <v>1159</v>
      </c>
      <c r="E16" s="33" t="s">
        <v>1106</v>
      </c>
      <c r="F16" s="33">
        <v>5010</v>
      </c>
      <c r="G16" s="38">
        <v>58.17</v>
      </c>
      <c r="H16" s="39">
        <v>0.42000000000000004</v>
      </c>
    </row>
    <row r="17" spans="2:8" x14ac:dyDescent="0.2">
      <c r="B17" s="40" t="s">
        <v>94</v>
      </c>
      <c r="C17" s="33" t="s">
        <v>129</v>
      </c>
      <c r="D17" s="33" t="s">
        <v>1276</v>
      </c>
      <c r="E17" s="33" t="s">
        <v>1124</v>
      </c>
      <c r="F17" s="33">
        <v>4280</v>
      </c>
      <c r="G17" s="38">
        <v>56.79</v>
      </c>
      <c r="H17" s="39">
        <v>0.41000000000000003</v>
      </c>
    </row>
    <row r="18" spans="2:8" x14ac:dyDescent="0.2">
      <c r="B18" s="40" t="s">
        <v>94</v>
      </c>
      <c r="C18" s="33" t="s">
        <v>1070</v>
      </c>
      <c r="D18" s="33" t="s">
        <v>1071</v>
      </c>
      <c r="E18" s="33" t="s">
        <v>1072</v>
      </c>
      <c r="F18" s="33">
        <v>2925</v>
      </c>
      <c r="G18" s="38">
        <v>51.5</v>
      </c>
      <c r="H18" s="39">
        <v>0.37</v>
      </c>
    </row>
    <row r="19" spans="2:8" x14ac:dyDescent="0.2">
      <c r="B19" s="40" t="s">
        <v>94</v>
      </c>
      <c r="C19" s="33" t="s">
        <v>1299</v>
      </c>
      <c r="D19" s="33" t="s">
        <v>1300</v>
      </c>
      <c r="E19" s="33" t="s">
        <v>1081</v>
      </c>
      <c r="F19" s="33">
        <v>218</v>
      </c>
      <c r="G19" s="38">
        <v>50.88</v>
      </c>
      <c r="H19" s="39">
        <v>0.37</v>
      </c>
    </row>
    <row r="20" spans="2:8" x14ac:dyDescent="0.2">
      <c r="B20" s="40" t="s">
        <v>94</v>
      </c>
      <c r="C20" s="33" t="s">
        <v>1301</v>
      </c>
      <c r="D20" s="33" t="s">
        <v>1302</v>
      </c>
      <c r="E20" s="33" t="s">
        <v>1086</v>
      </c>
      <c r="F20" s="33">
        <v>1734</v>
      </c>
      <c r="G20" s="38">
        <v>49.35</v>
      </c>
      <c r="H20" s="39">
        <v>0.35000000000000003</v>
      </c>
    </row>
    <row r="21" spans="2:8" x14ac:dyDescent="0.2">
      <c r="B21" s="40" t="s">
        <v>94</v>
      </c>
      <c r="C21" s="33" t="s">
        <v>313</v>
      </c>
      <c r="D21" s="33" t="s">
        <v>1122</v>
      </c>
      <c r="E21" s="33" t="s">
        <v>1064</v>
      </c>
      <c r="F21" s="33">
        <v>9318</v>
      </c>
      <c r="G21" s="38">
        <v>47.9</v>
      </c>
      <c r="H21" s="39">
        <v>0.34</v>
      </c>
    </row>
    <row r="22" spans="2:8" x14ac:dyDescent="0.2">
      <c r="B22" s="40" t="s">
        <v>94</v>
      </c>
      <c r="C22" s="33" t="s">
        <v>27</v>
      </c>
      <c r="D22" s="33" t="s">
        <v>1063</v>
      </c>
      <c r="E22" s="33" t="s">
        <v>1064</v>
      </c>
      <c r="F22" s="33">
        <v>14351</v>
      </c>
      <c r="G22" s="38">
        <v>46.85</v>
      </c>
      <c r="H22" s="39">
        <v>0.34</v>
      </c>
    </row>
    <row r="23" spans="2:8" x14ac:dyDescent="0.2">
      <c r="B23" s="40" t="s">
        <v>94</v>
      </c>
      <c r="C23" s="33" t="s">
        <v>1296</v>
      </c>
      <c r="D23" s="33" t="s">
        <v>1297</v>
      </c>
      <c r="E23" s="33" t="s">
        <v>1101</v>
      </c>
      <c r="F23" s="33">
        <v>1287</v>
      </c>
      <c r="G23" s="38">
        <v>45.47</v>
      </c>
      <c r="H23" s="39">
        <v>0.33</v>
      </c>
    </row>
    <row r="24" spans="2:8" x14ac:dyDescent="0.2">
      <c r="B24" s="40" t="s">
        <v>94</v>
      </c>
      <c r="C24" s="33" t="s">
        <v>1165</v>
      </c>
      <c r="D24" s="33" t="s">
        <v>1166</v>
      </c>
      <c r="E24" s="33" t="s">
        <v>1075</v>
      </c>
      <c r="F24" s="33">
        <v>1746</v>
      </c>
      <c r="G24" s="38">
        <v>44.46</v>
      </c>
      <c r="H24" s="39">
        <v>0.32</v>
      </c>
    </row>
    <row r="25" spans="2:8" x14ac:dyDescent="0.2">
      <c r="B25" s="40" t="s">
        <v>94</v>
      </c>
      <c r="C25" s="33" t="s">
        <v>1303</v>
      </c>
      <c r="D25" s="33" t="s">
        <v>1304</v>
      </c>
      <c r="E25" s="33" t="s">
        <v>1086</v>
      </c>
      <c r="F25" s="33">
        <v>37563</v>
      </c>
      <c r="G25" s="38">
        <v>35.5</v>
      </c>
      <c r="H25" s="39">
        <v>0.26</v>
      </c>
    </row>
    <row r="26" spans="2:8" x14ac:dyDescent="0.2">
      <c r="B26" s="40" t="s">
        <v>94</v>
      </c>
      <c r="C26" s="33" t="s">
        <v>1315</v>
      </c>
      <c r="D26" s="33" t="s">
        <v>1316</v>
      </c>
      <c r="E26" s="33" t="s">
        <v>1095</v>
      </c>
      <c r="F26" s="33">
        <v>41981</v>
      </c>
      <c r="G26" s="38">
        <v>35.49</v>
      </c>
      <c r="H26" s="39">
        <v>0.26</v>
      </c>
    </row>
    <row r="27" spans="2:8" x14ac:dyDescent="0.2">
      <c r="B27" s="40" t="s">
        <v>94</v>
      </c>
      <c r="C27" s="33" t="s">
        <v>53</v>
      </c>
      <c r="D27" s="33" t="s">
        <v>1229</v>
      </c>
      <c r="E27" s="33" t="s">
        <v>1230</v>
      </c>
      <c r="F27" s="33">
        <v>17000</v>
      </c>
      <c r="G27" s="38">
        <v>34.119999999999997</v>
      </c>
      <c r="H27" s="39">
        <v>0.25</v>
      </c>
    </row>
    <row r="28" spans="2:8" x14ac:dyDescent="0.2">
      <c r="B28" s="40" t="s">
        <v>94</v>
      </c>
      <c r="C28" s="33" t="s">
        <v>1129</v>
      </c>
      <c r="D28" s="33" t="s">
        <v>1130</v>
      </c>
      <c r="E28" s="33" t="s">
        <v>1075</v>
      </c>
      <c r="F28" s="33">
        <v>3502</v>
      </c>
      <c r="G28" s="38">
        <v>30.27</v>
      </c>
      <c r="H28" s="39">
        <v>0.22</v>
      </c>
    </row>
    <row r="29" spans="2:8" x14ac:dyDescent="0.2">
      <c r="B29" s="40" t="s">
        <v>94</v>
      </c>
      <c r="C29" s="33" t="s">
        <v>1305</v>
      </c>
      <c r="D29" s="33" t="s">
        <v>1306</v>
      </c>
      <c r="E29" s="33" t="s">
        <v>1106</v>
      </c>
      <c r="F29" s="33">
        <v>959</v>
      </c>
      <c r="G29" s="38">
        <v>24.2</v>
      </c>
      <c r="H29" s="39">
        <v>0.17</v>
      </c>
    </row>
    <row r="30" spans="2:8" x14ac:dyDescent="0.2">
      <c r="B30" s="40" t="s">
        <v>94</v>
      </c>
      <c r="C30" s="33" t="s">
        <v>1317</v>
      </c>
      <c r="D30" s="33" t="s">
        <v>1318</v>
      </c>
      <c r="E30" s="33" t="s">
        <v>1106</v>
      </c>
      <c r="F30" s="33">
        <v>4716</v>
      </c>
      <c r="G30" s="38">
        <v>21.89</v>
      </c>
      <c r="H30" s="39">
        <v>0.16</v>
      </c>
    </row>
    <row r="31" spans="2:8" x14ac:dyDescent="0.2">
      <c r="B31" s="40" t="s">
        <v>94</v>
      </c>
      <c r="C31" s="33" t="s">
        <v>1099</v>
      </c>
      <c r="D31" s="33" t="s">
        <v>1100</v>
      </c>
      <c r="E31" s="33" t="s">
        <v>1101</v>
      </c>
      <c r="F31" s="33">
        <v>6645</v>
      </c>
      <c r="G31" s="38">
        <v>20.72</v>
      </c>
      <c r="H31" s="39">
        <v>0.15</v>
      </c>
    </row>
    <row r="32" spans="2:8" x14ac:dyDescent="0.2">
      <c r="B32" s="40" t="s">
        <v>94</v>
      </c>
      <c r="C32" s="33" t="s">
        <v>1319</v>
      </c>
      <c r="D32" s="33" t="s">
        <v>1320</v>
      </c>
      <c r="E32" s="33" t="s">
        <v>1078</v>
      </c>
      <c r="F32" s="33">
        <v>2070</v>
      </c>
      <c r="G32" s="38">
        <v>19.490000000000002</v>
      </c>
      <c r="H32" s="39">
        <v>0.13999999999999999</v>
      </c>
    </row>
    <row r="33" spans="1:8" x14ac:dyDescent="0.2">
      <c r="B33" s="40" t="s">
        <v>94</v>
      </c>
      <c r="C33" s="33" t="s">
        <v>396</v>
      </c>
      <c r="D33" s="33" t="s">
        <v>1133</v>
      </c>
      <c r="E33" s="33" t="s">
        <v>1134</v>
      </c>
      <c r="F33" s="33">
        <v>1161</v>
      </c>
      <c r="G33" s="38">
        <v>15.57</v>
      </c>
      <c r="H33" s="39">
        <v>0.11</v>
      </c>
    </row>
    <row r="34" spans="1:8" x14ac:dyDescent="0.2">
      <c r="B34" s="40" t="s">
        <v>94</v>
      </c>
      <c r="C34" s="33" t="s">
        <v>1321</v>
      </c>
      <c r="D34" s="33" t="s">
        <v>1322</v>
      </c>
      <c r="E34" s="33" t="s">
        <v>1323</v>
      </c>
      <c r="F34" s="33">
        <v>5861</v>
      </c>
      <c r="G34" s="38">
        <v>15.39</v>
      </c>
      <c r="H34" s="39">
        <v>0.11</v>
      </c>
    </row>
    <row r="35" spans="1:8" x14ac:dyDescent="0.2">
      <c r="B35" s="40" t="s">
        <v>94</v>
      </c>
      <c r="C35" s="33" t="s">
        <v>1215</v>
      </c>
      <c r="D35" s="33" t="s">
        <v>1216</v>
      </c>
      <c r="E35" s="33" t="s">
        <v>1064</v>
      </c>
      <c r="F35" s="33">
        <v>1046</v>
      </c>
      <c r="G35" s="38">
        <v>14.97</v>
      </c>
      <c r="H35" s="39">
        <v>0.11</v>
      </c>
    </row>
    <row r="36" spans="1:8" x14ac:dyDescent="0.2">
      <c r="B36" s="40" t="s">
        <v>94</v>
      </c>
      <c r="C36" s="33" t="s">
        <v>1244</v>
      </c>
      <c r="D36" s="33" t="s">
        <v>1245</v>
      </c>
      <c r="E36" s="33" t="s">
        <v>1134</v>
      </c>
      <c r="F36" s="33">
        <v>2232</v>
      </c>
      <c r="G36" s="38">
        <v>12.370000000000001</v>
      </c>
      <c r="H36" s="39">
        <v>9.0000000000000011E-2</v>
      </c>
    </row>
    <row r="37" spans="1:8" x14ac:dyDescent="0.2">
      <c r="B37" s="40" t="s">
        <v>94</v>
      </c>
      <c r="C37" s="33" t="s">
        <v>1324</v>
      </c>
      <c r="D37" s="33" t="s">
        <v>1325</v>
      </c>
      <c r="E37" s="33" t="s">
        <v>1106</v>
      </c>
      <c r="F37" s="33">
        <v>1787</v>
      </c>
      <c r="G37" s="38">
        <v>10.26</v>
      </c>
      <c r="H37" s="39">
        <v>6.9999999999999993E-2</v>
      </c>
    </row>
    <row r="38" spans="1:8" x14ac:dyDescent="0.2">
      <c r="B38" s="40" t="s">
        <v>94</v>
      </c>
      <c r="C38" s="33" t="s">
        <v>319</v>
      </c>
      <c r="D38" s="33" t="s">
        <v>1231</v>
      </c>
      <c r="E38" s="33" t="s">
        <v>1232</v>
      </c>
      <c r="F38" s="33">
        <v>4697</v>
      </c>
      <c r="G38" s="38">
        <v>9.77</v>
      </c>
      <c r="H38" s="39">
        <v>6.9999999999999993E-2</v>
      </c>
    </row>
    <row r="39" spans="1:8" x14ac:dyDescent="0.2">
      <c r="B39" s="40" t="s">
        <v>94</v>
      </c>
      <c r="C39" s="33" t="s">
        <v>1153</v>
      </c>
      <c r="D39" s="33" t="s">
        <v>1154</v>
      </c>
      <c r="E39" s="33" t="s">
        <v>1086</v>
      </c>
      <c r="F39" s="33">
        <v>395</v>
      </c>
      <c r="G39" s="38">
        <v>5.6000000000000005</v>
      </c>
      <c r="H39" s="39">
        <v>0.04</v>
      </c>
    </row>
    <row r="40" spans="1:8" x14ac:dyDescent="0.2">
      <c r="B40" s="40" t="s">
        <v>94</v>
      </c>
      <c r="C40" s="33" t="s">
        <v>1233</v>
      </c>
      <c r="D40" s="33" t="s">
        <v>1234</v>
      </c>
      <c r="E40" s="33" t="s">
        <v>1111</v>
      </c>
      <c r="F40" s="33">
        <v>445</v>
      </c>
      <c r="G40" s="38">
        <v>5.14</v>
      </c>
      <c r="H40" s="39">
        <v>0.04</v>
      </c>
    </row>
    <row r="41" spans="1:8" x14ac:dyDescent="0.2">
      <c r="B41" s="40" t="s">
        <v>94</v>
      </c>
      <c r="C41" s="33" t="s">
        <v>1180</v>
      </c>
      <c r="D41" s="33" t="s">
        <v>1181</v>
      </c>
      <c r="E41" s="33" t="s">
        <v>1106</v>
      </c>
      <c r="F41" s="33">
        <v>870</v>
      </c>
      <c r="G41" s="38">
        <v>5.0600000000000005</v>
      </c>
      <c r="H41" s="39">
        <v>0.04</v>
      </c>
    </row>
    <row r="42" spans="1:8" x14ac:dyDescent="0.2">
      <c r="B42" s="40" t="s">
        <v>94</v>
      </c>
      <c r="C42" s="33" t="s">
        <v>1309</v>
      </c>
      <c r="D42" s="33" t="s">
        <v>1310</v>
      </c>
      <c r="E42" s="33" t="s">
        <v>1106</v>
      </c>
      <c r="F42" s="33">
        <v>77</v>
      </c>
      <c r="G42" s="38">
        <v>0.24</v>
      </c>
      <c r="H42" s="39">
        <v>0</v>
      </c>
    </row>
    <row r="43" spans="1:8" ht="13.5" thickBot="1" x14ac:dyDescent="0.25">
      <c r="E43" s="41" t="s">
        <v>58</v>
      </c>
      <c r="G43" s="42">
        <v>2272.86</v>
      </c>
      <c r="H43" s="43">
        <v>16.37</v>
      </c>
    </row>
    <row r="44" spans="1:8" ht="13.5" thickTop="1" x14ac:dyDescent="0.2">
      <c r="H44" s="39"/>
    </row>
    <row r="45" spans="1:8" x14ac:dyDescent="0.2">
      <c r="A45" s="78" t="s">
        <v>7</v>
      </c>
      <c r="B45" s="79"/>
      <c r="C45" s="79"/>
      <c r="H45" s="39"/>
    </row>
    <row r="46" spans="1:8" x14ac:dyDescent="0.2">
      <c r="B46" s="81" t="s">
        <v>8</v>
      </c>
      <c r="C46" s="79"/>
      <c r="H46" s="39"/>
    </row>
    <row r="47" spans="1:8" x14ac:dyDescent="0.2">
      <c r="B47" s="78" t="s">
        <v>9</v>
      </c>
      <c r="C47" s="79"/>
      <c r="H47" s="39"/>
    </row>
    <row r="48" spans="1:8" x14ac:dyDescent="0.2">
      <c r="B48" s="46">
        <v>9.3799999999999994E-2</v>
      </c>
      <c r="C48" s="33" t="s">
        <v>167</v>
      </c>
      <c r="D48" s="33" t="s">
        <v>965</v>
      </c>
      <c r="E48" s="33" t="s">
        <v>12</v>
      </c>
      <c r="F48" s="33">
        <v>170</v>
      </c>
      <c r="G48" s="38">
        <v>1750.57</v>
      </c>
      <c r="H48" s="39">
        <v>12.58</v>
      </c>
    </row>
    <row r="49" spans="1:8" x14ac:dyDescent="0.2">
      <c r="B49" s="40" t="s">
        <v>110</v>
      </c>
      <c r="C49" s="33" t="s">
        <v>540</v>
      </c>
      <c r="D49" s="33" t="s">
        <v>966</v>
      </c>
      <c r="E49" s="33" t="s">
        <v>122</v>
      </c>
      <c r="F49" s="33">
        <v>280</v>
      </c>
      <c r="G49" s="38">
        <v>1595.21</v>
      </c>
      <c r="H49" s="39">
        <v>11.46</v>
      </c>
    </row>
    <row r="50" spans="1:8" x14ac:dyDescent="0.2">
      <c r="B50" s="46">
        <v>9.7000000000000003E-2</v>
      </c>
      <c r="C50" s="33" t="s">
        <v>146</v>
      </c>
      <c r="D50" s="33" t="s">
        <v>173</v>
      </c>
      <c r="E50" s="33" t="s">
        <v>12</v>
      </c>
      <c r="F50" s="33">
        <v>150</v>
      </c>
      <c r="G50" s="38">
        <v>1553.6100000000001</v>
      </c>
      <c r="H50" s="39">
        <v>11.16</v>
      </c>
    </row>
    <row r="51" spans="1:8" x14ac:dyDescent="0.2">
      <c r="B51" s="46">
        <v>8.2799999999999999E-2</v>
      </c>
      <c r="C51" s="33" t="s">
        <v>33</v>
      </c>
      <c r="D51" s="33" t="s">
        <v>949</v>
      </c>
      <c r="E51" s="33" t="s">
        <v>12</v>
      </c>
      <c r="F51" s="33">
        <v>150</v>
      </c>
      <c r="G51" s="38">
        <v>1519.59</v>
      </c>
      <c r="H51" s="39">
        <v>10.92</v>
      </c>
    </row>
    <row r="52" spans="1:8" x14ac:dyDescent="0.2">
      <c r="B52" s="46">
        <v>8.3500000000000005E-2</v>
      </c>
      <c r="C52" s="33" t="s">
        <v>48</v>
      </c>
      <c r="D52" s="33" t="s">
        <v>1326</v>
      </c>
      <c r="E52" s="33" t="s">
        <v>12</v>
      </c>
      <c r="F52" s="33">
        <v>10</v>
      </c>
      <c r="G52" s="38">
        <v>1011.72</v>
      </c>
      <c r="H52" s="39">
        <v>7.2700000000000005</v>
      </c>
    </row>
    <row r="53" spans="1:8" x14ac:dyDescent="0.2">
      <c r="B53" s="46">
        <v>8.5000000000000006E-2</v>
      </c>
      <c r="C53" s="33" t="s">
        <v>156</v>
      </c>
      <c r="D53" s="33" t="s">
        <v>157</v>
      </c>
      <c r="E53" s="33" t="s">
        <v>12</v>
      </c>
      <c r="F53" s="33">
        <v>100</v>
      </c>
      <c r="G53" s="38">
        <v>1010.82</v>
      </c>
      <c r="H53" s="39">
        <v>7.26</v>
      </c>
    </row>
    <row r="54" spans="1:8" x14ac:dyDescent="0.2">
      <c r="B54" s="40" t="s">
        <v>110</v>
      </c>
      <c r="C54" s="33" t="s">
        <v>111</v>
      </c>
      <c r="D54" s="33" t="s">
        <v>185</v>
      </c>
      <c r="E54" s="33" t="s">
        <v>12</v>
      </c>
      <c r="F54" s="33">
        <v>60</v>
      </c>
      <c r="G54" s="38">
        <v>862.49</v>
      </c>
      <c r="H54" s="39">
        <v>6.2</v>
      </c>
    </row>
    <row r="55" spans="1:8" ht="13.5" thickBot="1" x14ac:dyDescent="0.25">
      <c r="E55" s="41" t="s">
        <v>58</v>
      </c>
      <c r="G55" s="42">
        <v>9304.01</v>
      </c>
      <c r="H55" s="43">
        <v>66.849999999999994</v>
      </c>
    </row>
    <row r="56" spans="1:8" ht="13.5" thickTop="1" x14ac:dyDescent="0.2">
      <c r="B56" s="81" t="s">
        <v>59</v>
      </c>
      <c r="C56" s="79"/>
      <c r="H56" s="39"/>
    </row>
    <row r="57" spans="1:8" x14ac:dyDescent="0.2">
      <c r="B57" s="78" t="s">
        <v>9</v>
      </c>
      <c r="C57" s="79"/>
      <c r="H57" s="39"/>
    </row>
    <row r="58" spans="1:8" x14ac:dyDescent="0.2">
      <c r="B58" s="46">
        <v>8.3900000000000002E-2</v>
      </c>
      <c r="C58" s="33" t="s">
        <v>578</v>
      </c>
      <c r="D58" s="33" t="s">
        <v>658</v>
      </c>
      <c r="E58" s="33" t="s">
        <v>62</v>
      </c>
      <c r="F58" s="33">
        <v>1410000</v>
      </c>
      <c r="G58" s="38">
        <v>1427.56</v>
      </c>
      <c r="H58" s="39">
        <v>10.260000000000002</v>
      </c>
    </row>
    <row r="59" spans="1:8" ht="13.5" thickBot="1" x14ac:dyDescent="0.25">
      <c r="E59" s="41" t="s">
        <v>58</v>
      </c>
      <c r="G59" s="42">
        <v>1427.56</v>
      </c>
      <c r="H59" s="43">
        <v>10.26</v>
      </c>
    </row>
    <row r="60" spans="1:8" ht="13.5" thickTop="1" x14ac:dyDescent="0.2">
      <c r="H60" s="39"/>
    </row>
    <row r="61" spans="1:8" x14ac:dyDescent="0.2">
      <c r="B61" s="40" t="s">
        <v>94</v>
      </c>
      <c r="C61" s="33" t="s">
        <v>95</v>
      </c>
      <c r="E61" s="33" t="s">
        <v>94</v>
      </c>
      <c r="G61" s="38">
        <v>549</v>
      </c>
      <c r="H61" s="39">
        <v>3.9400000000000004</v>
      </c>
    </row>
    <row r="62" spans="1:8" ht="13.5" thickBot="1" x14ac:dyDescent="0.25">
      <c r="E62" s="41" t="s">
        <v>58</v>
      </c>
      <c r="G62" s="42">
        <v>549</v>
      </c>
      <c r="H62" s="43">
        <v>3.94</v>
      </c>
    </row>
    <row r="63" spans="1:8" ht="13.5" thickTop="1" x14ac:dyDescent="0.2">
      <c r="H63" s="39"/>
    </row>
    <row r="64" spans="1:8" x14ac:dyDescent="0.2">
      <c r="A64" s="49" t="s">
        <v>96</v>
      </c>
      <c r="G64" s="50">
        <v>363.84</v>
      </c>
      <c r="H64" s="48">
        <v>2.58</v>
      </c>
    </row>
    <row r="65" spans="1:8" x14ac:dyDescent="0.2">
      <c r="H65" s="39"/>
    </row>
    <row r="66" spans="1:8" ht="13.5" thickBot="1" x14ac:dyDescent="0.25">
      <c r="E66" s="41" t="s">
        <v>97</v>
      </c>
      <c r="G66" s="42">
        <v>13917.27</v>
      </c>
      <c r="H66" s="43">
        <v>100</v>
      </c>
    </row>
    <row r="67" spans="1:8" ht="13.5" thickTop="1" x14ac:dyDescent="0.2">
      <c r="H67" s="39"/>
    </row>
    <row r="68" spans="1:8" x14ac:dyDescent="0.2">
      <c r="A68" s="41" t="s">
        <v>98</v>
      </c>
      <c r="H68" s="39"/>
    </row>
    <row r="69" spans="1:8" x14ac:dyDescent="0.2">
      <c r="A69" s="33">
        <v>1</v>
      </c>
      <c r="B69" s="33" t="s">
        <v>1327</v>
      </c>
      <c r="H69" s="39"/>
    </row>
    <row r="70" spans="1:8" x14ac:dyDescent="0.2">
      <c r="H70" s="39"/>
    </row>
    <row r="71" spans="1:8" x14ac:dyDescent="0.2">
      <c r="A71" s="33">
        <v>2</v>
      </c>
      <c r="B71" s="33" t="s">
        <v>100</v>
      </c>
      <c r="H71" s="39"/>
    </row>
    <row r="72" spans="1:8" x14ac:dyDescent="0.2">
      <c r="H72" s="39"/>
    </row>
    <row r="73" spans="1:8" x14ac:dyDescent="0.2">
      <c r="A73" s="33">
        <v>3</v>
      </c>
      <c r="B73" s="33" t="s">
        <v>101</v>
      </c>
      <c r="H73" s="39"/>
    </row>
    <row r="74" spans="1:8" x14ac:dyDescent="0.2">
      <c r="B74" s="33" t="s">
        <v>102</v>
      </c>
      <c r="H74" s="39"/>
    </row>
    <row r="75" spans="1:8" x14ac:dyDescent="0.2">
      <c r="B75" s="33" t="s">
        <v>103</v>
      </c>
      <c r="H75" s="39"/>
    </row>
    <row r="76" spans="1:8" x14ac:dyDescent="0.2">
      <c r="A76" s="29"/>
      <c r="B76" s="29"/>
      <c r="C76" s="29"/>
      <c r="D76" s="29"/>
      <c r="E76" s="29"/>
      <c r="F76" s="29"/>
      <c r="G76" s="31"/>
      <c r="H76" s="51"/>
    </row>
  </sheetData>
  <mergeCells count="8">
    <mergeCell ref="B56:C56"/>
    <mergeCell ref="B57:C57"/>
    <mergeCell ref="A2:C2"/>
    <mergeCell ref="A3:C3"/>
    <mergeCell ref="B4:C4"/>
    <mergeCell ref="A45:C45"/>
    <mergeCell ref="B46:C46"/>
    <mergeCell ref="B47:C47"/>
  </mergeCells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H69"/>
  <sheetViews>
    <sheetView topLeftCell="A24" zoomScaleNormal="100" workbookViewId="0">
      <selection activeCell="E24" sqref="E24"/>
    </sheetView>
  </sheetViews>
  <sheetFormatPr defaultRowHeight="12.75" x14ac:dyDescent="0.2"/>
  <cols>
    <col min="1" max="1" width="2.7109375" style="33" customWidth="1"/>
    <col min="2" max="2" width="7.42578125" style="33" customWidth="1"/>
    <col min="3" max="3" width="40.7109375" style="33" customWidth="1"/>
    <col min="4" max="4" width="12.85546875" style="33" bestFit="1" customWidth="1"/>
    <col min="5" max="5" width="20.42578125" style="33" bestFit="1" customWidth="1"/>
    <col min="6" max="6" width="7.85546875" style="33" bestFit="1" customWidth="1"/>
    <col min="7" max="7" width="13.42578125" style="38" customWidth="1"/>
    <col min="8" max="8" width="9" style="52" customWidth="1"/>
    <col min="9" max="16384" width="9.140625" style="33"/>
  </cols>
  <sheetData>
    <row r="1" spans="1:8" x14ac:dyDescent="0.2">
      <c r="A1" s="29"/>
      <c r="B1" s="29"/>
      <c r="C1" s="30" t="s">
        <v>1293</v>
      </c>
      <c r="D1" s="29"/>
      <c r="E1" s="29"/>
      <c r="F1" s="29"/>
      <c r="G1" s="31"/>
      <c r="H1" s="32"/>
    </row>
    <row r="2" spans="1:8" ht="25.5" x14ac:dyDescent="0.2">
      <c r="A2" s="76" t="s">
        <v>1</v>
      </c>
      <c r="B2" s="77"/>
      <c r="C2" s="77"/>
      <c r="D2" s="34" t="s">
        <v>2</v>
      </c>
      <c r="E2" s="34" t="s">
        <v>512</v>
      </c>
      <c r="F2" s="35" t="s">
        <v>4</v>
      </c>
      <c r="G2" s="36" t="s">
        <v>5</v>
      </c>
      <c r="H2" s="37" t="s">
        <v>6</v>
      </c>
    </row>
    <row r="3" spans="1:8" x14ac:dyDescent="0.2">
      <c r="A3" s="78" t="s">
        <v>513</v>
      </c>
      <c r="B3" s="79"/>
      <c r="C3" s="79"/>
      <c r="H3" s="39"/>
    </row>
    <row r="4" spans="1:8" x14ac:dyDescent="0.2">
      <c r="B4" s="78" t="s">
        <v>9</v>
      </c>
      <c r="C4" s="79"/>
      <c r="H4" s="39"/>
    </row>
    <row r="5" spans="1:8" x14ac:dyDescent="0.2">
      <c r="B5" s="40" t="s">
        <v>94</v>
      </c>
      <c r="C5" s="33" t="s">
        <v>351</v>
      </c>
      <c r="D5" s="33" t="s">
        <v>1065</v>
      </c>
      <c r="E5" s="33" t="s">
        <v>1064</v>
      </c>
      <c r="F5" s="33">
        <v>25570</v>
      </c>
      <c r="G5" s="38">
        <v>418.38</v>
      </c>
      <c r="H5" s="39">
        <v>2.2399999999999998</v>
      </c>
    </row>
    <row r="6" spans="1:8" x14ac:dyDescent="0.2">
      <c r="B6" s="40" t="s">
        <v>94</v>
      </c>
      <c r="C6" s="33" t="s">
        <v>582</v>
      </c>
      <c r="D6" s="33" t="s">
        <v>1091</v>
      </c>
      <c r="E6" s="33" t="s">
        <v>1064</v>
      </c>
      <c r="F6" s="33">
        <v>20221</v>
      </c>
      <c r="G6" s="38">
        <v>299.41000000000003</v>
      </c>
      <c r="H6" s="39">
        <v>1.6</v>
      </c>
    </row>
    <row r="7" spans="1:8" x14ac:dyDescent="0.2">
      <c r="B7" s="40" t="s">
        <v>94</v>
      </c>
      <c r="C7" s="33" t="s">
        <v>163</v>
      </c>
      <c r="D7" s="33" t="s">
        <v>1237</v>
      </c>
      <c r="E7" s="33" t="s">
        <v>1134</v>
      </c>
      <c r="F7" s="33">
        <v>32430</v>
      </c>
      <c r="G7" s="38">
        <v>240.84</v>
      </c>
      <c r="H7" s="39">
        <v>1.29</v>
      </c>
    </row>
    <row r="8" spans="1:8" x14ac:dyDescent="0.2">
      <c r="B8" s="40" t="s">
        <v>94</v>
      </c>
      <c r="C8" s="33" t="s">
        <v>1087</v>
      </c>
      <c r="D8" s="33" t="s">
        <v>1088</v>
      </c>
      <c r="E8" s="33" t="s">
        <v>1086</v>
      </c>
      <c r="F8" s="33">
        <v>3290</v>
      </c>
      <c r="G8" s="38">
        <v>237.24</v>
      </c>
      <c r="H8" s="39">
        <v>1.27</v>
      </c>
    </row>
    <row r="9" spans="1:8" x14ac:dyDescent="0.2">
      <c r="B9" s="40" t="s">
        <v>94</v>
      </c>
      <c r="C9" s="33" t="s">
        <v>1073</v>
      </c>
      <c r="D9" s="33" t="s">
        <v>1074</v>
      </c>
      <c r="E9" s="33" t="s">
        <v>1075</v>
      </c>
      <c r="F9" s="33">
        <v>21066</v>
      </c>
      <c r="G9" s="38">
        <v>205.83</v>
      </c>
      <c r="H9" s="39">
        <v>1.1000000000000001</v>
      </c>
    </row>
    <row r="10" spans="1:8" x14ac:dyDescent="0.2">
      <c r="B10" s="40" t="s">
        <v>94</v>
      </c>
      <c r="C10" s="33" t="s">
        <v>1093</v>
      </c>
      <c r="D10" s="33" t="s">
        <v>1094</v>
      </c>
      <c r="E10" s="33" t="s">
        <v>1095</v>
      </c>
      <c r="F10" s="33">
        <v>39399</v>
      </c>
      <c r="G10" s="38">
        <v>202.85</v>
      </c>
      <c r="H10" s="39">
        <v>1.0900000000000001</v>
      </c>
    </row>
    <row r="11" spans="1:8" x14ac:dyDescent="0.2">
      <c r="B11" s="40" t="s">
        <v>94</v>
      </c>
      <c r="C11" s="33" t="s">
        <v>1294</v>
      </c>
      <c r="D11" s="33" t="s">
        <v>1295</v>
      </c>
      <c r="E11" s="33" t="s">
        <v>1101</v>
      </c>
      <c r="F11" s="33">
        <v>15084</v>
      </c>
      <c r="G11" s="38">
        <v>173.65</v>
      </c>
      <c r="H11" s="39">
        <v>0.93</v>
      </c>
    </row>
    <row r="12" spans="1:8" x14ac:dyDescent="0.2">
      <c r="B12" s="40" t="s">
        <v>94</v>
      </c>
      <c r="C12" s="33" t="s">
        <v>1296</v>
      </c>
      <c r="D12" s="33" t="s">
        <v>1297</v>
      </c>
      <c r="E12" s="33" t="s">
        <v>1101</v>
      </c>
      <c r="F12" s="33">
        <v>2786</v>
      </c>
      <c r="G12" s="38">
        <v>98.42</v>
      </c>
      <c r="H12" s="39">
        <v>0.53</v>
      </c>
    </row>
    <row r="13" spans="1:8" x14ac:dyDescent="0.2">
      <c r="B13" s="40" t="s">
        <v>94</v>
      </c>
      <c r="C13" s="33" t="s">
        <v>1256</v>
      </c>
      <c r="D13" s="33" t="s">
        <v>1257</v>
      </c>
      <c r="E13" s="33" t="s">
        <v>1124</v>
      </c>
      <c r="F13" s="33">
        <v>2289</v>
      </c>
      <c r="G13" s="38">
        <v>95.95</v>
      </c>
      <c r="H13" s="39">
        <v>0.51</v>
      </c>
    </row>
    <row r="14" spans="1:8" x14ac:dyDescent="0.2">
      <c r="B14" s="40" t="s">
        <v>94</v>
      </c>
      <c r="C14" s="33" t="s">
        <v>1129</v>
      </c>
      <c r="D14" s="33" t="s">
        <v>1130</v>
      </c>
      <c r="E14" s="33" t="s">
        <v>1075</v>
      </c>
      <c r="F14" s="33">
        <v>10766</v>
      </c>
      <c r="G14" s="38">
        <v>93.05</v>
      </c>
      <c r="H14" s="39">
        <v>0.5</v>
      </c>
    </row>
    <row r="15" spans="1:8" x14ac:dyDescent="0.2">
      <c r="B15" s="40" t="s">
        <v>94</v>
      </c>
      <c r="C15" s="33" t="s">
        <v>1298</v>
      </c>
      <c r="D15" s="33" t="s">
        <v>1289</v>
      </c>
      <c r="E15" s="33" t="s">
        <v>1101</v>
      </c>
      <c r="F15" s="33">
        <v>8592</v>
      </c>
      <c r="G15" s="38">
        <v>91.68</v>
      </c>
      <c r="H15" s="39">
        <v>0.49</v>
      </c>
    </row>
    <row r="16" spans="1:8" x14ac:dyDescent="0.2">
      <c r="B16" s="40" t="s">
        <v>94</v>
      </c>
      <c r="C16" s="33" t="s">
        <v>588</v>
      </c>
      <c r="D16" s="33" t="s">
        <v>1085</v>
      </c>
      <c r="E16" s="33" t="s">
        <v>1086</v>
      </c>
      <c r="F16" s="33">
        <v>18412</v>
      </c>
      <c r="G16" s="38">
        <v>87.67</v>
      </c>
      <c r="H16" s="39">
        <v>0.47000000000000003</v>
      </c>
    </row>
    <row r="17" spans="2:8" x14ac:dyDescent="0.2">
      <c r="B17" s="40" t="s">
        <v>94</v>
      </c>
      <c r="C17" s="33" t="s">
        <v>129</v>
      </c>
      <c r="D17" s="33" t="s">
        <v>1276</v>
      </c>
      <c r="E17" s="33" t="s">
        <v>1124</v>
      </c>
      <c r="F17" s="33">
        <v>6590</v>
      </c>
      <c r="G17" s="38">
        <v>87.45</v>
      </c>
      <c r="H17" s="39">
        <v>0.47000000000000003</v>
      </c>
    </row>
    <row r="18" spans="2:8" x14ac:dyDescent="0.2">
      <c r="B18" s="40" t="s">
        <v>94</v>
      </c>
      <c r="C18" s="33" t="s">
        <v>1299</v>
      </c>
      <c r="D18" s="33" t="s">
        <v>1300</v>
      </c>
      <c r="E18" s="33" t="s">
        <v>1081</v>
      </c>
      <c r="F18" s="33">
        <v>335</v>
      </c>
      <c r="G18" s="38">
        <v>78.180000000000007</v>
      </c>
      <c r="H18" s="39">
        <v>0.42000000000000004</v>
      </c>
    </row>
    <row r="19" spans="2:8" x14ac:dyDescent="0.2">
      <c r="B19" s="40" t="s">
        <v>94</v>
      </c>
      <c r="C19" s="33" t="s">
        <v>1301</v>
      </c>
      <c r="D19" s="33" t="s">
        <v>1302</v>
      </c>
      <c r="E19" s="33" t="s">
        <v>1086</v>
      </c>
      <c r="F19" s="33">
        <v>2688</v>
      </c>
      <c r="G19" s="38">
        <v>76.5</v>
      </c>
      <c r="H19" s="39">
        <v>0.41000000000000003</v>
      </c>
    </row>
    <row r="20" spans="2:8" x14ac:dyDescent="0.2">
      <c r="B20" s="40" t="s">
        <v>94</v>
      </c>
      <c r="C20" s="33" t="s">
        <v>1165</v>
      </c>
      <c r="D20" s="33" t="s">
        <v>1166</v>
      </c>
      <c r="E20" s="33" t="s">
        <v>1075</v>
      </c>
      <c r="F20" s="33">
        <v>2687</v>
      </c>
      <c r="G20" s="38">
        <v>68.430000000000007</v>
      </c>
      <c r="H20" s="39">
        <v>0.37</v>
      </c>
    </row>
    <row r="21" spans="2:8" x14ac:dyDescent="0.2">
      <c r="B21" s="40" t="s">
        <v>94</v>
      </c>
      <c r="C21" s="33" t="s">
        <v>1158</v>
      </c>
      <c r="D21" s="33" t="s">
        <v>1159</v>
      </c>
      <c r="E21" s="33" t="s">
        <v>1106</v>
      </c>
      <c r="F21" s="33">
        <v>5720</v>
      </c>
      <c r="G21" s="38">
        <v>66.41</v>
      </c>
      <c r="H21" s="39">
        <v>0.36000000000000004</v>
      </c>
    </row>
    <row r="22" spans="2:8" x14ac:dyDescent="0.2">
      <c r="B22" s="40" t="s">
        <v>94</v>
      </c>
      <c r="C22" s="33" t="s">
        <v>1303</v>
      </c>
      <c r="D22" s="33" t="s">
        <v>1304</v>
      </c>
      <c r="E22" s="33" t="s">
        <v>1086</v>
      </c>
      <c r="F22" s="33">
        <v>56908</v>
      </c>
      <c r="G22" s="38">
        <v>53.78</v>
      </c>
      <c r="H22" s="39">
        <v>0.29000000000000004</v>
      </c>
    </row>
    <row r="23" spans="2:8" x14ac:dyDescent="0.2">
      <c r="B23" s="40" t="s">
        <v>94</v>
      </c>
      <c r="C23" s="33" t="s">
        <v>1240</v>
      </c>
      <c r="D23" s="33" t="s">
        <v>1241</v>
      </c>
      <c r="E23" s="33" t="s">
        <v>1242</v>
      </c>
      <c r="F23" s="33">
        <v>29280</v>
      </c>
      <c r="G23" s="38">
        <v>51.83</v>
      </c>
      <c r="H23" s="39">
        <v>0.27999999999999997</v>
      </c>
    </row>
    <row r="24" spans="2:8" x14ac:dyDescent="0.2">
      <c r="B24" s="40" t="s">
        <v>94</v>
      </c>
      <c r="C24" s="33" t="s">
        <v>1305</v>
      </c>
      <c r="D24" s="33" t="s">
        <v>1306</v>
      </c>
      <c r="E24" s="33" t="s">
        <v>1106</v>
      </c>
      <c r="F24" s="33">
        <v>1268</v>
      </c>
      <c r="G24" s="38">
        <v>32</v>
      </c>
      <c r="H24" s="39">
        <v>0.17</v>
      </c>
    </row>
    <row r="25" spans="2:8" x14ac:dyDescent="0.2">
      <c r="B25" s="40" t="s">
        <v>94</v>
      </c>
      <c r="C25" s="33" t="s">
        <v>1099</v>
      </c>
      <c r="D25" s="33" t="s">
        <v>1100</v>
      </c>
      <c r="E25" s="33" t="s">
        <v>1101</v>
      </c>
      <c r="F25" s="33">
        <v>10194</v>
      </c>
      <c r="G25" s="38">
        <v>31.78</v>
      </c>
      <c r="H25" s="39">
        <v>0.17</v>
      </c>
    </row>
    <row r="26" spans="2:8" x14ac:dyDescent="0.2">
      <c r="B26" s="40" t="s">
        <v>94</v>
      </c>
      <c r="C26" s="33" t="s">
        <v>396</v>
      </c>
      <c r="D26" s="33" t="s">
        <v>1133</v>
      </c>
      <c r="E26" s="33" t="s">
        <v>1134</v>
      </c>
      <c r="F26" s="33">
        <v>1758</v>
      </c>
      <c r="G26" s="38">
        <v>23.57</v>
      </c>
      <c r="H26" s="39">
        <v>0.13</v>
      </c>
    </row>
    <row r="27" spans="2:8" x14ac:dyDescent="0.2">
      <c r="B27" s="40" t="s">
        <v>94</v>
      </c>
      <c r="C27" s="33" t="s">
        <v>1215</v>
      </c>
      <c r="D27" s="33" t="s">
        <v>1216</v>
      </c>
      <c r="E27" s="33" t="s">
        <v>1064</v>
      </c>
      <c r="F27" s="33">
        <v>1620</v>
      </c>
      <c r="G27" s="38">
        <v>23.19</v>
      </c>
      <c r="H27" s="39">
        <v>0.12000000000000001</v>
      </c>
    </row>
    <row r="28" spans="2:8" x14ac:dyDescent="0.2">
      <c r="B28" s="40" t="s">
        <v>94</v>
      </c>
      <c r="C28" s="33" t="s">
        <v>1153</v>
      </c>
      <c r="D28" s="33" t="s">
        <v>1154</v>
      </c>
      <c r="E28" s="33" t="s">
        <v>1086</v>
      </c>
      <c r="F28" s="33">
        <v>608</v>
      </c>
      <c r="G28" s="38">
        <v>8.620000000000001</v>
      </c>
      <c r="H28" s="39">
        <v>0.05</v>
      </c>
    </row>
    <row r="29" spans="2:8" x14ac:dyDescent="0.2">
      <c r="B29" s="40" t="s">
        <v>94</v>
      </c>
      <c r="C29" s="33" t="s">
        <v>1233</v>
      </c>
      <c r="D29" s="33" t="s">
        <v>1234</v>
      </c>
      <c r="E29" s="33" t="s">
        <v>1111</v>
      </c>
      <c r="F29" s="33">
        <v>690</v>
      </c>
      <c r="G29" s="38">
        <v>7.97</v>
      </c>
      <c r="H29" s="39">
        <v>0.04</v>
      </c>
    </row>
    <row r="30" spans="2:8" x14ac:dyDescent="0.2">
      <c r="B30" s="40" t="s">
        <v>94</v>
      </c>
      <c r="C30" s="33" t="s">
        <v>1307</v>
      </c>
      <c r="D30" s="33" t="s">
        <v>1308</v>
      </c>
      <c r="E30" s="33" t="s">
        <v>1106</v>
      </c>
      <c r="F30" s="33">
        <v>1090</v>
      </c>
      <c r="G30" s="38">
        <v>5.47</v>
      </c>
      <c r="H30" s="39">
        <v>3.0000000000000002E-2</v>
      </c>
    </row>
    <row r="31" spans="2:8" x14ac:dyDescent="0.2">
      <c r="B31" s="40" t="s">
        <v>94</v>
      </c>
      <c r="C31" s="33" t="s">
        <v>1309</v>
      </c>
      <c r="D31" s="33" t="s">
        <v>1310</v>
      </c>
      <c r="E31" s="33" t="s">
        <v>1106</v>
      </c>
      <c r="F31" s="33">
        <v>117</v>
      </c>
      <c r="G31" s="38">
        <v>0.36</v>
      </c>
      <c r="H31" s="39">
        <v>0</v>
      </c>
    </row>
    <row r="32" spans="2:8" ht="13.5" thickBot="1" x14ac:dyDescent="0.25">
      <c r="E32" s="41" t="s">
        <v>58</v>
      </c>
      <c r="G32" s="42">
        <v>2860.51</v>
      </c>
      <c r="H32" s="43">
        <v>15.33</v>
      </c>
    </row>
    <row r="33" spans="1:8" ht="13.5" thickTop="1" x14ac:dyDescent="0.2">
      <c r="H33" s="39"/>
    </row>
    <row r="34" spans="1:8" x14ac:dyDescent="0.2">
      <c r="A34" s="78" t="s">
        <v>7</v>
      </c>
      <c r="B34" s="80"/>
      <c r="C34" s="80"/>
      <c r="H34" s="39"/>
    </row>
    <row r="35" spans="1:8" x14ac:dyDescent="0.2">
      <c r="B35" s="81" t="s">
        <v>8</v>
      </c>
      <c r="C35" s="79"/>
      <c r="H35" s="39"/>
    </row>
    <row r="36" spans="1:8" x14ac:dyDescent="0.2">
      <c r="B36" s="78" t="s">
        <v>9</v>
      </c>
      <c r="C36" s="79"/>
      <c r="H36" s="39"/>
    </row>
    <row r="37" spans="1:8" x14ac:dyDescent="0.2">
      <c r="B37" s="46">
        <v>8.5900000000000004E-2</v>
      </c>
      <c r="C37" s="33" t="s">
        <v>107</v>
      </c>
      <c r="D37" s="33" t="s">
        <v>1311</v>
      </c>
      <c r="E37" s="33" t="s">
        <v>109</v>
      </c>
      <c r="F37" s="33">
        <v>250</v>
      </c>
      <c r="G37" s="38">
        <v>2530.9</v>
      </c>
      <c r="H37" s="39">
        <v>13.570000000000002</v>
      </c>
    </row>
    <row r="38" spans="1:8" x14ac:dyDescent="0.2">
      <c r="B38" s="46">
        <v>8.6499999999999994E-2</v>
      </c>
      <c r="C38" s="33" t="s">
        <v>156</v>
      </c>
      <c r="D38" s="33" t="s">
        <v>1312</v>
      </c>
      <c r="E38" s="33" t="s">
        <v>12</v>
      </c>
      <c r="F38" s="33">
        <v>250</v>
      </c>
      <c r="G38" s="38">
        <v>2530.0500000000002</v>
      </c>
      <c r="H38" s="39">
        <v>13.56</v>
      </c>
    </row>
    <row r="39" spans="1:8" x14ac:dyDescent="0.2">
      <c r="B39" s="46">
        <v>8.4000000000000005E-2</v>
      </c>
      <c r="C39" s="33" t="s">
        <v>131</v>
      </c>
      <c r="D39" s="33" t="s">
        <v>132</v>
      </c>
      <c r="E39" s="33" t="s">
        <v>12</v>
      </c>
      <c r="F39" s="33">
        <v>220</v>
      </c>
      <c r="G39" s="38">
        <v>2228.0500000000002</v>
      </c>
      <c r="H39" s="39">
        <v>11.940000000000001</v>
      </c>
    </row>
    <row r="40" spans="1:8" x14ac:dyDescent="0.2">
      <c r="B40" s="46">
        <v>8.3199999999999996E-2</v>
      </c>
      <c r="C40" s="33" t="s">
        <v>154</v>
      </c>
      <c r="D40" s="33" t="s">
        <v>523</v>
      </c>
      <c r="E40" s="33" t="s">
        <v>122</v>
      </c>
      <c r="F40" s="33">
        <v>220</v>
      </c>
      <c r="G40" s="38">
        <v>2223.98</v>
      </c>
      <c r="H40" s="39">
        <v>11.92</v>
      </c>
    </row>
    <row r="41" spans="1:8" x14ac:dyDescent="0.2">
      <c r="B41" s="46">
        <v>8.2799999999999999E-2</v>
      </c>
      <c r="C41" s="33" t="s">
        <v>33</v>
      </c>
      <c r="D41" s="33" t="s">
        <v>949</v>
      </c>
      <c r="E41" s="33" t="s">
        <v>12</v>
      </c>
      <c r="F41" s="33">
        <v>110</v>
      </c>
      <c r="G41" s="38">
        <v>1114.3600000000001</v>
      </c>
      <c r="H41" s="39">
        <v>5.9700000000000006</v>
      </c>
    </row>
    <row r="42" spans="1:8" x14ac:dyDescent="0.2">
      <c r="B42" s="46">
        <v>8.5999999999999993E-2</v>
      </c>
      <c r="C42" s="33" t="s">
        <v>48</v>
      </c>
      <c r="D42" s="33" t="s">
        <v>1313</v>
      </c>
      <c r="E42" s="33" t="s">
        <v>12</v>
      </c>
      <c r="F42" s="33">
        <v>10</v>
      </c>
      <c r="G42" s="38">
        <v>1014.1</v>
      </c>
      <c r="H42" s="39">
        <v>5.44</v>
      </c>
    </row>
    <row r="43" spans="1:8" x14ac:dyDescent="0.2">
      <c r="B43" s="46">
        <v>0.08</v>
      </c>
      <c r="C43" s="33" t="s">
        <v>633</v>
      </c>
      <c r="D43" s="33" t="s">
        <v>634</v>
      </c>
      <c r="E43" s="33" t="s">
        <v>12</v>
      </c>
      <c r="F43" s="33">
        <v>40</v>
      </c>
      <c r="G43" s="38">
        <v>403.13</v>
      </c>
      <c r="H43" s="39">
        <v>2.16</v>
      </c>
    </row>
    <row r="44" spans="1:8" x14ac:dyDescent="0.2">
      <c r="B44" s="46">
        <v>0.11</v>
      </c>
      <c r="C44" s="33" t="s">
        <v>33</v>
      </c>
      <c r="D44" s="33" t="s">
        <v>1201</v>
      </c>
      <c r="E44" s="33" t="s">
        <v>12</v>
      </c>
      <c r="F44" s="33">
        <v>25</v>
      </c>
      <c r="G44" s="38">
        <v>261.39999999999998</v>
      </c>
      <c r="H44" s="39">
        <v>1.4000000000000001</v>
      </c>
    </row>
    <row r="45" spans="1:8" x14ac:dyDescent="0.2">
      <c r="B45" s="46">
        <v>8.4000000000000005E-2</v>
      </c>
      <c r="C45" s="33" t="s">
        <v>33</v>
      </c>
      <c r="D45" s="33" t="s">
        <v>554</v>
      </c>
      <c r="E45" s="33" t="s">
        <v>12</v>
      </c>
      <c r="F45" s="33">
        <v>20</v>
      </c>
      <c r="G45" s="38">
        <v>202.56</v>
      </c>
      <c r="H45" s="39">
        <v>1.0900000000000001</v>
      </c>
    </row>
    <row r="46" spans="1:8" x14ac:dyDescent="0.2">
      <c r="B46" s="46">
        <v>8.1699999999999995E-2</v>
      </c>
      <c r="C46" s="33" t="s">
        <v>33</v>
      </c>
      <c r="D46" s="33" t="s">
        <v>941</v>
      </c>
      <c r="E46" s="33" t="s">
        <v>12</v>
      </c>
      <c r="F46" s="33">
        <v>20</v>
      </c>
      <c r="G46" s="38">
        <v>202.28</v>
      </c>
      <c r="H46" s="39">
        <v>1.08</v>
      </c>
    </row>
    <row r="47" spans="1:8" ht="13.5" thickBot="1" x14ac:dyDescent="0.25">
      <c r="E47" s="41" t="s">
        <v>58</v>
      </c>
      <c r="G47" s="42">
        <v>12710.81</v>
      </c>
      <c r="H47" s="43">
        <v>68.13</v>
      </c>
    </row>
    <row r="48" spans="1:8" ht="13.5" thickTop="1" x14ac:dyDescent="0.2">
      <c r="B48" s="81" t="s">
        <v>59</v>
      </c>
      <c r="C48" s="79"/>
      <c r="H48" s="39"/>
    </row>
    <row r="49" spans="1:8" x14ac:dyDescent="0.2">
      <c r="B49" s="78" t="s">
        <v>9</v>
      </c>
      <c r="C49" s="80"/>
      <c r="H49" s="39"/>
    </row>
    <row r="50" spans="1:8" x14ac:dyDescent="0.2">
      <c r="B50" s="46">
        <v>8.3900000000000002E-2</v>
      </c>
      <c r="C50" s="33" t="s">
        <v>578</v>
      </c>
      <c r="D50" s="33" t="s">
        <v>658</v>
      </c>
      <c r="E50" s="33" t="s">
        <v>62</v>
      </c>
      <c r="F50" s="33">
        <v>1433000</v>
      </c>
      <c r="G50" s="38">
        <v>1450.8500000000001</v>
      </c>
      <c r="H50" s="39">
        <v>7.7800000000000011</v>
      </c>
    </row>
    <row r="51" spans="1:8" x14ac:dyDescent="0.2">
      <c r="B51" s="46">
        <v>8.2100000000000006E-2</v>
      </c>
      <c r="C51" s="33" t="s">
        <v>578</v>
      </c>
      <c r="D51" s="33" t="s">
        <v>621</v>
      </c>
      <c r="E51" s="33" t="s">
        <v>62</v>
      </c>
      <c r="F51" s="33">
        <v>578000</v>
      </c>
      <c r="G51" s="38">
        <v>584.76</v>
      </c>
      <c r="H51" s="39">
        <v>3.1300000000000003</v>
      </c>
    </row>
    <row r="52" spans="1:8" ht="13.5" thickBot="1" x14ac:dyDescent="0.25">
      <c r="E52" s="41" t="s">
        <v>58</v>
      </c>
      <c r="G52" s="42">
        <v>2035.61</v>
      </c>
      <c r="H52" s="43">
        <v>10.91</v>
      </c>
    </row>
    <row r="53" spans="1:8" ht="13.5" thickTop="1" x14ac:dyDescent="0.2">
      <c r="H53" s="39"/>
    </row>
    <row r="54" spans="1:8" x14ac:dyDescent="0.2">
      <c r="B54" s="40" t="s">
        <v>94</v>
      </c>
      <c r="C54" s="33" t="s">
        <v>95</v>
      </c>
      <c r="E54" s="33" t="s">
        <v>94</v>
      </c>
      <c r="G54" s="38">
        <v>70</v>
      </c>
      <c r="H54" s="39">
        <v>0.38</v>
      </c>
    </row>
    <row r="55" spans="1:8" ht="13.5" thickBot="1" x14ac:dyDescent="0.25">
      <c r="E55" s="41" t="s">
        <v>58</v>
      </c>
      <c r="G55" s="42">
        <v>70</v>
      </c>
      <c r="H55" s="43">
        <v>0.38</v>
      </c>
    </row>
    <row r="56" spans="1:8" ht="13.5" thickTop="1" x14ac:dyDescent="0.2">
      <c r="H56" s="39"/>
    </row>
    <row r="57" spans="1:8" x14ac:dyDescent="0.2">
      <c r="A57" s="49" t="s">
        <v>96</v>
      </c>
      <c r="G57" s="50">
        <v>980.31</v>
      </c>
      <c r="H57" s="48">
        <v>5.25</v>
      </c>
    </row>
    <row r="58" spans="1:8" x14ac:dyDescent="0.2">
      <c r="H58" s="39"/>
    </row>
    <row r="59" spans="1:8" ht="13.5" thickBot="1" x14ac:dyDescent="0.25">
      <c r="E59" s="41" t="s">
        <v>97</v>
      </c>
      <c r="G59" s="42">
        <v>18657.240000000002</v>
      </c>
      <c r="H59" s="43">
        <v>100</v>
      </c>
    </row>
    <row r="60" spans="1:8" ht="13.5" thickTop="1" x14ac:dyDescent="0.2">
      <c r="H60" s="39"/>
    </row>
    <row r="61" spans="1:8" x14ac:dyDescent="0.2">
      <c r="A61" s="41" t="s">
        <v>98</v>
      </c>
      <c r="H61" s="39"/>
    </row>
    <row r="62" spans="1:8" x14ac:dyDescent="0.2">
      <c r="A62" s="33">
        <v>1</v>
      </c>
      <c r="B62" s="33" t="s">
        <v>844</v>
      </c>
      <c r="H62" s="39"/>
    </row>
    <row r="63" spans="1:8" x14ac:dyDescent="0.2">
      <c r="H63" s="39"/>
    </row>
    <row r="64" spans="1:8" x14ac:dyDescent="0.2">
      <c r="A64" s="33">
        <v>2</v>
      </c>
      <c r="B64" s="33" t="s">
        <v>100</v>
      </c>
      <c r="H64" s="39"/>
    </row>
    <row r="65" spans="1:8" x14ac:dyDescent="0.2">
      <c r="H65" s="39"/>
    </row>
    <row r="66" spans="1:8" x14ac:dyDescent="0.2">
      <c r="A66" s="33">
        <v>3</v>
      </c>
      <c r="B66" s="33" t="s">
        <v>101</v>
      </c>
      <c r="H66" s="39"/>
    </row>
    <row r="67" spans="1:8" x14ac:dyDescent="0.2">
      <c r="B67" s="33" t="s">
        <v>102</v>
      </c>
      <c r="H67" s="39"/>
    </row>
    <row r="68" spans="1:8" x14ac:dyDescent="0.2">
      <c r="B68" s="33" t="s">
        <v>103</v>
      </c>
      <c r="H68" s="39"/>
    </row>
    <row r="69" spans="1:8" x14ac:dyDescent="0.2">
      <c r="A69" s="29"/>
      <c r="B69" s="29"/>
      <c r="C69" s="29"/>
      <c r="D69" s="29"/>
      <c r="E69" s="29"/>
      <c r="F69" s="29"/>
      <c r="G69" s="31"/>
      <c r="H69" s="51"/>
    </row>
  </sheetData>
  <mergeCells count="8">
    <mergeCell ref="B48:C48"/>
    <mergeCell ref="B49:C49"/>
    <mergeCell ref="A2:C2"/>
    <mergeCell ref="A3:C3"/>
    <mergeCell ref="B4:C4"/>
    <mergeCell ref="A34:C34"/>
    <mergeCell ref="B35:C35"/>
    <mergeCell ref="B36:C36"/>
  </mergeCells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H92"/>
  <sheetViews>
    <sheetView topLeftCell="A37" workbookViewId="0">
      <selection activeCell="E24" sqref="E24"/>
    </sheetView>
  </sheetViews>
  <sheetFormatPr defaultRowHeight="12.75" x14ac:dyDescent="0.2"/>
  <cols>
    <col min="1" max="1" width="2.7109375" style="33" customWidth="1"/>
    <col min="2" max="2" width="4.7109375" style="33" customWidth="1"/>
    <col min="3" max="3" width="40.7109375" style="33" customWidth="1"/>
    <col min="4" max="4" width="13.28515625" style="33" bestFit="1" customWidth="1"/>
    <col min="5" max="5" width="20.42578125" style="33" bestFit="1" customWidth="1"/>
    <col min="6" max="6" width="7.85546875" style="33" bestFit="1" customWidth="1"/>
    <col min="7" max="7" width="12.42578125" style="38" customWidth="1"/>
    <col min="8" max="8" width="8.42578125" style="52" customWidth="1"/>
    <col min="9" max="16384" width="9.140625" style="33"/>
  </cols>
  <sheetData>
    <row r="1" spans="1:8" x14ac:dyDescent="0.2">
      <c r="A1" s="29"/>
      <c r="B1" s="29"/>
      <c r="C1" s="30" t="s">
        <v>1228</v>
      </c>
      <c r="D1" s="29"/>
      <c r="E1" s="29"/>
      <c r="F1" s="29"/>
      <c r="G1" s="31"/>
      <c r="H1" s="32"/>
    </row>
    <row r="2" spans="1:8" ht="25.5" x14ac:dyDescent="0.2">
      <c r="A2" s="76" t="s">
        <v>1</v>
      </c>
      <c r="B2" s="77"/>
      <c r="C2" s="77"/>
      <c r="D2" s="34" t="s">
        <v>2</v>
      </c>
      <c r="E2" s="34" t="s">
        <v>625</v>
      </c>
      <c r="F2" s="35" t="s">
        <v>4</v>
      </c>
      <c r="G2" s="36" t="s">
        <v>5</v>
      </c>
      <c r="H2" s="37" t="s">
        <v>6</v>
      </c>
    </row>
    <row r="3" spans="1:8" x14ac:dyDescent="0.2">
      <c r="A3" s="78" t="s">
        <v>513</v>
      </c>
      <c r="B3" s="79"/>
      <c r="C3" s="79"/>
      <c r="H3" s="39"/>
    </row>
    <row r="4" spans="1:8" x14ac:dyDescent="0.2">
      <c r="B4" s="78" t="s">
        <v>9</v>
      </c>
      <c r="C4" s="79"/>
      <c r="H4" s="39"/>
    </row>
    <row r="5" spans="1:8" x14ac:dyDescent="0.2">
      <c r="B5" s="40" t="s">
        <v>94</v>
      </c>
      <c r="C5" s="33" t="s">
        <v>1073</v>
      </c>
      <c r="D5" s="33" t="s">
        <v>1074</v>
      </c>
      <c r="E5" s="33" t="s">
        <v>1075</v>
      </c>
      <c r="F5" s="33">
        <v>58283</v>
      </c>
      <c r="G5" s="38">
        <v>569.45000000000005</v>
      </c>
      <c r="H5" s="39">
        <v>5.5400000000000009</v>
      </c>
    </row>
    <row r="6" spans="1:8" x14ac:dyDescent="0.2">
      <c r="B6" s="40" t="s">
        <v>94</v>
      </c>
      <c r="C6" s="33" t="s">
        <v>53</v>
      </c>
      <c r="D6" s="33" t="s">
        <v>1229</v>
      </c>
      <c r="E6" s="33" t="s">
        <v>1230</v>
      </c>
      <c r="F6" s="33">
        <v>228568</v>
      </c>
      <c r="G6" s="38">
        <v>458.74</v>
      </c>
      <c r="H6" s="39">
        <v>4.4700000000000006</v>
      </c>
    </row>
    <row r="7" spans="1:8" x14ac:dyDescent="0.2">
      <c r="B7" s="40" t="s">
        <v>94</v>
      </c>
      <c r="C7" s="33" t="s">
        <v>1099</v>
      </c>
      <c r="D7" s="33" t="s">
        <v>1100</v>
      </c>
      <c r="E7" s="33" t="s">
        <v>1101</v>
      </c>
      <c r="F7" s="33">
        <v>143889</v>
      </c>
      <c r="G7" s="38">
        <v>448.65000000000003</v>
      </c>
      <c r="H7" s="39">
        <v>4.37</v>
      </c>
    </row>
    <row r="8" spans="1:8" x14ac:dyDescent="0.2">
      <c r="B8" s="40" t="s">
        <v>94</v>
      </c>
      <c r="C8" s="33" t="s">
        <v>396</v>
      </c>
      <c r="D8" s="33" t="s">
        <v>1133</v>
      </c>
      <c r="E8" s="33" t="s">
        <v>1134</v>
      </c>
      <c r="F8" s="33">
        <v>29602</v>
      </c>
      <c r="G8" s="38">
        <v>396.87</v>
      </c>
      <c r="H8" s="39">
        <v>3.8600000000000003</v>
      </c>
    </row>
    <row r="9" spans="1:8" x14ac:dyDescent="0.2">
      <c r="B9" s="40" t="s">
        <v>94</v>
      </c>
      <c r="C9" s="33" t="s">
        <v>319</v>
      </c>
      <c r="D9" s="33" t="s">
        <v>1231</v>
      </c>
      <c r="E9" s="33" t="s">
        <v>1232</v>
      </c>
      <c r="F9" s="33">
        <v>186031</v>
      </c>
      <c r="G9" s="38">
        <v>386.85</v>
      </c>
      <c r="H9" s="39">
        <v>3.7700000000000005</v>
      </c>
    </row>
    <row r="10" spans="1:8" x14ac:dyDescent="0.2">
      <c r="B10" s="40" t="s">
        <v>94</v>
      </c>
      <c r="C10" s="33" t="s">
        <v>1165</v>
      </c>
      <c r="D10" s="33" t="s">
        <v>1166</v>
      </c>
      <c r="E10" s="33" t="s">
        <v>1075</v>
      </c>
      <c r="F10" s="33">
        <v>14913</v>
      </c>
      <c r="G10" s="38">
        <v>379.77</v>
      </c>
      <c r="H10" s="39">
        <v>3.7000000000000006</v>
      </c>
    </row>
    <row r="11" spans="1:8" x14ac:dyDescent="0.2">
      <c r="B11" s="40" t="s">
        <v>94</v>
      </c>
      <c r="C11" s="33" t="s">
        <v>1233</v>
      </c>
      <c r="D11" s="33" t="s">
        <v>1234</v>
      </c>
      <c r="E11" s="33" t="s">
        <v>1111</v>
      </c>
      <c r="F11" s="33">
        <v>28087</v>
      </c>
      <c r="G11" s="38">
        <v>324.42</v>
      </c>
      <c r="H11" s="39">
        <v>3.16</v>
      </c>
    </row>
    <row r="12" spans="1:8" x14ac:dyDescent="0.2">
      <c r="B12" s="40" t="s">
        <v>94</v>
      </c>
      <c r="C12" s="33" t="s">
        <v>1067</v>
      </c>
      <c r="D12" s="33" t="s">
        <v>1068</v>
      </c>
      <c r="E12" s="33" t="s">
        <v>1069</v>
      </c>
      <c r="F12" s="33">
        <v>74779</v>
      </c>
      <c r="G12" s="38">
        <v>309.59000000000003</v>
      </c>
      <c r="H12" s="39">
        <v>3.0100000000000002</v>
      </c>
    </row>
    <row r="13" spans="1:8" x14ac:dyDescent="0.2">
      <c r="B13" s="40" t="s">
        <v>94</v>
      </c>
      <c r="C13" s="33" t="s">
        <v>1235</v>
      </c>
      <c r="D13" s="33" t="s">
        <v>1236</v>
      </c>
      <c r="E13" s="33" t="s">
        <v>1086</v>
      </c>
      <c r="F13" s="33">
        <v>8180</v>
      </c>
      <c r="G13" s="38">
        <v>306.38</v>
      </c>
      <c r="H13" s="39">
        <v>2.98</v>
      </c>
    </row>
    <row r="14" spans="1:8" x14ac:dyDescent="0.2">
      <c r="B14" s="40" t="s">
        <v>94</v>
      </c>
      <c r="C14" s="33" t="s">
        <v>163</v>
      </c>
      <c r="D14" s="33" t="s">
        <v>1237</v>
      </c>
      <c r="E14" s="33" t="s">
        <v>1134</v>
      </c>
      <c r="F14" s="33">
        <v>39482</v>
      </c>
      <c r="G14" s="38">
        <v>293.20999999999998</v>
      </c>
      <c r="H14" s="39">
        <v>2.85</v>
      </c>
    </row>
    <row r="15" spans="1:8" x14ac:dyDescent="0.2">
      <c r="B15" s="40" t="s">
        <v>94</v>
      </c>
      <c r="C15" s="33" t="s">
        <v>1087</v>
      </c>
      <c r="D15" s="33" t="s">
        <v>1088</v>
      </c>
      <c r="E15" s="33" t="s">
        <v>1086</v>
      </c>
      <c r="F15" s="33">
        <v>4033</v>
      </c>
      <c r="G15" s="38">
        <v>290.82</v>
      </c>
      <c r="H15" s="39">
        <v>2.83</v>
      </c>
    </row>
    <row r="16" spans="1:8" x14ac:dyDescent="0.2">
      <c r="B16" s="40" t="s">
        <v>94</v>
      </c>
      <c r="C16" s="33" t="s">
        <v>1238</v>
      </c>
      <c r="D16" s="33" t="s">
        <v>1239</v>
      </c>
      <c r="E16" s="33" t="s">
        <v>1232</v>
      </c>
      <c r="F16" s="33">
        <v>177309</v>
      </c>
      <c r="G16" s="38">
        <v>284.05</v>
      </c>
      <c r="H16" s="39">
        <v>2.7600000000000002</v>
      </c>
    </row>
    <row r="17" spans="2:8" x14ac:dyDescent="0.2">
      <c r="B17" s="40" t="s">
        <v>94</v>
      </c>
      <c r="C17" s="33" t="s">
        <v>1240</v>
      </c>
      <c r="D17" s="33" t="s">
        <v>1241</v>
      </c>
      <c r="E17" s="33" t="s">
        <v>1242</v>
      </c>
      <c r="F17" s="33">
        <v>139696</v>
      </c>
      <c r="G17" s="38">
        <v>247.26000000000002</v>
      </c>
      <c r="H17" s="39">
        <v>2.41</v>
      </c>
    </row>
    <row r="18" spans="2:8" x14ac:dyDescent="0.2">
      <c r="B18" s="40" t="s">
        <v>94</v>
      </c>
      <c r="C18" s="33" t="s">
        <v>1215</v>
      </c>
      <c r="D18" s="33" t="s">
        <v>1216</v>
      </c>
      <c r="E18" s="33" t="s">
        <v>1064</v>
      </c>
      <c r="F18" s="33">
        <v>14350</v>
      </c>
      <c r="G18" s="38">
        <v>205.4</v>
      </c>
      <c r="H18" s="39">
        <v>2</v>
      </c>
    </row>
    <row r="19" spans="2:8" x14ac:dyDescent="0.2">
      <c r="B19" s="40" t="s">
        <v>94</v>
      </c>
      <c r="C19" s="33" t="s">
        <v>588</v>
      </c>
      <c r="D19" s="33" t="s">
        <v>1243</v>
      </c>
      <c r="E19" s="33" t="s">
        <v>1086</v>
      </c>
      <c r="F19" s="33">
        <v>68863</v>
      </c>
      <c r="G19" s="38">
        <v>198.26</v>
      </c>
      <c r="H19" s="39">
        <v>1.9300000000000002</v>
      </c>
    </row>
    <row r="20" spans="2:8" x14ac:dyDescent="0.2">
      <c r="B20" s="40" t="s">
        <v>94</v>
      </c>
      <c r="C20" s="33" t="s">
        <v>351</v>
      </c>
      <c r="D20" s="33" t="s">
        <v>1065</v>
      </c>
      <c r="E20" s="33" t="s">
        <v>1064</v>
      </c>
      <c r="F20" s="33">
        <v>11897</v>
      </c>
      <c r="G20" s="38">
        <v>194.66</v>
      </c>
      <c r="H20" s="39">
        <v>1.8900000000000001</v>
      </c>
    </row>
    <row r="21" spans="2:8" x14ac:dyDescent="0.2">
      <c r="B21" s="40" t="s">
        <v>94</v>
      </c>
      <c r="C21" s="33" t="s">
        <v>582</v>
      </c>
      <c r="D21" s="33" t="s">
        <v>1091</v>
      </c>
      <c r="E21" s="33" t="s">
        <v>1064</v>
      </c>
      <c r="F21" s="33">
        <v>10657</v>
      </c>
      <c r="G21" s="38">
        <v>157.80000000000001</v>
      </c>
      <c r="H21" s="39">
        <v>1.54</v>
      </c>
    </row>
    <row r="22" spans="2:8" x14ac:dyDescent="0.2">
      <c r="B22" s="40" t="s">
        <v>94</v>
      </c>
      <c r="C22" s="33" t="s">
        <v>1244</v>
      </c>
      <c r="D22" s="33" t="s">
        <v>1245</v>
      </c>
      <c r="E22" s="33" t="s">
        <v>1134</v>
      </c>
      <c r="F22" s="33">
        <v>27660</v>
      </c>
      <c r="G22" s="38">
        <v>153.29</v>
      </c>
      <c r="H22" s="39">
        <v>1.49</v>
      </c>
    </row>
    <row r="23" spans="2:8" x14ac:dyDescent="0.2">
      <c r="B23" s="40" t="s">
        <v>94</v>
      </c>
      <c r="C23" s="33" t="s">
        <v>802</v>
      </c>
      <c r="D23" s="33" t="s">
        <v>1246</v>
      </c>
      <c r="E23" s="33" t="s">
        <v>1247</v>
      </c>
      <c r="F23" s="33">
        <v>28660</v>
      </c>
      <c r="G23" s="38">
        <v>144.65</v>
      </c>
      <c r="H23" s="39">
        <v>1.4100000000000001</v>
      </c>
    </row>
    <row r="24" spans="2:8" x14ac:dyDescent="0.2">
      <c r="B24" s="40" t="s">
        <v>94</v>
      </c>
      <c r="C24" s="33" t="s">
        <v>55</v>
      </c>
      <c r="D24" s="33" t="s">
        <v>1066</v>
      </c>
      <c r="E24" s="33" t="s">
        <v>1064</v>
      </c>
      <c r="F24" s="33">
        <v>50160</v>
      </c>
      <c r="G24" s="38">
        <v>144.61000000000001</v>
      </c>
      <c r="H24" s="39">
        <v>1.4100000000000001</v>
      </c>
    </row>
    <row r="25" spans="2:8" x14ac:dyDescent="0.2">
      <c r="B25" s="40" t="s">
        <v>94</v>
      </c>
      <c r="C25" s="33" t="s">
        <v>48</v>
      </c>
      <c r="D25" s="33" t="s">
        <v>1123</v>
      </c>
      <c r="E25" s="33" t="s">
        <v>1124</v>
      </c>
      <c r="F25" s="33">
        <v>8267</v>
      </c>
      <c r="G25" s="38">
        <v>129.78</v>
      </c>
      <c r="H25" s="39">
        <v>1.26</v>
      </c>
    </row>
    <row r="26" spans="2:8" x14ac:dyDescent="0.2">
      <c r="B26" s="40" t="s">
        <v>94</v>
      </c>
      <c r="C26" s="33" t="s">
        <v>1248</v>
      </c>
      <c r="D26" s="33" t="s">
        <v>1249</v>
      </c>
      <c r="E26" s="33" t="s">
        <v>1075</v>
      </c>
      <c r="F26" s="33">
        <v>24124</v>
      </c>
      <c r="G26" s="38">
        <v>129.18</v>
      </c>
      <c r="H26" s="39">
        <v>1.26</v>
      </c>
    </row>
    <row r="27" spans="2:8" x14ac:dyDescent="0.2">
      <c r="B27" s="40" t="s">
        <v>94</v>
      </c>
      <c r="C27" s="33" t="s">
        <v>50</v>
      </c>
      <c r="D27" s="33" t="s">
        <v>1250</v>
      </c>
      <c r="E27" s="33" t="s">
        <v>1230</v>
      </c>
      <c r="F27" s="33">
        <v>53896</v>
      </c>
      <c r="G27" s="38">
        <v>128.62</v>
      </c>
      <c r="H27" s="39">
        <v>1.25</v>
      </c>
    </row>
    <row r="28" spans="2:8" x14ac:dyDescent="0.2">
      <c r="B28" s="40" t="s">
        <v>94</v>
      </c>
      <c r="C28" s="33" t="s">
        <v>1251</v>
      </c>
      <c r="D28" s="33" t="s">
        <v>1252</v>
      </c>
      <c r="E28" s="33" t="s">
        <v>1075</v>
      </c>
      <c r="F28" s="33">
        <v>32734</v>
      </c>
      <c r="G28" s="38">
        <v>127.66</v>
      </c>
      <c r="H28" s="39">
        <v>1.2400000000000002</v>
      </c>
    </row>
    <row r="29" spans="2:8" x14ac:dyDescent="0.2">
      <c r="B29" s="40" t="s">
        <v>94</v>
      </c>
      <c r="C29" s="33" t="s">
        <v>1253</v>
      </c>
      <c r="D29" s="33" t="s">
        <v>1254</v>
      </c>
      <c r="E29" s="33" t="s">
        <v>1069</v>
      </c>
      <c r="F29" s="33">
        <v>28344</v>
      </c>
      <c r="G29" s="38">
        <v>124.69</v>
      </c>
      <c r="H29" s="39">
        <v>1.2100000000000002</v>
      </c>
    </row>
    <row r="30" spans="2:8" x14ac:dyDescent="0.2">
      <c r="B30" s="40" t="s">
        <v>94</v>
      </c>
      <c r="C30" s="33" t="s">
        <v>348</v>
      </c>
      <c r="D30" s="33" t="s">
        <v>1255</v>
      </c>
      <c r="E30" s="33" t="s">
        <v>1106</v>
      </c>
      <c r="F30" s="33">
        <v>4549</v>
      </c>
      <c r="G30" s="38">
        <v>124.41</v>
      </c>
      <c r="H30" s="39">
        <v>1.2100000000000002</v>
      </c>
    </row>
    <row r="31" spans="2:8" x14ac:dyDescent="0.2">
      <c r="B31" s="40" t="s">
        <v>94</v>
      </c>
      <c r="C31" s="33" t="s">
        <v>1125</v>
      </c>
      <c r="D31" s="33" t="s">
        <v>1126</v>
      </c>
      <c r="E31" s="33" t="s">
        <v>1095</v>
      </c>
      <c r="F31" s="33">
        <v>15556</v>
      </c>
      <c r="G31" s="38">
        <v>124.14</v>
      </c>
      <c r="H31" s="39">
        <v>1.2100000000000002</v>
      </c>
    </row>
    <row r="32" spans="2:8" x14ac:dyDescent="0.2">
      <c r="B32" s="40" t="s">
        <v>94</v>
      </c>
      <c r="C32" s="33" t="s">
        <v>1256</v>
      </c>
      <c r="D32" s="33" t="s">
        <v>1257</v>
      </c>
      <c r="E32" s="33" t="s">
        <v>1124</v>
      </c>
      <c r="F32" s="33">
        <v>2866</v>
      </c>
      <c r="G32" s="38">
        <v>120.14</v>
      </c>
      <c r="H32" s="39">
        <v>1.17</v>
      </c>
    </row>
    <row r="33" spans="2:8" x14ac:dyDescent="0.2">
      <c r="B33" s="40" t="s">
        <v>94</v>
      </c>
      <c r="C33" s="33" t="s">
        <v>1258</v>
      </c>
      <c r="D33" s="33" t="s">
        <v>1259</v>
      </c>
      <c r="E33" s="33" t="s">
        <v>1101</v>
      </c>
      <c r="F33" s="33">
        <v>11439</v>
      </c>
      <c r="G33" s="38">
        <v>116.05</v>
      </c>
      <c r="H33" s="39">
        <v>1.1300000000000001</v>
      </c>
    </row>
    <row r="34" spans="2:8" x14ac:dyDescent="0.2">
      <c r="B34" s="40" t="s">
        <v>94</v>
      </c>
      <c r="C34" s="33" t="s">
        <v>1120</v>
      </c>
      <c r="D34" s="33" t="s">
        <v>1121</v>
      </c>
      <c r="E34" s="33" t="s">
        <v>1106</v>
      </c>
      <c r="F34" s="33">
        <v>18440</v>
      </c>
      <c r="G34" s="38">
        <v>105.57000000000001</v>
      </c>
      <c r="H34" s="39">
        <v>1.03</v>
      </c>
    </row>
    <row r="35" spans="2:8" x14ac:dyDescent="0.2">
      <c r="B35" s="40" t="s">
        <v>94</v>
      </c>
      <c r="C35" s="33" t="s">
        <v>1260</v>
      </c>
      <c r="D35" s="33" t="s">
        <v>1261</v>
      </c>
      <c r="E35" s="33" t="s">
        <v>1069</v>
      </c>
      <c r="F35" s="33">
        <v>9713</v>
      </c>
      <c r="G35" s="38">
        <v>104.35000000000001</v>
      </c>
      <c r="H35" s="39">
        <v>1.02</v>
      </c>
    </row>
    <row r="36" spans="2:8" x14ac:dyDescent="0.2">
      <c r="B36" s="40" t="s">
        <v>94</v>
      </c>
      <c r="C36" s="33" t="s">
        <v>1262</v>
      </c>
      <c r="D36" s="33" t="s">
        <v>1263</v>
      </c>
      <c r="E36" s="33" t="s">
        <v>1106</v>
      </c>
      <c r="F36" s="33">
        <v>9598</v>
      </c>
      <c r="G36" s="38">
        <v>91.05</v>
      </c>
      <c r="H36" s="39">
        <v>0.89</v>
      </c>
    </row>
    <row r="37" spans="2:8" x14ac:dyDescent="0.2">
      <c r="B37" s="40" t="s">
        <v>94</v>
      </c>
      <c r="C37" s="33" t="s">
        <v>295</v>
      </c>
      <c r="D37" s="33" t="s">
        <v>1264</v>
      </c>
      <c r="E37" s="33" t="s">
        <v>1124</v>
      </c>
      <c r="F37" s="33">
        <v>21834</v>
      </c>
      <c r="G37" s="38">
        <v>90.100000000000009</v>
      </c>
      <c r="H37" s="39">
        <v>0.88</v>
      </c>
    </row>
    <row r="38" spans="2:8" x14ac:dyDescent="0.2">
      <c r="B38" s="40" t="s">
        <v>94</v>
      </c>
      <c r="C38" s="33" t="s">
        <v>955</v>
      </c>
      <c r="D38" s="33" t="s">
        <v>1265</v>
      </c>
      <c r="E38" s="33" t="s">
        <v>1134</v>
      </c>
      <c r="F38" s="33">
        <v>20199</v>
      </c>
      <c r="G38" s="38">
        <v>86.74</v>
      </c>
      <c r="H38" s="39">
        <v>0.84000000000000008</v>
      </c>
    </row>
    <row r="39" spans="2:8" x14ac:dyDescent="0.2">
      <c r="B39" s="40" t="s">
        <v>94</v>
      </c>
      <c r="C39" s="33" t="s">
        <v>1266</v>
      </c>
      <c r="D39" s="33" t="s">
        <v>1267</v>
      </c>
      <c r="E39" s="33" t="s">
        <v>1268</v>
      </c>
      <c r="F39" s="33">
        <v>11446</v>
      </c>
      <c r="G39" s="38">
        <v>83.600000000000009</v>
      </c>
      <c r="H39" s="39">
        <v>0.80999999999999994</v>
      </c>
    </row>
    <row r="40" spans="2:8" x14ac:dyDescent="0.2">
      <c r="B40" s="40" t="s">
        <v>94</v>
      </c>
      <c r="C40" s="33" t="s">
        <v>1174</v>
      </c>
      <c r="D40" s="33" t="s">
        <v>1175</v>
      </c>
      <c r="E40" s="33" t="s">
        <v>1111</v>
      </c>
      <c r="F40" s="33">
        <v>10835</v>
      </c>
      <c r="G40" s="38">
        <v>78.460000000000008</v>
      </c>
      <c r="H40" s="39">
        <v>0.76</v>
      </c>
    </row>
    <row r="41" spans="2:8" x14ac:dyDescent="0.2">
      <c r="B41" s="40" t="s">
        <v>94</v>
      </c>
      <c r="C41" s="33" t="s">
        <v>1107</v>
      </c>
      <c r="D41" s="33" t="s">
        <v>1108</v>
      </c>
      <c r="E41" s="33" t="s">
        <v>1095</v>
      </c>
      <c r="F41" s="33">
        <v>11924</v>
      </c>
      <c r="G41" s="38">
        <v>68</v>
      </c>
      <c r="H41" s="39">
        <v>0.66</v>
      </c>
    </row>
    <row r="42" spans="2:8" x14ac:dyDescent="0.2">
      <c r="B42" s="40" t="s">
        <v>94</v>
      </c>
      <c r="C42" s="33" t="s">
        <v>1269</v>
      </c>
      <c r="D42" s="33" t="s">
        <v>1270</v>
      </c>
      <c r="E42" s="33" t="s">
        <v>1247</v>
      </c>
      <c r="F42" s="33">
        <v>30907</v>
      </c>
      <c r="G42" s="38">
        <v>59.910000000000004</v>
      </c>
      <c r="H42" s="39">
        <v>0.58000000000000007</v>
      </c>
    </row>
    <row r="43" spans="2:8" x14ac:dyDescent="0.2">
      <c r="B43" s="40" t="s">
        <v>94</v>
      </c>
      <c r="C43" s="33" t="s">
        <v>313</v>
      </c>
      <c r="D43" s="33" t="s">
        <v>1122</v>
      </c>
      <c r="E43" s="33" t="s">
        <v>1064</v>
      </c>
      <c r="F43" s="33">
        <v>11470</v>
      </c>
      <c r="G43" s="38">
        <v>58.96</v>
      </c>
      <c r="H43" s="39">
        <v>0.57000000000000006</v>
      </c>
    </row>
    <row r="44" spans="2:8" x14ac:dyDescent="0.2">
      <c r="B44" s="40" t="s">
        <v>94</v>
      </c>
      <c r="C44" s="33" t="s">
        <v>1271</v>
      </c>
      <c r="D44" s="33" t="s">
        <v>1272</v>
      </c>
      <c r="E44" s="33" t="s">
        <v>1273</v>
      </c>
      <c r="F44" s="33">
        <v>7450</v>
      </c>
      <c r="G44" s="38">
        <v>55.51</v>
      </c>
      <c r="H44" s="39">
        <v>0.54</v>
      </c>
    </row>
    <row r="45" spans="2:8" x14ac:dyDescent="0.2">
      <c r="B45" s="40" t="s">
        <v>94</v>
      </c>
      <c r="C45" s="33" t="s">
        <v>1274</v>
      </c>
      <c r="D45" s="33" t="s">
        <v>1275</v>
      </c>
      <c r="E45" s="33" t="s">
        <v>1086</v>
      </c>
      <c r="F45" s="33">
        <v>182</v>
      </c>
      <c r="G45" s="38">
        <v>51.75</v>
      </c>
      <c r="H45" s="39">
        <v>0.5</v>
      </c>
    </row>
    <row r="46" spans="2:8" x14ac:dyDescent="0.2">
      <c r="B46" s="40" t="s">
        <v>94</v>
      </c>
      <c r="C46" s="33" t="s">
        <v>129</v>
      </c>
      <c r="D46" s="33" t="s">
        <v>1276</v>
      </c>
      <c r="E46" s="33" t="s">
        <v>1124</v>
      </c>
      <c r="F46" s="33">
        <v>3704</v>
      </c>
      <c r="G46" s="38">
        <v>49.15</v>
      </c>
      <c r="H46" s="39">
        <v>0.48000000000000004</v>
      </c>
    </row>
    <row r="47" spans="2:8" x14ac:dyDescent="0.2">
      <c r="B47" s="40" t="s">
        <v>94</v>
      </c>
      <c r="C47" s="33" t="s">
        <v>1129</v>
      </c>
      <c r="D47" s="33" t="s">
        <v>1130</v>
      </c>
      <c r="E47" s="33" t="s">
        <v>1075</v>
      </c>
      <c r="F47" s="33">
        <v>2419</v>
      </c>
      <c r="G47" s="38">
        <v>20.91</v>
      </c>
      <c r="H47" s="39">
        <v>0.2</v>
      </c>
    </row>
    <row r="48" spans="2:8" x14ac:dyDescent="0.2">
      <c r="B48" s="40" t="s">
        <v>94</v>
      </c>
      <c r="C48" s="33" t="s">
        <v>27</v>
      </c>
      <c r="D48" s="33" t="s">
        <v>1063</v>
      </c>
      <c r="E48" s="33" t="s">
        <v>1064</v>
      </c>
      <c r="F48" s="33">
        <v>6320</v>
      </c>
      <c r="G48" s="38">
        <v>20.63</v>
      </c>
      <c r="H48" s="39">
        <v>0.2</v>
      </c>
    </row>
    <row r="49" spans="2:8" x14ac:dyDescent="0.2">
      <c r="B49" s="40" t="s">
        <v>94</v>
      </c>
      <c r="C49" s="33" t="s">
        <v>1277</v>
      </c>
      <c r="D49" s="33" t="s">
        <v>1278</v>
      </c>
      <c r="E49" s="33" t="s">
        <v>1124</v>
      </c>
      <c r="F49" s="33">
        <v>25877</v>
      </c>
      <c r="G49" s="38">
        <v>18.940000000000001</v>
      </c>
      <c r="H49" s="39">
        <v>0.18000000000000002</v>
      </c>
    </row>
    <row r="50" spans="2:8" x14ac:dyDescent="0.2">
      <c r="B50" s="40" t="s">
        <v>94</v>
      </c>
      <c r="C50" s="33" t="s">
        <v>892</v>
      </c>
      <c r="D50" s="33" t="s">
        <v>1191</v>
      </c>
      <c r="E50" s="33" t="s">
        <v>1064</v>
      </c>
      <c r="F50" s="33">
        <v>591</v>
      </c>
      <c r="G50" s="38">
        <v>3.12</v>
      </c>
      <c r="H50" s="39">
        <v>3.0000000000000002E-2</v>
      </c>
    </row>
    <row r="51" spans="2:8" ht="13.5" thickBot="1" x14ac:dyDescent="0.25">
      <c r="E51" s="41" t="s">
        <v>58</v>
      </c>
      <c r="G51" s="42">
        <v>8066.15</v>
      </c>
      <c r="H51" s="43">
        <v>78.489999999999995</v>
      </c>
    </row>
    <row r="52" spans="2:8" ht="13.5" thickTop="1" x14ac:dyDescent="0.2">
      <c r="B52" s="81" t="s">
        <v>1279</v>
      </c>
      <c r="C52" s="79"/>
      <c r="H52" s="39"/>
    </row>
    <row r="53" spans="2:8" x14ac:dyDescent="0.2">
      <c r="B53" s="78" t="s">
        <v>9</v>
      </c>
      <c r="C53" s="79"/>
      <c r="H53" s="39"/>
    </row>
    <row r="54" spans="2:8" x14ac:dyDescent="0.2">
      <c r="B54" s="40" t="s">
        <v>94</v>
      </c>
      <c r="C54" s="33" t="s">
        <v>50</v>
      </c>
      <c r="D54" s="33" t="s">
        <v>1280</v>
      </c>
      <c r="E54" s="33" t="s">
        <v>1230</v>
      </c>
      <c r="F54" s="33">
        <v>182016</v>
      </c>
      <c r="G54" s="38">
        <v>18.2</v>
      </c>
      <c r="H54" s="39">
        <v>0.18000000000000002</v>
      </c>
    </row>
    <row r="55" spans="2:8" ht="13.5" thickBot="1" x14ac:dyDescent="0.25">
      <c r="E55" s="41" t="s">
        <v>58</v>
      </c>
      <c r="G55" s="42">
        <v>18.2</v>
      </c>
      <c r="H55" s="43">
        <v>0.18</v>
      </c>
    </row>
    <row r="56" spans="2:8" ht="13.5" thickTop="1" x14ac:dyDescent="0.2">
      <c r="B56" s="81" t="s">
        <v>1192</v>
      </c>
      <c r="C56" s="79"/>
      <c r="H56" s="39"/>
    </row>
    <row r="57" spans="2:8" x14ac:dyDescent="0.2">
      <c r="B57" s="78" t="s">
        <v>9</v>
      </c>
      <c r="C57" s="79"/>
      <c r="H57" s="39"/>
    </row>
    <row r="58" spans="2:8" x14ac:dyDescent="0.2">
      <c r="B58" s="40" t="s">
        <v>94</v>
      </c>
      <c r="C58" s="33" t="s">
        <v>48</v>
      </c>
      <c r="D58" s="33" t="s">
        <v>1193</v>
      </c>
      <c r="E58" s="33" t="s">
        <v>1124</v>
      </c>
      <c r="F58" s="33">
        <v>65700</v>
      </c>
      <c r="G58" s="38">
        <v>143.39000000000001</v>
      </c>
      <c r="H58" s="39">
        <v>1.4000000000000001</v>
      </c>
    </row>
    <row r="59" spans="2:8" ht="13.5" thickBot="1" x14ac:dyDescent="0.25">
      <c r="E59" s="41" t="s">
        <v>58</v>
      </c>
      <c r="G59" s="44">
        <v>143.38999999999999</v>
      </c>
      <c r="H59" s="45">
        <v>1.4</v>
      </c>
    </row>
    <row r="60" spans="2:8" ht="13.5" thickTop="1" x14ac:dyDescent="0.2">
      <c r="B60" s="81" t="s">
        <v>514</v>
      </c>
      <c r="C60" s="79"/>
      <c r="H60" s="39"/>
    </row>
    <row r="61" spans="2:8" x14ac:dyDescent="0.2">
      <c r="C61" s="33" t="s">
        <v>1281</v>
      </c>
      <c r="D61" s="33" t="s">
        <v>1065</v>
      </c>
      <c r="E61" s="33" t="s">
        <v>94</v>
      </c>
      <c r="F61" s="33">
        <v>37500</v>
      </c>
      <c r="G61" s="38">
        <v>607.20000000000005</v>
      </c>
      <c r="H61" s="39">
        <v>5.91</v>
      </c>
    </row>
    <row r="62" spans="2:8" x14ac:dyDescent="0.2">
      <c r="C62" s="33" t="s">
        <v>1282</v>
      </c>
      <c r="D62" s="33" t="s">
        <v>1063</v>
      </c>
      <c r="E62" s="33" t="s">
        <v>94</v>
      </c>
      <c r="F62" s="33">
        <v>95000</v>
      </c>
      <c r="G62" s="38">
        <v>305.85250000000002</v>
      </c>
      <c r="H62" s="39">
        <v>2.98</v>
      </c>
    </row>
    <row r="63" spans="2:8" x14ac:dyDescent="0.2">
      <c r="C63" s="33" t="s">
        <v>1283</v>
      </c>
      <c r="D63" s="33" t="s">
        <v>1091</v>
      </c>
      <c r="E63" s="33" t="s">
        <v>94</v>
      </c>
      <c r="F63" s="33">
        <v>15600</v>
      </c>
      <c r="G63" s="38">
        <v>232.04220000000001</v>
      </c>
      <c r="H63" s="39">
        <v>2.2600000000000002</v>
      </c>
    </row>
    <row r="64" spans="2:8" x14ac:dyDescent="0.2">
      <c r="C64" s="33" t="s">
        <v>1284</v>
      </c>
      <c r="D64" s="33" t="s">
        <v>1237</v>
      </c>
      <c r="E64" s="33" t="s">
        <v>94</v>
      </c>
      <c r="F64" s="33">
        <v>24000</v>
      </c>
      <c r="G64" s="38">
        <v>178.35599999999999</v>
      </c>
      <c r="H64" s="39">
        <v>1.7400000000000002</v>
      </c>
    </row>
    <row r="65" spans="2:8" x14ac:dyDescent="0.2">
      <c r="C65" s="33" t="s">
        <v>1194</v>
      </c>
      <c r="D65" s="33" t="s">
        <v>1191</v>
      </c>
      <c r="E65" s="33" t="s">
        <v>94</v>
      </c>
      <c r="F65" s="33">
        <v>24000</v>
      </c>
      <c r="G65" s="38">
        <v>124.00800000000001</v>
      </c>
      <c r="H65" s="39">
        <v>1.2100000000000002</v>
      </c>
    </row>
    <row r="66" spans="2:8" x14ac:dyDescent="0.2">
      <c r="C66" s="33" t="s">
        <v>1285</v>
      </c>
      <c r="D66" s="33" t="s">
        <v>1130</v>
      </c>
      <c r="E66" s="33" t="s">
        <v>94</v>
      </c>
      <c r="F66" s="33">
        <v>14000</v>
      </c>
      <c r="G66" s="38">
        <v>121.57600000000001</v>
      </c>
      <c r="H66" s="39">
        <v>1.18</v>
      </c>
    </row>
    <row r="67" spans="2:8" x14ac:dyDescent="0.2">
      <c r="C67" s="33" t="s">
        <v>1286</v>
      </c>
      <c r="D67" s="33" t="s">
        <v>1122</v>
      </c>
      <c r="E67" s="33" t="s">
        <v>94</v>
      </c>
      <c r="F67" s="33">
        <v>19200</v>
      </c>
      <c r="G67" s="38">
        <v>99.187200000000004</v>
      </c>
      <c r="H67" s="39">
        <v>0.97</v>
      </c>
    </row>
    <row r="68" spans="2:8" x14ac:dyDescent="0.2">
      <c r="C68" s="33" t="s">
        <v>1287</v>
      </c>
      <c r="D68" s="33" t="s">
        <v>1276</v>
      </c>
      <c r="E68" s="33" t="s">
        <v>94</v>
      </c>
      <c r="F68" s="33">
        <v>5000</v>
      </c>
      <c r="G68" s="38">
        <v>66.570000000000007</v>
      </c>
      <c r="H68" s="39">
        <v>0.65</v>
      </c>
    </row>
    <row r="69" spans="2:8" x14ac:dyDescent="0.2">
      <c r="C69" s="33" t="s">
        <v>1288</v>
      </c>
      <c r="D69" s="33" t="s">
        <v>1289</v>
      </c>
      <c r="E69" s="33" t="s">
        <v>94</v>
      </c>
      <c r="F69" s="33">
        <v>3600</v>
      </c>
      <c r="G69" s="38">
        <v>38.3202</v>
      </c>
      <c r="H69" s="39">
        <v>0.37</v>
      </c>
    </row>
    <row r="70" spans="2:8" ht="13.5" thickBot="1" x14ac:dyDescent="0.25">
      <c r="E70" s="41" t="s">
        <v>58</v>
      </c>
      <c r="G70" s="44">
        <v>1773.1121000000001</v>
      </c>
      <c r="H70" s="45">
        <v>17.27</v>
      </c>
    </row>
    <row r="71" spans="2:8" ht="13.5" thickTop="1" x14ac:dyDescent="0.2">
      <c r="H71" s="39"/>
    </row>
    <row r="72" spans="2:8" x14ac:dyDescent="0.2">
      <c r="B72" s="82" t="s">
        <v>1207</v>
      </c>
      <c r="C72" s="83"/>
      <c r="H72" s="39"/>
    </row>
    <row r="73" spans="2:8" x14ac:dyDescent="0.2">
      <c r="B73" s="81" t="s">
        <v>890</v>
      </c>
      <c r="C73" s="79"/>
      <c r="E73" s="41" t="s">
        <v>891</v>
      </c>
      <c r="H73" s="39"/>
    </row>
    <row r="74" spans="2:8" x14ac:dyDescent="0.2">
      <c r="C74" s="33" t="s">
        <v>313</v>
      </c>
      <c r="E74" s="33" t="s">
        <v>1290</v>
      </c>
      <c r="G74" s="38">
        <v>300</v>
      </c>
      <c r="H74" s="39">
        <v>2.92</v>
      </c>
    </row>
    <row r="75" spans="2:8" x14ac:dyDescent="0.2">
      <c r="C75" s="33" t="s">
        <v>313</v>
      </c>
      <c r="E75" s="33" t="s">
        <v>1291</v>
      </c>
      <c r="G75" s="38">
        <v>50</v>
      </c>
      <c r="H75" s="39">
        <v>0.49</v>
      </c>
    </row>
    <row r="76" spans="2:8" ht="13.5" thickBot="1" x14ac:dyDescent="0.25">
      <c r="E76" s="41" t="s">
        <v>58</v>
      </c>
      <c r="G76" s="42">
        <v>350</v>
      </c>
      <c r="H76" s="43">
        <v>3.41</v>
      </c>
    </row>
    <row r="77" spans="2:8" ht="13.5" thickTop="1" x14ac:dyDescent="0.2">
      <c r="E77" s="41"/>
      <c r="G77" s="47"/>
      <c r="H77" s="48"/>
    </row>
    <row r="78" spans="2:8" x14ac:dyDescent="0.2">
      <c r="B78" s="40" t="s">
        <v>94</v>
      </c>
      <c r="C78" s="33" t="s">
        <v>95</v>
      </c>
      <c r="E78" s="33" t="s">
        <v>94</v>
      </c>
      <c r="G78" s="38">
        <v>1673</v>
      </c>
      <c r="H78" s="39">
        <v>16.28</v>
      </c>
    </row>
    <row r="79" spans="2:8" ht="13.5" thickBot="1" x14ac:dyDescent="0.25">
      <c r="E79" s="41" t="s">
        <v>58</v>
      </c>
      <c r="G79" s="42">
        <f>+G78</f>
        <v>1673</v>
      </c>
      <c r="H79" s="43">
        <f>+H78</f>
        <v>16.28</v>
      </c>
    </row>
    <row r="80" spans="2:8" ht="13.5" thickTop="1" x14ac:dyDescent="0.2">
      <c r="H80" s="39"/>
    </row>
    <row r="81" spans="1:8" x14ac:dyDescent="0.2">
      <c r="A81" s="49" t="s">
        <v>96</v>
      </c>
      <c r="G81" s="50">
        <v>-1750.09</v>
      </c>
      <c r="H81" s="48">
        <v>-17.03</v>
      </c>
    </row>
    <row r="82" spans="1:8" x14ac:dyDescent="0.2">
      <c r="H82" s="39"/>
    </row>
    <row r="83" spans="1:8" ht="13.5" thickBot="1" x14ac:dyDescent="0.25">
      <c r="E83" s="41" t="s">
        <v>97</v>
      </c>
      <c r="G83" s="42">
        <v>10273.76</v>
      </c>
      <c r="H83" s="43">
        <v>100</v>
      </c>
    </row>
    <row r="84" spans="1:8" ht="13.5" thickTop="1" x14ac:dyDescent="0.2">
      <c r="H84" s="39"/>
    </row>
    <row r="85" spans="1:8" x14ac:dyDescent="0.2">
      <c r="A85" s="41" t="s">
        <v>98</v>
      </c>
      <c r="H85" s="39"/>
    </row>
    <row r="86" spans="1:8" x14ac:dyDescent="0.2">
      <c r="A86" s="33">
        <v>1</v>
      </c>
      <c r="B86" s="33" t="s">
        <v>1210</v>
      </c>
      <c r="H86" s="39"/>
    </row>
    <row r="87" spans="1:8" x14ac:dyDescent="0.2">
      <c r="H87" s="39"/>
    </row>
    <row r="88" spans="1:8" x14ac:dyDescent="0.2">
      <c r="A88" s="33">
        <v>2</v>
      </c>
      <c r="B88" s="33" t="s">
        <v>100</v>
      </c>
      <c r="H88" s="39"/>
    </row>
    <row r="89" spans="1:8" x14ac:dyDescent="0.2">
      <c r="H89" s="39"/>
    </row>
    <row r="90" spans="1:8" x14ac:dyDescent="0.2">
      <c r="A90" s="33">
        <v>3</v>
      </c>
      <c r="B90" s="33" t="s">
        <v>1292</v>
      </c>
      <c r="H90" s="39"/>
    </row>
    <row r="91" spans="1:8" x14ac:dyDescent="0.2">
      <c r="H91" s="39"/>
    </row>
    <row r="92" spans="1:8" x14ac:dyDescent="0.2">
      <c r="A92" s="29"/>
      <c r="B92" s="29"/>
      <c r="C92" s="29"/>
      <c r="D92" s="29"/>
      <c r="E92" s="29"/>
      <c r="F92" s="29"/>
      <c r="G92" s="31"/>
      <c r="H92" s="51"/>
    </row>
  </sheetData>
  <mergeCells count="10">
    <mergeCell ref="B57:C57"/>
    <mergeCell ref="B60:C60"/>
    <mergeCell ref="B72:C72"/>
    <mergeCell ref="B73:C73"/>
    <mergeCell ref="A2:C2"/>
    <mergeCell ref="A3:C3"/>
    <mergeCell ref="B4:C4"/>
    <mergeCell ref="B52:C52"/>
    <mergeCell ref="B53:C53"/>
    <mergeCell ref="B56:C56"/>
  </mergeCells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A1:H26"/>
  <sheetViews>
    <sheetView workbookViewId="0">
      <selection activeCell="E24" sqref="E24"/>
    </sheetView>
  </sheetViews>
  <sheetFormatPr defaultRowHeight="12.75" x14ac:dyDescent="0.2"/>
  <cols>
    <col min="1" max="1" width="2.7109375" style="33" customWidth="1"/>
    <col min="2" max="2" width="4.7109375" style="33" customWidth="1"/>
    <col min="3" max="3" width="40.7109375" style="33" customWidth="1"/>
    <col min="4" max="4" width="9.28515625" style="33" customWidth="1"/>
    <col min="5" max="5" width="9.140625" style="33"/>
    <col min="6" max="6" width="8.7109375" style="33" customWidth="1"/>
    <col min="7" max="7" width="11.85546875" style="38" customWidth="1"/>
    <col min="8" max="8" width="10.7109375" style="52" customWidth="1"/>
    <col min="9" max="16384" width="9.140625" style="33"/>
  </cols>
  <sheetData>
    <row r="1" spans="1:8" x14ac:dyDescent="0.2">
      <c r="A1" s="29"/>
      <c r="B1" s="29"/>
      <c r="C1" s="30" t="s">
        <v>1220</v>
      </c>
      <c r="D1" s="29"/>
      <c r="E1" s="29"/>
      <c r="F1" s="29"/>
      <c r="G1" s="31"/>
      <c r="H1" s="32"/>
    </row>
    <row r="2" spans="1:8" ht="25.5" x14ac:dyDescent="0.2">
      <c r="A2" s="76" t="s">
        <v>1</v>
      </c>
      <c r="B2" s="77"/>
      <c r="C2" s="77"/>
      <c r="D2" s="34" t="s">
        <v>2</v>
      </c>
      <c r="E2" s="34" t="s">
        <v>625</v>
      </c>
      <c r="F2" s="35" t="s">
        <v>4</v>
      </c>
      <c r="G2" s="36" t="s">
        <v>5</v>
      </c>
      <c r="H2" s="37" t="s">
        <v>6</v>
      </c>
    </row>
    <row r="3" spans="1:8" x14ac:dyDescent="0.2">
      <c r="A3" s="78" t="s">
        <v>513</v>
      </c>
      <c r="B3" s="79"/>
      <c r="C3" s="79"/>
      <c r="H3" s="39"/>
    </row>
    <row r="4" spans="1:8" x14ac:dyDescent="0.2">
      <c r="B4" s="78" t="s">
        <v>9</v>
      </c>
      <c r="C4" s="79"/>
      <c r="H4" s="39"/>
    </row>
    <row r="5" spans="1:8" x14ac:dyDescent="0.2">
      <c r="B5" s="40" t="s">
        <v>94</v>
      </c>
      <c r="C5" s="33" t="s">
        <v>55</v>
      </c>
      <c r="D5" s="33" t="s">
        <v>1066</v>
      </c>
      <c r="E5" s="33" t="s">
        <v>1064</v>
      </c>
      <c r="F5" s="33">
        <v>4331937</v>
      </c>
      <c r="G5" s="38">
        <v>12488.970000000001</v>
      </c>
      <c r="H5" s="39">
        <v>63.640000000000008</v>
      </c>
    </row>
    <row r="6" spans="1:8" x14ac:dyDescent="0.2">
      <c r="B6" s="40" t="s">
        <v>94</v>
      </c>
      <c r="C6" s="33" t="s">
        <v>336</v>
      </c>
      <c r="D6" s="33" t="s">
        <v>1092</v>
      </c>
      <c r="E6" s="33" t="s">
        <v>1064</v>
      </c>
      <c r="F6" s="33">
        <v>1293900</v>
      </c>
      <c r="G6" s="38">
        <v>2303.79</v>
      </c>
      <c r="H6" s="39">
        <v>11.74</v>
      </c>
    </row>
    <row r="7" spans="1:8" x14ac:dyDescent="0.2">
      <c r="B7" s="40" t="s">
        <v>94</v>
      </c>
      <c r="C7" s="33" t="s">
        <v>671</v>
      </c>
      <c r="D7" s="33" t="s">
        <v>1217</v>
      </c>
      <c r="E7" s="33" t="s">
        <v>1064</v>
      </c>
      <c r="F7" s="33">
        <v>1020088</v>
      </c>
      <c r="G7" s="38">
        <v>1535.23</v>
      </c>
      <c r="H7" s="39">
        <v>7.82</v>
      </c>
    </row>
    <row r="8" spans="1:8" x14ac:dyDescent="0.2">
      <c r="B8" s="40" t="s">
        <v>94</v>
      </c>
      <c r="C8" s="33" t="s">
        <v>544</v>
      </c>
      <c r="D8" s="33" t="s">
        <v>1219</v>
      </c>
      <c r="E8" s="33" t="s">
        <v>1064</v>
      </c>
      <c r="F8" s="33">
        <v>278143</v>
      </c>
      <c r="G8" s="38">
        <v>976</v>
      </c>
      <c r="H8" s="39">
        <v>4.97</v>
      </c>
    </row>
    <row r="9" spans="1:8" x14ac:dyDescent="0.2">
      <c r="B9" s="40" t="s">
        <v>94</v>
      </c>
      <c r="C9" s="33" t="s">
        <v>16</v>
      </c>
      <c r="D9" s="33" t="s">
        <v>1221</v>
      </c>
      <c r="E9" s="33" t="s">
        <v>1064</v>
      </c>
      <c r="F9" s="33">
        <v>348371</v>
      </c>
      <c r="G9" s="38">
        <v>541.72</v>
      </c>
      <c r="H9" s="39">
        <v>2.7600000000000002</v>
      </c>
    </row>
    <row r="10" spans="1:8" x14ac:dyDescent="0.2">
      <c r="B10" s="40" t="s">
        <v>94</v>
      </c>
      <c r="C10" s="33" t="s">
        <v>22</v>
      </c>
      <c r="D10" s="33" t="s">
        <v>1222</v>
      </c>
      <c r="E10" s="33" t="s">
        <v>1064</v>
      </c>
      <c r="F10" s="33">
        <v>346691</v>
      </c>
      <c r="G10" s="38">
        <v>490.05</v>
      </c>
      <c r="H10" s="39">
        <v>2.5</v>
      </c>
    </row>
    <row r="11" spans="1:8" x14ac:dyDescent="0.2">
      <c r="B11" s="40" t="s">
        <v>94</v>
      </c>
      <c r="C11" s="33" t="s">
        <v>41</v>
      </c>
      <c r="D11" s="33" t="s">
        <v>1223</v>
      </c>
      <c r="E11" s="33" t="s">
        <v>1064</v>
      </c>
      <c r="F11" s="33">
        <v>507568</v>
      </c>
      <c r="G11" s="38">
        <v>304.54000000000002</v>
      </c>
      <c r="H11" s="39">
        <v>1.55</v>
      </c>
    </row>
    <row r="12" spans="1:8" x14ac:dyDescent="0.2">
      <c r="B12" s="40" t="s">
        <v>94</v>
      </c>
      <c r="C12" s="33" t="s">
        <v>329</v>
      </c>
      <c r="D12" s="33" t="s">
        <v>1224</v>
      </c>
      <c r="E12" s="33" t="s">
        <v>1064</v>
      </c>
      <c r="F12" s="33">
        <v>165944</v>
      </c>
      <c r="G12" s="38">
        <v>248.09</v>
      </c>
      <c r="H12" s="39">
        <v>1.26</v>
      </c>
    </row>
    <row r="13" spans="1:8" x14ac:dyDescent="0.2">
      <c r="B13" s="40" t="s">
        <v>94</v>
      </c>
      <c r="C13" s="33" t="s">
        <v>35</v>
      </c>
      <c r="D13" s="33" t="s">
        <v>1225</v>
      </c>
      <c r="E13" s="33" t="s">
        <v>1064</v>
      </c>
      <c r="F13" s="33">
        <v>284944</v>
      </c>
      <c r="G13" s="38">
        <v>219.26</v>
      </c>
      <c r="H13" s="39">
        <v>1.1199999999999999</v>
      </c>
    </row>
    <row r="14" spans="1:8" x14ac:dyDescent="0.2">
      <c r="B14" s="40" t="s">
        <v>94</v>
      </c>
      <c r="C14" s="33" t="s">
        <v>30</v>
      </c>
      <c r="D14" s="33" t="s">
        <v>1226</v>
      </c>
      <c r="E14" s="33" t="s">
        <v>1064</v>
      </c>
      <c r="F14" s="33">
        <v>305575</v>
      </c>
      <c r="G14" s="38">
        <v>214.06</v>
      </c>
      <c r="H14" s="39">
        <v>1.0900000000000001</v>
      </c>
    </row>
    <row r="15" spans="1:8" x14ac:dyDescent="0.2">
      <c r="B15" s="40" t="s">
        <v>94</v>
      </c>
      <c r="C15" s="33" t="s">
        <v>19</v>
      </c>
      <c r="D15" s="33" t="s">
        <v>1227</v>
      </c>
      <c r="E15" s="33" t="s">
        <v>1064</v>
      </c>
      <c r="F15" s="33">
        <v>317201</v>
      </c>
      <c r="G15" s="38">
        <v>185.88</v>
      </c>
      <c r="H15" s="39">
        <v>0.95</v>
      </c>
    </row>
    <row r="16" spans="1:8" ht="13.5" thickBot="1" x14ac:dyDescent="0.25">
      <c r="E16" s="41" t="s">
        <v>58</v>
      </c>
      <c r="G16" s="42">
        <v>19507.59</v>
      </c>
      <c r="H16" s="43">
        <v>99.4</v>
      </c>
    </row>
    <row r="17" spans="1:8" ht="13.5" thickTop="1" x14ac:dyDescent="0.2">
      <c r="H17" s="39"/>
    </row>
    <row r="18" spans="1:8" x14ac:dyDescent="0.2">
      <c r="A18" s="49" t="s">
        <v>96</v>
      </c>
      <c r="G18" s="50">
        <v>115.49</v>
      </c>
      <c r="H18" s="48">
        <v>0.6</v>
      </c>
    </row>
    <row r="19" spans="1:8" x14ac:dyDescent="0.2">
      <c r="H19" s="39"/>
    </row>
    <row r="20" spans="1:8" ht="13.5" thickBot="1" x14ac:dyDescent="0.25">
      <c r="E20" s="41" t="s">
        <v>97</v>
      </c>
      <c r="G20" s="42">
        <v>19623.080000000002</v>
      </c>
      <c r="H20" s="43">
        <v>100</v>
      </c>
    </row>
    <row r="21" spans="1:8" ht="13.5" thickTop="1" x14ac:dyDescent="0.2">
      <c r="H21" s="39"/>
    </row>
    <row r="22" spans="1:8" x14ac:dyDescent="0.2">
      <c r="A22" s="41" t="s">
        <v>98</v>
      </c>
      <c r="H22" s="39"/>
    </row>
    <row r="23" spans="1:8" x14ac:dyDescent="0.2">
      <c r="H23" s="39"/>
    </row>
    <row r="24" spans="1:8" x14ac:dyDescent="0.2">
      <c r="A24" s="33">
        <v>1</v>
      </c>
      <c r="B24" s="33" t="s">
        <v>100</v>
      </c>
      <c r="H24" s="39"/>
    </row>
    <row r="25" spans="1:8" x14ac:dyDescent="0.2">
      <c r="H25" s="39"/>
    </row>
    <row r="26" spans="1:8" x14ac:dyDescent="0.2">
      <c r="A26" s="29"/>
      <c r="B26" s="29"/>
      <c r="C26" s="29"/>
      <c r="D26" s="29"/>
      <c r="E26" s="29"/>
      <c r="F26" s="29"/>
      <c r="G26" s="31"/>
      <c r="H26" s="51"/>
    </row>
  </sheetData>
  <mergeCells count="3">
    <mergeCell ref="A2:C2"/>
    <mergeCell ref="A3:C3"/>
    <mergeCell ref="B4:C4"/>
  </mergeCells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A1:H27"/>
  <sheetViews>
    <sheetView workbookViewId="0">
      <selection activeCell="E24" sqref="E24"/>
    </sheetView>
  </sheetViews>
  <sheetFormatPr defaultRowHeight="12.75" x14ac:dyDescent="0.2"/>
  <cols>
    <col min="1" max="1" width="2.7109375" style="33" customWidth="1"/>
    <col min="2" max="2" width="4.7109375" style="33" customWidth="1"/>
    <col min="3" max="3" width="40.7109375" style="33" customWidth="1"/>
    <col min="4" max="4" width="12.140625" style="33" bestFit="1" customWidth="1"/>
    <col min="5" max="5" width="10.28515625" style="33" bestFit="1" customWidth="1"/>
    <col min="6" max="6" width="7.85546875" style="33" bestFit="1" customWidth="1"/>
    <col min="7" max="7" width="13.7109375" style="38" customWidth="1"/>
    <col min="8" max="8" width="9.85546875" style="52" customWidth="1"/>
    <col min="9" max="16384" width="9.140625" style="33"/>
  </cols>
  <sheetData>
    <row r="1" spans="1:8" x14ac:dyDescent="0.2">
      <c r="A1" s="29"/>
      <c r="B1" s="29"/>
      <c r="C1" s="30" t="s">
        <v>1212</v>
      </c>
      <c r="D1" s="29"/>
      <c r="E1" s="29"/>
      <c r="F1" s="29"/>
      <c r="G1" s="31"/>
      <c r="H1" s="32"/>
    </row>
    <row r="2" spans="1:8" ht="25.5" x14ac:dyDescent="0.2">
      <c r="A2" s="76" t="s">
        <v>1</v>
      </c>
      <c r="B2" s="77"/>
      <c r="C2" s="77"/>
      <c r="D2" s="34" t="s">
        <v>2</v>
      </c>
      <c r="E2" s="34" t="s">
        <v>625</v>
      </c>
      <c r="F2" s="35" t="s">
        <v>4</v>
      </c>
      <c r="G2" s="36" t="s">
        <v>5</v>
      </c>
      <c r="H2" s="37" t="s">
        <v>6</v>
      </c>
    </row>
    <row r="3" spans="1:8" x14ac:dyDescent="0.2">
      <c r="A3" s="78" t="s">
        <v>513</v>
      </c>
      <c r="B3" s="79"/>
      <c r="C3" s="79"/>
      <c r="H3" s="39"/>
    </row>
    <row r="4" spans="1:8" x14ac:dyDescent="0.2">
      <c r="B4" s="78" t="s">
        <v>9</v>
      </c>
      <c r="C4" s="79"/>
      <c r="H4" s="39"/>
    </row>
    <row r="5" spans="1:8" x14ac:dyDescent="0.2">
      <c r="B5" s="40" t="s">
        <v>94</v>
      </c>
      <c r="C5" s="33" t="s">
        <v>351</v>
      </c>
      <c r="D5" s="33" t="s">
        <v>1065</v>
      </c>
      <c r="E5" s="33" t="s">
        <v>1064</v>
      </c>
      <c r="F5" s="33">
        <v>7063470</v>
      </c>
      <c r="G5" s="38">
        <v>115572.5</v>
      </c>
      <c r="H5" s="39">
        <v>32.89</v>
      </c>
    </row>
    <row r="6" spans="1:8" x14ac:dyDescent="0.2">
      <c r="B6" s="40" t="s">
        <v>94</v>
      </c>
      <c r="C6" s="33" t="s">
        <v>27</v>
      </c>
      <c r="D6" s="33" t="s">
        <v>1063</v>
      </c>
      <c r="E6" s="33" t="s">
        <v>1064</v>
      </c>
      <c r="F6" s="33">
        <v>20310468</v>
      </c>
      <c r="G6" s="38">
        <v>66303.520000000004</v>
      </c>
      <c r="H6" s="39">
        <v>18.87</v>
      </c>
    </row>
    <row r="7" spans="1:8" x14ac:dyDescent="0.2">
      <c r="B7" s="40" t="s">
        <v>94</v>
      </c>
      <c r="C7" s="33" t="s">
        <v>1213</v>
      </c>
      <c r="D7" s="33" t="s">
        <v>1214</v>
      </c>
      <c r="E7" s="33" t="s">
        <v>1064</v>
      </c>
      <c r="F7" s="33">
        <v>4235688</v>
      </c>
      <c r="G7" s="38">
        <v>40918.86</v>
      </c>
      <c r="H7" s="39">
        <v>11.64</v>
      </c>
    </row>
    <row r="8" spans="1:8" x14ac:dyDescent="0.2">
      <c r="B8" s="40" t="s">
        <v>94</v>
      </c>
      <c r="C8" s="33" t="s">
        <v>55</v>
      </c>
      <c r="D8" s="33" t="s">
        <v>1066</v>
      </c>
      <c r="E8" s="33" t="s">
        <v>1064</v>
      </c>
      <c r="F8" s="33">
        <v>11025460</v>
      </c>
      <c r="G8" s="38">
        <v>31786.400000000001</v>
      </c>
      <c r="H8" s="39">
        <v>9.0400000000000009</v>
      </c>
    </row>
    <row r="9" spans="1:8" x14ac:dyDescent="0.2">
      <c r="B9" s="40" t="s">
        <v>94</v>
      </c>
      <c r="C9" s="33" t="s">
        <v>313</v>
      </c>
      <c r="D9" s="33" t="s">
        <v>1122</v>
      </c>
      <c r="E9" s="33" t="s">
        <v>1064</v>
      </c>
      <c r="F9" s="33">
        <v>5931534</v>
      </c>
      <c r="G9" s="38">
        <v>30491.05</v>
      </c>
      <c r="H9" s="39">
        <v>8.68</v>
      </c>
    </row>
    <row r="10" spans="1:8" x14ac:dyDescent="0.2">
      <c r="B10" s="40" t="s">
        <v>94</v>
      </c>
      <c r="C10" s="33" t="s">
        <v>582</v>
      </c>
      <c r="D10" s="33" t="s">
        <v>1091</v>
      </c>
      <c r="E10" s="33" t="s">
        <v>1064</v>
      </c>
      <c r="F10" s="33">
        <v>1751903</v>
      </c>
      <c r="G10" s="38">
        <v>25940.43</v>
      </c>
      <c r="H10" s="39">
        <v>7.3800000000000008</v>
      </c>
    </row>
    <row r="11" spans="1:8" x14ac:dyDescent="0.2">
      <c r="B11" s="40" t="s">
        <v>94</v>
      </c>
      <c r="C11" s="33" t="s">
        <v>1215</v>
      </c>
      <c r="D11" s="33" t="s">
        <v>1216</v>
      </c>
      <c r="E11" s="33" t="s">
        <v>1064</v>
      </c>
      <c r="F11" s="33">
        <v>1274431</v>
      </c>
      <c r="G11" s="38">
        <v>18241.57</v>
      </c>
      <c r="H11" s="39">
        <v>5.19</v>
      </c>
    </row>
    <row r="12" spans="1:8" x14ac:dyDescent="0.2">
      <c r="B12" s="40" t="s">
        <v>94</v>
      </c>
      <c r="C12" s="33" t="s">
        <v>1155</v>
      </c>
      <c r="D12" s="33" t="s">
        <v>1156</v>
      </c>
      <c r="E12" s="33" t="s">
        <v>1064</v>
      </c>
      <c r="F12" s="33">
        <v>6017555</v>
      </c>
      <c r="G12" s="38">
        <v>6706.57</v>
      </c>
      <c r="H12" s="39">
        <v>1.9100000000000001</v>
      </c>
    </row>
    <row r="13" spans="1:8" x14ac:dyDescent="0.2">
      <c r="B13" s="40" t="s">
        <v>94</v>
      </c>
      <c r="C13" s="33" t="s">
        <v>336</v>
      </c>
      <c r="D13" s="33" t="s">
        <v>1092</v>
      </c>
      <c r="E13" s="33" t="s">
        <v>1064</v>
      </c>
      <c r="F13" s="33">
        <v>3293176</v>
      </c>
      <c r="G13" s="38">
        <v>5863.5</v>
      </c>
      <c r="H13" s="39">
        <v>1.67</v>
      </c>
    </row>
    <row r="14" spans="1:8" x14ac:dyDescent="0.2">
      <c r="B14" s="40" t="s">
        <v>94</v>
      </c>
      <c r="C14" s="33" t="s">
        <v>671</v>
      </c>
      <c r="D14" s="33" t="s">
        <v>1217</v>
      </c>
      <c r="E14" s="33" t="s">
        <v>1064</v>
      </c>
      <c r="F14" s="33">
        <v>2596282</v>
      </c>
      <c r="G14" s="38">
        <v>3907.4</v>
      </c>
      <c r="H14" s="39">
        <v>1.1100000000000001</v>
      </c>
    </row>
    <row r="15" spans="1:8" x14ac:dyDescent="0.2">
      <c r="B15" s="40" t="s">
        <v>94</v>
      </c>
      <c r="C15" s="33" t="s">
        <v>542</v>
      </c>
      <c r="D15" s="33" t="s">
        <v>1218</v>
      </c>
      <c r="E15" s="33" t="s">
        <v>1064</v>
      </c>
      <c r="F15" s="33">
        <v>4621470</v>
      </c>
      <c r="G15" s="38">
        <v>2659.66</v>
      </c>
      <c r="H15" s="39">
        <v>0.76</v>
      </c>
    </row>
    <row r="16" spans="1:8" x14ac:dyDescent="0.2">
      <c r="B16" s="40" t="s">
        <v>94</v>
      </c>
      <c r="C16" s="33" t="s">
        <v>544</v>
      </c>
      <c r="D16" s="33" t="s">
        <v>1219</v>
      </c>
      <c r="E16" s="33" t="s">
        <v>1064</v>
      </c>
      <c r="F16" s="33">
        <v>707918</v>
      </c>
      <c r="G16" s="38">
        <v>2484.08</v>
      </c>
      <c r="H16" s="39">
        <v>0.71000000000000008</v>
      </c>
    </row>
    <row r="17" spans="1:8" ht="13.5" thickBot="1" x14ac:dyDescent="0.25">
      <c r="E17" s="41" t="s">
        <v>58</v>
      </c>
      <c r="G17" s="42">
        <v>350875.54</v>
      </c>
      <c r="H17" s="43">
        <v>99.85</v>
      </c>
    </row>
    <row r="18" spans="1:8" ht="13.5" thickTop="1" x14ac:dyDescent="0.2">
      <c r="H18" s="39"/>
    </row>
    <row r="19" spans="1:8" x14ac:dyDescent="0.2">
      <c r="A19" s="49" t="s">
        <v>96</v>
      </c>
      <c r="G19" s="50">
        <v>551.26</v>
      </c>
      <c r="H19" s="48">
        <v>0.15</v>
      </c>
    </row>
    <row r="20" spans="1:8" x14ac:dyDescent="0.2">
      <c r="H20" s="39"/>
    </row>
    <row r="21" spans="1:8" ht="13.5" thickBot="1" x14ac:dyDescent="0.25">
      <c r="E21" s="41" t="s">
        <v>97</v>
      </c>
      <c r="G21" s="42">
        <v>351426.8</v>
      </c>
      <c r="H21" s="43">
        <v>100</v>
      </c>
    </row>
    <row r="22" spans="1:8" ht="13.5" thickTop="1" x14ac:dyDescent="0.2">
      <c r="H22" s="39"/>
    </row>
    <row r="23" spans="1:8" x14ac:dyDescent="0.2">
      <c r="A23" s="41" t="s">
        <v>98</v>
      </c>
      <c r="H23" s="39"/>
    </row>
    <row r="24" spans="1:8" x14ac:dyDescent="0.2">
      <c r="H24" s="39"/>
    </row>
    <row r="25" spans="1:8" x14ac:dyDescent="0.2">
      <c r="A25" s="33">
        <v>1</v>
      </c>
      <c r="B25" s="33" t="s">
        <v>100</v>
      </c>
      <c r="H25" s="39"/>
    </row>
    <row r="26" spans="1:8" x14ac:dyDescent="0.2">
      <c r="H26" s="39"/>
    </row>
    <row r="27" spans="1:8" x14ac:dyDescent="0.2">
      <c r="A27" s="29"/>
      <c r="B27" s="29"/>
      <c r="C27" s="29"/>
      <c r="D27" s="29"/>
      <c r="E27" s="29"/>
      <c r="F27" s="29"/>
      <c r="G27" s="31"/>
      <c r="H27" s="51"/>
    </row>
  </sheetData>
  <mergeCells count="3">
    <mergeCell ref="A2:C2"/>
    <mergeCell ref="A3:C3"/>
    <mergeCell ref="B4:C4"/>
  </mergeCells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/>
  <dimension ref="A1:H131"/>
  <sheetViews>
    <sheetView topLeftCell="A85" workbookViewId="0">
      <selection activeCell="E24" sqref="E24"/>
    </sheetView>
  </sheetViews>
  <sheetFormatPr defaultRowHeight="12.75" x14ac:dyDescent="0.2"/>
  <cols>
    <col min="1" max="1" width="2.7109375" style="33" customWidth="1"/>
    <col min="2" max="2" width="7.140625" style="33" customWidth="1"/>
    <col min="3" max="3" width="40.7109375" style="33" customWidth="1"/>
    <col min="4" max="4" width="13.140625" style="33" bestFit="1" customWidth="1"/>
    <col min="5" max="5" width="20.42578125" style="33" bestFit="1" customWidth="1"/>
    <col min="6" max="6" width="11.5703125" style="33" customWidth="1"/>
    <col min="7" max="7" width="11.5703125" style="38" customWidth="1"/>
    <col min="8" max="8" width="11.5703125" style="52" customWidth="1"/>
    <col min="9" max="9" width="11.5703125" style="33" customWidth="1"/>
    <col min="10" max="16384" width="9.140625" style="33"/>
  </cols>
  <sheetData>
    <row r="1" spans="1:8" x14ac:dyDescent="0.2">
      <c r="A1" s="29"/>
      <c r="B1" s="29"/>
      <c r="C1" s="30" t="s">
        <v>1062</v>
      </c>
      <c r="D1" s="29"/>
      <c r="E1" s="29"/>
      <c r="F1" s="29"/>
      <c r="G1" s="31"/>
      <c r="H1" s="32"/>
    </row>
    <row r="2" spans="1:8" ht="38.25" x14ac:dyDescent="0.2">
      <c r="A2" s="76" t="s">
        <v>1</v>
      </c>
      <c r="B2" s="77"/>
      <c r="C2" s="77"/>
      <c r="D2" s="34" t="s">
        <v>2</v>
      </c>
      <c r="E2" s="34" t="s">
        <v>512</v>
      </c>
      <c r="F2" s="35" t="s">
        <v>4</v>
      </c>
      <c r="G2" s="36" t="s">
        <v>5</v>
      </c>
      <c r="H2" s="37" t="s">
        <v>6</v>
      </c>
    </row>
    <row r="3" spans="1:8" x14ac:dyDescent="0.2">
      <c r="A3" s="78" t="s">
        <v>513</v>
      </c>
      <c r="B3" s="79"/>
      <c r="C3" s="79"/>
      <c r="H3" s="39"/>
    </row>
    <row r="4" spans="1:8" x14ac:dyDescent="0.2">
      <c r="B4" s="78" t="s">
        <v>9</v>
      </c>
      <c r="C4" s="79"/>
      <c r="H4" s="39"/>
    </row>
    <row r="5" spans="1:8" x14ac:dyDescent="0.2">
      <c r="B5" s="40" t="s">
        <v>94</v>
      </c>
      <c r="C5" s="33" t="s">
        <v>27</v>
      </c>
      <c r="D5" s="33" t="s">
        <v>1063</v>
      </c>
      <c r="E5" s="33" t="s">
        <v>1064</v>
      </c>
      <c r="F5" s="33">
        <v>1167636</v>
      </c>
      <c r="G5" s="38">
        <v>3811.75</v>
      </c>
      <c r="H5" s="39">
        <v>2.5</v>
      </c>
    </row>
    <row r="6" spans="1:8" x14ac:dyDescent="0.2">
      <c r="B6" s="40" t="s">
        <v>94</v>
      </c>
      <c r="C6" s="33" t="s">
        <v>351</v>
      </c>
      <c r="D6" s="33" t="s">
        <v>1065</v>
      </c>
      <c r="E6" s="33" t="s">
        <v>1064</v>
      </c>
      <c r="F6" s="33">
        <v>222611</v>
      </c>
      <c r="G6" s="38">
        <v>3642.36</v>
      </c>
      <c r="H6" s="39">
        <v>2.39</v>
      </c>
    </row>
    <row r="7" spans="1:8" x14ac:dyDescent="0.2">
      <c r="B7" s="40" t="s">
        <v>94</v>
      </c>
      <c r="C7" s="33" t="s">
        <v>55</v>
      </c>
      <c r="D7" s="33" t="s">
        <v>1066</v>
      </c>
      <c r="E7" s="33" t="s">
        <v>1064</v>
      </c>
      <c r="F7" s="33">
        <v>1092140</v>
      </c>
      <c r="G7" s="38">
        <v>3148.64</v>
      </c>
      <c r="H7" s="39">
        <v>2.06</v>
      </c>
    </row>
    <row r="8" spans="1:8" x14ac:dyDescent="0.2">
      <c r="B8" s="40" t="s">
        <v>94</v>
      </c>
      <c r="C8" s="33" t="s">
        <v>1067</v>
      </c>
      <c r="D8" s="33" t="s">
        <v>1068</v>
      </c>
      <c r="E8" s="33" t="s">
        <v>1069</v>
      </c>
      <c r="F8" s="33">
        <v>657390</v>
      </c>
      <c r="G8" s="38">
        <v>2721.59</v>
      </c>
      <c r="H8" s="39">
        <v>1.78</v>
      </c>
    </row>
    <row r="9" spans="1:8" x14ac:dyDescent="0.2">
      <c r="B9" s="40" t="s">
        <v>94</v>
      </c>
      <c r="C9" s="33" t="s">
        <v>1070</v>
      </c>
      <c r="D9" s="33" t="s">
        <v>1071</v>
      </c>
      <c r="E9" s="33" t="s">
        <v>1072</v>
      </c>
      <c r="F9" s="33">
        <v>150019</v>
      </c>
      <c r="G9" s="38">
        <v>2641.38</v>
      </c>
      <c r="H9" s="39">
        <v>1.73</v>
      </c>
    </row>
    <row r="10" spans="1:8" x14ac:dyDescent="0.2">
      <c r="B10" s="40" t="s">
        <v>94</v>
      </c>
      <c r="C10" s="33" t="s">
        <v>1073</v>
      </c>
      <c r="D10" s="33" t="s">
        <v>1074</v>
      </c>
      <c r="E10" s="33" t="s">
        <v>1075</v>
      </c>
      <c r="F10" s="33">
        <v>269684</v>
      </c>
      <c r="G10" s="38">
        <v>2634.9500000000003</v>
      </c>
      <c r="H10" s="39">
        <v>1.73</v>
      </c>
    </row>
    <row r="11" spans="1:8" x14ac:dyDescent="0.2">
      <c r="B11" s="40" t="s">
        <v>94</v>
      </c>
      <c r="C11" s="33" t="s">
        <v>1076</v>
      </c>
      <c r="D11" s="33" t="s">
        <v>1077</v>
      </c>
      <c r="E11" s="33" t="s">
        <v>1078</v>
      </c>
      <c r="F11" s="33">
        <v>57104</v>
      </c>
      <c r="G11" s="38">
        <v>2571.91</v>
      </c>
      <c r="H11" s="39">
        <v>1.6800000000000002</v>
      </c>
    </row>
    <row r="12" spans="1:8" x14ac:dyDescent="0.2">
      <c r="B12" s="40" t="s">
        <v>94</v>
      </c>
      <c r="C12" s="33" t="s">
        <v>1079</v>
      </c>
      <c r="D12" s="33" t="s">
        <v>1080</v>
      </c>
      <c r="E12" s="33" t="s">
        <v>1081</v>
      </c>
      <c r="F12" s="33">
        <v>565000</v>
      </c>
      <c r="G12" s="38">
        <v>2545.61</v>
      </c>
      <c r="H12" s="39">
        <v>1.67</v>
      </c>
    </row>
    <row r="13" spans="1:8" x14ac:dyDescent="0.2">
      <c r="B13" s="40" t="s">
        <v>94</v>
      </c>
      <c r="C13" s="33" t="s">
        <v>1082</v>
      </c>
      <c r="D13" s="33" t="s">
        <v>1083</v>
      </c>
      <c r="E13" s="33" t="s">
        <v>1084</v>
      </c>
      <c r="F13" s="33">
        <v>209832</v>
      </c>
      <c r="G13" s="38">
        <v>2541.2800000000002</v>
      </c>
      <c r="H13" s="39">
        <v>1.66</v>
      </c>
    </row>
    <row r="14" spans="1:8" x14ac:dyDescent="0.2">
      <c r="B14" s="40" t="s">
        <v>94</v>
      </c>
      <c r="C14" s="33" t="s">
        <v>588</v>
      </c>
      <c r="D14" s="33" t="s">
        <v>1085</v>
      </c>
      <c r="E14" s="33" t="s">
        <v>1086</v>
      </c>
      <c r="F14" s="33">
        <v>527488</v>
      </c>
      <c r="G14" s="38">
        <v>2511.63</v>
      </c>
      <c r="H14" s="39">
        <v>1.6400000000000001</v>
      </c>
    </row>
    <row r="15" spans="1:8" x14ac:dyDescent="0.2">
      <c r="B15" s="40" t="s">
        <v>94</v>
      </c>
      <c r="C15" s="33" t="s">
        <v>1087</v>
      </c>
      <c r="D15" s="33" t="s">
        <v>1088</v>
      </c>
      <c r="E15" s="33" t="s">
        <v>1086</v>
      </c>
      <c r="F15" s="33">
        <v>34813</v>
      </c>
      <c r="G15" s="38">
        <v>2510.37</v>
      </c>
      <c r="H15" s="39">
        <v>1.6400000000000001</v>
      </c>
    </row>
    <row r="16" spans="1:8" x14ac:dyDescent="0.2">
      <c r="B16" s="40" t="s">
        <v>94</v>
      </c>
      <c r="C16" s="33" t="s">
        <v>1089</v>
      </c>
      <c r="D16" s="33" t="s">
        <v>1090</v>
      </c>
      <c r="E16" s="33" t="s">
        <v>1086</v>
      </c>
      <c r="F16" s="33">
        <v>131356</v>
      </c>
      <c r="G16" s="38">
        <v>2480.2600000000002</v>
      </c>
      <c r="H16" s="39">
        <v>1.6199999999999999</v>
      </c>
    </row>
    <row r="17" spans="2:8" x14ac:dyDescent="0.2">
      <c r="B17" s="40" t="s">
        <v>94</v>
      </c>
      <c r="C17" s="33" t="s">
        <v>582</v>
      </c>
      <c r="D17" s="33" t="s">
        <v>1091</v>
      </c>
      <c r="E17" s="33" t="s">
        <v>1064</v>
      </c>
      <c r="F17" s="33">
        <v>160146</v>
      </c>
      <c r="G17" s="38">
        <v>2371.2800000000002</v>
      </c>
      <c r="H17" s="39">
        <v>1.55</v>
      </c>
    </row>
    <row r="18" spans="2:8" x14ac:dyDescent="0.2">
      <c r="B18" s="40" t="s">
        <v>94</v>
      </c>
      <c r="C18" s="33" t="s">
        <v>336</v>
      </c>
      <c r="D18" s="33" t="s">
        <v>1092</v>
      </c>
      <c r="E18" s="33" t="s">
        <v>1064</v>
      </c>
      <c r="F18" s="33">
        <v>1270000</v>
      </c>
      <c r="G18" s="38">
        <v>2261.2400000000002</v>
      </c>
      <c r="H18" s="39">
        <v>1.48</v>
      </c>
    </row>
    <row r="19" spans="2:8" x14ac:dyDescent="0.2">
      <c r="B19" s="40" t="s">
        <v>94</v>
      </c>
      <c r="C19" s="33" t="s">
        <v>1093</v>
      </c>
      <c r="D19" s="33" t="s">
        <v>1094</v>
      </c>
      <c r="E19" s="33" t="s">
        <v>1095</v>
      </c>
      <c r="F19" s="33">
        <v>428980</v>
      </c>
      <c r="G19" s="38">
        <v>2208.6</v>
      </c>
      <c r="H19" s="39">
        <v>1.4500000000000002</v>
      </c>
    </row>
    <row r="20" spans="2:8" x14ac:dyDescent="0.2">
      <c r="B20" s="40" t="s">
        <v>94</v>
      </c>
      <c r="C20" s="33" t="s">
        <v>1096</v>
      </c>
      <c r="D20" s="33" t="s">
        <v>1097</v>
      </c>
      <c r="E20" s="33" t="s">
        <v>1098</v>
      </c>
      <c r="F20" s="33">
        <v>315000</v>
      </c>
      <c r="G20" s="38">
        <v>2208.15</v>
      </c>
      <c r="H20" s="39">
        <v>1.4500000000000002</v>
      </c>
    </row>
    <row r="21" spans="2:8" x14ac:dyDescent="0.2">
      <c r="B21" s="40" t="s">
        <v>94</v>
      </c>
      <c r="C21" s="33" t="s">
        <v>1099</v>
      </c>
      <c r="D21" s="33" t="s">
        <v>1100</v>
      </c>
      <c r="E21" s="33" t="s">
        <v>1101</v>
      </c>
      <c r="F21" s="33">
        <v>707000</v>
      </c>
      <c r="G21" s="38">
        <v>2204.4299999999998</v>
      </c>
      <c r="H21" s="39">
        <v>1.4400000000000002</v>
      </c>
    </row>
    <row r="22" spans="2:8" x14ac:dyDescent="0.2">
      <c r="B22" s="40" t="s">
        <v>94</v>
      </c>
      <c r="C22" s="33" t="s">
        <v>1102</v>
      </c>
      <c r="D22" s="33" t="s">
        <v>1103</v>
      </c>
      <c r="E22" s="33" t="s">
        <v>1101</v>
      </c>
      <c r="F22" s="33">
        <v>40173</v>
      </c>
      <c r="G22" s="38">
        <v>2125.31</v>
      </c>
      <c r="H22" s="39">
        <v>1.3900000000000001</v>
      </c>
    </row>
    <row r="23" spans="2:8" x14ac:dyDescent="0.2">
      <c r="B23" s="40" t="s">
        <v>94</v>
      </c>
      <c r="C23" s="33" t="s">
        <v>1104</v>
      </c>
      <c r="D23" s="33" t="s">
        <v>1105</v>
      </c>
      <c r="E23" s="33" t="s">
        <v>1106</v>
      </c>
      <c r="F23" s="33">
        <v>233931</v>
      </c>
      <c r="G23" s="38">
        <v>2117.31</v>
      </c>
      <c r="H23" s="39">
        <v>1.3900000000000001</v>
      </c>
    </row>
    <row r="24" spans="2:8" x14ac:dyDescent="0.2">
      <c r="B24" s="40" t="s">
        <v>94</v>
      </c>
      <c r="C24" s="33" t="s">
        <v>1107</v>
      </c>
      <c r="D24" s="33" t="s">
        <v>1108</v>
      </c>
      <c r="E24" s="33" t="s">
        <v>1095</v>
      </c>
      <c r="F24" s="33">
        <v>361212</v>
      </c>
      <c r="G24" s="38">
        <v>2059.81</v>
      </c>
      <c r="H24" s="39">
        <v>1.35</v>
      </c>
    </row>
    <row r="25" spans="2:8" x14ac:dyDescent="0.2">
      <c r="B25" s="40" t="s">
        <v>94</v>
      </c>
      <c r="C25" s="33" t="s">
        <v>1109</v>
      </c>
      <c r="D25" s="33" t="s">
        <v>1110</v>
      </c>
      <c r="E25" s="33" t="s">
        <v>1111</v>
      </c>
      <c r="F25" s="33">
        <v>185481</v>
      </c>
      <c r="G25" s="38">
        <v>2058.4700000000003</v>
      </c>
      <c r="H25" s="39">
        <v>1.35</v>
      </c>
    </row>
    <row r="26" spans="2:8" x14ac:dyDescent="0.2">
      <c r="B26" s="40" t="s">
        <v>94</v>
      </c>
      <c r="C26" s="33" t="s">
        <v>1112</v>
      </c>
      <c r="D26" s="33" t="s">
        <v>1113</v>
      </c>
      <c r="E26" s="33" t="s">
        <v>1114</v>
      </c>
      <c r="F26" s="33">
        <v>79054</v>
      </c>
      <c r="G26" s="38">
        <v>1984.3300000000002</v>
      </c>
      <c r="H26" s="39">
        <v>1.3</v>
      </c>
    </row>
    <row r="27" spans="2:8" x14ac:dyDescent="0.2">
      <c r="B27" s="40" t="s">
        <v>94</v>
      </c>
      <c r="C27" s="33" t="s">
        <v>1115</v>
      </c>
      <c r="D27" s="33" t="s">
        <v>1116</v>
      </c>
      <c r="E27" s="33" t="s">
        <v>1072</v>
      </c>
      <c r="F27" s="33">
        <v>491029</v>
      </c>
      <c r="G27" s="38">
        <v>1962.15</v>
      </c>
      <c r="H27" s="39">
        <v>1.28</v>
      </c>
    </row>
    <row r="28" spans="2:8" x14ac:dyDescent="0.2">
      <c r="B28" s="40" t="s">
        <v>94</v>
      </c>
      <c r="C28" s="33" t="s">
        <v>1117</v>
      </c>
      <c r="D28" s="33" t="s">
        <v>1118</v>
      </c>
      <c r="E28" s="33" t="s">
        <v>1119</v>
      </c>
      <c r="F28" s="33">
        <v>176456</v>
      </c>
      <c r="G28" s="38">
        <v>1782.1200000000001</v>
      </c>
      <c r="H28" s="39">
        <v>1.17</v>
      </c>
    </row>
    <row r="29" spans="2:8" x14ac:dyDescent="0.2">
      <c r="B29" s="40" t="s">
        <v>94</v>
      </c>
      <c r="C29" s="33" t="s">
        <v>1120</v>
      </c>
      <c r="D29" s="33" t="s">
        <v>1121</v>
      </c>
      <c r="E29" s="33" t="s">
        <v>1106</v>
      </c>
      <c r="F29" s="33">
        <v>309862</v>
      </c>
      <c r="G29" s="38">
        <v>1773.96</v>
      </c>
      <c r="H29" s="39">
        <v>1.1600000000000001</v>
      </c>
    </row>
    <row r="30" spans="2:8" x14ac:dyDescent="0.2">
      <c r="B30" s="40" t="s">
        <v>94</v>
      </c>
      <c r="C30" s="33" t="s">
        <v>313</v>
      </c>
      <c r="D30" s="33" t="s">
        <v>1122</v>
      </c>
      <c r="E30" s="33" t="s">
        <v>1064</v>
      </c>
      <c r="F30" s="33">
        <v>335000</v>
      </c>
      <c r="G30" s="38">
        <v>1722.07</v>
      </c>
      <c r="H30" s="39">
        <v>1.1300000000000001</v>
      </c>
    </row>
    <row r="31" spans="2:8" x14ac:dyDescent="0.2">
      <c r="B31" s="40" t="s">
        <v>94</v>
      </c>
      <c r="C31" s="33" t="s">
        <v>48</v>
      </c>
      <c r="D31" s="33" t="s">
        <v>1123</v>
      </c>
      <c r="E31" s="33" t="s">
        <v>1124</v>
      </c>
      <c r="F31" s="33">
        <v>107758</v>
      </c>
      <c r="G31" s="38">
        <v>1691.64</v>
      </c>
      <c r="H31" s="39">
        <v>1.1100000000000001</v>
      </c>
    </row>
    <row r="32" spans="2:8" x14ac:dyDescent="0.2">
      <c r="B32" s="40" t="s">
        <v>94</v>
      </c>
      <c r="C32" s="33" t="s">
        <v>1125</v>
      </c>
      <c r="D32" s="33" t="s">
        <v>1126</v>
      </c>
      <c r="E32" s="33" t="s">
        <v>1095</v>
      </c>
      <c r="F32" s="33">
        <v>208444</v>
      </c>
      <c r="G32" s="38">
        <v>1663.38</v>
      </c>
      <c r="H32" s="39">
        <v>1.0900000000000001</v>
      </c>
    </row>
    <row r="33" spans="2:8" x14ac:dyDescent="0.2">
      <c r="B33" s="40" t="s">
        <v>94</v>
      </c>
      <c r="C33" s="33" t="s">
        <v>1127</v>
      </c>
      <c r="D33" s="33" t="s">
        <v>1128</v>
      </c>
      <c r="E33" s="33" t="s">
        <v>1069</v>
      </c>
      <c r="F33" s="33">
        <v>200000</v>
      </c>
      <c r="G33" s="38">
        <v>1523</v>
      </c>
      <c r="H33" s="39">
        <v>1</v>
      </c>
    </row>
    <row r="34" spans="2:8" x14ac:dyDescent="0.2">
      <c r="B34" s="40" t="s">
        <v>94</v>
      </c>
      <c r="C34" s="33" t="s">
        <v>1129</v>
      </c>
      <c r="D34" s="33" t="s">
        <v>1130</v>
      </c>
      <c r="E34" s="33" t="s">
        <v>1075</v>
      </c>
      <c r="F34" s="33">
        <v>173840</v>
      </c>
      <c r="G34" s="38">
        <v>1502.41</v>
      </c>
      <c r="H34" s="39">
        <v>0.98</v>
      </c>
    </row>
    <row r="35" spans="2:8" x14ac:dyDescent="0.2">
      <c r="B35" s="40" t="s">
        <v>94</v>
      </c>
      <c r="C35" s="33" t="s">
        <v>1131</v>
      </c>
      <c r="D35" s="33" t="s">
        <v>1132</v>
      </c>
      <c r="E35" s="33" t="s">
        <v>1101</v>
      </c>
      <c r="F35" s="33">
        <v>887858</v>
      </c>
      <c r="G35" s="38">
        <v>1476.95</v>
      </c>
      <c r="H35" s="39">
        <v>0.97</v>
      </c>
    </row>
    <row r="36" spans="2:8" x14ac:dyDescent="0.2">
      <c r="B36" s="40" t="s">
        <v>94</v>
      </c>
      <c r="C36" s="33" t="s">
        <v>396</v>
      </c>
      <c r="D36" s="33" t="s">
        <v>1133</v>
      </c>
      <c r="E36" s="33" t="s">
        <v>1134</v>
      </c>
      <c r="F36" s="33">
        <v>107748</v>
      </c>
      <c r="G36" s="38">
        <v>1444.58</v>
      </c>
      <c r="H36" s="39">
        <v>0.95</v>
      </c>
    </row>
    <row r="37" spans="2:8" x14ac:dyDescent="0.2">
      <c r="B37" s="40" t="s">
        <v>94</v>
      </c>
      <c r="C37" s="33" t="s">
        <v>1135</v>
      </c>
      <c r="D37" s="33" t="s">
        <v>1136</v>
      </c>
      <c r="E37" s="33" t="s">
        <v>1078</v>
      </c>
      <c r="F37" s="33">
        <v>119000</v>
      </c>
      <c r="G37" s="38">
        <v>1392.1200000000001</v>
      </c>
      <c r="H37" s="39">
        <v>0.91</v>
      </c>
    </row>
    <row r="38" spans="2:8" x14ac:dyDescent="0.2">
      <c r="B38" s="40" t="s">
        <v>94</v>
      </c>
      <c r="C38" s="33" t="s">
        <v>1137</v>
      </c>
      <c r="D38" s="33" t="s">
        <v>1138</v>
      </c>
      <c r="E38" s="33" t="s">
        <v>1139</v>
      </c>
      <c r="F38" s="33">
        <v>117148</v>
      </c>
      <c r="G38" s="38">
        <v>1376.2</v>
      </c>
      <c r="H38" s="39">
        <v>0.90000000000000013</v>
      </c>
    </row>
    <row r="39" spans="2:8" x14ac:dyDescent="0.2">
      <c r="B39" s="40" t="s">
        <v>94</v>
      </c>
      <c r="C39" s="33" t="s">
        <v>1140</v>
      </c>
      <c r="D39" s="33" t="s">
        <v>1141</v>
      </c>
      <c r="E39" s="33" t="s">
        <v>1095</v>
      </c>
      <c r="F39" s="33">
        <v>361622</v>
      </c>
      <c r="G39" s="38">
        <v>1367.29</v>
      </c>
      <c r="H39" s="39">
        <v>0.90000000000000013</v>
      </c>
    </row>
    <row r="40" spans="2:8" x14ac:dyDescent="0.2">
      <c r="B40" s="40" t="s">
        <v>94</v>
      </c>
      <c r="C40" s="33" t="s">
        <v>1142</v>
      </c>
      <c r="D40" s="33" t="s">
        <v>1143</v>
      </c>
      <c r="E40" s="33" t="s">
        <v>1124</v>
      </c>
      <c r="F40" s="33">
        <v>123642</v>
      </c>
      <c r="G40" s="38">
        <v>1351.9</v>
      </c>
      <c r="H40" s="39">
        <v>0.89</v>
      </c>
    </row>
    <row r="41" spans="2:8" x14ac:dyDescent="0.2">
      <c r="B41" s="40" t="s">
        <v>94</v>
      </c>
      <c r="C41" s="33" t="s">
        <v>1144</v>
      </c>
      <c r="D41" s="33" t="s">
        <v>1145</v>
      </c>
      <c r="E41" s="33" t="s">
        <v>1114</v>
      </c>
      <c r="F41" s="33">
        <v>154247</v>
      </c>
      <c r="G41" s="38">
        <v>1281.95</v>
      </c>
      <c r="H41" s="39">
        <v>0.84000000000000008</v>
      </c>
    </row>
    <row r="42" spans="2:8" x14ac:dyDescent="0.2">
      <c r="B42" s="40" t="s">
        <v>94</v>
      </c>
      <c r="C42" s="33" t="s">
        <v>1146</v>
      </c>
      <c r="D42" s="33" t="s">
        <v>1147</v>
      </c>
      <c r="E42" s="33" t="s">
        <v>1148</v>
      </c>
      <c r="F42" s="33">
        <v>77488</v>
      </c>
      <c r="G42" s="38">
        <v>1266.1500000000001</v>
      </c>
      <c r="H42" s="39">
        <v>0.83</v>
      </c>
    </row>
    <row r="43" spans="2:8" x14ac:dyDescent="0.2">
      <c r="B43" s="40" t="s">
        <v>94</v>
      </c>
      <c r="C43" s="33" t="s">
        <v>1149</v>
      </c>
      <c r="D43" s="33" t="s">
        <v>1150</v>
      </c>
      <c r="E43" s="33" t="s">
        <v>1106</v>
      </c>
      <c r="F43" s="33">
        <v>245106</v>
      </c>
      <c r="G43" s="38">
        <v>1265.6000000000001</v>
      </c>
      <c r="H43" s="39">
        <v>0.83</v>
      </c>
    </row>
    <row r="44" spans="2:8" x14ac:dyDescent="0.2">
      <c r="B44" s="40" t="s">
        <v>94</v>
      </c>
      <c r="C44" s="33" t="s">
        <v>1151</v>
      </c>
      <c r="D44" s="33" t="s">
        <v>1152</v>
      </c>
      <c r="E44" s="33" t="s">
        <v>1124</v>
      </c>
      <c r="F44" s="33">
        <v>308661</v>
      </c>
      <c r="G44" s="38">
        <v>1255.79</v>
      </c>
      <c r="H44" s="39">
        <v>0.82000000000000006</v>
      </c>
    </row>
    <row r="45" spans="2:8" x14ac:dyDescent="0.2">
      <c r="B45" s="40" t="s">
        <v>94</v>
      </c>
      <c r="C45" s="33" t="s">
        <v>1153</v>
      </c>
      <c r="D45" s="33" t="s">
        <v>1154</v>
      </c>
      <c r="E45" s="33" t="s">
        <v>1086</v>
      </c>
      <c r="F45" s="33">
        <v>86809</v>
      </c>
      <c r="G45" s="38">
        <v>1230.04</v>
      </c>
      <c r="H45" s="39">
        <v>0.80999999999999994</v>
      </c>
    </row>
    <row r="46" spans="2:8" x14ac:dyDescent="0.2">
      <c r="B46" s="40" t="s">
        <v>94</v>
      </c>
      <c r="C46" s="33" t="s">
        <v>1155</v>
      </c>
      <c r="D46" s="33" t="s">
        <v>1156</v>
      </c>
      <c r="E46" s="33" t="s">
        <v>1064</v>
      </c>
      <c r="F46" s="33">
        <v>1083200</v>
      </c>
      <c r="G46" s="38">
        <v>1207.23</v>
      </c>
      <c r="H46" s="39">
        <v>0.79</v>
      </c>
    </row>
    <row r="47" spans="2:8" x14ac:dyDescent="0.2">
      <c r="B47" s="40" t="s">
        <v>94</v>
      </c>
      <c r="C47" s="33" t="s">
        <v>363</v>
      </c>
      <c r="D47" s="33" t="s">
        <v>1157</v>
      </c>
      <c r="E47" s="33" t="s">
        <v>1124</v>
      </c>
      <c r="F47" s="33">
        <v>117291</v>
      </c>
      <c r="G47" s="38">
        <v>1196.3700000000001</v>
      </c>
      <c r="H47" s="39">
        <v>0.78</v>
      </c>
    </row>
    <row r="48" spans="2:8" x14ac:dyDescent="0.2">
      <c r="B48" s="40" t="s">
        <v>94</v>
      </c>
      <c r="C48" s="33" t="s">
        <v>1158</v>
      </c>
      <c r="D48" s="33" t="s">
        <v>1159</v>
      </c>
      <c r="E48" s="33" t="s">
        <v>1106</v>
      </c>
      <c r="F48" s="33">
        <v>100000</v>
      </c>
      <c r="G48" s="38">
        <v>1161</v>
      </c>
      <c r="H48" s="39">
        <v>0.76</v>
      </c>
    </row>
    <row r="49" spans="2:8" x14ac:dyDescent="0.2">
      <c r="B49" s="40" t="s">
        <v>94</v>
      </c>
      <c r="C49" s="33" t="s">
        <v>1160</v>
      </c>
      <c r="D49" s="33" t="s">
        <v>1161</v>
      </c>
      <c r="E49" s="33" t="s">
        <v>1095</v>
      </c>
      <c r="F49" s="33">
        <v>330375</v>
      </c>
      <c r="G49" s="38">
        <v>1151.8500000000001</v>
      </c>
      <c r="H49" s="39">
        <v>0.75000000000000011</v>
      </c>
    </row>
    <row r="50" spans="2:8" x14ac:dyDescent="0.2">
      <c r="B50" s="40" t="s">
        <v>94</v>
      </c>
      <c r="C50" s="33" t="s">
        <v>107</v>
      </c>
      <c r="D50" s="33" t="s">
        <v>1162</v>
      </c>
      <c r="E50" s="33" t="s">
        <v>1124</v>
      </c>
      <c r="F50" s="33">
        <v>309000</v>
      </c>
      <c r="G50" s="38">
        <v>1109</v>
      </c>
      <c r="H50" s="39">
        <v>0.73</v>
      </c>
    </row>
    <row r="51" spans="2:8" x14ac:dyDescent="0.2">
      <c r="B51" s="40" t="s">
        <v>94</v>
      </c>
      <c r="C51" s="33" t="s">
        <v>1163</v>
      </c>
      <c r="D51" s="33" t="s">
        <v>1164</v>
      </c>
      <c r="E51" s="33" t="s">
        <v>1075</v>
      </c>
      <c r="F51" s="33">
        <v>175057</v>
      </c>
      <c r="G51" s="38">
        <v>1061.6300000000001</v>
      </c>
      <c r="H51" s="39">
        <v>0.70000000000000007</v>
      </c>
    </row>
    <row r="52" spans="2:8" x14ac:dyDescent="0.2">
      <c r="B52" s="40" t="s">
        <v>94</v>
      </c>
      <c r="C52" s="33" t="s">
        <v>1165</v>
      </c>
      <c r="D52" s="33" t="s">
        <v>1166</v>
      </c>
      <c r="E52" s="33" t="s">
        <v>1075</v>
      </c>
      <c r="F52" s="33">
        <v>39426</v>
      </c>
      <c r="G52" s="38">
        <v>1004.02</v>
      </c>
      <c r="H52" s="39">
        <v>0.66</v>
      </c>
    </row>
    <row r="53" spans="2:8" x14ac:dyDescent="0.2">
      <c r="B53" s="40" t="s">
        <v>94</v>
      </c>
      <c r="C53" s="33" t="s">
        <v>1167</v>
      </c>
      <c r="D53" s="33" t="s">
        <v>1168</v>
      </c>
      <c r="E53" s="33" t="s">
        <v>1169</v>
      </c>
      <c r="F53" s="33">
        <v>148682</v>
      </c>
      <c r="G53" s="38">
        <v>971.64</v>
      </c>
      <c r="H53" s="39">
        <v>0.64</v>
      </c>
    </row>
    <row r="54" spans="2:8" x14ac:dyDescent="0.2">
      <c r="B54" s="40" t="s">
        <v>94</v>
      </c>
      <c r="C54" s="33" t="s">
        <v>1170</v>
      </c>
      <c r="D54" s="33" t="s">
        <v>1171</v>
      </c>
      <c r="E54" s="33" t="s">
        <v>1124</v>
      </c>
      <c r="F54" s="33">
        <v>557711</v>
      </c>
      <c r="G54" s="38">
        <v>872.82</v>
      </c>
      <c r="H54" s="39">
        <v>0.57000000000000006</v>
      </c>
    </row>
    <row r="55" spans="2:8" x14ac:dyDescent="0.2">
      <c r="B55" s="40" t="s">
        <v>94</v>
      </c>
      <c r="C55" s="33" t="s">
        <v>1172</v>
      </c>
      <c r="D55" s="33" t="s">
        <v>1173</v>
      </c>
      <c r="E55" s="33" t="s">
        <v>1078</v>
      </c>
      <c r="F55" s="33">
        <v>166957</v>
      </c>
      <c r="G55" s="38">
        <v>852.4</v>
      </c>
      <c r="H55" s="39">
        <v>0.55999999999999994</v>
      </c>
    </row>
    <row r="56" spans="2:8" x14ac:dyDescent="0.2">
      <c r="B56" s="40" t="s">
        <v>94</v>
      </c>
      <c r="C56" s="33" t="s">
        <v>1174</v>
      </c>
      <c r="D56" s="33" t="s">
        <v>1175</v>
      </c>
      <c r="E56" s="33" t="s">
        <v>1111</v>
      </c>
      <c r="F56" s="33">
        <v>117572</v>
      </c>
      <c r="G56" s="38">
        <v>851.4</v>
      </c>
      <c r="H56" s="39">
        <v>0.55999999999999994</v>
      </c>
    </row>
    <row r="57" spans="2:8" x14ac:dyDescent="0.2">
      <c r="B57" s="40" t="s">
        <v>94</v>
      </c>
      <c r="C57" s="33" t="s">
        <v>1176</v>
      </c>
      <c r="D57" s="33" t="s">
        <v>1177</v>
      </c>
      <c r="E57" s="33" t="s">
        <v>1078</v>
      </c>
      <c r="F57" s="33">
        <v>171446</v>
      </c>
      <c r="G57" s="38">
        <v>800.91</v>
      </c>
      <c r="H57" s="39">
        <v>0.52</v>
      </c>
    </row>
    <row r="58" spans="2:8" x14ac:dyDescent="0.2">
      <c r="B58" s="40" t="s">
        <v>94</v>
      </c>
      <c r="C58" s="33" t="s">
        <v>1178</v>
      </c>
      <c r="D58" s="33" t="s">
        <v>1179</v>
      </c>
      <c r="E58" s="33" t="s">
        <v>1148</v>
      </c>
      <c r="F58" s="33">
        <v>205903</v>
      </c>
      <c r="G58" s="38">
        <v>778.11</v>
      </c>
      <c r="H58" s="39">
        <v>0.51</v>
      </c>
    </row>
    <row r="59" spans="2:8" x14ac:dyDescent="0.2">
      <c r="B59" s="40" t="s">
        <v>94</v>
      </c>
      <c r="C59" s="33" t="s">
        <v>1180</v>
      </c>
      <c r="D59" s="33" t="s">
        <v>1181</v>
      </c>
      <c r="E59" s="33" t="s">
        <v>1106</v>
      </c>
      <c r="F59" s="33">
        <v>132027</v>
      </c>
      <c r="G59" s="38">
        <v>768.6</v>
      </c>
      <c r="H59" s="39">
        <v>0.5</v>
      </c>
    </row>
    <row r="60" spans="2:8" x14ac:dyDescent="0.2">
      <c r="B60" s="40" t="s">
        <v>94</v>
      </c>
      <c r="C60" s="33" t="s">
        <v>1182</v>
      </c>
      <c r="D60" s="33" t="s">
        <v>1183</v>
      </c>
      <c r="E60" s="33" t="s">
        <v>1098</v>
      </c>
      <c r="F60" s="33">
        <v>297084</v>
      </c>
      <c r="G60" s="38">
        <v>648.68000000000006</v>
      </c>
      <c r="H60" s="39">
        <v>0.42000000000000004</v>
      </c>
    </row>
    <row r="61" spans="2:8" x14ac:dyDescent="0.2">
      <c r="B61" s="40" t="s">
        <v>94</v>
      </c>
      <c r="C61" s="33" t="s">
        <v>1184</v>
      </c>
      <c r="D61" s="33" t="s">
        <v>1185</v>
      </c>
      <c r="E61" s="33" t="s">
        <v>1186</v>
      </c>
      <c r="F61" s="33">
        <v>290000</v>
      </c>
      <c r="G61" s="38">
        <v>633.36</v>
      </c>
      <c r="H61" s="39">
        <v>0.41000000000000003</v>
      </c>
    </row>
    <row r="62" spans="2:8" x14ac:dyDescent="0.2">
      <c r="B62" s="40" t="s">
        <v>94</v>
      </c>
      <c r="C62" s="33" t="s">
        <v>1187</v>
      </c>
      <c r="D62" s="33" t="s">
        <v>1188</v>
      </c>
      <c r="E62" s="33" t="s">
        <v>1078</v>
      </c>
      <c r="F62" s="33">
        <v>201991</v>
      </c>
      <c r="G62" s="38">
        <v>607.18000000000006</v>
      </c>
      <c r="H62" s="39">
        <v>0.4</v>
      </c>
    </row>
    <row r="63" spans="2:8" x14ac:dyDescent="0.2">
      <c r="B63" s="40" t="s">
        <v>94</v>
      </c>
      <c r="C63" s="33" t="s">
        <v>1189</v>
      </c>
      <c r="D63" s="33" t="s">
        <v>1190</v>
      </c>
      <c r="E63" s="33" t="s">
        <v>1078</v>
      </c>
      <c r="F63" s="33">
        <v>153199</v>
      </c>
      <c r="G63" s="38">
        <v>588.05000000000007</v>
      </c>
      <c r="H63" s="39">
        <v>0.39</v>
      </c>
    </row>
    <row r="64" spans="2:8" x14ac:dyDescent="0.2">
      <c r="B64" s="40" t="s">
        <v>94</v>
      </c>
      <c r="C64" s="33" t="s">
        <v>892</v>
      </c>
      <c r="D64" s="33" t="s">
        <v>1191</v>
      </c>
      <c r="E64" s="33" t="s">
        <v>1064</v>
      </c>
      <c r="F64" s="33">
        <v>3956</v>
      </c>
      <c r="G64" s="38">
        <v>20.88</v>
      </c>
      <c r="H64" s="39">
        <v>0.01</v>
      </c>
    </row>
    <row r="65" spans="1:8" ht="13.5" thickBot="1" x14ac:dyDescent="0.25">
      <c r="E65" s="41" t="s">
        <v>58</v>
      </c>
      <c r="G65" s="42">
        <v>99975.089999999895</v>
      </c>
      <c r="H65" s="43">
        <v>65.48</v>
      </c>
    </row>
    <row r="66" spans="1:8" ht="13.5" thickTop="1" x14ac:dyDescent="0.2">
      <c r="B66" s="81" t="s">
        <v>1192</v>
      </c>
      <c r="C66" s="79"/>
      <c r="H66" s="39"/>
    </row>
    <row r="67" spans="1:8" x14ac:dyDescent="0.2">
      <c r="B67" s="78" t="s">
        <v>9</v>
      </c>
      <c r="C67" s="79"/>
      <c r="H67" s="39"/>
    </row>
    <row r="68" spans="1:8" x14ac:dyDescent="0.2">
      <c r="B68" s="40" t="s">
        <v>94</v>
      </c>
      <c r="C68" s="33" t="s">
        <v>48</v>
      </c>
      <c r="D68" s="33" t="s">
        <v>1193</v>
      </c>
      <c r="E68" s="33" t="s">
        <v>1124</v>
      </c>
      <c r="F68" s="33">
        <v>131400</v>
      </c>
      <c r="G68" s="38">
        <v>286.78000000000003</v>
      </c>
      <c r="H68" s="39">
        <v>0.19</v>
      </c>
    </row>
    <row r="69" spans="1:8" ht="13.5" thickBot="1" x14ac:dyDescent="0.25">
      <c r="E69" s="41" t="s">
        <v>58</v>
      </c>
      <c r="G69" s="44">
        <v>286.77999999999997</v>
      </c>
      <c r="H69" s="45">
        <v>0.19</v>
      </c>
    </row>
    <row r="70" spans="1:8" ht="13.5" thickTop="1" x14ac:dyDescent="0.2">
      <c r="B70" s="81" t="s">
        <v>514</v>
      </c>
      <c r="C70" s="79"/>
      <c r="H70" s="39"/>
    </row>
    <row r="71" spans="1:8" x14ac:dyDescent="0.2">
      <c r="C71" s="33" t="s">
        <v>1194</v>
      </c>
      <c r="D71" s="33" t="s">
        <v>1191</v>
      </c>
      <c r="E71" s="33" t="s">
        <v>94</v>
      </c>
      <c r="F71" s="33">
        <v>320000</v>
      </c>
      <c r="G71" s="38">
        <v>1653.44</v>
      </c>
      <c r="H71" s="39">
        <v>1.08</v>
      </c>
    </row>
    <row r="72" spans="1:8" ht="13.5" thickBot="1" x14ac:dyDescent="0.25">
      <c r="E72" s="41" t="s">
        <v>58</v>
      </c>
      <c r="G72" s="42">
        <v>1653.44</v>
      </c>
      <c r="H72" s="43">
        <v>1.08</v>
      </c>
    </row>
    <row r="73" spans="1:8" ht="13.5" thickTop="1" x14ac:dyDescent="0.2">
      <c r="H73" s="39"/>
    </row>
    <row r="74" spans="1:8" x14ac:dyDescent="0.2">
      <c r="A74" s="78" t="s">
        <v>7</v>
      </c>
      <c r="B74" s="79"/>
      <c r="C74" s="79"/>
      <c r="H74" s="39"/>
    </row>
    <row r="75" spans="1:8" x14ac:dyDescent="0.2">
      <c r="B75" s="81" t="s">
        <v>8</v>
      </c>
      <c r="C75" s="79"/>
      <c r="H75" s="39"/>
    </row>
    <row r="76" spans="1:8" x14ac:dyDescent="0.2">
      <c r="B76" s="78" t="s">
        <v>9</v>
      </c>
      <c r="C76" s="79"/>
      <c r="H76" s="39"/>
    </row>
    <row r="77" spans="1:8" x14ac:dyDescent="0.2">
      <c r="B77" s="46">
        <v>8.9700000000000002E-2</v>
      </c>
      <c r="C77" s="33" t="s">
        <v>13</v>
      </c>
      <c r="D77" s="33" t="s">
        <v>1195</v>
      </c>
      <c r="E77" s="33" t="s">
        <v>15</v>
      </c>
      <c r="F77" s="33">
        <v>900</v>
      </c>
      <c r="G77" s="38">
        <v>9281.1</v>
      </c>
      <c r="H77" s="39">
        <v>6.08</v>
      </c>
    </row>
    <row r="78" spans="1:8" x14ac:dyDescent="0.2">
      <c r="B78" s="46">
        <v>7.5999999999999998E-2</v>
      </c>
      <c r="C78" s="33" t="s">
        <v>631</v>
      </c>
      <c r="D78" s="33" t="s">
        <v>532</v>
      </c>
      <c r="E78" s="33" t="s">
        <v>12</v>
      </c>
      <c r="F78" s="33">
        <v>500</v>
      </c>
      <c r="G78" s="38">
        <v>5046.53</v>
      </c>
      <c r="H78" s="39">
        <v>3.3000000000000003</v>
      </c>
    </row>
    <row r="79" spans="1:8" x14ac:dyDescent="0.2">
      <c r="B79" s="46">
        <v>0.109</v>
      </c>
      <c r="C79" s="33" t="s">
        <v>309</v>
      </c>
      <c r="D79" s="33" t="s">
        <v>310</v>
      </c>
      <c r="E79" s="33" t="s">
        <v>289</v>
      </c>
      <c r="F79" s="33">
        <v>350</v>
      </c>
      <c r="G79" s="38">
        <v>3491.37</v>
      </c>
      <c r="H79" s="39">
        <v>2.29</v>
      </c>
    </row>
    <row r="80" spans="1:8" x14ac:dyDescent="0.2">
      <c r="B80" s="46">
        <v>9.9500000000000005E-2</v>
      </c>
      <c r="C80" s="33" t="s">
        <v>22</v>
      </c>
      <c r="D80" s="33" t="s">
        <v>23</v>
      </c>
      <c r="E80" s="33" t="s">
        <v>24</v>
      </c>
      <c r="F80" s="33">
        <v>350</v>
      </c>
      <c r="G80" s="38">
        <v>3488.87</v>
      </c>
      <c r="H80" s="39">
        <v>2.2800000000000002</v>
      </c>
    </row>
    <row r="81" spans="2:8" x14ac:dyDescent="0.2">
      <c r="B81" s="46">
        <v>0.10489999999999999</v>
      </c>
      <c r="C81" s="33" t="s">
        <v>1196</v>
      </c>
      <c r="D81" s="33" t="s">
        <v>1197</v>
      </c>
      <c r="E81" s="33" t="s">
        <v>382</v>
      </c>
      <c r="F81" s="33">
        <v>300</v>
      </c>
      <c r="G81" s="38">
        <v>3058.91</v>
      </c>
      <c r="H81" s="39">
        <v>2</v>
      </c>
    </row>
    <row r="82" spans="2:8" x14ac:dyDescent="0.2">
      <c r="B82" s="46">
        <v>0.1125</v>
      </c>
      <c r="C82" s="33" t="s">
        <v>35</v>
      </c>
      <c r="D82" s="33" t="s">
        <v>36</v>
      </c>
      <c r="E82" s="33" t="s">
        <v>37</v>
      </c>
      <c r="F82" s="33">
        <v>220</v>
      </c>
      <c r="G82" s="38">
        <v>2298.02</v>
      </c>
      <c r="H82" s="39">
        <v>1.5000000000000002</v>
      </c>
    </row>
    <row r="83" spans="2:8" x14ac:dyDescent="0.2">
      <c r="B83" s="46">
        <v>0.1115</v>
      </c>
      <c r="C83" s="33" t="s">
        <v>30</v>
      </c>
      <c r="D83" s="33" t="s">
        <v>31</v>
      </c>
      <c r="E83" s="33" t="s">
        <v>32</v>
      </c>
      <c r="F83" s="33">
        <v>100</v>
      </c>
      <c r="G83" s="38">
        <v>1011.9</v>
      </c>
      <c r="H83" s="39">
        <v>0.66</v>
      </c>
    </row>
    <row r="84" spans="2:8" x14ac:dyDescent="0.2">
      <c r="B84" s="46">
        <v>7.2700000000000001E-2</v>
      </c>
      <c r="C84" s="33" t="s">
        <v>33</v>
      </c>
      <c r="D84" s="33" t="s">
        <v>1198</v>
      </c>
      <c r="E84" s="33" t="s">
        <v>12</v>
      </c>
      <c r="F84" s="33">
        <v>100</v>
      </c>
      <c r="G84" s="38">
        <v>992.71</v>
      </c>
      <c r="H84" s="39">
        <v>0.65</v>
      </c>
    </row>
    <row r="85" spans="2:8" x14ac:dyDescent="0.2">
      <c r="B85" s="46">
        <v>0.1125</v>
      </c>
      <c r="C85" s="33" t="s">
        <v>35</v>
      </c>
      <c r="D85" s="33" t="s">
        <v>1199</v>
      </c>
      <c r="E85" s="33" t="s">
        <v>37</v>
      </c>
      <c r="F85" s="33">
        <v>50</v>
      </c>
      <c r="G85" s="38">
        <v>520.86</v>
      </c>
      <c r="H85" s="39">
        <v>0.34</v>
      </c>
    </row>
    <row r="86" spans="2:8" x14ac:dyDescent="0.2">
      <c r="B86" s="46">
        <v>9.1399999999999995E-2</v>
      </c>
      <c r="C86" s="33" t="s">
        <v>359</v>
      </c>
      <c r="D86" s="33" t="s">
        <v>360</v>
      </c>
      <c r="E86" s="33" t="s">
        <v>122</v>
      </c>
      <c r="F86" s="33">
        <v>50</v>
      </c>
      <c r="G86" s="38">
        <v>518.63</v>
      </c>
      <c r="H86" s="39">
        <v>0.34</v>
      </c>
    </row>
    <row r="87" spans="2:8" x14ac:dyDescent="0.2">
      <c r="B87" s="46">
        <v>9.1999999999999998E-2</v>
      </c>
      <c r="C87" s="33" t="s">
        <v>33</v>
      </c>
      <c r="D87" s="33" t="s">
        <v>1200</v>
      </c>
      <c r="E87" s="33" t="s">
        <v>12</v>
      </c>
      <c r="F87" s="33">
        <v>40</v>
      </c>
      <c r="G87" s="38">
        <v>424.05</v>
      </c>
      <c r="H87" s="39">
        <v>0.27999999999999997</v>
      </c>
    </row>
    <row r="88" spans="2:8" x14ac:dyDescent="0.2">
      <c r="B88" s="46">
        <v>0.11</v>
      </c>
      <c r="C88" s="33" t="s">
        <v>33</v>
      </c>
      <c r="D88" s="33" t="s">
        <v>1201</v>
      </c>
      <c r="E88" s="33" t="s">
        <v>12</v>
      </c>
      <c r="F88" s="33">
        <v>33</v>
      </c>
      <c r="G88" s="38">
        <v>345.04</v>
      </c>
      <c r="H88" s="39">
        <v>0.22999999999999998</v>
      </c>
    </row>
    <row r="89" spans="2:8" x14ac:dyDescent="0.2">
      <c r="B89" s="46">
        <v>9.2499999999999999E-2</v>
      </c>
      <c r="C89" s="33" t="s">
        <v>111</v>
      </c>
      <c r="D89" s="33" t="s">
        <v>365</v>
      </c>
      <c r="E89" s="33" t="s">
        <v>12</v>
      </c>
      <c r="F89" s="33">
        <v>5</v>
      </c>
      <c r="G89" s="38">
        <v>53.2</v>
      </c>
      <c r="H89" s="39">
        <v>3.0000000000000002E-2</v>
      </c>
    </row>
    <row r="90" spans="2:8" ht="13.5" thickBot="1" x14ac:dyDescent="0.25">
      <c r="E90" s="41" t="s">
        <v>58</v>
      </c>
      <c r="G90" s="42">
        <v>30531.19</v>
      </c>
      <c r="H90" s="43">
        <v>19.98</v>
      </c>
    </row>
    <row r="91" spans="2:8" ht="13.5" thickTop="1" x14ac:dyDescent="0.2">
      <c r="B91" s="78" t="s">
        <v>225</v>
      </c>
      <c r="C91" s="79"/>
      <c r="H91" s="39"/>
    </row>
    <row r="92" spans="2:8" x14ac:dyDescent="0.2">
      <c r="B92" s="46">
        <v>9.6600000000000005E-2</v>
      </c>
      <c r="C92" s="33" t="s">
        <v>228</v>
      </c>
      <c r="D92" s="33" t="s">
        <v>574</v>
      </c>
      <c r="E92" s="33" t="s">
        <v>12</v>
      </c>
      <c r="F92" s="33">
        <v>2</v>
      </c>
      <c r="G92" s="38">
        <v>20.11</v>
      </c>
      <c r="H92" s="39">
        <v>0.01</v>
      </c>
    </row>
    <row r="93" spans="2:8" ht="13.5" thickBot="1" x14ac:dyDescent="0.25">
      <c r="E93" s="41" t="s">
        <v>58</v>
      </c>
      <c r="G93" s="42">
        <v>20.11</v>
      </c>
      <c r="H93" s="43">
        <v>0.01</v>
      </c>
    </row>
    <row r="94" spans="2:8" ht="13.5" thickTop="1" x14ac:dyDescent="0.2">
      <c r="B94" s="81" t="s">
        <v>59</v>
      </c>
      <c r="C94" s="79"/>
      <c r="H94" s="39"/>
    </row>
    <row r="95" spans="2:8" x14ac:dyDescent="0.2">
      <c r="B95" s="78" t="s">
        <v>9</v>
      </c>
      <c r="C95" s="79"/>
      <c r="H95" s="39"/>
    </row>
    <row r="96" spans="2:8" x14ac:dyDescent="0.2">
      <c r="B96" s="46">
        <v>6.7900000000000002E-2</v>
      </c>
      <c r="C96" s="33" t="s">
        <v>60</v>
      </c>
      <c r="D96" s="33" t="s">
        <v>61</v>
      </c>
      <c r="E96" s="33" t="s">
        <v>62</v>
      </c>
      <c r="F96" s="33">
        <v>10900000</v>
      </c>
      <c r="G96" s="38">
        <v>10845.77</v>
      </c>
      <c r="H96" s="39">
        <v>7.1000000000000005</v>
      </c>
    </row>
    <row r="97" spans="2:8" x14ac:dyDescent="0.2">
      <c r="B97" s="46">
        <v>6.5699999999999995E-2</v>
      </c>
      <c r="C97" s="33" t="s">
        <v>63</v>
      </c>
      <c r="D97" s="33" t="s">
        <v>64</v>
      </c>
      <c r="E97" s="33" t="s">
        <v>62</v>
      </c>
      <c r="F97" s="33">
        <v>5000000</v>
      </c>
      <c r="G97" s="38">
        <v>4707</v>
      </c>
      <c r="H97" s="39">
        <v>3.08</v>
      </c>
    </row>
    <row r="98" spans="2:8" x14ac:dyDescent="0.2">
      <c r="B98" s="46">
        <v>8.5999999999999993E-2</v>
      </c>
      <c r="C98" s="33" t="s">
        <v>88</v>
      </c>
      <c r="D98" s="33" t="s">
        <v>1202</v>
      </c>
      <c r="E98" s="33" t="s">
        <v>62</v>
      </c>
      <c r="F98" s="33">
        <v>1000000</v>
      </c>
      <c r="G98" s="38">
        <v>1100.3800000000001</v>
      </c>
      <c r="H98" s="39">
        <v>0.72000000000000008</v>
      </c>
    </row>
    <row r="99" spans="2:8" x14ac:dyDescent="0.2">
      <c r="B99" s="46">
        <v>8.1799999999999998E-2</v>
      </c>
      <c r="C99" s="33" t="s">
        <v>79</v>
      </c>
      <c r="D99" s="33" t="s">
        <v>1203</v>
      </c>
      <c r="E99" s="33" t="s">
        <v>62</v>
      </c>
      <c r="F99" s="33">
        <v>500000</v>
      </c>
      <c r="G99" s="38">
        <v>515.4</v>
      </c>
      <c r="H99" s="39">
        <v>0.34</v>
      </c>
    </row>
    <row r="100" spans="2:8" x14ac:dyDescent="0.2">
      <c r="B100" s="46">
        <v>8.4500000000000006E-2</v>
      </c>
      <c r="C100" s="33" t="s">
        <v>79</v>
      </c>
      <c r="D100" s="33" t="s">
        <v>245</v>
      </c>
      <c r="E100" s="33" t="s">
        <v>62</v>
      </c>
      <c r="F100" s="33">
        <v>200000</v>
      </c>
      <c r="G100" s="38">
        <v>208.56</v>
      </c>
      <c r="H100" s="39">
        <v>0.13999999999999999</v>
      </c>
    </row>
    <row r="101" spans="2:8" x14ac:dyDescent="0.2">
      <c r="B101" s="46">
        <v>8.2699999999999996E-2</v>
      </c>
      <c r="C101" s="33" t="s">
        <v>77</v>
      </c>
      <c r="D101" s="33" t="s">
        <v>246</v>
      </c>
      <c r="E101" s="33" t="s">
        <v>62</v>
      </c>
      <c r="F101" s="33">
        <v>96000</v>
      </c>
      <c r="G101" s="38">
        <v>99.29</v>
      </c>
      <c r="H101" s="39">
        <v>6.9999999999999993E-2</v>
      </c>
    </row>
    <row r="102" spans="2:8" x14ac:dyDescent="0.2">
      <c r="B102" s="46">
        <v>8.2900000000000001E-2</v>
      </c>
      <c r="C102" s="33" t="s">
        <v>73</v>
      </c>
      <c r="D102" s="33" t="s">
        <v>1204</v>
      </c>
      <c r="E102" s="33" t="s">
        <v>62</v>
      </c>
      <c r="F102" s="33">
        <v>72000</v>
      </c>
      <c r="G102" s="38">
        <v>74.710000000000008</v>
      </c>
      <c r="H102" s="39">
        <v>0.05</v>
      </c>
    </row>
    <row r="103" spans="2:8" x14ac:dyDescent="0.2">
      <c r="B103" s="46">
        <v>8.43E-2</v>
      </c>
      <c r="C103" s="33" t="s">
        <v>235</v>
      </c>
      <c r="D103" s="33" t="s">
        <v>657</v>
      </c>
      <c r="E103" s="33" t="s">
        <v>62</v>
      </c>
      <c r="F103" s="33">
        <v>25000</v>
      </c>
      <c r="G103" s="38">
        <v>25.560000000000002</v>
      </c>
      <c r="H103" s="39">
        <v>0.02</v>
      </c>
    </row>
    <row r="104" spans="2:8" x14ac:dyDescent="0.2">
      <c r="B104" s="46">
        <v>7.3499999999999996E-2</v>
      </c>
      <c r="C104" s="33" t="s">
        <v>73</v>
      </c>
      <c r="D104" s="33" t="s">
        <v>1205</v>
      </c>
      <c r="E104" s="33" t="s">
        <v>62</v>
      </c>
      <c r="F104" s="33">
        <v>9400</v>
      </c>
      <c r="G104" s="38">
        <v>9.58</v>
      </c>
      <c r="H104" s="39">
        <v>0.01</v>
      </c>
    </row>
    <row r="105" spans="2:8" x14ac:dyDescent="0.2">
      <c r="B105" s="46">
        <v>8.1900000000000001E-2</v>
      </c>
      <c r="C105" s="33" t="s">
        <v>75</v>
      </c>
      <c r="D105" s="33" t="s">
        <v>1206</v>
      </c>
      <c r="E105" s="33" t="s">
        <v>62</v>
      </c>
      <c r="F105" s="33">
        <v>40</v>
      </c>
      <c r="G105" s="38">
        <v>0.04</v>
      </c>
      <c r="H105" s="39">
        <v>0</v>
      </c>
    </row>
    <row r="106" spans="2:8" ht="13.5" thickBot="1" x14ac:dyDescent="0.25">
      <c r="E106" s="41" t="s">
        <v>58</v>
      </c>
      <c r="G106" s="44">
        <v>17586.29</v>
      </c>
      <c r="H106" s="45">
        <v>11.53</v>
      </c>
    </row>
    <row r="107" spans="2:8" ht="13.5" thickTop="1" x14ac:dyDescent="0.2">
      <c r="H107" s="39"/>
    </row>
    <row r="108" spans="2:8" x14ac:dyDescent="0.2">
      <c r="B108" s="82" t="s">
        <v>1207</v>
      </c>
      <c r="C108" s="83"/>
      <c r="H108" s="39"/>
    </row>
    <row r="109" spans="2:8" x14ac:dyDescent="0.2">
      <c r="B109" s="81" t="s">
        <v>890</v>
      </c>
      <c r="C109" s="79"/>
      <c r="E109" s="41" t="s">
        <v>891</v>
      </c>
      <c r="H109" s="39"/>
    </row>
    <row r="110" spans="2:8" x14ac:dyDescent="0.2">
      <c r="C110" s="33" t="s">
        <v>313</v>
      </c>
      <c r="E110" s="33" t="s">
        <v>1208</v>
      </c>
      <c r="G110" s="38">
        <v>400</v>
      </c>
      <c r="H110" s="39">
        <v>0.26</v>
      </c>
    </row>
    <row r="111" spans="2:8" x14ac:dyDescent="0.2">
      <c r="C111" s="33" t="s">
        <v>313</v>
      </c>
      <c r="E111" s="33" t="s">
        <v>1209</v>
      </c>
      <c r="G111" s="38">
        <v>50</v>
      </c>
      <c r="H111" s="39">
        <v>3.0000000000000002E-2</v>
      </c>
    </row>
    <row r="112" spans="2:8" ht="13.5" thickBot="1" x14ac:dyDescent="0.25">
      <c r="E112" s="41" t="s">
        <v>58</v>
      </c>
      <c r="G112" s="42">
        <v>450</v>
      </c>
      <c r="H112" s="43">
        <v>0.28999999999999998</v>
      </c>
    </row>
    <row r="113" spans="1:8" ht="13.5" thickTop="1" x14ac:dyDescent="0.2">
      <c r="E113" s="41"/>
      <c r="G113" s="47"/>
      <c r="H113" s="48"/>
    </row>
    <row r="114" spans="1:8" x14ac:dyDescent="0.2">
      <c r="B114" s="40" t="s">
        <v>94</v>
      </c>
      <c r="C114" s="33" t="s">
        <v>95</v>
      </c>
      <c r="E114" s="33" t="s">
        <v>94</v>
      </c>
      <c r="G114" s="38">
        <v>2257</v>
      </c>
      <c r="H114" s="39">
        <v>1.48</v>
      </c>
    </row>
    <row r="115" spans="1:8" ht="13.5" thickBot="1" x14ac:dyDescent="0.25">
      <c r="E115" s="41" t="s">
        <v>58</v>
      </c>
      <c r="G115" s="42">
        <f>+G114</f>
        <v>2257</v>
      </c>
      <c r="H115" s="43">
        <f>+H114</f>
        <v>1.48</v>
      </c>
    </row>
    <row r="116" spans="1:8" ht="13.5" thickTop="1" x14ac:dyDescent="0.2">
      <c r="H116" s="39"/>
    </row>
    <row r="117" spans="1:8" x14ac:dyDescent="0.2">
      <c r="A117" s="49" t="s">
        <v>96</v>
      </c>
      <c r="G117" s="50">
        <v>-51.77</v>
      </c>
      <c r="H117" s="48">
        <v>-0.04</v>
      </c>
    </row>
    <row r="118" spans="1:8" x14ac:dyDescent="0.2">
      <c r="H118" s="39"/>
    </row>
    <row r="119" spans="1:8" ht="13.5" thickBot="1" x14ac:dyDescent="0.25">
      <c r="E119" s="41" t="s">
        <v>97</v>
      </c>
      <c r="G119" s="42">
        <v>152708.13</v>
      </c>
      <c r="H119" s="43">
        <v>100</v>
      </c>
    </row>
    <row r="120" spans="1:8" ht="13.5" thickTop="1" x14ac:dyDescent="0.2">
      <c r="H120" s="39"/>
    </row>
    <row r="121" spans="1:8" x14ac:dyDescent="0.2">
      <c r="A121" s="41" t="s">
        <v>98</v>
      </c>
      <c r="H121" s="39"/>
    </row>
    <row r="122" spans="1:8" x14ac:dyDescent="0.2">
      <c r="A122" s="33">
        <v>1</v>
      </c>
      <c r="B122" s="33" t="s">
        <v>1210</v>
      </c>
      <c r="H122" s="39"/>
    </row>
    <row r="123" spans="1:8" x14ac:dyDescent="0.2">
      <c r="H123" s="39"/>
    </row>
    <row r="124" spans="1:8" x14ac:dyDescent="0.2">
      <c r="A124" s="33">
        <v>2</v>
      </c>
      <c r="B124" s="33" t="s">
        <v>100</v>
      </c>
      <c r="H124" s="39"/>
    </row>
    <row r="125" spans="1:8" x14ac:dyDescent="0.2">
      <c r="H125" s="39"/>
    </row>
    <row r="126" spans="1:8" x14ac:dyDescent="0.2">
      <c r="A126" s="33">
        <v>3</v>
      </c>
      <c r="B126" s="33" t="s">
        <v>1211</v>
      </c>
      <c r="H126" s="39"/>
    </row>
    <row r="127" spans="1:8" x14ac:dyDescent="0.2">
      <c r="H127" s="39"/>
    </row>
    <row r="128" spans="1:8" x14ac:dyDescent="0.2">
      <c r="A128" s="33">
        <v>4</v>
      </c>
      <c r="B128" s="33" t="s">
        <v>101</v>
      </c>
      <c r="H128" s="39"/>
    </row>
    <row r="129" spans="1:8" x14ac:dyDescent="0.2">
      <c r="B129" s="33" t="s">
        <v>102</v>
      </c>
      <c r="H129" s="39"/>
    </row>
    <row r="130" spans="1:8" x14ac:dyDescent="0.2">
      <c r="B130" s="33" t="s">
        <v>103</v>
      </c>
      <c r="H130" s="39"/>
    </row>
    <row r="131" spans="1:8" x14ac:dyDescent="0.2">
      <c r="A131" s="29"/>
      <c r="B131" s="29"/>
      <c r="C131" s="29"/>
      <c r="D131" s="29"/>
      <c r="E131" s="29"/>
      <c r="F131" s="29"/>
      <c r="G131" s="31"/>
      <c r="H131" s="51"/>
    </row>
  </sheetData>
  <mergeCells count="14">
    <mergeCell ref="B108:C108"/>
    <mergeCell ref="B109:C109"/>
    <mergeCell ref="A74:C74"/>
    <mergeCell ref="B75:C75"/>
    <mergeCell ref="B76:C76"/>
    <mergeCell ref="B91:C91"/>
    <mergeCell ref="B94:C94"/>
    <mergeCell ref="B95:C95"/>
    <mergeCell ref="A2:C2"/>
    <mergeCell ref="A3:C3"/>
    <mergeCell ref="B4:C4"/>
    <mergeCell ref="B66:C66"/>
    <mergeCell ref="B67:C67"/>
    <mergeCell ref="B70:C70"/>
  </mergeCells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/>
  <dimension ref="A1:H125"/>
  <sheetViews>
    <sheetView workbookViewId="0">
      <selection activeCell="D8" sqref="D8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12.5703125" style="5" bestFit="1" customWidth="1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792</v>
      </c>
      <c r="D1" s="1"/>
      <c r="E1" s="1"/>
      <c r="F1" s="1"/>
      <c r="G1" s="3"/>
      <c r="H1" s="4"/>
    </row>
    <row r="2" spans="1:8" ht="37.5" x14ac:dyDescent="0.25">
      <c r="A2" s="70" t="s">
        <v>1</v>
      </c>
      <c r="B2" s="71"/>
      <c r="C2" s="71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2" t="s">
        <v>7</v>
      </c>
      <c r="B3" s="73"/>
      <c r="C3" s="73"/>
      <c r="H3" s="11"/>
    </row>
    <row r="4" spans="1:8" ht="15" x14ac:dyDescent="0.25">
      <c r="B4" s="74" t="s">
        <v>8</v>
      </c>
      <c r="C4" s="73"/>
      <c r="H4" s="11"/>
    </row>
    <row r="5" spans="1:8" ht="15" x14ac:dyDescent="0.25">
      <c r="B5" s="72" t="s">
        <v>9</v>
      </c>
      <c r="C5" s="73"/>
      <c r="H5" s="11"/>
    </row>
    <row r="6" spans="1:8" x14ac:dyDescent="0.15">
      <c r="B6" s="12">
        <v>8.3199999999999996E-2</v>
      </c>
      <c r="C6" s="5" t="s">
        <v>131</v>
      </c>
      <c r="D6" s="5" t="s">
        <v>793</v>
      </c>
      <c r="E6" s="5" t="s">
        <v>12</v>
      </c>
      <c r="F6" s="5">
        <v>2050</v>
      </c>
      <c r="G6" s="10">
        <v>20982.71</v>
      </c>
      <c r="H6" s="11">
        <v>4.9300000000000006</v>
      </c>
    </row>
    <row r="7" spans="1:8" x14ac:dyDescent="0.15">
      <c r="B7" s="12">
        <v>8.9700000000000002E-2</v>
      </c>
      <c r="C7" s="5" t="s">
        <v>13</v>
      </c>
      <c r="D7" s="5" t="s">
        <v>40</v>
      </c>
      <c r="E7" s="5" t="s">
        <v>18</v>
      </c>
      <c r="F7" s="5">
        <v>1350</v>
      </c>
      <c r="G7" s="10">
        <v>13861.87</v>
      </c>
      <c r="H7" s="11">
        <v>3.2600000000000002</v>
      </c>
    </row>
    <row r="8" spans="1:8" x14ac:dyDescent="0.15">
      <c r="B8" s="12">
        <v>8.2500000000000004E-2</v>
      </c>
      <c r="C8" s="5" t="s">
        <v>276</v>
      </c>
      <c r="D8" s="5" t="s">
        <v>277</v>
      </c>
      <c r="E8" s="22" t="s">
        <v>278</v>
      </c>
      <c r="F8" s="5">
        <v>1350</v>
      </c>
      <c r="G8" s="10">
        <v>13512.62</v>
      </c>
      <c r="H8" s="11">
        <v>3.17</v>
      </c>
    </row>
    <row r="9" spans="1:8" x14ac:dyDescent="0.15">
      <c r="B9" s="12">
        <v>8.4699999999999998E-2</v>
      </c>
      <c r="C9" s="5" t="s">
        <v>794</v>
      </c>
      <c r="D9" s="5" t="s">
        <v>171</v>
      </c>
      <c r="E9" s="5" t="s">
        <v>119</v>
      </c>
      <c r="F9" s="5">
        <v>1300</v>
      </c>
      <c r="G9" s="10">
        <v>13373.4</v>
      </c>
      <c r="H9" s="11">
        <v>3.1400000000000006</v>
      </c>
    </row>
    <row r="10" spans="1:8" x14ac:dyDescent="0.15">
      <c r="B10" s="12">
        <v>9.9099999999999994E-2</v>
      </c>
      <c r="C10" s="5" t="s">
        <v>325</v>
      </c>
      <c r="D10" s="5" t="s">
        <v>795</v>
      </c>
      <c r="E10" s="5" t="s">
        <v>261</v>
      </c>
      <c r="F10" s="5">
        <v>1230</v>
      </c>
      <c r="G10" s="10">
        <v>12923.84</v>
      </c>
      <c r="H10" s="11">
        <v>3.04</v>
      </c>
    </row>
    <row r="11" spans="1:8" x14ac:dyDescent="0.15">
      <c r="B11" s="12">
        <v>0.1075</v>
      </c>
      <c r="C11" s="5" t="s">
        <v>796</v>
      </c>
      <c r="D11" s="5" t="s">
        <v>284</v>
      </c>
      <c r="E11" s="5" t="s">
        <v>21</v>
      </c>
      <c r="F11" s="5">
        <v>1027</v>
      </c>
      <c r="G11" s="10">
        <v>11135.98</v>
      </c>
      <c r="H11" s="11">
        <v>2.62</v>
      </c>
    </row>
    <row r="12" spans="1:8" x14ac:dyDescent="0.15">
      <c r="B12" s="12">
        <v>8.4699999999999998E-2</v>
      </c>
      <c r="C12" s="5" t="s">
        <v>696</v>
      </c>
      <c r="D12" s="5" t="s">
        <v>697</v>
      </c>
      <c r="E12" s="5" t="s">
        <v>52</v>
      </c>
      <c r="F12" s="5">
        <v>1050</v>
      </c>
      <c r="G12" s="10">
        <v>10666.41</v>
      </c>
      <c r="H12" s="11">
        <v>2.5100000000000002</v>
      </c>
    </row>
    <row r="13" spans="1:8" x14ac:dyDescent="0.15">
      <c r="B13" s="12">
        <v>9.2499999999999999E-2</v>
      </c>
      <c r="C13" s="5" t="s">
        <v>262</v>
      </c>
      <c r="D13" s="5" t="s">
        <v>263</v>
      </c>
      <c r="E13" s="5" t="s">
        <v>12</v>
      </c>
      <c r="F13" s="5">
        <v>980</v>
      </c>
      <c r="G13" s="10">
        <v>10419</v>
      </c>
      <c r="H13" s="11">
        <v>2.4500000000000002</v>
      </c>
    </row>
    <row r="14" spans="1:8" x14ac:dyDescent="0.15">
      <c r="B14" s="12">
        <v>8.9700000000000002E-2</v>
      </c>
      <c r="C14" s="5" t="s">
        <v>13</v>
      </c>
      <c r="D14" s="5" t="s">
        <v>26</v>
      </c>
      <c r="E14" s="5" t="s">
        <v>15</v>
      </c>
      <c r="F14" s="5">
        <v>1000</v>
      </c>
      <c r="G14" s="10">
        <v>10325.85</v>
      </c>
      <c r="H14" s="11">
        <v>2.4300000000000002</v>
      </c>
    </row>
    <row r="15" spans="1:8" x14ac:dyDescent="0.15">
      <c r="B15" s="12">
        <v>7.4999999999999997E-2</v>
      </c>
      <c r="C15" s="5" t="s">
        <v>273</v>
      </c>
      <c r="D15" s="5" t="s">
        <v>274</v>
      </c>
      <c r="E15" s="5" t="s">
        <v>52</v>
      </c>
      <c r="F15" s="5">
        <v>1000</v>
      </c>
      <c r="G15" s="10">
        <v>9963.61</v>
      </c>
      <c r="H15" s="11">
        <v>2.34</v>
      </c>
    </row>
    <row r="16" spans="1:8" x14ac:dyDescent="0.15">
      <c r="B16" s="12">
        <v>8.6599999999999996E-2</v>
      </c>
      <c r="C16" s="5" t="s">
        <v>279</v>
      </c>
      <c r="D16" s="5" t="s">
        <v>797</v>
      </c>
      <c r="E16" s="5" t="s">
        <v>52</v>
      </c>
      <c r="F16" s="5">
        <v>900</v>
      </c>
      <c r="G16" s="10">
        <v>9215.77</v>
      </c>
      <c r="H16" s="11">
        <v>2.16</v>
      </c>
    </row>
    <row r="17" spans="2:8" x14ac:dyDescent="0.15">
      <c r="B17" s="12">
        <v>9.1499999999999998E-2</v>
      </c>
      <c r="C17" s="5" t="s">
        <v>798</v>
      </c>
      <c r="D17" s="5" t="s">
        <v>799</v>
      </c>
      <c r="E17" s="5" t="s">
        <v>293</v>
      </c>
      <c r="F17" s="5">
        <v>900</v>
      </c>
      <c r="G17" s="10">
        <v>9038.43</v>
      </c>
      <c r="H17" s="11">
        <v>2.12</v>
      </c>
    </row>
    <row r="18" spans="2:8" x14ac:dyDescent="0.15">
      <c r="B18" s="12">
        <v>8.7499999999999994E-2</v>
      </c>
      <c r="C18" s="5" t="s">
        <v>313</v>
      </c>
      <c r="D18" s="5" t="s">
        <v>314</v>
      </c>
      <c r="E18" s="5" t="s">
        <v>57</v>
      </c>
      <c r="F18" s="5">
        <v>900</v>
      </c>
      <c r="G18" s="10">
        <v>8932.44</v>
      </c>
      <c r="H18" s="11">
        <v>2.1</v>
      </c>
    </row>
    <row r="19" spans="2:8" x14ac:dyDescent="0.15">
      <c r="B19" s="12">
        <v>7.9000000000000001E-2</v>
      </c>
      <c r="C19" s="5" t="s">
        <v>281</v>
      </c>
      <c r="D19" s="5" t="s">
        <v>272</v>
      </c>
      <c r="E19" s="5" t="s">
        <v>52</v>
      </c>
      <c r="F19" s="5">
        <v>850</v>
      </c>
      <c r="G19" s="10">
        <v>8518.8700000000008</v>
      </c>
      <c r="H19" s="11">
        <v>2</v>
      </c>
    </row>
    <row r="20" spans="2:8" x14ac:dyDescent="0.15">
      <c r="B20" s="12">
        <v>0.114</v>
      </c>
      <c r="C20" s="5" t="s">
        <v>287</v>
      </c>
      <c r="D20" s="5" t="s">
        <v>288</v>
      </c>
      <c r="E20" s="5" t="s">
        <v>289</v>
      </c>
      <c r="F20" s="5">
        <v>75</v>
      </c>
      <c r="G20" s="10">
        <v>7586.26</v>
      </c>
      <c r="H20" s="11">
        <v>1.78</v>
      </c>
    </row>
    <row r="21" spans="2:8" x14ac:dyDescent="0.15">
      <c r="B21" s="12">
        <v>9.1700000000000004E-2</v>
      </c>
      <c r="C21" s="5" t="s">
        <v>50</v>
      </c>
      <c r="D21" s="5" t="s">
        <v>704</v>
      </c>
      <c r="E21" s="5" t="s">
        <v>52</v>
      </c>
      <c r="F21" s="5">
        <v>730</v>
      </c>
      <c r="G21" s="10">
        <v>7420.3600000000006</v>
      </c>
      <c r="H21" s="11">
        <v>1.7400000000000002</v>
      </c>
    </row>
    <row r="22" spans="2:8" x14ac:dyDescent="0.15">
      <c r="B22" s="12">
        <v>8.9499999999999996E-2</v>
      </c>
      <c r="C22" s="5" t="s">
        <v>800</v>
      </c>
      <c r="D22" s="5" t="s">
        <v>801</v>
      </c>
      <c r="E22" s="5" t="s">
        <v>12</v>
      </c>
      <c r="F22" s="5">
        <v>700</v>
      </c>
      <c r="G22" s="10">
        <v>7298.03</v>
      </c>
      <c r="H22" s="11">
        <v>1.71</v>
      </c>
    </row>
    <row r="23" spans="2:8" x14ac:dyDescent="0.15">
      <c r="B23" s="12">
        <v>0.1099</v>
      </c>
      <c r="C23" s="5" t="s">
        <v>700</v>
      </c>
      <c r="D23" s="5" t="s">
        <v>20</v>
      </c>
      <c r="E23" s="5" t="s">
        <v>21</v>
      </c>
      <c r="F23" s="5">
        <v>700</v>
      </c>
      <c r="G23" s="10">
        <v>7232.82</v>
      </c>
      <c r="H23" s="11">
        <v>1.7000000000000002</v>
      </c>
    </row>
    <row r="24" spans="2:8" x14ac:dyDescent="0.15">
      <c r="B24" s="12">
        <v>0.02</v>
      </c>
      <c r="C24" s="5" t="s">
        <v>802</v>
      </c>
      <c r="D24" s="5" t="s">
        <v>803</v>
      </c>
      <c r="E24" s="5" t="s">
        <v>293</v>
      </c>
      <c r="F24" s="5">
        <v>500</v>
      </c>
      <c r="G24" s="10">
        <v>6689.96</v>
      </c>
      <c r="H24" s="11">
        <v>1.5700000000000003</v>
      </c>
    </row>
    <row r="25" spans="2:8" x14ac:dyDescent="0.15">
      <c r="B25" s="12">
        <v>7.85E-2</v>
      </c>
      <c r="C25" s="5" t="s">
        <v>804</v>
      </c>
      <c r="D25" s="5" t="s">
        <v>805</v>
      </c>
      <c r="E25" s="5" t="s">
        <v>29</v>
      </c>
      <c r="F25" s="5">
        <v>650</v>
      </c>
      <c r="G25" s="10">
        <v>6463.68</v>
      </c>
      <c r="H25" s="11">
        <v>1.52</v>
      </c>
    </row>
    <row r="26" spans="2:8" x14ac:dyDescent="0.15">
      <c r="B26" s="12">
        <v>8.6499999999999994E-2</v>
      </c>
      <c r="C26" s="5" t="s">
        <v>149</v>
      </c>
      <c r="D26" s="5" t="s">
        <v>150</v>
      </c>
      <c r="E26" s="5" t="s">
        <v>119</v>
      </c>
      <c r="F26" s="5">
        <v>2400</v>
      </c>
      <c r="G26" s="10">
        <v>6221.28</v>
      </c>
      <c r="H26" s="11">
        <v>1.46</v>
      </c>
    </row>
    <row r="27" spans="2:8" x14ac:dyDescent="0.15">
      <c r="B27" s="12">
        <v>9.5000000000000001E-2</v>
      </c>
      <c r="C27" s="5" t="s">
        <v>16</v>
      </c>
      <c r="D27" s="5" t="s">
        <v>292</v>
      </c>
      <c r="E27" s="5" t="s">
        <v>293</v>
      </c>
      <c r="F27" s="5">
        <v>600</v>
      </c>
      <c r="G27" s="10">
        <v>6142.1</v>
      </c>
      <c r="H27" s="11">
        <v>1.4400000000000002</v>
      </c>
    </row>
    <row r="28" spans="2:8" x14ac:dyDescent="0.15">
      <c r="B28" s="12">
        <v>7.4899999999999994E-2</v>
      </c>
      <c r="C28" s="5" t="s">
        <v>48</v>
      </c>
      <c r="D28" s="5" t="s">
        <v>128</v>
      </c>
      <c r="E28" s="5" t="s">
        <v>12</v>
      </c>
      <c r="F28" s="5">
        <v>60</v>
      </c>
      <c r="G28" s="10">
        <v>5993.62</v>
      </c>
      <c r="H28" s="11">
        <v>1.4100000000000001</v>
      </c>
    </row>
    <row r="29" spans="2:8" x14ac:dyDescent="0.15">
      <c r="B29" s="12">
        <v>0.04</v>
      </c>
      <c r="C29" s="5" t="s">
        <v>259</v>
      </c>
      <c r="D29" s="5" t="s">
        <v>340</v>
      </c>
      <c r="E29" s="5" t="s">
        <v>261</v>
      </c>
      <c r="F29" s="5">
        <v>350</v>
      </c>
      <c r="G29" s="10">
        <v>5392.82</v>
      </c>
      <c r="H29" s="11">
        <v>1.27</v>
      </c>
    </row>
    <row r="30" spans="2:8" x14ac:dyDescent="0.15">
      <c r="B30" s="12">
        <v>0.09</v>
      </c>
      <c r="C30" s="5" t="s">
        <v>131</v>
      </c>
      <c r="D30" s="5" t="s">
        <v>341</v>
      </c>
      <c r="E30" s="5" t="s">
        <v>12</v>
      </c>
      <c r="F30" s="5">
        <v>500</v>
      </c>
      <c r="G30" s="10">
        <v>5264.93</v>
      </c>
      <c r="H30" s="11">
        <v>1.2400000000000002</v>
      </c>
    </row>
    <row r="31" spans="2:8" x14ac:dyDescent="0.15">
      <c r="B31" s="12">
        <v>0.115</v>
      </c>
      <c r="C31" s="5" t="s">
        <v>22</v>
      </c>
      <c r="D31" s="5" t="s">
        <v>315</v>
      </c>
      <c r="E31" s="5" t="s">
        <v>24</v>
      </c>
      <c r="F31" s="5">
        <v>500</v>
      </c>
      <c r="G31" s="10">
        <v>5238.8599999999997</v>
      </c>
      <c r="H31" s="11">
        <v>1.23</v>
      </c>
    </row>
    <row r="32" spans="2:8" x14ac:dyDescent="0.15">
      <c r="B32" s="12">
        <v>0.1095</v>
      </c>
      <c r="C32" s="5" t="s">
        <v>329</v>
      </c>
      <c r="D32" s="5" t="s">
        <v>718</v>
      </c>
      <c r="E32" s="5" t="s">
        <v>331</v>
      </c>
      <c r="F32" s="5">
        <v>500</v>
      </c>
      <c r="G32" s="10">
        <v>5121.53</v>
      </c>
      <c r="H32" s="11">
        <v>1.2</v>
      </c>
    </row>
    <row r="33" spans="2:8" x14ac:dyDescent="0.15">
      <c r="B33" s="12">
        <v>9.1700000000000004E-2</v>
      </c>
      <c r="C33" s="5" t="s">
        <v>50</v>
      </c>
      <c r="D33" s="5" t="s">
        <v>706</v>
      </c>
      <c r="E33" s="5" t="s">
        <v>52</v>
      </c>
      <c r="F33" s="5">
        <v>500</v>
      </c>
      <c r="G33" s="10">
        <v>5082.28</v>
      </c>
      <c r="H33" s="11">
        <v>1.1900000000000002</v>
      </c>
    </row>
    <row r="34" spans="2:8" x14ac:dyDescent="0.15">
      <c r="B34" s="12">
        <v>0.109</v>
      </c>
      <c r="C34" s="5" t="s">
        <v>309</v>
      </c>
      <c r="D34" s="5" t="s">
        <v>310</v>
      </c>
      <c r="E34" s="5" t="s">
        <v>289</v>
      </c>
      <c r="F34" s="5">
        <v>500</v>
      </c>
      <c r="G34" s="10">
        <v>4987.67</v>
      </c>
      <c r="H34" s="11">
        <v>1.17</v>
      </c>
    </row>
    <row r="35" spans="2:8" x14ac:dyDescent="0.15">
      <c r="B35" s="12">
        <v>9.8199999999999996E-2</v>
      </c>
      <c r="C35" s="5" t="s">
        <v>305</v>
      </c>
      <c r="D35" s="5" t="s">
        <v>715</v>
      </c>
      <c r="E35" s="5" t="s">
        <v>307</v>
      </c>
      <c r="F35" s="5">
        <v>490</v>
      </c>
      <c r="G35" s="10">
        <v>4939.6400000000003</v>
      </c>
      <c r="H35" s="11">
        <v>1.1600000000000001</v>
      </c>
    </row>
    <row r="36" spans="2:8" x14ac:dyDescent="0.15">
      <c r="B36" s="12">
        <v>0.1109</v>
      </c>
      <c r="C36" s="5" t="s">
        <v>41</v>
      </c>
      <c r="D36" s="5" t="s">
        <v>42</v>
      </c>
      <c r="E36" s="5" t="s">
        <v>43</v>
      </c>
      <c r="F36" s="5">
        <v>492</v>
      </c>
      <c r="G36" s="10">
        <v>4710.67</v>
      </c>
      <c r="H36" s="11">
        <v>1.1100000000000001</v>
      </c>
    </row>
    <row r="37" spans="2:8" x14ac:dyDescent="0.15">
      <c r="B37" s="12">
        <v>9.8000000000000004E-2</v>
      </c>
      <c r="C37" s="5" t="s">
        <v>297</v>
      </c>
      <c r="D37" s="5" t="s">
        <v>304</v>
      </c>
      <c r="E37" s="5" t="s">
        <v>261</v>
      </c>
      <c r="F37" s="5">
        <v>450</v>
      </c>
      <c r="G37" s="10">
        <v>4583.9400000000005</v>
      </c>
      <c r="H37" s="11">
        <v>1.08</v>
      </c>
    </row>
    <row r="38" spans="2:8" x14ac:dyDescent="0.15">
      <c r="B38" s="12">
        <v>7.9500000000000001E-2</v>
      </c>
      <c r="C38" s="5" t="s">
        <v>151</v>
      </c>
      <c r="D38" s="5" t="s">
        <v>152</v>
      </c>
      <c r="E38" s="5" t="s">
        <v>119</v>
      </c>
      <c r="F38" s="5">
        <v>450</v>
      </c>
      <c r="G38" s="10">
        <v>4527.68</v>
      </c>
      <c r="H38" s="11">
        <v>1.06</v>
      </c>
    </row>
    <row r="39" spans="2:8" x14ac:dyDescent="0.15">
      <c r="B39" s="12">
        <v>8.1500000000000003E-2</v>
      </c>
      <c r="C39" s="5" t="s">
        <v>802</v>
      </c>
      <c r="D39" s="5" t="s">
        <v>312</v>
      </c>
      <c r="E39" s="5" t="s">
        <v>299</v>
      </c>
      <c r="F39" s="5">
        <v>450</v>
      </c>
      <c r="G39" s="10">
        <v>4434.99</v>
      </c>
      <c r="H39" s="11">
        <v>1.04</v>
      </c>
    </row>
    <row r="40" spans="2:8" x14ac:dyDescent="0.15">
      <c r="B40" s="12">
        <v>9.5100000000000004E-2</v>
      </c>
      <c r="C40" s="5" t="s">
        <v>300</v>
      </c>
      <c r="D40" s="5" t="s">
        <v>301</v>
      </c>
      <c r="E40" s="5" t="s">
        <v>302</v>
      </c>
      <c r="F40" s="5">
        <v>450</v>
      </c>
      <c r="G40" s="10">
        <v>4412.25</v>
      </c>
      <c r="H40" s="11">
        <v>1.04</v>
      </c>
    </row>
    <row r="41" spans="2:8" x14ac:dyDescent="0.15">
      <c r="B41" s="12">
        <v>0.04</v>
      </c>
      <c r="C41" s="5" t="s">
        <v>259</v>
      </c>
      <c r="D41" s="5" t="s">
        <v>260</v>
      </c>
      <c r="E41" s="5" t="s">
        <v>261</v>
      </c>
      <c r="F41" s="5">
        <v>260</v>
      </c>
      <c r="G41" s="10">
        <v>4082.34</v>
      </c>
      <c r="H41" s="11">
        <v>0.96000000000000008</v>
      </c>
    </row>
    <row r="42" spans="2:8" x14ac:dyDescent="0.15">
      <c r="B42" s="12">
        <v>0.09</v>
      </c>
      <c r="C42" s="5" t="s">
        <v>295</v>
      </c>
      <c r="D42" s="5" t="s">
        <v>806</v>
      </c>
      <c r="E42" s="5" t="s">
        <v>52</v>
      </c>
      <c r="F42" s="5">
        <v>400000</v>
      </c>
      <c r="G42" s="10">
        <v>4013.33</v>
      </c>
      <c r="H42" s="11">
        <v>0.94000000000000006</v>
      </c>
    </row>
    <row r="43" spans="2:8" x14ac:dyDescent="0.15">
      <c r="B43" s="12">
        <v>7.6499999999999999E-2</v>
      </c>
      <c r="C43" s="5" t="s">
        <v>48</v>
      </c>
      <c r="D43" s="5" t="s">
        <v>356</v>
      </c>
      <c r="E43" s="5" t="s">
        <v>12</v>
      </c>
      <c r="F43" s="5">
        <v>40</v>
      </c>
      <c r="G43" s="10">
        <v>4006.7000000000003</v>
      </c>
      <c r="H43" s="11">
        <v>0.94000000000000006</v>
      </c>
    </row>
    <row r="44" spans="2:8" x14ac:dyDescent="0.15">
      <c r="B44" s="12">
        <v>9.8000000000000004E-2</v>
      </c>
      <c r="C44" s="5" t="s">
        <v>297</v>
      </c>
      <c r="D44" s="5" t="s">
        <v>327</v>
      </c>
      <c r="E44" s="5" t="s">
        <v>261</v>
      </c>
      <c r="F44" s="5">
        <v>350</v>
      </c>
      <c r="G44" s="10">
        <v>3549.63</v>
      </c>
      <c r="H44" s="11">
        <v>0.83</v>
      </c>
    </row>
    <row r="45" spans="2:8" x14ac:dyDescent="0.15">
      <c r="B45" s="12">
        <v>9.4799999999999995E-2</v>
      </c>
      <c r="C45" s="5" t="s">
        <v>336</v>
      </c>
      <c r="D45" s="5" t="s">
        <v>337</v>
      </c>
      <c r="E45" s="5" t="s">
        <v>293</v>
      </c>
      <c r="F45" s="5">
        <v>350</v>
      </c>
      <c r="G45" s="10">
        <v>3540.7200000000003</v>
      </c>
      <c r="H45" s="11">
        <v>0.83</v>
      </c>
    </row>
    <row r="46" spans="2:8" x14ac:dyDescent="0.15">
      <c r="B46" s="12">
        <v>8.6499999999999994E-2</v>
      </c>
      <c r="C46" s="5" t="s">
        <v>149</v>
      </c>
      <c r="D46" s="5" t="s">
        <v>158</v>
      </c>
      <c r="E46" s="5" t="s">
        <v>119</v>
      </c>
      <c r="F46" s="5">
        <v>350</v>
      </c>
      <c r="G46" s="10">
        <v>3519.75</v>
      </c>
      <c r="H46" s="11">
        <v>0.83</v>
      </c>
    </row>
    <row r="47" spans="2:8" x14ac:dyDescent="0.15">
      <c r="B47" s="12">
        <v>8.4500000000000006E-2</v>
      </c>
      <c r="C47" s="5" t="s">
        <v>129</v>
      </c>
      <c r="D47" s="5" t="s">
        <v>609</v>
      </c>
      <c r="E47" s="5" t="s">
        <v>119</v>
      </c>
      <c r="F47" s="5">
        <v>350</v>
      </c>
      <c r="G47" s="10">
        <v>3515.55</v>
      </c>
      <c r="H47" s="11">
        <v>0.83</v>
      </c>
    </row>
    <row r="48" spans="2:8" x14ac:dyDescent="0.15">
      <c r="B48" s="16" t="s">
        <v>316</v>
      </c>
      <c r="C48" s="5" t="s">
        <v>317</v>
      </c>
      <c r="D48" s="5" t="s">
        <v>318</v>
      </c>
      <c r="E48" s="5" t="s">
        <v>307</v>
      </c>
      <c r="F48" s="5">
        <v>340</v>
      </c>
      <c r="G48" s="10">
        <v>3433.77</v>
      </c>
      <c r="H48" s="11">
        <v>0.80999999999999994</v>
      </c>
    </row>
    <row r="49" spans="2:8" x14ac:dyDescent="0.15">
      <c r="B49" s="12">
        <v>9.0499999999999997E-2</v>
      </c>
      <c r="C49" s="5" t="s">
        <v>343</v>
      </c>
      <c r="D49" s="5" t="s">
        <v>807</v>
      </c>
      <c r="E49" s="5" t="s">
        <v>119</v>
      </c>
      <c r="F49" s="5">
        <v>276</v>
      </c>
      <c r="G49" s="10">
        <v>2840.37</v>
      </c>
      <c r="H49" s="11">
        <v>0.67</v>
      </c>
    </row>
    <row r="50" spans="2:8" x14ac:dyDescent="0.15">
      <c r="B50" s="12">
        <v>0.1225</v>
      </c>
      <c r="C50" s="5" t="s">
        <v>266</v>
      </c>
      <c r="D50" s="5" t="s">
        <v>808</v>
      </c>
      <c r="E50" s="5" t="s">
        <v>268</v>
      </c>
      <c r="F50" s="5">
        <v>250</v>
      </c>
      <c r="G50" s="10">
        <v>2645.9900000000002</v>
      </c>
      <c r="H50" s="11">
        <v>0.62000000000000011</v>
      </c>
    </row>
    <row r="51" spans="2:8" x14ac:dyDescent="0.15">
      <c r="B51" s="12">
        <v>0.1125</v>
      </c>
      <c r="C51" s="5" t="s">
        <v>35</v>
      </c>
      <c r="D51" s="5" t="s">
        <v>36</v>
      </c>
      <c r="E51" s="5" t="s">
        <v>37</v>
      </c>
      <c r="F51" s="5">
        <v>250</v>
      </c>
      <c r="G51" s="10">
        <v>2611.39</v>
      </c>
      <c r="H51" s="11">
        <v>0.61</v>
      </c>
    </row>
    <row r="52" spans="2:8" x14ac:dyDescent="0.15">
      <c r="B52" s="12">
        <v>0.1265</v>
      </c>
      <c r="C52" s="5" t="s">
        <v>321</v>
      </c>
      <c r="D52" s="5" t="s">
        <v>291</v>
      </c>
      <c r="E52" s="5" t="s">
        <v>289</v>
      </c>
      <c r="F52" s="5">
        <v>250</v>
      </c>
      <c r="G52" s="10">
        <v>2595.41</v>
      </c>
      <c r="H52" s="11">
        <v>0.61</v>
      </c>
    </row>
    <row r="53" spans="2:8" x14ac:dyDescent="0.15">
      <c r="B53" s="12">
        <v>0.13500000000000001</v>
      </c>
      <c r="C53" s="5" t="s">
        <v>321</v>
      </c>
      <c r="D53" s="5" t="s">
        <v>333</v>
      </c>
      <c r="E53" s="5" t="s">
        <v>289</v>
      </c>
      <c r="F53" s="5">
        <v>25</v>
      </c>
      <c r="G53" s="10">
        <v>2556.69</v>
      </c>
      <c r="H53" s="11">
        <v>0.6</v>
      </c>
    </row>
    <row r="54" spans="2:8" x14ac:dyDescent="0.15">
      <c r="B54" s="12">
        <v>9.4500000000000001E-2</v>
      </c>
      <c r="C54" s="5" t="s">
        <v>186</v>
      </c>
      <c r="D54" s="5" t="s">
        <v>187</v>
      </c>
      <c r="E54" s="5" t="s">
        <v>119</v>
      </c>
      <c r="F54" s="5">
        <v>250</v>
      </c>
      <c r="G54" s="10">
        <v>2526.52</v>
      </c>
      <c r="H54" s="11">
        <v>0.59</v>
      </c>
    </row>
    <row r="55" spans="2:8" x14ac:dyDescent="0.15">
      <c r="B55" s="12">
        <v>7.9000000000000001E-2</v>
      </c>
      <c r="C55" s="5" t="s">
        <v>294</v>
      </c>
      <c r="D55" s="5" t="s">
        <v>611</v>
      </c>
      <c r="E55" s="5" t="s">
        <v>12</v>
      </c>
      <c r="F55" s="5">
        <v>250</v>
      </c>
      <c r="G55" s="10">
        <v>2473.52</v>
      </c>
      <c r="H55" s="11">
        <v>0.58000000000000007</v>
      </c>
    </row>
    <row r="56" spans="2:8" x14ac:dyDescent="0.15">
      <c r="B56" s="12">
        <v>0.11</v>
      </c>
      <c r="C56" s="5" t="s">
        <v>22</v>
      </c>
      <c r="D56" s="5" t="s">
        <v>357</v>
      </c>
      <c r="E56" s="5" t="s">
        <v>358</v>
      </c>
      <c r="F56" s="5">
        <v>220</v>
      </c>
      <c r="G56" s="10">
        <v>2305.33</v>
      </c>
      <c r="H56" s="11">
        <v>0.54</v>
      </c>
    </row>
    <row r="57" spans="2:8" x14ac:dyDescent="0.15">
      <c r="B57" s="12">
        <v>9.4799999999999995E-2</v>
      </c>
      <c r="C57" s="5" t="s">
        <v>809</v>
      </c>
      <c r="D57" s="5" t="s">
        <v>810</v>
      </c>
      <c r="E57" s="5" t="s">
        <v>711</v>
      </c>
      <c r="F57" s="5">
        <v>228</v>
      </c>
      <c r="G57" s="10">
        <v>2185.2800000000002</v>
      </c>
      <c r="H57" s="11">
        <v>0.51</v>
      </c>
    </row>
    <row r="58" spans="2:8" x14ac:dyDescent="0.15">
      <c r="B58" s="12">
        <v>8.8499999999999995E-2</v>
      </c>
      <c r="C58" s="5" t="s">
        <v>351</v>
      </c>
      <c r="D58" s="5" t="s">
        <v>352</v>
      </c>
      <c r="E58" s="5" t="s">
        <v>57</v>
      </c>
      <c r="F58" s="5">
        <v>200</v>
      </c>
      <c r="G58" s="10">
        <v>2015.27</v>
      </c>
      <c r="H58" s="11">
        <v>0.47000000000000003</v>
      </c>
    </row>
    <row r="59" spans="2:8" x14ac:dyDescent="0.15">
      <c r="B59" s="12">
        <v>9.5000000000000001E-2</v>
      </c>
      <c r="C59" s="5" t="s">
        <v>269</v>
      </c>
      <c r="D59" s="5" t="s">
        <v>270</v>
      </c>
      <c r="E59" s="5" t="s">
        <v>261</v>
      </c>
      <c r="F59" s="5">
        <v>200</v>
      </c>
      <c r="G59" s="10">
        <v>2005.3500000000001</v>
      </c>
      <c r="H59" s="11">
        <v>0.47000000000000003</v>
      </c>
    </row>
    <row r="60" spans="2:8" x14ac:dyDescent="0.15">
      <c r="B60" s="12">
        <v>0.10249999999999999</v>
      </c>
      <c r="C60" s="5" t="s">
        <v>297</v>
      </c>
      <c r="D60" s="5" t="s">
        <v>811</v>
      </c>
      <c r="E60" s="5" t="s">
        <v>299</v>
      </c>
      <c r="F60" s="5">
        <v>200</v>
      </c>
      <c r="G60" s="10">
        <v>2000</v>
      </c>
      <c r="H60" s="11">
        <v>0.47000000000000003</v>
      </c>
    </row>
    <row r="61" spans="2:8" x14ac:dyDescent="0.15">
      <c r="B61" s="12">
        <v>7.2499999999999995E-2</v>
      </c>
      <c r="C61" s="5" t="s">
        <v>117</v>
      </c>
      <c r="D61" s="5" t="s">
        <v>678</v>
      </c>
      <c r="E61" s="5" t="s">
        <v>119</v>
      </c>
      <c r="F61" s="5">
        <v>155</v>
      </c>
      <c r="G61" s="10">
        <v>1550.74</v>
      </c>
      <c r="H61" s="11">
        <v>0.36000000000000004</v>
      </c>
    </row>
    <row r="62" spans="2:8" x14ac:dyDescent="0.15">
      <c r="B62" s="12">
        <v>0.13500000000000001</v>
      </c>
      <c r="C62" s="5" t="s">
        <v>321</v>
      </c>
      <c r="D62" s="5" t="s">
        <v>322</v>
      </c>
      <c r="E62" s="5" t="s">
        <v>289</v>
      </c>
      <c r="F62" s="5">
        <v>150</v>
      </c>
      <c r="G62" s="10">
        <v>1537.63</v>
      </c>
      <c r="H62" s="11">
        <v>0.36000000000000004</v>
      </c>
    </row>
    <row r="63" spans="2:8" x14ac:dyDescent="0.15">
      <c r="B63" s="12">
        <v>0.1225</v>
      </c>
      <c r="C63" s="5" t="s">
        <v>323</v>
      </c>
      <c r="D63" s="5" t="s">
        <v>812</v>
      </c>
      <c r="E63" s="5" t="s">
        <v>24</v>
      </c>
      <c r="F63" s="5">
        <v>1400</v>
      </c>
      <c r="G63" s="10">
        <v>1403.1000000000001</v>
      </c>
      <c r="H63" s="11">
        <v>0.33</v>
      </c>
    </row>
    <row r="64" spans="2:8" x14ac:dyDescent="0.15">
      <c r="B64" s="12">
        <v>8.4500000000000006E-2</v>
      </c>
      <c r="C64" s="5" t="s">
        <v>661</v>
      </c>
      <c r="D64" s="5" t="s">
        <v>662</v>
      </c>
      <c r="E64" s="5" t="s">
        <v>12</v>
      </c>
      <c r="F64" s="5">
        <v>110</v>
      </c>
      <c r="G64" s="10">
        <v>1136.3</v>
      </c>
      <c r="H64" s="11">
        <v>0.27</v>
      </c>
    </row>
    <row r="65" spans="2:8" x14ac:dyDescent="0.15">
      <c r="B65" s="12">
        <v>9.0999999999999998E-2</v>
      </c>
      <c r="C65" s="5" t="s">
        <v>44</v>
      </c>
      <c r="D65" s="5" t="s">
        <v>813</v>
      </c>
      <c r="E65" s="5" t="s">
        <v>46</v>
      </c>
      <c r="F65" s="5">
        <v>100</v>
      </c>
      <c r="G65" s="10">
        <v>1022.97</v>
      </c>
      <c r="H65" s="11">
        <v>0.24000000000000002</v>
      </c>
    </row>
    <row r="66" spans="2:8" x14ac:dyDescent="0.15">
      <c r="B66" s="12">
        <v>8.3000000000000004E-2</v>
      </c>
      <c r="C66" s="5" t="s">
        <v>154</v>
      </c>
      <c r="D66" s="5" t="s">
        <v>121</v>
      </c>
      <c r="E66" s="5" t="s">
        <v>122</v>
      </c>
      <c r="F66" s="5">
        <v>100</v>
      </c>
      <c r="G66" s="10">
        <v>1014.3000000000001</v>
      </c>
      <c r="H66" s="11">
        <v>0.24000000000000002</v>
      </c>
    </row>
    <row r="67" spans="2:8" x14ac:dyDescent="0.15">
      <c r="B67" s="12">
        <v>9.4799999999999995E-2</v>
      </c>
      <c r="C67" s="5" t="s">
        <v>329</v>
      </c>
      <c r="D67" s="5" t="s">
        <v>330</v>
      </c>
      <c r="E67" s="5" t="s">
        <v>331</v>
      </c>
      <c r="F67" s="5">
        <v>100</v>
      </c>
      <c r="G67" s="10">
        <v>983.95</v>
      </c>
      <c r="H67" s="11">
        <v>0.22999999999999998</v>
      </c>
    </row>
    <row r="68" spans="2:8" x14ac:dyDescent="0.15">
      <c r="B68" s="12">
        <v>9.2499999999999999E-2</v>
      </c>
      <c r="C68" s="5" t="s">
        <v>814</v>
      </c>
      <c r="D68" s="5" t="s">
        <v>815</v>
      </c>
      <c r="E68" s="5" t="s">
        <v>261</v>
      </c>
      <c r="F68" s="5">
        <v>90</v>
      </c>
      <c r="G68" s="10">
        <v>904.89</v>
      </c>
      <c r="H68" s="11">
        <v>0.21000000000000002</v>
      </c>
    </row>
    <row r="69" spans="2:8" x14ac:dyDescent="0.15">
      <c r="B69" s="12">
        <v>0.1</v>
      </c>
      <c r="C69" s="5" t="s">
        <v>30</v>
      </c>
      <c r="D69" s="5" t="s">
        <v>350</v>
      </c>
      <c r="E69" s="5" t="s">
        <v>21</v>
      </c>
      <c r="F69" s="5">
        <v>75</v>
      </c>
      <c r="G69" s="10">
        <v>756.14</v>
      </c>
      <c r="H69" s="11">
        <v>0.18000000000000002</v>
      </c>
    </row>
    <row r="70" spans="2:8" x14ac:dyDescent="0.15">
      <c r="B70" s="12">
        <v>9.0499999999999997E-2</v>
      </c>
      <c r="C70" s="5" t="s">
        <v>343</v>
      </c>
      <c r="D70" s="5" t="s">
        <v>816</v>
      </c>
      <c r="E70" s="5" t="s">
        <v>119</v>
      </c>
      <c r="F70" s="5">
        <v>67</v>
      </c>
      <c r="G70" s="10">
        <v>688.74</v>
      </c>
      <c r="H70" s="11">
        <v>0.16</v>
      </c>
    </row>
    <row r="71" spans="2:8" x14ac:dyDescent="0.15">
      <c r="B71" s="12">
        <v>9.1399999999999995E-2</v>
      </c>
      <c r="C71" s="5" t="s">
        <v>359</v>
      </c>
      <c r="D71" s="5" t="s">
        <v>360</v>
      </c>
      <c r="E71" s="5" t="s">
        <v>122</v>
      </c>
      <c r="F71" s="5">
        <v>50</v>
      </c>
      <c r="G71" s="10">
        <v>518.63</v>
      </c>
      <c r="H71" s="11">
        <v>0.12000000000000001</v>
      </c>
    </row>
    <row r="72" spans="2:8" x14ac:dyDescent="0.15">
      <c r="B72" s="12">
        <v>9.9099999999999994E-2</v>
      </c>
      <c r="C72" s="5" t="s">
        <v>325</v>
      </c>
      <c r="D72" s="5" t="s">
        <v>817</v>
      </c>
      <c r="E72" s="5" t="s">
        <v>261</v>
      </c>
      <c r="F72" s="5">
        <v>50</v>
      </c>
      <c r="G72" s="10">
        <v>514.01</v>
      </c>
      <c r="H72" s="11">
        <v>0.12000000000000001</v>
      </c>
    </row>
    <row r="73" spans="2:8" x14ac:dyDescent="0.15">
      <c r="B73" s="12">
        <v>0.122</v>
      </c>
      <c r="C73" s="5" t="s">
        <v>323</v>
      </c>
      <c r="D73" s="5" t="s">
        <v>324</v>
      </c>
      <c r="E73" s="5" t="s">
        <v>24</v>
      </c>
      <c r="F73" s="5">
        <v>50</v>
      </c>
      <c r="G73" s="10">
        <v>507.23</v>
      </c>
      <c r="H73" s="11">
        <v>0.12000000000000001</v>
      </c>
    </row>
    <row r="74" spans="2:8" x14ac:dyDescent="0.15">
      <c r="B74" s="12">
        <v>8.8499999999999995E-2</v>
      </c>
      <c r="C74" s="5" t="s">
        <v>44</v>
      </c>
      <c r="D74" s="5" t="s">
        <v>818</v>
      </c>
      <c r="E74" s="5" t="s">
        <v>46</v>
      </c>
      <c r="F74" s="5">
        <v>50</v>
      </c>
      <c r="G74" s="10">
        <v>506.27000000000004</v>
      </c>
      <c r="H74" s="11">
        <v>0.12000000000000001</v>
      </c>
    </row>
    <row r="75" spans="2:8" x14ac:dyDescent="0.15">
      <c r="B75" s="12">
        <v>8.8499999999999995E-2</v>
      </c>
      <c r="C75" s="5" t="s">
        <v>44</v>
      </c>
      <c r="D75" s="5" t="s">
        <v>819</v>
      </c>
      <c r="E75" s="5" t="s">
        <v>46</v>
      </c>
      <c r="F75" s="5">
        <v>50</v>
      </c>
      <c r="G75" s="10">
        <v>505.69</v>
      </c>
      <c r="H75" s="11">
        <v>0.12000000000000001</v>
      </c>
    </row>
    <row r="76" spans="2:8" x14ac:dyDescent="0.15">
      <c r="B76" s="12">
        <v>8.8499999999999995E-2</v>
      </c>
      <c r="C76" s="5" t="s">
        <v>44</v>
      </c>
      <c r="D76" s="5" t="s">
        <v>820</v>
      </c>
      <c r="E76" s="5" t="s">
        <v>46</v>
      </c>
      <c r="F76" s="5">
        <v>50</v>
      </c>
      <c r="G76" s="10">
        <v>504.57</v>
      </c>
      <c r="H76" s="11">
        <v>0.12000000000000001</v>
      </c>
    </row>
    <row r="77" spans="2:8" x14ac:dyDescent="0.15">
      <c r="B77" s="12">
        <v>9.0999999999999998E-2</v>
      </c>
      <c r="C77" s="5" t="s">
        <v>345</v>
      </c>
      <c r="D77" s="5" t="s">
        <v>635</v>
      </c>
      <c r="E77" s="5" t="s">
        <v>122</v>
      </c>
      <c r="F77" s="5">
        <v>50</v>
      </c>
      <c r="G77" s="10">
        <v>503.74</v>
      </c>
      <c r="H77" s="11">
        <v>0.12000000000000001</v>
      </c>
    </row>
    <row r="78" spans="2:8" x14ac:dyDescent="0.15">
      <c r="B78" s="12">
        <v>7.8E-2</v>
      </c>
      <c r="C78" s="5" t="s">
        <v>111</v>
      </c>
      <c r="D78" s="5" t="s">
        <v>719</v>
      </c>
      <c r="E78" s="5" t="s">
        <v>12</v>
      </c>
      <c r="F78" s="5">
        <v>50</v>
      </c>
      <c r="G78" s="10">
        <v>501.55</v>
      </c>
      <c r="H78" s="11">
        <v>0.12000000000000001</v>
      </c>
    </row>
    <row r="79" spans="2:8" x14ac:dyDescent="0.15">
      <c r="B79" s="12">
        <v>8.8999999999999996E-2</v>
      </c>
      <c r="C79" s="5" t="s">
        <v>336</v>
      </c>
      <c r="D79" s="5" t="s">
        <v>668</v>
      </c>
      <c r="E79" s="5" t="s">
        <v>29</v>
      </c>
      <c r="F79" s="5">
        <v>20</v>
      </c>
      <c r="G79" s="10">
        <v>202.4</v>
      </c>
      <c r="H79" s="11">
        <v>0.05</v>
      </c>
    </row>
    <row r="80" spans="2:8" x14ac:dyDescent="0.15">
      <c r="B80" s="12">
        <v>9.2999999999999999E-2</v>
      </c>
      <c r="C80" s="5" t="s">
        <v>33</v>
      </c>
      <c r="D80" s="5" t="s">
        <v>353</v>
      </c>
      <c r="E80" s="5" t="s">
        <v>12</v>
      </c>
      <c r="F80" s="5">
        <v>20</v>
      </c>
      <c r="G80" s="10">
        <v>201.07</v>
      </c>
      <c r="H80" s="11">
        <v>0.05</v>
      </c>
    </row>
    <row r="81" spans="2:8" x14ac:dyDescent="0.15">
      <c r="B81" s="12">
        <v>9.8430000000000004E-2</v>
      </c>
      <c r="C81" s="5" t="s">
        <v>193</v>
      </c>
      <c r="D81" s="5" t="s">
        <v>821</v>
      </c>
      <c r="E81" s="5" t="s">
        <v>46</v>
      </c>
      <c r="F81" s="5">
        <v>170</v>
      </c>
      <c r="G81" s="10">
        <v>179.24</v>
      </c>
      <c r="H81" s="11">
        <v>0.04</v>
      </c>
    </row>
    <row r="82" spans="2:8" x14ac:dyDescent="0.15">
      <c r="B82" s="12">
        <v>9.8430000000000004E-2</v>
      </c>
      <c r="C82" s="5" t="s">
        <v>193</v>
      </c>
      <c r="D82" s="5" t="s">
        <v>822</v>
      </c>
      <c r="E82" s="5" t="s">
        <v>46</v>
      </c>
      <c r="F82" s="5">
        <v>170</v>
      </c>
      <c r="G82" s="10">
        <v>178.74</v>
      </c>
      <c r="H82" s="11">
        <v>0.04</v>
      </c>
    </row>
    <row r="83" spans="2:8" x14ac:dyDescent="0.15">
      <c r="B83" s="12">
        <v>9.8430000000000004E-2</v>
      </c>
      <c r="C83" s="5" t="s">
        <v>193</v>
      </c>
      <c r="D83" s="5" t="s">
        <v>823</v>
      </c>
      <c r="E83" s="5" t="s">
        <v>46</v>
      </c>
      <c r="F83" s="5">
        <v>170</v>
      </c>
      <c r="G83" s="10">
        <v>178.23</v>
      </c>
      <c r="H83" s="11">
        <v>0.04</v>
      </c>
    </row>
    <row r="84" spans="2:8" x14ac:dyDescent="0.15">
      <c r="B84" s="12">
        <v>9.8430000000000004E-2</v>
      </c>
      <c r="C84" s="5" t="s">
        <v>193</v>
      </c>
      <c r="D84" s="5" t="s">
        <v>824</v>
      </c>
      <c r="E84" s="5" t="s">
        <v>46</v>
      </c>
      <c r="F84" s="5">
        <v>153</v>
      </c>
      <c r="G84" s="10">
        <v>167.74</v>
      </c>
      <c r="H84" s="11">
        <v>0.04</v>
      </c>
    </row>
    <row r="85" spans="2:8" x14ac:dyDescent="0.15">
      <c r="B85" s="12">
        <v>9.8430000000000004E-2</v>
      </c>
      <c r="C85" s="5" t="s">
        <v>193</v>
      </c>
      <c r="D85" s="5" t="s">
        <v>825</v>
      </c>
      <c r="E85" s="5" t="s">
        <v>46</v>
      </c>
      <c r="F85" s="5">
        <v>153</v>
      </c>
      <c r="G85" s="10">
        <v>167.32</v>
      </c>
      <c r="H85" s="11">
        <v>0.04</v>
      </c>
    </row>
    <row r="86" spans="2:8" x14ac:dyDescent="0.15">
      <c r="B86" s="12">
        <v>9.8430000000000004E-2</v>
      </c>
      <c r="C86" s="5" t="s">
        <v>193</v>
      </c>
      <c r="D86" s="5" t="s">
        <v>826</v>
      </c>
      <c r="E86" s="5" t="s">
        <v>46</v>
      </c>
      <c r="F86" s="5">
        <v>136</v>
      </c>
      <c r="G86" s="10">
        <v>148.5</v>
      </c>
      <c r="H86" s="11">
        <v>3.0000000000000002E-2</v>
      </c>
    </row>
    <row r="87" spans="2:8" x14ac:dyDescent="0.15">
      <c r="B87" s="12">
        <v>0.10630000000000001</v>
      </c>
      <c r="C87" s="5" t="s">
        <v>193</v>
      </c>
      <c r="D87" s="5" t="s">
        <v>827</v>
      </c>
      <c r="E87" s="5" t="s">
        <v>12</v>
      </c>
      <c r="F87" s="5">
        <v>15</v>
      </c>
      <c r="G87" s="10">
        <v>15.56</v>
      </c>
      <c r="H87" s="11">
        <v>0</v>
      </c>
    </row>
    <row r="88" spans="2:8" x14ac:dyDescent="0.15">
      <c r="B88" s="12">
        <v>0.10630000000000001</v>
      </c>
      <c r="C88" s="5" t="s">
        <v>193</v>
      </c>
      <c r="D88" s="5" t="s">
        <v>828</v>
      </c>
      <c r="E88" s="5" t="s">
        <v>12</v>
      </c>
      <c r="F88" s="5">
        <v>8</v>
      </c>
      <c r="G88" s="10">
        <v>8.17</v>
      </c>
      <c r="H88" s="11">
        <v>0</v>
      </c>
    </row>
    <row r="89" spans="2:8" x14ac:dyDescent="0.15">
      <c r="B89" s="12">
        <v>0.10630000000000001</v>
      </c>
      <c r="C89" s="5" t="s">
        <v>193</v>
      </c>
      <c r="D89" s="5" t="s">
        <v>829</v>
      </c>
      <c r="E89" s="5" t="s">
        <v>12</v>
      </c>
      <c r="F89" s="5">
        <v>2</v>
      </c>
      <c r="G89" s="10">
        <v>2.0699999999999998</v>
      </c>
      <c r="H89" s="11">
        <v>0</v>
      </c>
    </row>
    <row r="90" spans="2:8" ht="9.75" thickBot="1" x14ac:dyDescent="0.2">
      <c r="E90" s="13" t="s">
        <v>58</v>
      </c>
      <c r="G90" s="14">
        <v>357548.57</v>
      </c>
      <c r="H90" s="15">
        <v>83.969999999999899</v>
      </c>
    </row>
    <row r="91" spans="2:8" ht="15.75" thickTop="1" x14ac:dyDescent="0.25">
      <c r="B91" s="72" t="s">
        <v>225</v>
      </c>
      <c r="C91" s="73"/>
      <c r="H91" s="11"/>
    </row>
    <row r="92" spans="2:8" x14ac:dyDescent="0.15">
      <c r="B92" s="12">
        <v>9.5699999999999993E-2</v>
      </c>
      <c r="C92" s="13" t="s">
        <v>378</v>
      </c>
      <c r="D92" s="5" t="s">
        <v>379</v>
      </c>
      <c r="E92" s="5" t="s">
        <v>261</v>
      </c>
      <c r="F92" s="5">
        <v>1420</v>
      </c>
      <c r="G92" s="10">
        <v>14435.220000000001</v>
      </c>
      <c r="H92" s="11">
        <v>3.39</v>
      </c>
    </row>
    <row r="93" spans="2:8" x14ac:dyDescent="0.15">
      <c r="B93" s="12">
        <v>0.04</v>
      </c>
      <c r="C93" s="5" t="s">
        <v>375</v>
      </c>
      <c r="D93" s="5" t="s">
        <v>830</v>
      </c>
      <c r="E93" s="5" t="s">
        <v>261</v>
      </c>
      <c r="F93" s="5">
        <v>700</v>
      </c>
      <c r="G93" s="10">
        <v>10631.12</v>
      </c>
      <c r="H93" s="11">
        <v>2.5</v>
      </c>
    </row>
    <row r="94" spans="2:8" x14ac:dyDescent="0.15">
      <c r="B94" s="12">
        <v>7.9500000000000001E-2</v>
      </c>
      <c r="C94" s="5" t="s">
        <v>372</v>
      </c>
      <c r="D94" s="5" t="s">
        <v>373</v>
      </c>
      <c r="E94" s="5" t="s">
        <v>374</v>
      </c>
      <c r="F94" s="5">
        <v>1000</v>
      </c>
      <c r="G94" s="10">
        <v>10018.17</v>
      </c>
      <c r="H94" s="11">
        <v>2.35</v>
      </c>
    </row>
    <row r="95" spans="2:8" x14ac:dyDescent="0.15">
      <c r="B95" s="16" t="s">
        <v>110</v>
      </c>
      <c r="C95" s="5" t="s">
        <v>380</v>
      </c>
      <c r="D95" s="5" t="s">
        <v>381</v>
      </c>
      <c r="E95" s="5" t="s">
        <v>382</v>
      </c>
      <c r="F95" s="5">
        <v>200</v>
      </c>
      <c r="G95" s="10">
        <v>2692.93</v>
      </c>
      <c r="H95" s="11">
        <v>0.63</v>
      </c>
    </row>
    <row r="96" spans="2:8" x14ac:dyDescent="0.15">
      <c r="B96" s="12">
        <v>0.04</v>
      </c>
      <c r="C96" s="5" t="s">
        <v>375</v>
      </c>
      <c r="D96" s="5" t="s">
        <v>377</v>
      </c>
      <c r="E96" s="5" t="s">
        <v>261</v>
      </c>
      <c r="F96" s="5">
        <v>140</v>
      </c>
      <c r="G96" s="10">
        <v>2219.63</v>
      </c>
      <c r="H96" s="11">
        <v>0.52</v>
      </c>
    </row>
    <row r="97" spans="1:8" x14ac:dyDescent="0.15">
      <c r="B97" s="12">
        <v>0.04</v>
      </c>
      <c r="C97" s="5" t="s">
        <v>375</v>
      </c>
      <c r="D97" s="5" t="s">
        <v>376</v>
      </c>
      <c r="E97" s="5" t="s">
        <v>261</v>
      </c>
      <c r="F97" s="5">
        <v>100</v>
      </c>
      <c r="G97" s="10">
        <v>1554.6100000000001</v>
      </c>
      <c r="H97" s="11">
        <v>0.37</v>
      </c>
    </row>
    <row r="98" spans="1:8" x14ac:dyDescent="0.15">
      <c r="B98" s="12">
        <v>9.9500000000000005E-2</v>
      </c>
      <c r="C98" s="5" t="s">
        <v>740</v>
      </c>
      <c r="D98" s="5" t="s">
        <v>741</v>
      </c>
      <c r="E98" s="5" t="s">
        <v>109</v>
      </c>
      <c r="F98" s="5">
        <v>1620</v>
      </c>
      <c r="G98" s="10">
        <v>1458.3600000000001</v>
      </c>
      <c r="H98" s="11">
        <v>0.34</v>
      </c>
    </row>
    <row r="99" spans="1:8" x14ac:dyDescent="0.15">
      <c r="B99" s="12">
        <v>0.10349999999999999</v>
      </c>
      <c r="C99" s="5" t="s">
        <v>386</v>
      </c>
      <c r="D99" s="5" t="s">
        <v>387</v>
      </c>
      <c r="E99" s="5" t="s">
        <v>122</v>
      </c>
      <c r="F99" s="5">
        <v>8.0185899999999997</v>
      </c>
      <c r="G99" s="10">
        <v>633.86</v>
      </c>
      <c r="H99" s="11">
        <v>0.15</v>
      </c>
    </row>
    <row r="100" spans="1:8" ht="9.75" thickBot="1" x14ac:dyDescent="0.2">
      <c r="E100" s="13" t="s">
        <v>58</v>
      </c>
      <c r="G100" s="14">
        <v>43643.9</v>
      </c>
      <c r="H100" s="15">
        <v>10.25</v>
      </c>
    </row>
    <row r="101" spans="1:8" ht="15.75" thickTop="1" x14ac:dyDescent="0.25">
      <c r="B101" s="74" t="s">
        <v>59</v>
      </c>
      <c r="C101" s="73"/>
      <c r="H101" s="11"/>
    </row>
    <row r="102" spans="1:8" ht="15" x14ac:dyDescent="0.25">
      <c r="B102" s="72" t="s">
        <v>9</v>
      </c>
      <c r="C102" s="73"/>
      <c r="H102" s="11"/>
    </row>
    <row r="103" spans="1:8" x14ac:dyDescent="0.15">
      <c r="B103" s="12">
        <v>1.44E-2</v>
      </c>
      <c r="C103" s="5" t="s">
        <v>79</v>
      </c>
      <c r="D103" s="5" t="s">
        <v>80</v>
      </c>
      <c r="E103" s="5" t="s">
        <v>62</v>
      </c>
      <c r="F103" s="5">
        <v>1500000</v>
      </c>
      <c r="G103" s="10">
        <v>1564.9</v>
      </c>
      <c r="H103" s="11">
        <v>0.37</v>
      </c>
    </row>
    <row r="104" spans="1:8" ht="9.75" thickBot="1" x14ac:dyDescent="0.2">
      <c r="E104" s="13" t="s">
        <v>58</v>
      </c>
      <c r="G104" s="14">
        <v>1564.9</v>
      </c>
      <c r="H104" s="15">
        <v>0.37</v>
      </c>
    </row>
    <row r="105" spans="1:8" ht="9.75" thickTop="1" x14ac:dyDescent="0.15">
      <c r="H105" s="11"/>
    </row>
    <row r="106" spans="1:8" x14ac:dyDescent="0.15">
      <c r="B106" s="16" t="s">
        <v>94</v>
      </c>
      <c r="C106" s="5" t="s">
        <v>95</v>
      </c>
      <c r="E106" s="5" t="s">
        <v>94</v>
      </c>
      <c r="G106" s="10">
        <v>680</v>
      </c>
      <c r="H106" s="11">
        <v>0.16</v>
      </c>
    </row>
    <row r="107" spans="1:8" ht="9.75" thickBot="1" x14ac:dyDescent="0.2">
      <c r="E107" s="13" t="s">
        <v>58</v>
      </c>
      <c r="G107" s="14">
        <v>680</v>
      </c>
      <c r="H107" s="15">
        <v>0.16</v>
      </c>
    </row>
    <row r="108" spans="1:8" ht="9.75" thickTop="1" x14ac:dyDescent="0.15">
      <c r="H108" s="11"/>
    </row>
    <row r="109" spans="1:8" x14ac:dyDescent="0.15">
      <c r="A109" s="17" t="s">
        <v>96</v>
      </c>
      <c r="G109" s="18">
        <v>22258.68</v>
      </c>
      <c r="H109" s="19">
        <v>5.25</v>
      </c>
    </row>
    <row r="110" spans="1:8" x14ac:dyDescent="0.15">
      <c r="H110" s="11"/>
    </row>
    <row r="111" spans="1:8" ht="9.75" thickBot="1" x14ac:dyDescent="0.2">
      <c r="E111" s="13" t="s">
        <v>97</v>
      </c>
      <c r="G111" s="14">
        <v>425696.05</v>
      </c>
      <c r="H111" s="15">
        <v>100</v>
      </c>
    </row>
    <row r="112" spans="1:8" ht="9.75" thickTop="1" x14ac:dyDescent="0.15">
      <c r="H112" s="11"/>
    </row>
    <row r="113" spans="1:8" x14ac:dyDescent="0.15">
      <c r="A113" s="13" t="s">
        <v>98</v>
      </c>
      <c r="H113" s="11"/>
    </row>
    <row r="114" spans="1:8" x14ac:dyDescent="0.15">
      <c r="A114" s="5">
        <v>1</v>
      </c>
      <c r="B114" s="5" t="s">
        <v>831</v>
      </c>
      <c r="H114" s="11"/>
    </row>
    <row r="115" spans="1:8" x14ac:dyDescent="0.15">
      <c r="H115" s="11"/>
    </row>
    <row r="116" spans="1:8" x14ac:dyDescent="0.15">
      <c r="A116" s="5">
        <v>2</v>
      </c>
      <c r="B116" s="5" t="s">
        <v>100</v>
      </c>
      <c r="H116" s="11"/>
    </row>
    <row r="117" spans="1:8" x14ac:dyDescent="0.15">
      <c r="H117" s="11"/>
    </row>
    <row r="118" spans="1:8" x14ac:dyDescent="0.15">
      <c r="A118" s="5">
        <v>3</v>
      </c>
      <c r="B118" s="5" t="s">
        <v>256</v>
      </c>
      <c r="H118" s="11"/>
    </row>
    <row r="119" spans="1:8" x14ac:dyDescent="0.15">
      <c r="H119" s="11"/>
    </row>
    <row r="120" spans="1:8" x14ac:dyDescent="0.15">
      <c r="A120" s="5">
        <v>4</v>
      </c>
      <c r="B120" s="5" t="s">
        <v>832</v>
      </c>
      <c r="H120" s="11"/>
    </row>
    <row r="121" spans="1:8" x14ac:dyDescent="0.15">
      <c r="H121" s="11"/>
    </row>
    <row r="122" spans="1:8" x14ac:dyDescent="0.15">
      <c r="A122" s="5">
        <v>5</v>
      </c>
      <c r="B122" s="5" t="s">
        <v>101</v>
      </c>
      <c r="H122" s="11"/>
    </row>
    <row r="123" spans="1:8" x14ac:dyDescent="0.15">
      <c r="B123" s="5" t="s">
        <v>102</v>
      </c>
      <c r="H123" s="11"/>
    </row>
    <row r="124" spans="1:8" x14ac:dyDescent="0.15">
      <c r="B124" s="5" t="s">
        <v>103</v>
      </c>
      <c r="H124" s="11"/>
    </row>
    <row r="125" spans="1:8" x14ac:dyDescent="0.15">
      <c r="A125" s="1"/>
      <c r="B125" s="1"/>
      <c r="C125" s="1"/>
      <c r="D125" s="1"/>
      <c r="E125" s="1"/>
      <c r="F125" s="1"/>
      <c r="G125" s="3"/>
      <c r="H125" s="20"/>
    </row>
  </sheetData>
  <mergeCells count="7">
    <mergeCell ref="B102:C102"/>
    <mergeCell ref="A2:C2"/>
    <mergeCell ref="A3:C3"/>
    <mergeCell ref="B4:C4"/>
    <mergeCell ref="B5:C5"/>
    <mergeCell ref="B91:C91"/>
    <mergeCell ref="B101:C101"/>
  </mergeCells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A1:H69"/>
  <sheetViews>
    <sheetView topLeftCell="A30" workbookViewId="0">
      <selection activeCell="H57" sqref="H57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762</v>
      </c>
      <c r="D1" s="1"/>
      <c r="E1" s="1"/>
      <c r="F1" s="1"/>
      <c r="G1" s="3"/>
      <c r="H1" s="4"/>
    </row>
    <row r="2" spans="1:8" ht="37.5" x14ac:dyDescent="0.25">
      <c r="A2" s="70" t="s">
        <v>1</v>
      </c>
      <c r="B2" s="71"/>
      <c r="C2" s="71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2" t="s">
        <v>7</v>
      </c>
      <c r="B3" s="73"/>
      <c r="C3" s="73"/>
      <c r="H3" s="11"/>
    </row>
    <row r="4" spans="1:8" ht="15" x14ac:dyDescent="0.25">
      <c r="B4" s="74" t="s">
        <v>8</v>
      </c>
      <c r="C4" s="73"/>
      <c r="H4" s="11"/>
    </row>
    <row r="5" spans="1:8" ht="15" x14ac:dyDescent="0.25">
      <c r="B5" s="72" t="s">
        <v>9</v>
      </c>
      <c r="C5" s="73"/>
      <c r="H5" s="11"/>
    </row>
    <row r="6" spans="1:8" x14ac:dyDescent="0.15">
      <c r="B6" s="12">
        <v>4.4999999999999998E-2</v>
      </c>
      <c r="C6" s="5" t="s">
        <v>149</v>
      </c>
      <c r="D6" s="5" t="s">
        <v>763</v>
      </c>
      <c r="E6" s="5" t="s">
        <v>764</v>
      </c>
      <c r="F6" s="5">
        <v>700</v>
      </c>
      <c r="G6" s="10">
        <v>8397.15</v>
      </c>
      <c r="H6" s="11">
        <v>0.59</v>
      </c>
    </row>
    <row r="7" spans="1:8" ht="9.75" thickBot="1" x14ac:dyDescent="0.2">
      <c r="E7" s="13" t="s">
        <v>58</v>
      </c>
      <c r="G7" s="14">
        <v>8397.15</v>
      </c>
      <c r="H7" s="15">
        <v>0.59</v>
      </c>
    </row>
    <row r="8" spans="1:8" ht="9.75" thickTop="1" x14ac:dyDescent="0.15">
      <c r="H8" s="11"/>
    </row>
    <row r="9" spans="1:8" ht="15" x14ac:dyDescent="0.25">
      <c r="A9" s="72" t="s">
        <v>250</v>
      </c>
      <c r="B9" s="73"/>
      <c r="C9" s="73"/>
      <c r="H9" s="11"/>
    </row>
    <row r="10" spans="1:8" ht="15" x14ac:dyDescent="0.25">
      <c r="B10" s="74" t="s">
        <v>581</v>
      </c>
      <c r="C10" s="73"/>
      <c r="H10" s="11"/>
    </row>
    <row r="11" spans="1:8" x14ac:dyDescent="0.15">
      <c r="B11" s="16" t="s">
        <v>413</v>
      </c>
      <c r="C11" s="5" t="s">
        <v>414</v>
      </c>
      <c r="D11" s="5" t="s">
        <v>415</v>
      </c>
      <c r="E11" s="5" t="s">
        <v>392</v>
      </c>
      <c r="F11" s="5">
        <v>75000</v>
      </c>
      <c r="G11" s="10">
        <v>74485.83</v>
      </c>
      <c r="H11" s="11">
        <v>5.28</v>
      </c>
    </row>
    <row r="12" spans="1:8" x14ac:dyDescent="0.15">
      <c r="B12" s="16" t="s">
        <v>252</v>
      </c>
      <c r="C12" s="5" t="s">
        <v>411</v>
      </c>
      <c r="D12" s="5" t="s">
        <v>412</v>
      </c>
      <c r="E12" s="5" t="s">
        <v>392</v>
      </c>
      <c r="F12" s="5">
        <v>15000</v>
      </c>
      <c r="G12" s="10">
        <v>74219.78</v>
      </c>
      <c r="H12" s="11">
        <v>5.26</v>
      </c>
    </row>
    <row r="13" spans="1:8" x14ac:dyDescent="0.15">
      <c r="B13" s="16" t="s">
        <v>252</v>
      </c>
      <c r="C13" s="5" t="s">
        <v>467</v>
      </c>
      <c r="D13" s="5" t="s">
        <v>765</v>
      </c>
      <c r="E13" s="5" t="s">
        <v>392</v>
      </c>
      <c r="F13" s="5">
        <v>13910</v>
      </c>
      <c r="G13" s="10">
        <v>69326.92</v>
      </c>
      <c r="H13" s="11">
        <v>4.91</v>
      </c>
    </row>
    <row r="14" spans="1:8" x14ac:dyDescent="0.15">
      <c r="B14" s="16" t="s">
        <v>413</v>
      </c>
      <c r="C14" s="5" t="s">
        <v>434</v>
      </c>
      <c r="D14" s="5" t="s">
        <v>435</v>
      </c>
      <c r="E14" s="5" t="s">
        <v>392</v>
      </c>
      <c r="F14" s="5">
        <v>65000</v>
      </c>
      <c r="G14" s="10">
        <v>64247.560000000005</v>
      </c>
      <c r="H14" s="11">
        <v>4.55</v>
      </c>
    </row>
    <row r="15" spans="1:8" x14ac:dyDescent="0.15">
      <c r="B15" s="16" t="s">
        <v>252</v>
      </c>
      <c r="C15" s="5" t="s">
        <v>416</v>
      </c>
      <c r="D15" s="5" t="s">
        <v>397</v>
      </c>
      <c r="E15" s="5" t="s">
        <v>389</v>
      </c>
      <c r="F15" s="5">
        <v>11100</v>
      </c>
      <c r="G15" s="10">
        <v>55226.86</v>
      </c>
      <c r="H15" s="11">
        <v>3.91</v>
      </c>
    </row>
    <row r="16" spans="1:8" x14ac:dyDescent="0.15">
      <c r="B16" s="16" t="s">
        <v>252</v>
      </c>
      <c r="C16" s="5" t="s">
        <v>411</v>
      </c>
      <c r="D16" s="5" t="s">
        <v>486</v>
      </c>
      <c r="E16" s="5" t="s">
        <v>392</v>
      </c>
      <c r="F16" s="5">
        <v>10000</v>
      </c>
      <c r="G16" s="10">
        <v>49966.04</v>
      </c>
      <c r="H16" s="11">
        <v>3.54</v>
      </c>
    </row>
    <row r="17" spans="2:8" x14ac:dyDescent="0.15">
      <c r="B17" s="16" t="s">
        <v>413</v>
      </c>
      <c r="C17" s="5" t="s">
        <v>446</v>
      </c>
      <c r="D17" s="5" t="s">
        <v>766</v>
      </c>
      <c r="E17" s="5" t="s">
        <v>392</v>
      </c>
      <c r="F17" s="5">
        <v>50000</v>
      </c>
      <c r="G17" s="10">
        <v>49233.05</v>
      </c>
      <c r="H17" s="11">
        <v>3.49</v>
      </c>
    </row>
    <row r="18" spans="2:8" x14ac:dyDescent="0.15">
      <c r="B18" s="16" t="s">
        <v>252</v>
      </c>
      <c r="C18" s="5" t="s">
        <v>422</v>
      </c>
      <c r="D18" s="5" t="s">
        <v>423</v>
      </c>
      <c r="E18" s="5" t="s">
        <v>389</v>
      </c>
      <c r="F18" s="5">
        <v>9900</v>
      </c>
      <c r="G18" s="10">
        <v>49135.75</v>
      </c>
      <c r="H18" s="11">
        <v>3.4800000000000004</v>
      </c>
    </row>
    <row r="19" spans="2:8" x14ac:dyDescent="0.15">
      <c r="B19" s="16" t="s">
        <v>252</v>
      </c>
      <c r="C19" s="5" t="s">
        <v>428</v>
      </c>
      <c r="D19" s="5" t="s">
        <v>429</v>
      </c>
      <c r="E19" s="5" t="s">
        <v>254</v>
      </c>
      <c r="F19" s="5">
        <v>8000</v>
      </c>
      <c r="G19" s="10">
        <v>39432.520000000004</v>
      </c>
      <c r="H19" s="11">
        <v>2.79</v>
      </c>
    </row>
    <row r="20" spans="2:8" x14ac:dyDescent="0.15">
      <c r="B20" s="16" t="s">
        <v>252</v>
      </c>
      <c r="C20" s="5" t="s">
        <v>432</v>
      </c>
      <c r="D20" s="5" t="s">
        <v>433</v>
      </c>
      <c r="E20" s="5" t="s">
        <v>389</v>
      </c>
      <c r="F20" s="5">
        <v>7500</v>
      </c>
      <c r="G20" s="10">
        <v>37359.57</v>
      </c>
      <c r="H20" s="11">
        <v>2.6500000000000004</v>
      </c>
    </row>
    <row r="21" spans="2:8" x14ac:dyDescent="0.15">
      <c r="B21" s="16" t="s">
        <v>413</v>
      </c>
      <c r="C21" s="5" t="s">
        <v>414</v>
      </c>
      <c r="D21" s="5" t="s">
        <v>470</v>
      </c>
      <c r="E21" s="5" t="s">
        <v>392</v>
      </c>
      <c r="F21" s="5">
        <v>37500</v>
      </c>
      <c r="G21" s="10">
        <v>37021.5</v>
      </c>
      <c r="H21" s="11">
        <v>2.62</v>
      </c>
    </row>
    <row r="22" spans="2:8" x14ac:dyDescent="0.15">
      <c r="B22" s="16" t="s">
        <v>252</v>
      </c>
      <c r="C22" s="5" t="s">
        <v>452</v>
      </c>
      <c r="D22" s="5" t="s">
        <v>473</v>
      </c>
      <c r="E22" s="5" t="s">
        <v>254</v>
      </c>
      <c r="F22" s="5">
        <v>6900</v>
      </c>
      <c r="G22" s="10">
        <v>34437.1</v>
      </c>
      <c r="H22" s="11">
        <v>2.44</v>
      </c>
    </row>
    <row r="23" spans="2:8" x14ac:dyDescent="0.15">
      <c r="B23" s="16" t="s">
        <v>252</v>
      </c>
      <c r="C23" s="5" t="s">
        <v>767</v>
      </c>
      <c r="D23" s="5" t="s">
        <v>768</v>
      </c>
      <c r="E23" s="5" t="s">
        <v>254</v>
      </c>
      <c r="F23" s="5">
        <v>6730</v>
      </c>
      <c r="G23" s="10">
        <v>33585.11</v>
      </c>
      <c r="H23" s="11">
        <v>2.3800000000000003</v>
      </c>
    </row>
    <row r="24" spans="2:8" x14ac:dyDescent="0.15">
      <c r="B24" s="16" t="s">
        <v>252</v>
      </c>
      <c r="C24" s="5" t="s">
        <v>424</v>
      </c>
      <c r="D24" s="5" t="s">
        <v>425</v>
      </c>
      <c r="E24" s="5" t="s">
        <v>389</v>
      </c>
      <c r="F24" s="5">
        <v>6500</v>
      </c>
      <c r="G24" s="10">
        <v>32353.600000000002</v>
      </c>
      <c r="H24" s="11">
        <v>2.29</v>
      </c>
    </row>
    <row r="25" spans="2:8" x14ac:dyDescent="0.15">
      <c r="B25" s="16" t="s">
        <v>252</v>
      </c>
      <c r="C25" s="5" t="s">
        <v>769</v>
      </c>
      <c r="D25" s="5" t="s">
        <v>770</v>
      </c>
      <c r="E25" s="5" t="s">
        <v>392</v>
      </c>
      <c r="F25" s="5">
        <v>6000</v>
      </c>
      <c r="G25" s="10">
        <v>29557.59</v>
      </c>
      <c r="H25" s="11">
        <v>2.0900000000000003</v>
      </c>
    </row>
    <row r="26" spans="2:8" x14ac:dyDescent="0.15">
      <c r="B26" s="16" t="s">
        <v>252</v>
      </c>
      <c r="C26" s="5" t="s">
        <v>422</v>
      </c>
      <c r="D26" s="5" t="s">
        <v>491</v>
      </c>
      <c r="E26" s="5" t="s">
        <v>389</v>
      </c>
      <c r="F26" s="5">
        <v>5400</v>
      </c>
      <c r="G26" s="10">
        <v>26637.55</v>
      </c>
      <c r="H26" s="11">
        <v>1.8900000000000001</v>
      </c>
    </row>
    <row r="27" spans="2:8" x14ac:dyDescent="0.15">
      <c r="B27" s="16" t="s">
        <v>413</v>
      </c>
      <c r="C27" s="5" t="s">
        <v>446</v>
      </c>
      <c r="D27" s="5" t="s">
        <v>447</v>
      </c>
      <c r="E27" s="5" t="s">
        <v>392</v>
      </c>
      <c r="F27" s="5">
        <v>25000</v>
      </c>
      <c r="G27" s="10">
        <v>25000</v>
      </c>
      <c r="H27" s="11">
        <v>1.77</v>
      </c>
    </row>
    <row r="28" spans="2:8" x14ac:dyDescent="0.15">
      <c r="B28" s="16" t="s">
        <v>413</v>
      </c>
      <c r="C28" s="5" t="s">
        <v>446</v>
      </c>
      <c r="D28" s="5" t="s">
        <v>448</v>
      </c>
      <c r="E28" s="5" t="s">
        <v>392</v>
      </c>
      <c r="F28" s="5">
        <v>25000</v>
      </c>
      <c r="G28" s="10">
        <v>24983.47</v>
      </c>
      <c r="H28" s="11">
        <v>1.77</v>
      </c>
    </row>
    <row r="29" spans="2:8" x14ac:dyDescent="0.15">
      <c r="B29" s="16" t="s">
        <v>252</v>
      </c>
      <c r="C29" s="5" t="s">
        <v>495</v>
      </c>
      <c r="D29" s="5" t="s">
        <v>496</v>
      </c>
      <c r="E29" s="5" t="s">
        <v>392</v>
      </c>
      <c r="F29" s="5">
        <v>5000</v>
      </c>
      <c r="G29" s="10">
        <v>24870.5</v>
      </c>
      <c r="H29" s="11">
        <v>1.76</v>
      </c>
    </row>
    <row r="30" spans="2:8" x14ac:dyDescent="0.15">
      <c r="B30" s="16" t="s">
        <v>252</v>
      </c>
      <c r="C30" s="5" t="s">
        <v>452</v>
      </c>
      <c r="D30" s="5" t="s">
        <v>453</v>
      </c>
      <c r="E30" s="5" t="s">
        <v>392</v>
      </c>
      <c r="F30" s="5">
        <v>5000</v>
      </c>
      <c r="G30" s="10">
        <v>24691.88</v>
      </c>
      <c r="H30" s="11">
        <v>1.7500000000000002</v>
      </c>
    </row>
    <row r="31" spans="2:8" x14ac:dyDescent="0.15">
      <c r="B31" s="16" t="s">
        <v>252</v>
      </c>
      <c r="C31" s="13" t="s">
        <v>771</v>
      </c>
      <c r="D31" s="5" t="s">
        <v>772</v>
      </c>
      <c r="E31" s="5" t="s">
        <v>389</v>
      </c>
      <c r="F31" s="5">
        <v>4500</v>
      </c>
      <c r="G31" s="10">
        <v>22392.63</v>
      </c>
      <c r="H31" s="11">
        <v>1.59</v>
      </c>
    </row>
    <row r="32" spans="2:8" x14ac:dyDescent="0.15">
      <c r="B32" s="16" t="s">
        <v>413</v>
      </c>
      <c r="C32" s="5" t="s">
        <v>773</v>
      </c>
      <c r="D32" s="5" t="s">
        <v>774</v>
      </c>
      <c r="E32" s="5" t="s">
        <v>392</v>
      </c>
      <c r="F32" s="5">
        <v>20000</v>
      </c>
      <c r="G32" s="10">
        <v>19996.600000000002</v>
      </c>
      <c r="H32" s="11">
        <v>1.4200000000000002</v>
      </c>
    </row>
    <row r="33" spans="2:8" x14ac:dyDescent="0.15">
      <c r="B33" s="16" t="s">
        <v>252</v>
      </c>
      <c r="C33" s="5" t="s">
        <v>443</v>
      </c>
      <c r="D33" s="5" t="s">
        <v>444</v>
      </c>
      <c r="E33" s="5" t="s">
        <v>389</v>
      </c>
      <c r="F33" s="5">
        <v>4000</v>
      </c>
      <c r="G33" s="10">
        <v>19708.760000000002</v>
      </c>
      <c r="H33" s="11">
        <v>1.4000000000000001</v>
      </c>
    </row>
    <row r="34" spans="2:8" x14ac:dyDescent="0.15">
      <c r="B34" s="16" t="s">
        <v>252</v>
      </c>
      <c r="C34" s="5" t="s">
        <v>436</v>
      </c>
      <c r="D34" s="5" t="s">
        <v>775</v>
      </c>
      <c r="E34" s="5" t="s">
        <v>254</v>
      </c>
      <c r="F34" s="5">
        <v>4000</v>
      </c>
      <c r="G34" s="10">
        <v>19708.14</v>
      </c>
      <c r="H34" s="11">
        <v>1.4000000000000001</v>
      </c>
    </row>
    <row r="35" spans="2:8" x14ac:dyDescent="0.15">
      <c r="B35" s="16" t="s">
        <v>252</v>
      </c>
      <c r="C35" s="5" t="s">
        <v>776</v>
      </c>
      <c r="D35" s="5" t="s">
        <v>777</v>
      </c>
      <c r="E35" s="5" t="s">
        <v>389</v>
      </c>
      <c r="F35" s="5">
        <v>3500</v>
      </c>
      <c r="G35" s="10">
        <v>17205.28</v>
      </c>
      <c r="H35" s="11">
        <v>1.22</v>
      </c>
    </row>
    <row r="36" spans="2:8" x14ac:dyDescent="0.15">
      <c r="B36" s="16" t="s">
        <v>252</v>
      </c>
      <c r="C36" s="5" t="s">
        <v>467</v>
      </c>
      <c r="D36" s="5" t="s">
        <v>468</v>
      </c>
      <c r="E36" s="5" t="s">
        <v>392</v>
      </c>
      <c r="F36" s="5">
        <v>3000</v>
      </c>
      <c r="G36" s="10">
        <v>14851.19</v>
      </c>
      <c r="H36" s="11">
        <v>1.05</v>
      </c>
    </row>
    <row r="37" spans="2:8" x14ac:dyDescent="0.15">
      <c r="B37" s="16" t="s">
        <v>252</v>
      </c>
      <c r="C37" s="5" t="s">
        <v>778</v>
      </c>
      <c r="D37" s="5" t="s">
        <v>779</v>
      </c>
      <c r="E37" s="5" t="s">
        <v>389</v>
      </c>
      <c r="F37" s="5">
        <v>2830</v>
      </c>
      <c r="G37" s="10">
        <v>14130.69</v>
      </c>
      <c r="H37" s="11">
        <v>1</v>
      </c>
    </row>
    <row r="38" spans="2:8" x14ac:dyDescent="0.15">
      <c r="B38" s="16" t="s">
        <v>252</v>
      </c>
      <c r="C38" s="5" t="s">
        <v>780</v>
      </c>
      <c r="D38" s="5" t="s">
        <v>781</v>
      </c>
      <c r="E38" s="5" t="s">
        <v>389</v>
      </c>
      <c r="F38" s="5">
        <v>2500</v>
      </c>
      <c r="G38" s="10">
        <v>12484.17</v>
      </c>
      <c r="H38" s="11">
        <v>0.88</v>
      </c>
    </row>
    <row r="39" spans="2:8" x14ac:dyDescent="0.15">
      <c r="B39" s="16" t="s">
        <v>252</v>
      </c>
      <c r="C39" s="5" t="s">
        <v>452</v>
      </c>
      <c r="D39" s="5" t="s">
        <v>487</v>
      </c>
      <c r="E39" s="5" t="s">
        <v>254</v>
      </c>
      <c r="F39" s="5">
        <v>2500</v>
      </c>
      <c r="G39" s="10">
        <v>12462.35</v>
      </c>
      <c r="H39" s="11">
        <v>0.88</v>
      </c>
    </row>
    <row r="40" spans="2:8" x14ac:dyDescent="0.15">
      <c r="B40" s="16" t="s">
        <v>252</v>
      </c>
      <c r="C40" s="5" t="s">
        <v>426</v>
      </c>
      <c r="D40" s="5" t="s">
        <v>427</v>
      </c>
      <c r="E40" s="5" t="s">
        <v>392</v>
      </c>
      <c r="F40" s="5">
        <v>2000</v>
      </c>
      <c r="G40" s="10">
        <v>9948.9</v>
      </c>
      <c r="H40" s="11">
        <v>0.70000000000000007</v>
      </c>
    </row>
    <row r="41" spans="2:8" x14ac:dyDescent="0.15">
      <c r="B41" s="16" t="s">
        <v>252</v>
      </c>
      <c r="C41" s="5" t="s">
        <v>782</v>
      </c>
      <c r="D41" s="5" t="s">
        <v>783</v>
      </c>
      <c r="E41" s="5" t="s">
        <v>392</v>
      </c>
      <c r="F41" s="5">
        <v>1400</v>
      </c>
      <c r="G41" s="10">
        <v>6965.76</v>
      </c>
      <c r="H41" s="11">
        <v>0.49</v>
      </c>
    </row>
    <row r="42" spans="2:8" x14ac:dyDescent="0.15">
      <c r="B42" s="16" t="s">
        <v>413</v>
      </c>
      <c r="C42" s="5" t="s">
        <v>784</v>
      </c>
      <c r="D42" s="5" t="s">
        <v>785</v>
      </c>
      <c r="E42" s="5" t="s">
        <v>389</v>
      </c>
      <c r="F42" s="5">
        <v>5000</v>
      </c>
      <c r="G42" s="10">
        <v>4994.16</v>
      </c>
      <c r="H42" s="11">
        <v>0.35000000000000003</v>
      </c>
    </row>
    <row r="43" spans="2:8" x14ac:dyDescent="0.15">
      <c r="B43" s="16" t="s">
        <v>413</v>
      </c>
      <c r="C43" s="5" t="s">
        <v>784</v>
      </c>
      <c r="D43" s="5" t="s">
        <v>786</v>
      </c>
      <c r="E43" s="5" t="s">
        <v>389</v>
      </c>
      <c r="F43" s="5">
        <v>4350</v>
      </c>
      <c r="G43" s="10">
        <v>4328.93</v>
      </c>
      <c r="H43" s="11">
        <v>0.31000000000000005</v>
      </c>
    </row>
    <row r="44" spans="2:8" x14ac:dyDescent="0.15">
      <c r="B44" s="16" t="s">
        <v>252</v>
      </c>
      <c r="C44" s="5" t="s">
        <v>482</v>
      </c>
      <c r="D44" s="5" t="s">
        <v>787</v>
      </c>
      <c r="E44" s="5" t="s">
        <v>392</v>
      </c>
      <c r="F44" s="5">
        <v>730</v>
      </c>
      <c r="G44" s="10">
        <v>3644.5</v>
      </c>
      <c r="H44" s="11">
        <v>0.26</v>
      </c>
    </row>
    <row r="45" spans="2:8" x14ac:dyDescent="0.15">
      <c r="B45" s="16" t="s">
        <v>252</v>
      </c>
      <c r="C45" s="5" t="s">
        <v>788</v>
      </c>
      <c r="D45" s="5" t="s">
        <v>789</v>
      </c>
      <c r="E45" s="5" t="s">
        <v>392</v>
      </c>
      <c r="F45" s="5">
        <v>500</v>
      </c>
      <c r="G45" s="10">
        <v>2494.59</v>
      </c>
      <c r="H45" s="11">
        <v>0.18000000000000002</v>
      </c>
    </row>
    <row r="46" spans="2:8" x14ac:dyDescent="0.15">
      <c r="B46" s="16" t="s">
        <v>413</v>
      </c>
      <c r="C46" s="5" t="s">
        <v>420</v>
      </c>
      <c r="D46" s="5" t="s">
        <v>601</v>
      </c>
      <c r="E46" s="5" t="s">
        <v>392</v>
      </c>
      <c r="F46" s="5">
        <v>1345</v>
      </c>
      <c r="G46" s="10">
        <v>1332.3600000000001</v>
      </c>
      <c r="H46" s="11">
        <v>9.0000000000000011E-2</v>
      </c>
    </row>
    <row r="47" spans="2:8" ht="9.75" thickBot="1" x14ac:dyDescent="0.2">
      <c r="E47" s="13" t="s">
        <v>58</v>
      </c>
      <c r="G47" s="14">
        <v>1042421.19</v>
      </c>
      <c r="H47" s="15">
        <v>73.84</v>
      </c>
    </row>
    <row r="48" spans="2:8" ht="15.75" thickTop="1" x14ac:dyDescent="0.25">
      <c r="B48" s="74" t="s">
        <v>502</v>
      </c>
      <c r="C48" s="73"/>
      <c r="H48" s="11"/>
    </row>
    <row r="49" spans="1:8" x14ac:dyDescent="0.15">
      <c r="B49" s="16" t="s">
        <v>503</v>
      </c>
      <c r="C49" s="5" t="s">
        <v>504</v>
      </c>
      <c r="D49" s="5" t="s">
        <v>505</v>
      </c>
      <c r="E49" s="5" t="s">
        <v>62</v>
      </c>
      <c r="F49" s="5">
        <v>63500000</v>
      </c>
      <c r="G49" s="10">
        <v>62596.78</v>
      </c>
      <c r="H49" s="11">
        <v>4.4400000000000004</v>
      </c>
    </row>
    <row r="50" spans="1:8" x14ac:dyDescent="0.15">
      <c r="B50" s="16" t="s">
        <v>503</v>
      </c>
      <c r="C50" s="5" t="s">
        <v>506</v>
      </c>
      <c r="D50" s="5" t="s">
        <v>507</v>
      </c>
      <c r="E50" s="5" t="s">
        <v>62</v>
      </c>
      <c r="F50" s="5">
        <v>51957600</v>
      </c>
      <c r="G50" s="10">
        <v>51288.020000000004</v>
      </c>
      <c r="H50" s="11">
        <v>3.63</v>
      </c>
    </row>
    <row r="51" spans="1:8" ht="9.75" thickBot="1" x14ac:dyDescent="0.2">
      <c r="E51" s="13" t="s">
        <v>58</v>
      </c>
      <c r="G51" s="14">
        <v>113884.8</v>
      </c>
      <c r="H51" s="15">
        <v>8.07</v>
      </c>
    </row>
    <row r="52" spans="1:8" ht="9.75" thickTop="1" x14ac:dyDescent="0.15">
      <c r="H52" s="11"/>
    </row>
    <row r="53" spans="1:8" x14ac:dyDescent="0.15">
      <c r="B53" s="16" t="s">
        <v>94</v>
      </c>
      <c r="C53" s="5" t="s">
        <v>95</v>
      </c>
      <c r="E53" s="5" t="s">
        <v>94</v>
      </c>
      <c r="G53" s="10">
        <v>170825</v>
      </c>
      <c r="H53" s="11">
        <v>12.100000000000001</v>
      </c>
    </row>
    <row r="54" spans="1:8" x14ac:dyDescent="0.15">
      <c r="B54" s="16" t="s">
        <v>94</v>
      </c>
      <c r="C54" s="5" t="s">
        <v>790</v>
      </c>
      <c r="E54" s="5" t="s">
        <v>94</v>
      </c>
      <c r="G54" s="10">
        <v>64547.97</v>
      </c>
      <c r="H54" s="11">
        <v>4.57</v>
      </c>
    </row>
    <row r="55" spans="1:8" ht="9.75" thickBot="1" x14ac:dyDescent="0.2">
      <c r="E55" s="13" t="s">
        <v>58</v>
      </c>
      <c r="G55" s="14">
        <v>235372.97</v>
      </c>
      <c r="H55" s="15">
        <v>16.670000000000002</v>
      </c>
    </row>
    <row r="56" spans="1:8" ht="9.75" thickTop="1" x14ac:dyDescent="0.15">
      <c r="H56" s="11"/>
    </row>
    <row r="57" spans="1:8" x14ac:dyDescent="0.15">
      <c r="A57" s="17" t="s">
        <v>96</v>
      </c>
      <c r="G57" s="18">
        <v>11324.11</v>
      </c>
      <c r="H57" s="19">
        <v>0.83</v>
      </c>
    </row>
    <row r="58" spans="1:8" x14ac:dyDescent="0.15">
      <c r="H58" s="11"/>
    </row>
    <row r="59" spans="1:8" ht="9.75" thickBot="1" x14ac:dyDescent="0.2">
      <c r="E59" s="13" t="s">
        <v>97</v>
      </c>
      <c r="G59" s="14">
        <v>1411400.22</v>
      </c>
      <c r="H59" s="15">
        <v>100</v>
      </c>
    </row>
    <row r="60" spans="1:8" ht="9.75" thickTop="1" x14ac:dyDescent="0.15">
      <c r="H60" s="11"/>
    </row>
    <row r="61" spans="1:8" x14ac:dyDescent="0.15">
      <c r="A61" s="13" t="s">
        <v>98</v>
      </c>
      <c r="H61" s="11"/>
    </row>
    <row r="62" spans="1:8" x14ac:dyDescent="0.15">
      <c r="A62" s="5">
        <v>1</v>
      </c>
      <c r="B62" s="5" t="s">
        <v>791</v>
      </c>
      <c r="H62" s="11"/>
    </row>
    <row r="63" spans="1:8" x14ac:dyDescent="0.15">
      <c r="H63" s="11"/>
    </row>
    <row r="64" spans="1:8" x14ac:dyDescent="0.15">
      <c r="A64" s="5">
        <v>2</v>
      </c>
      <c r="B64" s="5" t="s">
        <v>100</v>
      </c>
      <c r="H64" s="11"/>
    </row>
    <row r="65" spans="1:8" x14ac:dyDescent="0.15">
      <c r="H65" s="11"/>
    </row>
    <row r="66" spans="1:8" x14ac:dyDescent="0.15">
      <c r="A66" s="5">
        <v>3</v>
      </c>
      <c r="B66" s="5" t="s">
        <v>101</v>
      </c>
      <c r="H66" s="11"/>
    </row>
    <row r="67" spans="1:8" x14ac:dyDescent="0.15">
      <c r="B67" s="5" t="s">
        <v>102</v>
      </c>
      <c r="H67" s="11"/>
    </row>
    <row r="68" spans="1:8" x14ac:dyDescent="0.15">
      <c r="B68" s="5" t="s">
        <v>103</v>
      </c>
      <c r="H68" s="11"/>
    </row>
    <row r="69" spans="1:8" x14ac:dyDescent="0.15">
      <c r="A69" s="1"/>
      <c r="B69" s="1"/>
      <c r="C69" s="1"/>
      <c r="D69" s="1"/>
      <c r="E69" s="1"/>
      <c r="F69" s="1"/>
      <c r="G69" s="3"/>
      <c r="H69" s="20"/>
    </row>
  </sheetData>
  <mergeCells count="7">
    <mergeCell ref="B48:C48"/>
    <mergeCell ref="A2:C2"/>
    <mergeCell ref="A3:C3"/>
    <mergeCell ref="B4:C4"/>
    <mergeCell ref="B5:C5"/>
    <mergeCell ref="A9:C9"/>
    <mergeCell ref="B10:C10"/>
  </mergeCells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1:H110"/>
  <sheetViews>
    <sheetView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84.140625" style="5" customWidth="1"/>
    <col min="4" max="4" width="11.28515625" style="5" customWidth="1"/>
    <col min="5" max="5" width="18.28515625" style="5" bestFit="1" customWidth="1"/>
    <col min="6" max="6" width="8.7109375" style="5" customWidth="1"/>
    <col min="7" max="7" width="10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687</v>
      </c>
      <c r="D1" s="1"/>
      <c r="E1" s="1"/>
      <c r="F1" s="1"/>
      <c r="G1" s="3"/>
      <c r="H1" s="4"/>
    </row>
    <row r="2" spans="1:8" ht="28.5" x14ac:dyDescent="0.25">
      <c r="A2" s="70" t="s">
        <v>1</v>
      </c>
      <c r="B2" s="71"/>
      <c r="C2" s="71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2" t="s">
        <v>7</v>
      </c>
      <c r="B3" s="73"/>
      <c r="C3" s="73"/>
      <c r="H3" s="11"/>
    </row>
    <row r="4" spans="1:8" ht="15" x14ac:dyDescent="0.25">
      <c r="B4" s="74" t="s">
        <v>8</v>
      </c>
      <c r="C4" s="73"/>
      <c r="H4" s="11"/>
    </row>
    <row r="5" spans="1:8" ht="15" x14ac:dyDescent="0.25">
      <c r="B5" s="72" t="s">
        <v>9</v>
      </c>
      <c r="C5" s="73"/>
      <c r="H5" s="11"/>
    </row>
    <row r="6" spans="1:8" x14ac:dyDescent="0.15">
      <c r="B6" s="12">
        <v>9.9900000000000003E-2</v>
      </c>
      <c r="C6" s="5" t="s">
        <v>688</v>
      </c>
      <c r="D6" s="5" t="s">
        <v>689</v>
      </c>
      <c r="E6" s="5" t="s">
        <v>382</v>
      </c>
      <c r="F6" s="5">
        <v>2500</v>
      </c>
      <c r="G6" s="10">
        <v>25187.05</v>
      </c>
      <c r="H6" s="11">
        <v>4.1900000000000004</v>
      </c>
    </row>
    <row r="7" spans="1:8" x14ac:dyDescent="0.15">
      <c r="B7" s="12">
        <v>7.7499999999999999E-2</v>
      </c>
      <c r="C7" s="5" t="s">
        <v>378</v>
      </c>
      <c r="D7" s="5" t="s">
        <v>690</v>
      </c>
      <c r="E7" s="5" t="s">
        <v>261</v>
      </c>
      <c r="F7" s="5">
        <v>2000</v>
      </c>
      <c r="G7" s="10">
        <v>20004.7</v>
      </c>
      <c r="H7" s="11">
        <v>3.3300000000000005</v>
      </c>
    </row>
    <row r="8" spans="1:8" x14ac:dyDescent="0.15">
      <c r="B8" s="12">
        <v>8.7499999999999994E-2</v>
      </c>
      <c r="C8" s="5" t="s">
        <v>295</v>
      </c>
      <c r="D8" s="5" t="s">
        <v>296</v>
      </c>
      <c r="E8" s="5" t="s">
        <v>52</v>
      </c>
      <c r="F8" s="5">
        <v>1810000</v>
      </c>
      <c r="G8" s="10">
        <v>18104.310000000001</v>
      </c>
      <c r="H8" s="11">
        <v>3.0100000000000002</v>
      </c>
    </row>
    <row r="9" spans="1:8" x14ac:dyDescent="0.15">
      <c r="B9" s="12">
        <v>7.0000000000000007E-2</v>
      </c>
      <c r="C9" s="5" t="s">
        <v>10</v>
      </c>
      <c r="D9" s="5" t="s">
        <v>308</v>
      </c>
      <c r="E9" s="5" t="s">
        <v>12</v>
      </c>
      <c r="F9" s="5">
        <v>1500</v>
      </c>
      <c r="G9" s="10">
        <v>15000.39</v>
      </c>
      <c r="H9" s="11">
        <v>2.5</v>
      </c>
    </row>
    <row r="10" spans="1:8" x14ac:dyDescent="0.15">
      <c r="B10" s="12">
        <v>7.6999999999999999E-2</v>
      </c>
      <c r="C10" s="5" t="s">
        <v>691</v>
      </c>
      <c r="D10" s="5" t="s">
        <v>692</v>
      </c>
      <c r="E10" s="5" t="s">
        <v>21</v>
      </c>
      <c r="F10" s="5">
        <v>1500</v>
      </c>
      <c r="G10" s="10">
        <v>14982.26</v>
      </c>
      <c r="H10" s="11">
        <v>2.4900000000000002</v>
      </c>
    </row>
    <row r="11" spans="1:8" x14ac:dyDescent="0.15">
      <c r="B11" s="12">
        <v>7.9500000000000001E-2</v>
      </c>
      <c r="C11" s="5" t="s">
        <v>271</v>
      </c>
      <c r="D11" s="5" t="s">
        <v>282</v>
      </c>
      <c r="E11" s="5" t="s">
        <v>52</v>
      </c>
      <c r="F11" s="5">
        <v>1200</v>
      </c>
      <c r="G11" s="10">
        <v>12054.89</v>
      </c>
      <c r="H11" s="11">
        <v>2.0099999999999998</v>
      </c>
    </row>
    <row r="12" spans="1:8" x14ac:dyDescent="0.15">
      <c r="B12" s="12">
        <v>9.2399999999999996E-2</v>
      </c>
      <c r="C12" s="5" t="s">
        <v>50</v>
      </c>
      <c r="D12" s="5" t="s">
        <v>693</v>
      </c>
      <c r="E12" s="5" t="s">
        <v>52</v>
      </c>
      <c r="F12" s="5">
        <v>1150</v>
      </c>
      <c r="G12" s="10">
        <v>11594.48</v>
      </c>
      <c r="H12" s="11">
        <v>1.9300000000000002</v>
      </c>
    </row>
    <row r="13" spans="1:8" x14ac:dyDescent="0.15">
      <c r="B13" s="12">
        <v>9.4799999999999995E-2</v>
      </c>
      <c r="C13" s="5" t="s">
        <v>694</v>
      </c>
      <c r="D13" s="5" t="s">
        <v>337</v>
      </c>
      <c r="E13" s="5" t="s">
        <v>293</v>
      </c>
      <c r="F13" s="5">
        <v>1050</v>
      </c>
      <c r="G13" s="10">
        <v>10622.17</v>
      </c>
      <c r="H13" s="11">
        <v>1.77</v>
      </c>
    </row>
    <row r="14" spans="1:8" x14ac:dyDescent="0.15">
      <c r="B14" s="12">
        <v>9.0999999999999998E-2</v>
      </c>
      <c r="C14" s="5" t="s">
        <v>50</v>
      </c>
      <c r="D14" s="5" t="s">
        <v>51</v>
      </c>
      <c r="E14" s="5" t="s">
        <v>52</v>
      </c>
      <c r="F14" s="5">
        <v>1000</v>
      </c>
      <c r="G14" s="10">
        <v>10119.34</v>
      </c>
      <c r="H14" s="11">
        <v>1.6800000000000002</v>
      </c>
    </row>
    <row r="15" spans="1:8" x14ac:dyDescent="0.15">
      <c r="B15" s="12">
        <v>8.1299999999999997E-2</v>
      </c>
      <c r="C15" s="5" t="s">
        <v>550</v>
      </c>
      <c r="D15" s="5" t="s">
        <v>555</v>
      </c>
      <c r="E15" s="5" t="s">
        <v>29</v>
      </c>
      <c r="F15" s="5">
        <v>1000</v>
      </c>
      <c r="G15" s="10">
        <v>10086.040000000001</v>
      </c>
      <c r="H15" s="11">
        <v>1.6800000000000002</v>
      </c>
    </row>
    <row r="16" spans="1:8" x14ac:dyDescent="0.15">
      <c r="B16" s="12">
        <v>9.4799999999999995E-2</v>
      </c>
      <c r="C16" s="5" t="s">
        <v>695</v>
      </c>
      <c r="D16" s="5" t="s">
        <v>330</v>
      </c>
      <c r="E16" s="5" t="s">
        <v>331</v>
      </c>
      <c r="F16" s="5">
        <v>1000</v>
      </c>
      <c r="G16" s="10">
        <v>9839.4600000000009</v>
      </c>
      <c r="H16" s="11">
        <v>1.6400000000000001</v>
      </c>
    </row>
    <row r="17" spans="2:8" x14ac:dyDescent="0.15">
      <c r="B17" s="12">
        <v>9.4E-2</v>
      </c>
      <c r="C17" s="5" t="s">
        <v>50</v>
      </c>
      <c r="D17" s="5" t="s">
        <v>328</v>
      </c>
      <c r="E17" s="5" t="s">
        <v>52</v>
      </c>
      <c r="F17" s="5">
        <v>950</v>
      </c>
      <c r="G17" s="10">
        <v>9580.630000000001</v>
      </c>
      <c r="H17" s="11">
        <v>1.59</v>
      </c>
    </row>
    <row r="18" spans="2:8" x14ac:dyDescent="0.15">
      <c r="B18" s="12">
        <v>8.4699999999999998E-2</v>
      </c>
      <c r="C18" s="5" t="s">
        <v>696</v>
      </c>
      <c r="D18" s="5" t="s">
        <v>697</v>
      </c>
      <c r="E18" s="5" t="s">
        <v>52</v>
      </c>
      <c r="F18" s="5">
        <v>900</v>
      </c>
      <c r="G18" s="10">
        <v>9142.64</v>
      </c>
      <c r="H18" s="11">
        <v>1.52</v>
      </c>
    </row>
    <row r="19" spans="2:8" x14ac:dyDescent="0.15">
      <c r="B19" s="12">
        <v>0.1045</v>
      </c>
      <c r="C19" s="5" t="s">
        <v>297</v>
      </c>
      <c r="D19" s="5" t="s">
        <v>698</v>
      </c>
      <c r="E19" s="5" t="s">
        <v>293</v>
      </c>
      <c r="F19" s="5">
        <v>810000</v>
      </c>
      <c r="G19" s="10">
        <v>8238.91</v>
      </c>
      <c r="H19" s="11">
        <v>1.37</v>
      </c>
    </row>
    <row r="20" spans="2:8" x14ac:dyDescent="0.15">
      <c r="B20" s="12">
        <v>8.5500000000000007E-2</v>
      </c>
      <c r="C20" s="5" t="s">
        <v>262</v>
      </c>
      <c r="D20" s="5" t="s">
        <v>516</v>
      </c>
      <c r="E20" s="5" t="s">
        <v>12</v>
      </c>
      <c r="F20" s="5">
        <v>750</v>
      </c>
      <c r="G20" s="10">
        <v>7607.21</v>
      </c>
      <c r="H20" s="11">
        <v>1.27</v>
      </c>
    </row>
    <row r="21" spans="2:8" x14ac:dyDescent="0.15">
      <c r="B21" s="12">
        <v>7.6700000000000004E-2</v>
      </c>
      <c r="C21" s="5" t="s">
        <v>48</v>
      </c>
      <c r="D21" s="5" t="s">
        <v>699</v>
      </c>
      <c r="E21" s="5" t="s">
        <v>12</v>
      </c>
      <c r="F21" s="5">
        <v>75</v>
      </c>
      <c r="G21" s="10">
        <v>7515.59</v>
      </c>
      <c r="H21" s="11">
        <v>1.25</v>
      </c>
    </row>
    <row r="22" spans="2:8" x14ac:dyDescent="0.15">
      <c r="B22" s="12">
        <v>8.7499999999999994E-2</v>
      </c>
      <c r="C22" s="5" t="s">
        <v>530</v>
      </c>
      <c r="D22" s="5" t="s">
        <v>314</v>
      </c>
      <c r="E22" s="5" t="s">
        <v>57</v>
      </c>
      <c r="F22" s="5">
        <v>700</v>
      </c>
      <c r="G22" s="10">
        <v>6947.45</v>
      </c>
      <c r="H22" s="11">
        <v>1.1600000000000001</v>
      </c>
    </row>
    <row r="23" spans="2:8" x14ac:dyDescent="0.15">
      <c r="B23" s="12">
        <v>9.5500000000000002E-2</v>
      </c>
      <c r="C23" s="5" t="s">
        <v>700</v>
      </c>
      <c r="D23" s="5" t="s">
        <v>667</v>
      </c>
      <c r="E23" s="5" t="s">
        <v>21</v>
      </c>
      <c r="F23" s="5">
        <v>700</v>
      </c>
      <c r="G23" s="10">
        <v>6938.99</v>
      </c>
      <c r="H23" s="11">
        <v>1.1499999999999999</v>
      </c>
    </row>
    <row r="24" spans="2:8" x14ac:dyDescent="0.15">
      <c r="B24" s="12">
        <v>0.1</v>
      </c>
      <c r="C24" s="5" t="s">
        <v>701</v>
      </c>
      <c r="D24" s="5" t="s">
        <v>702</v>
      </c>
      <c r="E24" s="5" t="s">
        <v>703</v>
      </c>
      <c r="F24" s="5">
        <v>65</v>
      </c>
      <c r="G24" s="10">
        <v>6510.04</v>
      </c>
      <c r="H24" s="11">
        <v>1.08</v>
      </c>
    </row>
    <row r="25" spans="2:8" x14ac:dyDescent="0.15">
      <c r="B25" s="12">
        <v>9.1700000000000004E-2</v>
      </c>
      <c r="C25" s="5" t="s">
        <v>50</v>
      </c>
      <c r="D25" s="5" t="s">
        <v>704</v>
      </c>
      <c r="E25" s="5" t="s">
        <v>52</v>
      </c>
      <c r="F25" s="5">
        <v>600</v>
      </c>
      <c r="G25" s="10">
        <v>6098.93</v>
      </c>
      <c r="H25" s="11">
        <v>1.0100000000000002</v>
      </c>
    </row>
    <row r="26" spans="2:8" x14ac:dyDescent="0.15">
      <c r="B26" s="12">
        <v>9.2399999999999996E-2</v>
      </c>
      <c r="C26" s="5" t="s">
        <v>50</v>
      </c>
      <c r="D26" s="5" t="s">
        <v>705</v>
      </c>
      <c r="E26" s="5" t="s">
        <v>52</v>
      </c>
      <c r="F26" s="5">
        <v>550</v>
      </c>
      <c r="G26" s="10">
        <v>5549.18</v>
      </c>
      <c r="H26" s="11">
        <v>0.91999999999999993</v>
      </c>
    </row>
    <row r="27" spans="2:8" x14ac:dyDescent="0.15">
      <c r="B27" s="12">
        <v>9.1700000000000004E-2</v>
      </c>
      <c r="C27" s="5" t="s">
        <v>50</v>
      </c>
      <c r="D27" s="5" t="s">
        <v>706</v>
      </c>
      <c r="E27" s="5" t="s">
        <v>52</v>
      </c>
      <c r="F27" s="5">
        <v>500</v>
      </c>
      <c r="G27" s="10">
        <v>5082.28</v>
      </c>
      <c r="H27" s="11">
        <v>0.85000000000000009</v>
      </c>
    </row>
    <row r="28" spans="2:8" x14ac:dyDescent="0.15">
      <c r="B28" s="12">
        <v>9.4E-2</v>
      </c>
      <c r="C28" s="5" t="s">
        <v>50</v>
      </c>
      <c r="D28" s="5" t="s">
        <v>707</v>
      </c>
      <c r="E28" s="5" t="s">
        <v>52</v>
      </c>
      <c r="F28" s="5">
        <v>500</v>
      </c>
      <c r="G28" s="10">
        <v>5033.97</v>
      </c>
      <c r="H28" s="11">
        <v>0.84000000000000008</v>
      </c>
    </row>
    <row r="29" spans="2:8" x14ac:dyDescent="0.15">
      <c r="B29" s="12">
        <v>9.5000000000000001E-2</v>
      </c>
      <c r="C29" s="5" t="s">
        <v>269</v>
      </c>
      <c r="D29" s="5" t="s">
        <v>270</v>
      </c>
      <c r="E29" s="5" t="s">
        <v>261</v>
      </c>
      <c r="F29" s="5">
        <v>400</v>
      </c>
      <c r="G29" s="10">
        <v>4010.7000000000003</v>
      </c>
      <c r="H29" s="11">
        <v>0.67</v>
      </c>
    </row>
    <row r="30" spans="2:8" x14ac:dyDescent="0.15">
      <c r="B30" s="12">
        <v>8.9499999999999996E-2</v>
      </c>
      <c r="C30" s="5" t="s">
        <v>701</v>
      </c>
      <c r="D30" s="5" t="s">
        <v>708</v>
      </c>
      <c r="E30" s="5" t="s">
        <v>410</v>
      </c>
      <c r="F30" s="5">
        <v>350</v>
      </c>
      <c r="G30" s="10">
        <v>3501.29</v>
      </c>
      <c r="H30" s="11">
        <v>0.58000000000000007</v>
      </c>
    </row>
    <row r="31" spans="2:8" x14ac:dyDescent="0.15">
      <c r="B31" s="12">
        <v>0.1099</v>
      </c>
      <c r="C31" s="5" t="s">
        <v>19</v>
      </c>
      <c r="D31" s="5" t="s">
        <v>20</v>
      </c>
      <c r="E31" s="5" t="s">
        <v>21</v>
      </c>
      <c r="F31" s="5">
        <v>300</v>
      </c>
      <c r="G31" s="10">
        <v>3099.78</v>
      </c>
      <c r="H31" s="11">
        <v>0.52</v>
      </c>
    </row>
    <row r="32" spans="2:8" x14ac:dyDescent="0.15">
      <c r="B32" s="12">
        <v>0.115</v>
      </c>
      <c r="C32" s="5" t="s">
        <v>709</v>
      </c>
      <c r="D32" s="5" t="s">
        <v>710</v>
      </c>
      <c r="E32" s="5" t="s">
        <v>711</v>
      </c>
      <c r="F32" s="5">
        <v>300</v>
      </c>
      <c r="G32" s="10">
        <v>3099.69</v>
      </c>
      <c r="H32" s="11">
        <v>0.52</v>
      </c>
    </row>
    <row r="33" spans="2:8" x14ac:dyDescent="0.15">
      <c r="B33" s="12">
        <v>9.3600000000000003E-2</v>
      </c>
      <c r="C33" s="5" t="s">
        <v>50</v>
      </c>
      <c r="D33" s="5" t="s">
        <v>712</v>
      </c>
      <c r="E33" s="5" t="s">
        <v>21</v>
      </c>
      <c r="F33" s="5">
        <v>250</v>
      </c>
      <c r="G33" s="10">
        <v>2527.96</v>
      </c>
      <c r="H33" s="11">
        <v>0.42000000000000004</v>
      </c>
    </row>
    <row r="34" spans="2:8" x14ac:dyDescent="0.15">
      <c r="B34" s="12">
        <v>0.08</v>
      </c>
      <c r="C34" s="5" t="s">
        <v>48</v>
      </c>
      <c r="D34" s="5" t="s">
        <v>713</v>
      </c>
      <c r="E34" s="5" t="s">
        <v>12</v>
      </c>
      <c r="F34" s="5">
        <v>25</v>
      </c>
      <c r="G34" s="10">
        <v>2510.5300000000002</v>
      </c>
      <c r="H34" s="11">
        <v>0.42000000000000004</v>
      </c>
    </row>
    <row r="35" spans="2:8" x14ac:dyDescent="0.15">
      <c r="B35" s="12">
        <v>6.9000000000000006E-2</v>
      </c>
      <c r="C35" s="5" t="s">
        <v>10</v>
      </c>
      <c r="D35" s="5" t="s">
        <v>714</v>
      </c>
      <c r="E35" s="5" t="s">
        <v>12</v>
      </c>
      <c r="F35" s="5">
        <v>250</v>
      </c>
      <c r="G35" s="10">
        <v>2497.98</v>
      </c>
      <c r="H35" s="11">
        <v>0.42000000000000004</v>
      </c>
    </row>
    <row r="36" spans="2:8" x14ac:dyDescent="0.15">
      <c r="B36" s="12">
        <v>9.9000000000000005E-2</v>
      </c>
      <c r="C36" s="5" t="s">
        <v>361</v>
      </c>
      <c r="D36" s="5" t="s">
        <v>362</v>
      </c>
      <c r="E36" s="5" t="s">
        <v>37</v>
      </c>
      <c r="F36" s="5">
        <v>23</v>
      </c>
      <c r="G36" s="10">
        <v>2325.5300000000002</v>
      </c>
      <c r="H36" s="11">
        <v>0.39</v>
      </c>
    </row>
    <row r="37" spans="2:8" x14ac:dyDescent="0.15">
      <c r="B37" s="12">
        <v>8.6499999999999994E-2</v>
      </c>
      <c r="C37" s="5" t="s">
        <v>149</v>
      </c>
      <c r="D37" s="5" t="s">
        <v>158</v>
      </c>
      <c r="E37" s="5" t="s">
        <v>119</v>
      </c>
      <c r="F37" s="5">
        <v>200</v>
      </c>
      <c r="G37" s="10">
        <v>2011.29</v>
      </c>
      <c r="H37" s="11">
        <v>0.33</v>
      </c>
    </row>
    <row r="38" spans="2:8" x14ac:dyDescent="0.15">
      <c r="B38" s="12">
        <v>0.1</v>
      </c>
      <c r="C38" s="5" t="s">
        <v>30</v>
      </c>
      <c r="D38" s="5" t="s">
        <v>350</v>
      </c>
      <c r="E38" s="5" t="s">
        <v>21</v>
      </c>
      <c r="F38" s="5">
        <v>190</v>
      </c>
      <c r="G38" s="10">
        <v>1915.55</v>
      </c>
      <c r="H38" s="11">
        <v>0.32</v>
      </c>
    </row>
    <row r="39" spans="2:8" x14ac:dyDescent="0.15">
      <c r="B39" s="12">
        <v>9.8199999999999996E-2</v>
      </c>
      <c r="C39" s="5" t="s">
        <v>305</v>
      </c>
      <c r="D39" s="5" t="s">
        <v>715</v>
      </c>
      <c r="E39" s="5" t="s">
        <v>307</v>
      </c>
      <c r="F39" s="5">
        <v>190</v>
      </c>
      <c r="G39" s="10">
        <v>1915.3700000000001</v>
      </c>
      <c r="H39" s="11">
        <v>0.32</v>
      </c>
    </row>
    <row r="40" spans="2:8" x14ac:dyDescent="0.15">
      <c r="B40" s="12">
        <v>8.6499999999999994E-2</v>
      </c>
      <c r="C40" s="5" t="s">
        <v>149</v>
      </c>
      <c r="D40" s="5" t="s">
        <v>150</v>
      </c>
      <c r="E40" s="5" t="s">
        <v>119</v>
      </c>
      <c r="F40" s="5">
        <v>300</v>
      </c>
      <c r="G40" s="10">
        <v>1555.32</v>
      </c>
      <c r="H40" s="11">
        <v>0.26</v>
      </c>
    </row>
    <row r="41" spans="2:8" x14ac:dyDescent="0.15">
      <c r="B41" s="12">
        <v>8.6999999999999994E-2</v>
      </c>
      <c r="C41" s="5" t="s">
        <v>716</v>
      </c>
      <c r="D41" s="5" t="s">
        <v>632</v>
      </c>
      <c r="E41" s="5" t="s">
        <v>12</v>
      </c>
      <c r="F41" s="5">
        <v>150</v>
      </c>
      <c r="G41" s="10">
        <v>1535.63</v>
      </c>
      <c r="H41" s="11">
        <v>0.26</v>
      </c>
    </row>
    <row r="42" spans="2:8" x14ac:dyDescent="0.15">
      <c r="B42" s="12">
        <v>8.8999999999999996E-2</v>
      </c>
      <c r="C42" s="5" t="s">
        <v>345</v>
      </c>
      <c r="D42" s="5" t="s">
        <v>717</v>
      </c>
      <c r="E42" s="5" t="s">
        <v>122</v>
      </c>
      <c r="F42" s="5">
        <v>109</v>
      </c>
      <c r="G42" s="10">
        <v>1097.52</v>
      </c>
      <c r="H42" s="11">
        <v>0.18000000000000002</v>
      </c>
    </row>
    <row r="43" spans="2:8" x14ac:dyDescent="0.15">
      <c r="B43" s="12">
        <v>8.4000000000000005E-2</v>
      </c>
      <c r="C43" s="5" t="s">
        <v>131</v>
      </c>
      <c r="D43" s="5" t="s">
        <v>132</v>
      </c>
      <c r="E43" s="5" t="s">
        <v>12</v>
      </c>
      <c r="F43" s="5">
        <v>100</v>
      </c>
      <c r="G43" s="10">
        <v>1012.75</v>
      </c>
      <c r="H43" s="11">
        <v>0.17</v>
      </c>
    </row>
    <row r="44" spans="2:8" x14ac:dyDescent="0.15">
      <c r="B44" s="12">
        <v>8.5800000000000001E-2</v>
      </c>
      <c r="C44" s="5" t="s">
        <v>48</v>
      </c>
      <c r="D44" s="5" t="s">
        <v>221</v>
      </c>
      <c r="E44" s="5" t="s">
        <v>12</v>
      </c>
      <c r="F44" s="5">
        <v>70</v>
      </c>
      <c r="G44" s="10">
        <v>708.05000000000007</v>
      </c>
      <c r="H44" s="11">
        <v>0.12000000000000001</v>
      </c>
    </row>
    <row r="45" spans="2:8" x14ac:dyDescent="0.15">
      <c r="B45" s="12">
        <v>0.1095</v>
      </c>
      <c r="C45" s="5" t="s">
        <v>329</v>
      </c>
      <c r="D45" s="5" t="s">
        <v>718</v>
      </c>
      <c r="E45" s="5" t="s">
        <v>331</v>
      </c>
      <c r="F45" s="5">
        <v>65</v>
      </c>
      <c r="G45" s="10">
        <v>665.80000000000007</v>
      </c>
      <c r="H45" s="11">
        <v>0.11</v>
      </c>
    </row>
    <row r="46" spans="2:8" x14ac:dyDescent="0.15">
      <c r="B46" s="12">
        <v>8.9700000000000002E-2</v>
      </c>
      <c r="C46" s="5" t="s">
        <v>156</v>
      </c>
      <c r="D46" s="5" t="s">
        <v>177</v>
      </c>
      <c r="E46" s="5" t="s">
        <v>12</v>
      </c>
      <c r="F46" s="5">
        <v>50</v>
      </c>
      <c r="G46" s="10">
        <v>505.54</v>
      </c>
      <c r="H46" s="11">
        <v>0.08</v>
      </c>
    </row>
    <row r="47" spans="2:8" x14ac:dyDescent="0.15">
      <c r="B47" s="12">
        <v>9.4E-2</v>
      </c>
      <c r="C47" s="5" t="s">
        <v>154</v>
      </c>
      <c r="D47" s="5" t="s">
        <v>342</v>
      </c>
      <c r="E47" s="5" t="s">
        <v>122</v>
      </c>
      <c r="F47" s="5">
        <v>50</v>
      </c>
      <c r="G47" s="10">
        <v>502.7</v>
      </c>
      <c r="H47" s="11">
        <v>0.08</v>
      </c>
    </row>
    <row r="48" spans="2:8" x14ac:dyDescent="0.15">
      <c r="B48" s="12">
        <v>7.8E-2</v>
      </c>
      <c r="C48" s="5" t="s">
        <v>111</v>
      </c>
      <c r="D48" s="5" t="s">
        <v>719</v>
      </c>
      <c r="E48" s="5" t="s">
        <v>12</v>
      </c>
      <c r="F48" s="5">
        <v>40</v>
      </c>
      <c r="G48" s="10">
        <v>401.24</v>
      </c>
      <c r="H48" s="11">
        <v>6.9999999999999993E-2</v>
      </c>
    </row>
    <row r="49" spans="2:8" x14ac:dyDescent="0.15">
      <c r="B49" s="12">
        <v>0.107</v>
      </c>
      <c r="C49" s="5" t="s">
        <v>720</v>
      </c>
      <c r="D49" s="5" t="s">
        <v>721</v>
      </c>
      <c r="E49" s="5" t="s">
        <v>382</v>
      </c>
      <c r="F49" s="5">
        <v>30</v>
      </c>
      <c r="G49" s="10">
        <v>306.22000000000003</v>
      </c>
      <c r="H49" s="11">
        <v>0.05</v>
      </c>
    </row>
    <row r="50" spans="2:8" x14ac:dyDescent="0.15">
      <c r="B50" s="12">
        <v>9.0999999999999998E-2</v>
      </c>
      <c r="C50" s="5" t="s">
        <v>345</v>
      </c>
      <c r="D50" s="5" t="s">
        <v>722</v>
      </c>
      <c r="E50" s="5" t="s">
        <v>122</v>
      </c>
      <c r="F50" s="5">
        <v>20</v>
      </c>
      <c r="G50" s="10">
        <v>201.5</v>
      </c>
      <c r="H50" s="11">
        <v>3.0000000000000002E-2</v>
      </c>
    </row>
    <row r="51" spans="2:8" x14ac:dyDescent="0.15">
      <c r="B51" s="12">
        <v>8.4500000000000006E-2</v>
      </c>
      <c r="C51" s="5" t="s">
        <v>111</v>
      </c>
      <c r="D51" s="5" t="s">
        <v>723</v>
      </c>
      <c r="E51" s="5" t="s">
        <v>12</v>
      </c>
      <c r="F51" s="5">
        <v>10</v>
      </c>
      <c r="G51" s="10">
        <v>101.17</v>
      </c>
      <c r="H51" s="11">
        <v>0.02</v>
      </c>
    </row>
    <row r="52" spans="2:8" ht="9.75" thickBot="1" x14ac:dyDescent="0.2">
      <c r="E52" s="13" t="s">
        <v>58</v>
      </c>
      <c r="G52" s="14">
        <v>279850.02</v>
      </c>
      <c r="H52" s="15">
        <v>46.58</v>
      </c>
    </row>
    <row r="53" spans="2:8" ht="15.75" thickTop="1" x14ac:dyDescent="0.25">
      <c r="B53" s="72" t="s">
        <v>225</v>
      </c>
      <c r="C53" s="73"/>
      <c r="H53" s="11"/>
    </row>
    <row r="54" spans="2:8" x14ac:dyDescent="0.15">
      <c r="B54" s="16" t="s">
        <v>110</v>
      </c>
      <c r="C54" s="5" t="s">
        <v>724</v>
      </c>
      <c r="D54" s="5" t="s">
        <v>725</v>
      </c>
      <c r="E54" s="5" t="s">
        <v>726</v>
      </c>
      <c r="F54" s="5">
        <v>300</v>
      </c>
      <c r="G54" s="10">
        <v>30084.66</v>
      </c>
      <c r="H54" s="11">
        <v>5.0100000000000007</v>
      </c>
    </row>
    <row r="55" spans="2:8" x14ac:dyDescent="0.15">
      <c r="B55" s="12">
        <v>0.08</v>
      </c>
      <c r="C55" s="5" t="s">
        <v>369</v>
      </c>
      <c r="D55" s="5" t="s">
        <v>370</v>
      </c>
      <c r="E55" s="5" t="s">
        <v>371</v>
      </c>
      <c r="F55" s="5">
        <v>2150</v>
      </c>
      <c r="G55" s="10">
        <v>21508.600000000002</v>
      </c>
      <c r="H55" s="11">
        <v>3.58</v>
      </c>
    </row>
    <row r="56" spans="2:8" x14ac:dyDescent="0.15">
      <c r="B56" s="16" t="s">
        <v>110</v>
      </c>
      <c r="C56" s="5" t="s">
        <v>727</v>
      </c>
      <c r="D56" s="5" t="s">
        <v>728</v>
      </c>
      <c r="E56" s="5" t="s">
        <v>729</v>
      </c>
      <c r="F56" s="5">
        <v>1750</v>
      </c>
      <c r="G56" s="10">
        <v>18360.39</v>
      </c>
      <c r="H56" s="11">
        <v>3.06</v>
      </c>
    </row>
    <row r="57" spans="2:8" x14ac:dyDescent="0.15">
      <c r="B57" s="12">
        <v>9.5000000000000001E-2</v>
      </c>
      <c r="C57" s="5" t="s">
        <v>730</v>
      </c>
      <c r="D57" s="5" t="s">
        <v>731</v>
      </c>
      <c r="E57" s="5" t="s">
        <v>371</v>
      </c>
      <c r="F57" s="5">
        <v>14300</v>
      </c>
      <c r="G57" s="10">
        <v>14299.84</v>
      </c>
      <c r="H57" s="11">
        <v>2.3800000000000003</v>
      </c>
    </row>
    <row r="58" spans="2:8" x14ac:dyDescent="0.15">
      <c r="B58" s="16" t="s">
        <v>110</v>
      </c>
      <c r="C58" s="5" t="s">
        <v>732</v>
      </c>
      <c r="D58" s="5" t="s">
        <v>733</v>
      </c>
      <c r="E58" s="5" t="s">
        <v>734</v>
      </c>
      <c r="F58" s="5">
        <v>107</v>
      </c>
      <c r="G58" s="10">
        <v>11033.65</v>
      </c>
      <c r="H58" s="11">
        <v>1.8399999999999999</v>
      </c>
    </row>
    <row r="59" spans="2:8" x14ac:dyDescent="0.15">
      <c r="B59" s="12">
        <v>8.5000000000000006E-2</v>
      </c>
      <c r="C59" s="5" t="s">
        <v>735</v>
      </c>
      <c r="D59" s="5" t="s">
        <v>736</v>
      </c>
      <c r="E59" s="5" t="s">
        <v>737</v>
      </c>
      <c r="F59" s="5">
        <v>100</v>
      </c>
      <c r="G59" s="10">
        <v>9990.66</v>
      </c>
      <c r="H59" s="11">
        <v>1.66</v>
      </c>
    </row>
    <row r="60" spans="2:8" x14ac:dyDescent="0.15">
      <c r="B60" s="16" t="s">
        <v>316</v>
      </c>
      <c r="C60" s="5" t="s">
        <v>738</v>
      </c>
      <c r="D60" s="5" t="s">
        <v>739</v>
      </c>
      <c r="E60" s="5" t="s">
        <v>331</v>
      </c>
      <c r="F60" s="5">
        <v>7984</v>
      </c>
      <c r="G60" s="10">
        <v>7991.13</v>
      </c>
      <c r="H60" s="11">
        <v>1.33</v>
      </c>
    </row>
    <row r="61" spans="2:8" x14ac:dyDescent="0.15">
      <c r="B61" s="12">
        <v>9.9500000000000005E-2</v>
      </c>
      <c r="C61" s="5" t="s">
        <v>740</v>
      </c>
      <c r="D61" s="5" t="s">
        <v>741</v>
      </c>
      <c r="E61" s="5" t="s">
        <v>109</v>
      </c>
      <c r="F61" s="5">
        <v>662</v>
      </c>
      <c r="G61" s="10">
        <v>5959.46</v>
      </c>
      <c r="H61" s="11">
        <v>0.9900000000000001</v>
      </c>
    </row>
    <row r="62" spans="2:8" x14ac:dyDescent="0.15">
      <c r="B62" s="12">
        <v>0.1225</v>
      </c>
      <c r="C62" s="5" t="s">
        <v>742</v>
      </c>
      <c r="D62" s="5" t="s">
        <v>743</v>
      </c>
      <c r="E62" s="5" t="s">
        <v>744</v>
      </c>
      <c r="F62" s="5">
        <v>500</v>
      </c>
      <c r="G62" s="10">
        <v>5001.9800000000005</v>
      </c>
      <c r="H62" s="11">
        <v>0.83</v>
      </c>
    </row>
    <row r="63" spans="2:8" x14ac:dyDescent="0.15">
      <c r="B63" s="12">
        <v>9.5699999999999993E-2</v>
      </c>
      <c r="C63" s="5" t="s">
        <v>745</v>
      </c>
      <c r="D63" s="5" t="s">
        <v>379</v>
      </c>
      <c r="E63" s="5" t="s">
        <v>261</v>
      </c>
      <c r="F63" s="5">
        <v>410</v>
      </c>
      <c r="G63" s="10">
        <v>4167.92</v>
      </c>
      <c r="H63" s="11">
        <v>0.69000000000000006</v>
      </c>
    </row>
    <row r="64" spans="2:8" x14ac:dyDescent="0.15">
      <c r="B64" s="12">
        <v>0.10349999999999999</v>
      </c>
      <c r="C64" s="5" t="s">
        <v>386</v>
      </c>
      <c r="D64" s="5" t="s">
        <v>387</v>
      </c>
      <c r="E64" s="5" t="s">
        <v>122</v>
      </c>
      <c r="F64" s="5">
        <v>43</v>
      </c>
      <c r="G64" s="10">
        <v>3399.09</v>
      </c>
      <c r="H64" s="11">
        <v>0.57000000000000006</v>
      </c>
    </row>
    <row r="65" spans="1:8" x14ac:dyDescent="0.15">
      <c r="B65" s="12">
        <v>0.04</v>
      </c>
      <c r="C65" s="5" t="s">
        <v>375</v>
      </c>
      <c r="D65" s="5" t="s">
        <v>377</v>
      </c>
      <c r="E65" s="5" t="s">
        <v>261</v>
      </c>
      <c r="F65" s="5">
        <v>210</v>
      </c>
      <c r="G65" s="10">
        <v>3329.4500000000003</v>
      </c>
      <c r="H65" s="11">
        <v>0.55000000000000004</v>
      </c>
    </row>
    <row r="66" spans="1:8" x14ac:dyDescent="0.15">
      <c r="B66" s="12">
        <v>0.04</v>
      </c>
      <c r="C66" s="5" t="s">
        <v>375</v>
      </c>
      <c r="D66" s="5" t="s">
        <v>376</v>
      </c>
      <c r="E66" s="5" t="s">
        <v>261</v>
      </c>
      <c r="F66" s="5">
        <v>70</v>
      </c>
      <c r="G66" s="10">
        <v>1088.23</v>
      </c>
      <c r="H66" s="11">
        <v>0.18000000000000002</v>
      </c>
    </row>
    <row r="67" spans="1:8" x14ac:dyDescent="0.15">
      <c r="B67" s="16" t="s">
        <v>316</v>
      </c>
      <c r="C67" s="5" t="s">
        <v>738</v>
      </c>
      <c r="D67" s="5" t="s">
        <v>746</v>
      </c>
      <c r="E67" s="5" t="s">
        <v>331</v>
      </c>
      <c r="F67" s="5">
        <v>797</v>
      </c>
      <c r="G67" s="10">
        <v>797.71</v>
      </c>
      <c r="H67" s="11">
        <v>0.13</v>
      </c>
    </row>
    <row r="68" spans="1:8" x14ac:dyDescent="0.15">
      <c r="B68" s="12">
        <v>9.7500000000000003E-2</v>
      </c>
      <c r="C68" s="5" t="s">
        <v>747</v>
      </c>
      <c r="D68" s="5" t="s">
        <v>748</v>
      </c>
      <c r="E68" s="5" t="s">
        <v>749</v>
      </c>
      <c r="F68" s="5">
        <v>3</v>
      </c>
      <c r="G68" s="10">
        <v>304.15000000000003</v>
      </c>
      <c r="H68" s="11">
        <v>0.05</v>
      </c>
    </row>
    <row r="69" spans="1:8" x14ac:dyDescent="0.15">
      <c r="B69" s="12">
        <v>0.10050000000000001</v>
      </c>
      <c r="C69" s="5" t="s">
        <v>750</v>
      </c>
      <c r="D69" s="5" t="s">
        <v>751</v>
      </c>
      <c r="E69" s="5" t="s">
        <v>261</v>
      </c>
      <c r="F69" s="5">
        <v>1</v>
      </c>
      <c r="G69" s="10">
        <v>101.57000000000001</v>
      </c>
      <c r="H69" s="11">
        <v>0.02</v>
      </c>
    </row>
    <row r="70" spans="1:8" ht="9.75" thickBot="1" x14ac:dyDescent="0.2">
      <c r="E70" s="13" t="s">
        <v>58</v>
      </c>
      <c r="G70" s="14">
        <v>137418.49</v>
      </c>
      <c r="H70" s="15">
        <v>22.87</v>
      </c>
    </row>
    <row r="71" spans="1:8" ht="15.75" thickTop="1" x14ac:dyDescent="0.25">
      <c r="B71" s="74" t="s">
        <v>59</v>
      </c>
      <c r="C71" s="73"/>
      <c r="H71" s="11"/>
    </row>
    <row r="72" spans="1:8" ht="15" x14ac:dyDescent="0.25">
      <c r="B72" s="72" t="s">
        <v>9</v>
      </c>
      <c r="C72" s="73"/>
      <c r="H72" s="11"/>
    </row>
    <row r="73" spans="1:8" x14ac:dyDescent="0.15">
      <c r="B73" s="12">
        <v>8.3900000000000002E-2</v>
      </c>
      <c r="C73" s="5" t="s">
        <v>578</v>
      </c>
      <c r="D73" s="5" t="s">
        <v>658</v>
      </c>
      <c r="E73" s="5" t="s">
        <v>62</v>
      </c>
      <c r="F73" s="5">
        <v>700000</v>
      </c>
      <c r="G73" s="10">
        <v>708.72</v>
      </c>
      <c r="H73" s="11">
        <v>0.12000000000000001</v>
      </c>
    </row>
    <row r="74" spans="1:8" ht="9.75" thickBot="1" x14ac:dyDescent="0.2">
      <c r="E74" s="13" t="s">
        <v>58</v>
      </c>
      <c r="G74" s="14">
        <v>708.72</v>
      </c>
      <c r="H74" s="15">
        <v>0.12</v>
      </c>
    </row>
    <row r="75" spans="1:8" ht="9.75" thickTop="1" x14ac:dyDescent="0.15">
      <c r="H75" s="11"/>
    </row>
    <row r="76" spans="1:8" ht="15" x14ac:dyDescent="0.25">
      <c r="A76" s="72" t="s">
        <v>250</v>
      </c>
      <c r="B76" s="73"/>
      <c r="C76" s="73"/>
      <c r="H76" s="11"/>
    </row>
    <row r="77" spans="1:8" ht="15" x14ac:dyDescent="0.25">
      <c r="B77" s="74" t="s">
        <v>251</v>
      </c>
      <c r="C77" s="73"/>
      <c r="H77" s="11"/>
    </row>
    <row r="78" spans="1:8" x14ac:dyDescent="0.15">
      <c r="B78" s="16" t="s">
        <v>252</v>
      </c>
      <c r="C78" s="5" t="s">
        <v>179</v>
      </c>
      <c r="D78" s="5" t="s">
        <v>584</v>
      </c>
      <c r="E78" s="5" t="s">
        <v>392</v>
      </c>
      <c r="F78" s="5">
        <v>6000</v>
      </c>
      <c r="G78" s="10">
        <v>29415.24</v>
      </c>
      <c r="H78" s="11">
        <v>4.8899999999999997</v>
      </c>
    </row>
    <row r="79" spans="1:8" x14ac:dyDescent="0.15">
      <c r="B79" s="16" t="s">
        <v>252</v>
      </c>
      <c r="C79" s="5" t="s">
        <v>48</v>
      </c>
      <c r="D79" s="5" t="s">
        <v>388</v>
      </c>
      <c r="E79" s="5" t="s">
        <v>389</v>
      </c>
      <c r="F79" s="5">
        <v>4000</v>
      </c>
      <c r="G79" s="10">
        <v>19379.46</v>
      </c>
      <c r="H79" s="11">
        <v>3.2199999999999998</v>
      </c>
    </row>
    <row r="80" spans="1:8" x14ac:dyDescent="0.15">
      <c r="B80" s="16" t="s">
        <v>413</v>
      </c>
      <c r="C80" s="5" t="s">
        <v>582</v>
      </c>
      <c r="D80" s="5" t="s">
        <v>752</v>
      </c>
      <c r="E80" s="5" t="s">
        <v>392</v>
      </c>
      <c r="F80" s="5">
        <v>20000</v>
      </c>
      <c r="G80" s="10">
        <v>18994.14</v>
      </c>
      <c r="H80" s="11">
        <v>3.16</v>
      </c>
    </row>
    <row r="81" spans="1:8" x14ac:dyDescent="0.15">
      <c r="B81" s="16" t="s">
        <v>252</v>
      </c>
      <c r="C81" s="5" t="s">
        <v>151</v>
      </c>
      <c r="D81" s="5" t="s">
        <v>253</v>
      </c>
      <c r="E81" s="5" t="s">
        <v>254</v>
      </c>
      <c r="F81" s="5">
        <v>3400</v>
      </c>
      <c r="G81" s="10">
        <v>16098.49</v>
      </c>
      <c r="H81" s="11">
        <v>2.68</v>
      </c>
    </row>
    <row r="82" spans="1:8" x14ac:dyDescent="0.15">
      <c r="B82" s="16" t="s">
        <v>252</v>
      </c>
      <c r="C82" s="5" t="s">
        <v>393</v>
      </c>
      <c r="D82" s="5" t="s">
        <v>394</v>
      </c>
      <c r="E82" s="5" t="s">
        <v>395</v>
      </c>
      <c r="F82" s="5">
        <v>3100</v>
      </c>
      <c r="G82" s="10">
        <v>15003.880000000001</v>
      </c>
      <c r="H82" s="11">
        <v>2.5</v>
      </c>
    </row>
    <row r="83" spans="1:8" x14ac:dyDescent="0.15">
      <c r="B83" s="16" t="s">
        <v>252</v>
      </c>
      <c r="C83" s="5" t="s">
        <v>753</v>
      </c>
      <c r="D83" s="5" t="s">
        <v>754</v>
      </c>
      <c r="E83" s="5" t="s">
        <v>389</v>
      </c>
      <c r="F83" s="5">
        <v>3000</v>
      </c>
      <c r="G83" s="10">
        <v>14552.550000000001</v>
      </c>
      <c r="H83" s="11">
        <v>2.4200000000000004</v>
      </c>
    </row>
    <row r="84" spans="1:8" x14ac:dyDescent="0.15">
      <c r="B84" s="16" t="s">
        <v>252</v>
      </c>
      <c r="C84" s="5" t="s">
        <v>390</v>
      </c>
      <c r="D84" s="5" t="s">
        <v>391</v>
      </c>
      <c r="E84" s="5" t="s">
        <v>392</v>
      </c>
      <c r="F84" s="5">
        <v>2520</v>
      </c>
      <c r="G84" s="10">
        <v>11854.47</v>
      </c>
      <c r="H84" s="11">
        <v>1.9700000000000002</v>
      </c>
    </row>
    <row r="85" spans="1:8" x14ac:dyDescent="0.15">
      <c r="B85" s="16" t="s">
        <v>252</v>
      </c>
      <c r="C85" s="5" t="s">
        <v>602</v>
      </c>
      <c r="D85" s="5" t="s">
        <v>603</v>
      </c>
      <c r="E85" s="5" t="s">
        <v>389</v>
      </c>
      <c r="F85" s="5">
        <v>2382</v>
      </c>
      <c r="G85" s="10">
        <v>11660.27</v>
      </c>
      <c r="H85" s="11">
        <v>1.94</v>
      </c>
    </row>
    <row r="86" spans="1:8" x14ac:dyDescent="0.15">
      <c r="B86" s="16" t="s">
        <v>252</v>
      </c>
      <c r="C86" s="5" t="s">
        <v>755</v>
      </c>
      <c r="D86" s="5" t="s">
        <v>756</v>
      </c>
      <c r="E86" s="5" t="s">
        <v>757</v>
      </c>
      <c r="F86" s="5">
        <v>2000</v>
      </c>
      <c r="G86" s="10">
        <v>9777.23</v>
      </c>
      <c r="H86" s="11">
        <v>1.6300000000000001</v>
      </c>
    </row>
    <row r="87" spans="1:8" x14ac:dyDescent="0.15">
      <c r="B87" s="16" t="s">
        <v>413</v>
      </c>
      <c r="C87" s="5" t="s">
        <v>582</v>
      </c>
      <c r="D87" s="5" t="s">
        <v>583</v>
      </c>
      <c r="E87" s="5" t="s">
        <v>392</v>
      </c>
      <c r="F87" s="5">
        <v>7900</v>
      </c>
      <c r="G87" s="10">
        <v>7746.93</v>
      </c>
      <c r="H87" s="11">
        <v>1.29</v>
      </c>
    </row>
    <row r="88" spans="1:8" x14ac:dyDescent="0.15">
      <c r="B88" s="16" t="s">
        <v>252</v>
      </c>
      <c r="C88" s="5" t="s">
        <v>758</v>
      </c>
      <c r="D88" s="5" t="s">
        <v>759</v>
      </c>
      <c r="E88" s="5" t="s">
        <v>757</v>
      </c>
      <c r="F88" s="5">
        <v>600</v>
      </c>
      <c r="G88" s="10">
        <v>2899.25</v>
      </c>
      <c r="H88" s="11">
        <v>0.48000000000000004</v>
      </c>
    </row>
    <row r="89" spans="1:8" ht="9.75" thickBot="1" x14ac:dyDescent="0.2">
      <c r="E89" s="13" t="s">
        <v>58</v>
      </c>
      <c r="G89" s="14">
        <v>157381.91</v>
      </c>
      <c r="H89" s="15">
        <v>26.18</v>
      </c>
    </row>
    <row r="90" spans="1:8" ht="9.75" thickTop="1" x14ac:dyDescent="0.15">
      <c r="H90" s="11"/>
    </row>
    <row r="91" spans="1:8" x14ac:dyDescent="0.15">
      <c r="B91" s="16" t="s">
        <v>94</v>
      </c>
      <c r="C91" s="5" t="s">
        <v>95</v>
      </c>
      <c r="E91" s="5" t="s">
        <v>94</v>
      </c>
      <c r="G91" s="10">
        <v>12945</v>
      </c>
      <c r="H91" s="11">
        <v>2.1500000000000004</v>
      </c>
    </row>
    <row r="92" spans="1:8" ht="9.75" thickBot="1" x14ac:dyDescent="0.2">
      <c r="E92" s="13" t="s">
        <v>58</v>
      </c>
      <c r="G92" s="14">
        <v>12945</v>
      </c>
      <c r="H92" s="15">
        <v>2.15</v>
      </c>
    </row>
    <row r="93" spans="1:8" ht="9.75" thickTop="1" x14ac:dyDescent="0.15">
      <c r="H93" s="11"/>
    </row>
    <row r="94" spans="1:8" x14ac:dyDescent="0.15">
      <c r="A94" s="17" t="s">
        <v>96</v>
      </c>
      <c r="G94" s="18">
        <v>12676.86</v>
      </c>
      <c r="H94" s="19">
        <v>2.1</v>
      </c>
    </row>
    <row r="95" spans="1:8" x14ac:dyDescent="0.15">
      <c r="H95" s="11"/>
    </row>
    <row r="96" spans="1:8" ht="9.75" thickBot="1" x14ac:dyDescent="0.2">
      <c r="E96" s="13" t="s">
        <v>97</v>
      </c>
      <c r="G96" s="14">
        <v>600981</v>
      </c>
      <c r="H96" s="15">
        <v>100</v>
      </c>
    </row>
    <row r="97" spans="1:8" ht="9.75" thickTop="1" x14ac:dyDescent="0.15">
      <c r="H97" s="11"/>
    </row>
    <row r="98" spans="1:8" x14ac:dyDescent="0.15">
      <c r="A98" s="13" t="s">
        <v>98</v>
      </c>
      <c r="H98" s="11"/>
    </row>
    <row r="99" spans="1:8" x14ac:dyDescent="0.15">
      <c r="A99" s="5">
        <v>1</v>
      </c>
      <c r="B99" s="5" t="s">
        <v>760</v>
      </c>
      <c r="H99" s="11"/>
    </row>
    <row r="100" spans="1:8" x14ac:dyDescent="0.15">
      <c r="H100" s="11"/>
    </row>
    <row r="101" spans="1:8" x14ac:dyDescent="0.15">
      <c r="A101" s="5">
        <v>2</v>
      </c>
      <c r="B101" s="5" t="s">
        <v>100</v>
      </c>
      <c r="H101" s="11"/>
    </row>
    <row r="102" spans="1:8" x14ac:dyDescent="0.15">
      <c r="H102" s="11"/>
    </row>
    <row r="103" spans="1:8" x14ac:dyDescent="0.15">
      <c r="A103" s="5">
        <v>3</v>
      </c>
      <c r="B103" s="5" t="s">
        <v>256</v>
      </c>
      <c r="H103" s="11"/>
    </row>
    <row r="104" spans="1:8" x14ac:dyDescent="0.15">
      <c r="H104" s="11"/>
    </row>
    <row r="105" spans="1:8" x14ac:dyDescent="0.15">
      <c r="A105" s="5">
        <v>4</v>
      </c>
      <c r="B105" s="5" t="s">
        <v>761</v>
      </c>
      <c r="H105" s="11"/>
    </row>
    <row r="106" spans="1:8" x14ac:dyDescent="0.15">
      <c r="H106" s="11"/>
    </row>
    <row r="107" spans="1:8" x14ac:dyDescent="0.15">
      <c r="A107" s="5">
        <v>5</v>
      </c>
      <c r="B107" s="5" t="s">
        <v>101</v>
      </c>
      <c r="H107" s="11"/>
    </row>
    <row r="108" spans="1:8" x14ac:dyDescent="0.15">
      <c r="B108" s="5" t="s">
        <v>102</v>
      </c>
      <c r="H108" s="11"/>
    </row>
    <row r="109" spans="1:8" x14ac:dyDescent="0.15">
      <c r="B109" s="5" t="s">
        <v>103</v>
      </c>
      <c r="H109" s="11"/>
    </row>
    <row r="110" spans="1:8" x14ac:dyDescent="0.15">
      <c r="A110" s="1"/>
      <c r="B110" s="1"/>
      <c r="C110" s="1"/>
      <c r="D110" s="1"/>
      <c r="E110" s="1"/>
      <c r="F110" s="1"/>
      <c r="G110" s="3"/>
      <c r="H110" s="20"/>
    </row>
  </sheetData>
  <mergeCells count="9">
    <mergeCell ref="B72:C72"/>
    <mergeCell ref="A76:C76"/>
    <mergeCell ref="B77:C77"/>
    <mergeCell ref="A2:C2"/>
    <mergeCell ref="A3:C3"/>
    <mergeCell ref="B4:C4"/>
    <mergeCell ref="B5:C5"/>
    <mergeCell ref="B53:C53"/>
    <mergeCell ref="B71:C71"/>
  </mergeCells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/>
  <dimension ref="A1:H70"/>
  <sheetViews>
    <sheetView workbookViewId="0">
      <selection activeCell="G59" sqref="G59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10.42578125" style="5" bestFit="1" customWidth="1"/>
    <col min="5" max="5" width="9.85546875" style="5" bestFit="1" customWidth="1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660</v>
      </c>
      <c r="D1" s="1"/>
      <c r="E1" s="1"/>
      <c r="F1" s="1"/>
      <c r="G1" s="3"/>
      <c r="H1" s="4"/>
    </row>
    <row r="2" spans="1:8" ht="37.5" x14ac:dyDescent="0.25">
      <c r="A2" s="70" t="s">
        <v>1</v>
      </c>
      <c r="B2" s="71"/>
      <c r="C2" s="71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2" t="s">
        <v>7</v>
      </c>
      <c r="B3" s="73"/>
      <c r="C3" s="73"/>
      <c r="H3" s="11"/>
    </row>
    <row r="4" spans="1:8" ht="15" x14ac:dyDescent="0.25">
      <c r="B4" s="74" t="s">
        <v>8</v>
      </c>
      <c r="C4" s="73"/>
      <c r="H4" s="11"/>
    </row>
    <row r="5" spans="1:8" ht="15" x14ac:dyDescent="0.25">
      <c r="B5" s="72" t="s">
        <v>9</v>
      </c>
      <c r="C5" s="73"/>
      <c r="H5" s="11"/>
    </row>
    <row r="6" spans="1:8" x14ac:dyDescent="0.15">
      <c r="B6" s="12">
        <v>9.4799999999999995E-2</v>
      </c>
      <c r="C6" s="5" t="s">
        <v>336</v>
      </c>
      <c r="D6" s="5" t="s">
        <v>337</v>
      </c>
      <c r="E6" s="5" t="s">
        <v>293</v>
      </c>
      <c r="F6" s="5">
        <v>900</v>
      </c>
      <c r="G6" s="10">
        <v>9104.7199999999993</v>
      </c>
      <c r="H6" s="11">
        <v>8.93</v>
      </c>
    </row>
    <row r="7" spans="1:8" x14ac:dyDescent="0.15">
      <c r="B7" s="12">
        <v>8.2000000000000003E-2</v>
      </c>
      <c r="C7" s="5" t="s">
        <v>319</v>
      </c>
      <c r="D7" s="5" t="s">
        <v>320</v>
      </c>
      <c r="E7" s="5" t="s">
        <v>12</v>
      </c>
      <c r="F7" s="5">
        <v>850</v>
      </c>
      <c r="G7" s="10">
        <v>8773.67</v>
      </c>
      <c r="H7" s="11">
        <v>8.6000000000000014</v>
      </c>
    </row>
    <row r="8" spans="1:8" x14ac:dyDescent="0.15">
      <c r="B8" s="12">
        <v>8.9700000000000002E-2</v>
      </c>
      <c r="C8" s="5" t="s">
        <v>13</v>
      </c>
      <c r="D8" s="5" t="s">
        <v>40</v>
      </c>
      <c r="E8" s="5" t="s">
        <v>18</v>
      </c>
      <c r="F8" s="5">
        <v>650</v>
      </c>
      <c r="G8" s="10">
        <v>6674.2300000000005</v>
      </c>
      <c r="H8" s="11">
        <v>6.54</v>
      </c>
    </row>
    <row r="9" spans="1:8" x14ac:dyDescent="0.15">
      <c r="B9" s="12">
        <v>8.9700000000000002E-2</v>
      </c>
      <c r="C9" s="5" t="s">
        <v>13</v>
      </c>
      <c r="D9" s="5" t="s">
        <v>26</v>
      </c>
      <c r="E9" s="5" t="s">
        <v>15</v>
      </c>
      <c r="F9" s="5">
        <v>500</v>
      </c>
      <c r="G9" s="10">
        <v>5162.93</v>
      </c>
      <c r="H9" s="11">
        <v>5.0599999999999996</v>
      </c>
    </row>
    <row r="10" spans="1:8" x14ac:dyDescent="0.15">
      <c r="B10" s="12">
        <v>0.09</v>
      </c>
      <c r="C10" s="5" t="s">
        <v>55</v>
      </c>
      <c r="D10" s="5" t="s">
        <v>56</v>
      </c>
      <c r="E10" s="5" t="s">
        <v>57</v>
      </c>
      <c r="F10" s="5">
        <v>500</v>
      </c>
      <c r="G10" s="10">
        <v>5079.76</v>
      </c>
      <c r="H10" s="11">
        <v>4.9800000000000004</v>
      </c>
    </row>
    <row r="11" spans="1:8" x14ac:dyDescent="0.15">
      <c r="B11" s="12">
        <v>8.7499999999999994E-2</v>
      </c>
      <c r="C11" s="5" t="s">
        <v>313</v>
      </c>
      <c r="D11" s="5" t="s">
        <v>314</v>
      </c>
      <c r="E11" s="5" t="s">
        <v>57</v>
      </c>
      <c r="F11" s="5">
        <v>400</v>
      </c>
      <c r="G11" s="10">
        <v>3969.9700000000003</v>
      </c>
      <c r="H11" s="11">
        <v>3.8900000000000006</v>
      </c>
    </row>
    <row r="12" spans="1:8" x14ac:dyDescent="0.15">
      <c r="B12" s="12">
        <v>8.4500000000000006E-2</v>
      </c>
      <c r="C12" s="5" t="s">
        <v>661</v>
      </c>
      <c r="D12" s="5" t="s">
        <v>662</v>
      </c>
      <c r="E12" s="5" t="s">
        <v>12</v>
      </c>
      <c r="F12" s="5">
        <v>340</v>
      </c>
      <c r="G12" s="10">
        <v>3512.2000000000003</v>
      </c>
      <c r="H12" s="11">
        <v>3.44</v>
      </c>
    </row>
    <row r="13" spans="1:8" x14ac:dyDescent="0.15">
      <c r="B13" s="12">
        <v>8.8999999999999996E-2</v>
      </c>
      <c r="C13" s="5" t="s">
        <v>55</v>
      </c>
      <c r="D13" s="5" t="s">
        <v>663</v>
      </c>
      <c r="E13" s="5" t="s">
        <v>12</v>
      </c>
      <c r="F13" s="5">
        <v>300</v>
      </c>
      <c r="G13" s="10">
        <v>3075.42</v>
      </c>
      <c r="H13" s="11">
        <v>3.02</v>
      </c>
    </row>
    <row r="14" spans="1:8" x14ac:dyDescent="0.15">
      <c r="B14" s="12">
        <v>0.09</v>
      </c>
      <c r="C14" s="5" t="s">
        <v>544</v>
      </c>
      <c r="D14" s="5" t="s">
        <v>664</v>
      </c>
      <c r="E14" s="5" t="s">
        <v>12</v>
      </c>
      <c r="F14" s="5">
        <v>300</v>
      </c>
      <c r="G14" s="10">
        <v>3041.7400000000002</v>
      </c>
      <c r="H14" s="11">
        <v>2.98</v>
      </c>
    </row>
    <row r="15" spans="1:8" x14ac:dyDescent="0.15">
      <c r="B15" s="12">
        <v>8.5500000000000007E-2</v>
      </c>
      <c r="C15" s="5" t="s">
        <v>33</v>
      </c>
      <c r="D15" s="5" t="s">
        <v>665</v>
      </c>
      <c r="E15" s="5" t="s">
        <v>12</v>
      </c>
      <c r="F15" s="5">
        <v>250</v>
      </c>
      <c r="G15" s="10">
        <v>2601.85</v>
      </c>
      <c r="H15" s="11">
        <v>2.5500000000000003</v>
      </c>
    </row>
    <row r="16" spans="1:8" x14ac:dyDescent="0.15">
      <c r="B16" s="12">
        <v>9.5000000000000001E-2</v>
      </c>
      <c r="C16" s="5" t="s">
        <v>16</v>
      </c>
      <c r="D16" s="5" t="s">
        <v>292</v>
      </c>
      <c r="E16" s="5" t="s">
        <v>293</v>
      </c>
      <c r="F16" s="5">
        <v>250</v>
      </c>
      <c r="G16" s="10">
        <v>2559.21</v>
      </c>
      <c r="H16" s="11">
        <v>2.5100000000000002</v>
      </c>
    </row>
    <row r="17" spans="2:8" x14ac:dyDescent="0.15">
      <c r="B17" s="12">
        <v>8.8499999999999995E-2</v>
      </c>
      <c r="C17" s="5" t="s">
        <v>16</v>
      </c>
      <c r="D17" s="5" t="s">
        <v>666</v>
      </c>
      <c r="E17" s="5" t="s">
        <v>12</v>
      </c>
      <c r="F17" s="5">
        <v>250</v>
      </c>
      <c r="G17" s="10">
        <v>2533.91</v>
      </c>
      <c r="H17" s="11">
        <v>2.4800000000000004</v>
      </c>
    </row>
    <row r="18" spans="2:8" x14ac:dyDescent="0.15">
      <c r="B18" s="12">
        <v>9.5500000000000002E-2</v>
      </c>
      <c r="C18" s="5" t="s">
        <v>19</v>
      </c>
      <c r="D18" s="5" t="s">
        <v>667</v>
      </c>
      <c r="E18" s="5" t="s">
        <v>21</v>
      </c>
      <c r="F18" s="5">
        <v>250</v>
      </c>
      <c r="G18" s="10">
        <v>2478.21</v>
      </c>
      <c r="H18" s="11">
        <v>2.4300000000000002</v>
      </c>
    </row>
    <row r="19" spans="2:8" x14ac:dyDescent="0.15">
      <c r="B19" s="12">
        <v>9.4799999999999995E-2</v>
      </c>
      <c r="C19" s="5" t="s">
        <v>329</v>
      </c>
      <c r="D19" s="5" t="s">
        <v>330</v>
      </c>
      <c r="E19" s="5" t="s">
        <v>331</v>
      </c>
      <c r="F19" s="5">
        <v>250</v>
      </c>
      <c r="G19" s="10">
        <v>2459.87</v>
      </c>
      <c r="H19" s="11">
        <v>2.41</v>
      </c>
    </row>
    <row r="20" spans="2:8" x14ac:dyDescent="0.15">
      <c r="B20" s="12">
        <v>8.8999999999999996E-2</v>
      </c>
      <c r="C20" s="5" t="s">
        <v>336</v>
      </c>
      <c r="D20" s="5" t="s">
        <v>668</v>
      </c>
      <c r="E20" s="5" t="s">
        <v>29</v>
      </c>
      <c r="F20" s="5">
        <v>230</v>
      </c>
      <c r="G20" s="10">
        <v>2327.63</v>
      </c>
      <c r="H20" s="11">
        <v>2.2800000000000002</v>
      </c>
    </row>
    <row r="21" spans="2:8" x14ac:dyDescent="0.15">
      <c r="B21" s="12">
        <v>8.5300000000000001E-2</v>
      </c>
      <c r="C21" s="5" t="s">
        <v>33</v>
      </c>
      <c r="D21" s="5" t="s">
        <v>669</v>
      </c>
      <c r="E21" s="5" t="s">
        <v>122</v>
      </c>
      <c r="F21" s="5">
        <v>200</v>
      </c>
      <c r="G21" s="10">
        <v>2063.15</v>
      </c>
      <c r="H21" s="11">
        <v>2.0200000000000005</v>
      </c>
    </row>
    <row r="22" spans="2:8" x14ac:dyDescent="0.15">
      <c r="B22" s="12">
        <v>9.0399999999999994E-2</v>
      </c>
      <c r="C22" s="5" t="s">
        <v>167</v>
      </c>
      <c r="D22" s="5" t="s">
        <v>138</v>
      </c>
      <c r="E22" s="5" t="s">
        <v>12</v>
      </c>
      <c r="F22" s="5">
        <v>170</v>
      </c>
      <c r="G22" s="10">
        <v>1763.52</v>
      </c>
      <c r="H22" s="11">
        <v>1.73</v>
      </c>
    </row>
    <row r="23" spans="2:8" x14ac:dyDescent="0.15">
      <c r="B23" s="12">
        <v>8.3599999999999994E-2</v>
      </c>
      <c r="C23" s="5" t="s">
        <v>33</v>
      </c>
      <c r="D23" s="5" t="s">
        <v>670</v>
      </c>
      <c r="E23" s="5" t="s">
        <v>12</v>
      </c>
      <c r="F23" s="5">
        <v>150</v>
      </c>
      <c r="G23" s="10">
        <v>1541.47</v>
      </c>
      <c r="H23" s="11">
        <v>1.51</v>
      </c>
    </row>
    <row r="24" spans="2:8" x14ac:dyDescent="0.15">
      <c r="B24" s="12">
        <v>9.35E-2</v>
      </c>
      <c r="C24" s="5" t="s">
        <v>671</v>
      </c>
      <c r="D24" s="5" t="s">
        <v>672</v>
      </c>
      <c r="E24" s="5" t="s">
        <v>293</v>
      </c>
      <c r="F24" s="5">
        <v>147</v>
      </c>
      <c r="G24" s="10">
        <v>1486.8500000000001</v>
      </c>
      <c r="H24" s="11">
        <v>1.46</v>
      </c>
    </row>
    <row r="25" spans="2:8" x14ac:dyDescent="0.15">
      <c r="B25" s="12">
        <v>9.0200000000000002E-2</v>
      </c>
      <c r="C25" s="5" t="s">
        <v>167</v>
      </c>
      <c r="D25" s="5" t="s">
        <v>673</v>
      </c>
      <c r="E25" s="5" t="s">
        <v>12</v>
      </c>
      <c r="F25" s="5">
        <v>135</v>
      </c>
      <c r="G25" s="10">
        <v>1395.2</v>
      </c>
      <c r="H25" s="11">
        <v>1.37</v>
      </c>
    </row>
    <row r="26" spans="2:8" x14ac:dyDescent="0.15">
      <c r="B26" s="12">
        <v>0.09</v>
      </c>
      <c r="C26" s="5" t="s">
        <v>671</v>
      </c>
      <c r="D26" s="5" t="s">
        <v>674</v>
      </c>
      <c r="E26" s="5" t="s">
        <v>293</v>
      </c>
      <c r="F26" s="5">
        <v>100</v>
      </c>
      <c r="G26" s="10">
        <v>1017.39</v>
      </c>
      <c r="H26" s="11">
        <v>1</v>
      </c>
    </row>
    <row r="27" spans="2:8" x14ac:dyDescent="0.15">
      <c r="B27" s="12">
        <v>9.0999999999999998E-2</v>
      </c>
      <c r="C27" s="5" t="s">
        <v>16</v>
      </c>
      <c r="D27" s="5" t="s">
        <v>675</v>
      </c>
      <c r="E27" s="5" t="s">
        <v>12</v>
      </c>
      <c r="F27" s="5">
        <v>100</v>
      </c>
      <c r="G27" s="10">
        <v>1016.2900000000001</v>
      </c>
      <c r="H27" s="11">
        <v>1</v>
      </c>
    </row>
    <row r="28" spans="2:8" x14ac:dyDescent="0.15">
      <c r="B28" s="12">
        <v>0.08</v>
      </c>
      <c r="C28" s="5" t="s">
        <v>633</v>
      </c>
      <c r="D28" s="5" t="s">
        <v>634</v>
      </c>
      <c r="E28" s="5" t="s">
        <v>12</v>
      </c>
      <c r="F28" s="5">
        <v>80</v>
      </c>
      <c r="G28" s="10">
        <v>806.26</v>
      </c>
      <c r="H28" s="11">
        <v>0.79</v>
      </c>
    </row>
    <row r="29" spans="2:8" x14ac:dyDescent="0.15">
      <c r="B29" s="12">
        <v>8.2500000000000004E-2</v>
      </c>
      <c r="C29" s="5" t="s">
        <v>10</v>
      </c>
      <c r="D29" s="5" t="s">
        <v>676</v>
      </c>
      <c r="E29" s="5" t="s">
        <v>12</v>
      </c>
      <c r="F29" s="5">
        <v>50</v>
      </c>
      <c r="G29" s="10">
        <v>506.86</v>
      </c>
      <c r="H29" s="11">
        <v>0.5</v>
      </c>
    </row>
    <row r="30" spans="2:8" x14ac:dyDescent="0.15">
      <c r="B30" s="12">
        <v>8.0500000000000002E-2</v>
      </c>
      <c r="C30" s="5" t="s">
        <v>167</v>
      </c>
      <c r="D30" s="5" t="s">
        <v>175</v>
      </c>
      <c r="E30" s="5" t="s">
        <v>12</v>
      </c>
      <c r="F30" s="5">
        <v>50</v>
      </c>
      <c r="G30" s="10">
        <v>506.6</v>
      </c>
      <c r="H30" s="11">
        <v>0.5</v>
      </c>
    </row>
    <row r="31" spans="2:8" x14ac:dyDescent="0.15">
      <c r="B31" s="12">
        <v>8.4000000000000005E-2</v>
      </c>
      <c r="C31" s="5" t="s">
        <v>33</v>
      </c>
      <c r="D31" s="5" t="s">
        <v>554</v>
      </c>
      <c r="E31" s="5" t="s">
        <v>12</v>
      </c>
      <c r="F31" s="5">
        <v>50</v>
      </c>
      <c r="G31" s="10">
        <v>506.39</v>
      </c>
      <c r="H31" s="11">
        <v>0.5</v>
      </c>
    </row>
    <row r="32" spans="2:8" x14ac:dyDescent="0.15">
      <c r="B32" s="12">
        <v>8.8999999999999996E-2</v>
      </c>
      <c r="C32" s="5" t="s">
        <v>671</v>
      </c>
      <c r="D32" s="5" t="s">
        <v>677</v>
      </c>
      <c r="E32" s="5" t="s">
        <v>293</v>
      </c>
      <c r="F32" s="5">
        <v>50</v>
      </c>
      <c r="G32" s="10">
        <v>505.47</v>
      </c>
      <c r="H32" s="11">
        <v>0.5</v>
      </c>
    </row>
    <row r="33" spans="2:8" x14ac:dyDescent="0.15">
      <c r="B33" s="12">
        <v>7.2499999999999995E-2</v>
      </c>
      <c r="C33" s="5" t="s">
        <v>117</v>
      </c>
      <c r="D33" s="5" t="s">
        <v>678</v>
      </c>
      <c r="E33" s="5" t="s">
        <v>119</v>
      </c>
      <c r="F33" s="5">
        <v>50</v>
      </c>
      <c r="G33" s="10">
        <v>500.24</v>
      </c>
      <c r="H33" s="11">
        <v>0.49</v>
      </c>
    </row>
    <row r="34" spans="2:8" x14ac:dyDescent="0.15">
      <c r="B34" s="12">
        <v>7.6300000000000007E-2</v>
      </c>
      <c r="C34" s="5" t="s">
        <v>33</v>
      </c>
      <c r="D34" s="5" t="s">
        <v>679</v>
      </c>
      <c r="E34" s="5" t="s">
        <v>12</v>
      </c>
      <c r="F34" s="5">
        <v>50</v>
      </c>
      <c r="G34" s="10">
        <v>498</v>
      </c>
      <c r="H34" s="11">
        <v>0.49</v>
      </c>
    </row>
    <row r="35" spans="2:8" x14ac:dyDescent="0.15">
      <c r="B35" s="12">
        <v>9.2499999999999999E-2</v>
      </c>
      <c r="C35" s="5" t="s">
        <v>167</v>
      </c>
      <c r="D35" s="5" t="s">
        <v>562</v>
      </c>
      <c r="E35" s="5" t="s">
        <v>12</v>
      </c>
      <c r="F35" s="5">
        <v>25</v>
      </c>
      <c r="G35" s="10">
        <v>251.29</v>
      </c>
      <c r="H35" s="11">
        <v>0.25</v>
      </c>
    </row>
    <row r="36" spans="2:8" x14ac:dyDescent="0.15">
      <c r="B36" s="12">
        <v>9.2799999999999994E-2</v>
      </c>
      <c r="C36" s="5" t="s">
        <v>33</v>
      </c>
      <c r="D36" s="5" t="s">
        <v>680</v>
      </c>
      <c r="E36" s="5" t="s">
        <v>12</v>
      </c>
      <c r="F36" s="5">
        <v>24</v>
      </c>
      <c r="G36" s="10">
        <v>242.97</v>
      </c>
      <c r="H36" s="11">
        <v>0.24000000000000002</v>
      </c>
    </row>
    <row r="37" spans="2:8" x14ac:dyDescent="0.15">
      <c r="B37" s="12">
        <v>9.3899999999999997E-2</v>
      </c>
      <c r="C37" s="5" t="s">
        <v>33</v>
      </c>
      <c r="D37" s="5" t="s">
        <v>681</v>
      </c>
      <c r="E37" s="5" t="s">
        <v>12</v>
      </c>
      <c r="F37" s="5">
        <v>20</v>
      </c>
      <c r="G37" s="10">
        <v>208.21</v>
      </c>
      <c r="H37" s="11">
        <v>0.2</v>
      </c>
    </row>
    <row r="38" spans="2:8" x14ac:dyDescent="0.15">
      <c r="B38" s="12">
        <v>8.3799999999999999E-2</v>
      </c>
      <c r="C38" s="5" t="s">
        <v>197</v>
      </c>
      <c r="D38" s="5" t="s">
        <v>682</v>
      </c>
      <c r="E38" s="5" t="s">
        <v>18</v>
      </c>
      <c r="F38" s="5">
        <v>20</v>
      </c>
      <c r="G38" s="10">
        <v>200.62</v>
      </c>
      <c r="H38" s="11">
        <v>0.2</v>
      </c>
    </row>
    <row r="39" spans="2:8" x14ac:dyDescent="0.15">
      <c r="B39" s="12">
        <v>7.9500000000000001E-2</v>
      </c>
      <c r="C39" s="5" t="s">
        <v>197</v>
      </c>
      <c r="D39" s="5" t="s">
        <v>222</v>
      </c>
      <c r="E39" s="5" t="s">
        <v>18</v>
      </c>
      <c r="F39" s="5">
        <v>20</v>
      </c>
      <c r="G39" s="10">
        <v>200.28</v>
      </c>
      <c r="H39" s="11">
        <v>0.2</v>
      </c>
    </row>
    <row r="40" spans="2:8" x14ac:dyDescent="0.15">
      <c r="B40" s="12">
        <v>9.6799999999999997E-2</v>
      </c>
      <c r="C40" s="5" t="s">
        <v>33</v>
      </c>
      <c r="D40" s="5" t="s">
        <v>683</v>
      </c>
      <c r="E40" s="5" t="s">
        <v>12</v>
      </c>
      <c r="F40" s="5">
        <v>13</v>
      </c>
      <c r="G40" s="10">
        <v>133.19</v>
      </c>
      <c r="H40" s="11">
        <v>0.13</v>
      </c>
    </row>
    <row r="41" spans="2:8" x14ac:dyDescent="0.15">
      <c r="B41" s="12">
        <v>8.3599999999999994E-2</v>
      </c>
      <c r="C41" s="5" t="s">
        <v>33</v>
      </c>
      <c r="D41" s="5" t="s">
        <v>139</v>
      </c>
      <c r="E41" s="5" t="s">
        <v>12</v>
      </c>
      <c r="F41" s="5">
        <v>10</v>
      </c>
      <c r="G41" s="10">
        <v>102.47</v>
      </c>
      <c r="H41" s="11">
        <v>0.1</v>
      </c>
    </row>
    <row r="42" spans="2:8" x14ac:dyDescent="0.15">
      <c r="B42" s="12">
        <v>8.2000000000000003E-2</v>
      </c>
      <c r="C42" s="5" t="s">
        <v>319</v>
      </c>
      <c r="D42" s="5" t="s">
        <v>684</v>
      </c>
      <c r="E42" s="5" t="s">
        <v>12</v>
      </c>
      <c r="F42" s="5">
        <v>10</v>
      </c>
      <c r="G42" s="10">
        <v>102.2</v>
      </c>
      <c r="H42" s="11">
        <v>0.1</v>
      </c>
    </row>
    <row r="43" spans="2:8" ht="9.75" thickBot="1" x14ac:dyDescent="0.2">
      <c r="E43" s="13" t="s">
        <v>58</v>
      </c>
      <c r="G43" s="14">
        <v>78910.240000000005</v>
      </c>
      <c r="H43" s="15">
        <v>77.38</v>
      </c>
    </row>
    <row r="44" spans="2:8" ht="15.75" thickTop="1" x14ac:dyDescent="0.25">
      <c r="B44" s="72" t="s">
        <v>225</v>
      </c>
      <c r="C44" s="73"/>
      <c r="H44" s="11"/>
    </row>
    <row r="45" spans="2:8" x14ac:dyDescent="0.15">
      <c r="B45" s="12">
        <v>8.8999999999999996E-2</v>
      </c>
      <c r="C45" s="5" t="s">
        <v>649</v>
      </c>
      <c r="D45" s="5" t="s">
        <v>650</v>
      </c>
      <c r="E45" s="5" t="s">
        <v>46</v>
      </c>
      <c r="F45" s="5">
        <v>130</v>
      </c>
      <c r="G45" s="10">
        <v>1342.7</v>
      </c>
      <c r="H45" s="11">
        <v>1.32</v>
      </c>
    </row>
    <row r="46" spans="2:8" ht="9.75" thickBot="1" x14ac:dyDescent="0.2">
      <c r="E46" s="13" t="s">
        <v>58</v>
      </c>
      <c r="G46" s="14">
        <v>1342.7</v>
      </c>
      <c r="H46" s="15">
        <v>1.32</v>
      </c>
    </row>
    <row r="47" spans="2:8" ht="15.75" thickTop="1" x14ac:dyDescent="0.25">
      <c r="B47" s="74" t="s">
        <v>59</v>
      </c>
      <c r="C47" s="73"/>
      <c r="H47" s="11"/>
    </row>
    <row r="48" spans="2:8" ht="15" x14ac:dyDescent="0.25">
      <c r="B48" s="72" t="s">
        <v>9</v>
      </c>
      <c r="C48" s="73"/>
      <c r="H48" s="11"/>
    </row>
    <row r="49" spans="1:8" x14ac:dyDescent="0.15">
      <c r="B49" s="12">
        <v>8.5300000000000001E-2</v>
      </c>
      <c r="C49" s="5" t="s">
        <v>77</v>
      </c>
      <c r="D49" s="5" t="s">
        <v>239</v>
      </c>
      <c r="E49" s="5" t="s">
        <v>62</v>
      </c>
      <c r="F49" s="5">
        <v>3500000</v>
      </c>
      <c r="G49" s="10">
        <v>3650.9500000000003</v>
      </c>
      <c r="H49" s="11">
        <v>3.58</v>
      </c>
    </row>
    <row r="50" spans="1:8" x14ac:dyDescent="0.15">
      <c r="B50" s="12">
        <v>8.5199999999999998E-2</v>
      </c>
      <c r="C50" s="5" t="s">
        <v>77</v>
      </c>
      <c r="D50" s="5" t="s">
        <v>243</v>
      </c>
      <c r="E50" s="5" t="s">
        <v>62</v>
      </c>
      <c r="F50" s="5">
        <v>2150000</v>
      </c>
      <c r="G50" s="10">
        <v>2241.8200000000002</v>
      </c>
      <c r="H50" s="11">
        <v>2.2000000000000002</v>
      </c>
    </row>
    <row r="51" spans="1:8" x14ac:dyDescent="0.15">
      <c r="B51" s="12">
        <v>7.7499999999999999E-2</v>
      </c>
      <c r="C51" s="5" t="s">
        <v>578</v>
      </c>
      <c r="D51" s="5" t="s">
        <v>685</v>
      </c>
      <c r="E51" s="5" t="s">
        <v>62</v>
      </c>
      <c r="F51" s="5">
        <v>1000000</v>
      </c>
      <c r="G51" s="10">
        <v>1009.3100000000001</v>
      </c>
      <c r="H51" s="11">
        <v>0.9900000000000001</v>
      </c>
    </row>
    <row r="52" spans="1:8" x14ac:dyDescent="0.15">
      <c r="B52" s="12">
        <v>0.08</v>
      </c>
      <c r="C52" s="5" t="s">
        <v>578</v>
      </c>
      <c r="D52" s="5" t="s">
        <v>580</v>
      </c>
      <c r="E52" s="5" t="s">
        <v>62</v>
      </c>
      <c r="F52" s="5">
        <v>500000</v>
      </c>
      <c r="G52" s="10">
        <v>504.41</v>
      </c>
      <c r="H52" s="11">
        <v>0.49</v>
      </c>
    </row>
    <row r="53" spans="1:8" ht="9.75" thickBot="1" x14ac:dyDescent="0.2">
      <c r="E53" s="13" t="s">
        <v>58</v>
      </c>
      <c r="G53" s="14">
        <v>7406.49</v>
      </c>
      <c r="H53" s="15">
        <v>7.26</v>
      </c>
    </row>
    <row r="54" spans="1:8" ht="9.75" thickTop="1" x14ac:dyDescent="0.15">
      <c r="H54" s="11"/>
    </row>
    <row r="55" spans="1:8" x14ac:dyDescent="0.15">
      <c r="B55" s="16" t="s">
        <v>94</v>
      </c>
      <c r="C55" s="5" t="s">
        <v>95</v>
      </c>
      <c r="E55" s="5" t="s">
        <v>94</v>
      </c>
      <c r="G55" s="10">
        <v>1434</v>
      </c>
      <c r="H55" s="11">
        <v>1.4100000000000001</v>
      </c>
    </row>
    <row r="56" spans="1:8" ht="9.75" thickBot="1" x14ac:dyDescent="0.2">
      <c r="E56" s="13" t="s">
        <v>58</v>
      </c>
      <c r="G56" s="14">
        <v>1434</v>
      </c>
      <c r="H56" s="15">
        <v>1.41</v>
      </c>
    </row>
    <row r="57" spans="1:8" ht="9.75" thickTop="1" x14ac:dyDescent="0.15">
      <c r="H57" s="11"/>
    </row>
    <row r="58" spans="1:8" x14ac:dyDescent="0.15">
      <c r="A58" s="17" t="s">
        <v>96</v>
      </c>
      <c r="G58" s="18">
        <v>12909.81</v>
      </c>
      <c r="H58" s="19">
        <v>12.63</v>
      </c>
    </row>
    <row r="59" spans="1:8" x14ac:dyDescent="0.15">
      <c r="H59" s="11"/>
    </row>
    <row r="60" spans="1:8" ht="9.75" thickBot="1" x14ac:dyDescent="0.2">
      <c r="E60" s="13" t="s">
        <v>97</v>
      </c>
      <c r="G60" s="14">
        <v>102003.24</v>
      </c>
      <c r="H60" s="15">
        <v>100</v>
      </c>
    </row>
    <row r="61" spans="1:8" ht="9.75" thickTop="1" x14ac:dyDescent="0.15">
      <c r="H61" s="11"/>
    </row>
    <row r="62" spans="1:8" x14ac:dyDescent="0.15">
      <c r="A62" s="13" t="s">
        <v>98</v>
      </c>
      <c r="H62" s="11"/>
    </row>
    <row r="63" spans="1:8" x14ac:dyDescent="0.15">
      <c r="A63" s="5">
        <v>1</v>
      </c>
      <c r="B63" s="5" t="s">
        <v>686</v>
      </c>
      <c r="H63" s="11"/>
    </row>
    <row r="64" spans="1:8" x14ac:dyDescent="0.15">
      <c r="H64" s="11"/>
    </row>
    <row r="65" spans="1:8" x14ac:dyDescent="0.15">
      <c r="A65" s="5">
        <v>2</v>
      </c>
      <c r="B65" s="5" t="s">
        <v>100</v>
      </c>
      <c r="H65" s="11"/>
    </row>
    <row r="66" spans="1:8" x14ac:dyDescent="0.15">
      <c r="H66" s="11"/>
    </row>
    <row r="67" spans="1:8" x14ac:dyDescent="0.15">
      <c r="A67" s="5">
        <v>3</v>
      </c>
      <c r="B67" s="5" t="s">
        <v>101</v>
      </c>
      <c r="H67" s="11"/>
    </row>
    <row r="68" spans="1:8" x14ac:dyDescent="0.15">
      <c r="B68" s="5" t="s">
        <v>102</v>
      </c>
      <c r="H68" s="11"/>
    </row>
    <row r="69" spans="1:8" x14ac:dyDescent="0.15">
      <c r="B69" s="5" t="s">
        <v>103</v>
      </c>
      <c r="H69" s="11"/>
    </row>
    <row r="70" spans="1:8" x14ac:dyDescent="0.15">
      <c r="A70" s="1"/>
      <c r="B70" s="1"/>
      <c r="C70" s="1"/>
      <c r="D70" s="1"/>
      <c r="E70" s="1"/>
      <c r="F70" s="1"/>
      <c r="G70" s="3"/>
      <c r="H70" s="20"/>
    </row>
  </sheetData>
  <mergeCells count="7">
    <mergeCell ref="B48:C48"/>
    <mergeCell ref="A2:C2"/>
    <mergeCell ref="A3:C3"/>
    <mergeCell ref="B4:C4"/>
    <mergeCell ref="B5:C5"/>
    <mergeCell ref="B44:C44"/>
    <mergeCell ref="B47:C4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9"/>
  <sheetViews>
    <sheetView workbookViewId="0">
      <selection activeCell="L22" sqref="L22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1020</v>
      </c>
      <c r="D1" s="1"/>
      <c r="E1" s="1"/>
      <c r="F1" s="1"/>
      <c r="G1" s="3"/>
      <c r="H1" s="4"/>
    </row>
    <row r="2" spans="1:8" ht="37.5" x14ac:dyDescent="0.25">
      <c r="A2" s="70" t="s">
        <v>1</v>
      </c>
      <c r="B2" s="71"/>
      <c r="C2" s="71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2" t="s">
        <v>7</v>
      </c>
      <c r="B3" s="73"/>
      <c r="C3" s="73"/>
      <c r="H3" s="11"/>
    </row>
    <row r="4" spans="1:8" ht="15" x14ac:dyDescent="0.25">
      <c r="B4" s="74" t="s">
        <v>8</v>
      </c>
      <c r="C4" s="73"/>
      <c r="H4" s="11"/>
    </row>
    <row r="5" spans="1:8" ht="15" x14ac:dyDescent="0.25">
      <c r="B5" s="72" t="s">
        <v>9</v>
      </c>
      <c r="C5" s="73"/>
      <c r="H5" s="11"/>
    </row>
    <row r="6" spans="1:8" x14ac:dyDescent="0.15">
      <c r="B6" s="12">
        <v>9.2499999999999999E-2</v>
      </c>
      <c r="C6" s="5" t="s">
        <v>814</v>
      </c>
      <c r="D6" s="5" t="s">
        <v>1018</v>
      </c>
      <c r="E6" s="5" t="s">
        <v>261</v>
      </c>
      <c r="F6" s="5">
        <v>190</v>
      </c>
      <c r="G6" s="10">
        <v>1910.38</v>
      </c>
      <c r="H6" s="11">
        <v>9.49</v>
      </c>
    </row>
    <row r="7" spans="1:8" x14ac:dyDescent="0.15">
      <c r="B7" s="12">
        <v>9.8199999999999996E-2</v>
      </c>
      <c r="C7" s="5" t="s">
        <v>305</v>
      </c>
      <c r="D7" s="5" t="s">
        <v>715</v>
      </c>
      <c r="E7" s="5" t="s">
        <v>307</v>
      </c>
      <c r="F7" s="5">
        <v>180</v>
      </c>
      <c r="G7" s="10">
        <v>1814.56</v>
      </c>
      <c r="H7" s="11">
        <v>9.01</v>
      </c>
    </row>
    <row r="8" spans="1:8" x14ac:dyDescent="0.15">
      <c r="B8" s="12">
        <v>0.105</v>
      </c>
      <c r="C8" s="5" t="s">
        <v>338</v>
      </c>
      <c r="D8" s="5" t="s">
        <v>850</v>
      </c>
      <c r="E8" s="5" t="s">
        <v>37</v>
      </c>
      <c r="F8" s="5">
        <v>160</v>
      </c>
      <c r="G8" s="10">
        <v>1625.48</v>
      </c>
      <c r="H8" s="11">
        <v>8.07</v>
      </c>
    </row>
    <row r="9" spans="1:8" x14ac:dyDescent="0.15">
      <c r="B9" s="12">
        <v>0.10249999999999999</v>
      </c>
      <c r="C9" s="5" t="s">
        <v>970</v>
      </c>
      <c r="D9" s="5" t="s">
        <v>993</v>
      </c>
      <c r="E9" s="5" t="s">
        <v>972</v>
      </c>
      <c r="F9" s="5">
        <v>150</v>
      </c>
      <c r="G9" s="10">
        <v>1537.25</v>
      </c>
      <c r="H9" s="11">
        <v>7.6300000000000008</v>
      </c>
    </row>
    <row r="10" spans="1:8" x14ac:dyDescent="0.15">
      <c r="B10" s="12">
        <v>0.1</v>
      </c>
      <c r="C10" s="5" t="s">
        <v>361</v>
      </c>
      <c r="D10" s="5" t="s">
        <v>1012</v>
      </c>
      <c r="E10" s="5" t="s">
        <v>37</v>
      </c>
      <c r="F10" s="5">
        <v>6</v>
      </c>
      <c r="G10" s="10">
        <v>610.68000000000006</v>
      </c>
      <c r="H10" s="11">
        <v>3.0300000000000002</v>
      </c>
    </row>
    <row r="11" spans="1:8" x14ac:dyDescent="0.15">
      <c r="B11" s="12">
        <v>0.1</v>
      </c>
      <c r="C11" s="5" t="s">
        <v>361</v>
      </c>
      <c r="D11" s="5" t="s">
        <v>1017</v>
      </c>
      <c r="E11" s="5" t="s">
        <v>37</v>
      </c>
      <c r="F11" s="5">
        <v>5</v>
      </c>
      <c r="G11" s="10">
        <v>509.11</v>
      </c>
      <c r="H11" s="11">
        <v>2.5299999999999998</v>
      </c>
    </row>
    <row r="12" spans="1:8" x14ac:dyDescent="0.15">
      <c r="B12" s="12">
        <v>0.107</v>
      </c>
      <c r="C12" s="5" t="s">
        <v>720</v>
      </c>
      <c r="D12" s="5" t="s">
        <v>721</v>
      </c>
      <c r="E12" s="5" t="s">
        <v>382</v>
      </c>
      <c r="F12" s="5">
        <v>20</v>
      </c>
      <c r="G12" s="10">
        <v>204.15</v>
      </c>
      <c r="H12" s="11">
        <v>1.0100000000000002</v>
      </c>
    </row>
    <row r="13" spans="1:8" x14ac:dyDescent="0.15">
      <c r="B13" s="12">
        <v>9.6500000000000002E-2</v>
      </c>
      <c r="C13" s="5" t="s">
        <v>48</v>
      </c>
      <c r="D13" s="5" t="s">
        <v>961</v>
      </c>
      <c r="E13" s="5" t="s">
        <v>12</v>
      </c>
      <c r="F13" s="5">
        <v>10</v>
      </c>
      <c r="G13" s="10">
        <v>103.08</v>
      </c>
      <c r="H13" s="11">
        <v>0.51</v>
      </c>
    </row>
    <row r="14" spans="1:8" ht="9.75" thickBot="1" x14ac:dyDescent="0.2">
      <c r="E14" s="13" t="s">
        <v>58</v>
      </c>
      <c r="G14" s="14">
        <v>8314.69</v>
      </c>
      <c r="H14" s="15">
        <v>41.28</v>
      </c>
    </row>
    <row r="15" spans="1:8" ht="15.75" thickTop="1" x14ac:dyDescent="0.25">
      <c r="B15" s="72" t="s">
        <v>225</v>
      </c>
      <c r="C15" s="73"/>
      <c r="H15" s="11"/>
    </row>
    <row r="16" spans="1:8" x14ac:dyDescent="0.15">
      <c r="B16" s="16" t="s">
        <v>110</v>
      </c>
      <c r="C16" s="5" t="s">
        <v>383</v>
      </c>
      <c r="D16" s="5" t="s">
        <v>384</v>
      </c>
      <c r="E16" s="5" t="s">
        <v>385</v>
      </c>
      <c r="F16" s="5">
        <v>18</v>
      </c>
      <c r="G16" s="10">
        <v>2026.92</v>
      </c>
      <c r="H16" s="11">
        <v>10.06</v>
      </c>
    </row>
    <row r="17" spans="1:8" x14ac:dyDescent="0.15">
      <c r="B17" s="16" t="s">
        <v>110</v>
      </c>
      <c r="C17" s="5" t="s">
        <v>732</v>
      </c>
      <c r="D17" s="5" t="s">
        <v>733</v>
      </c>
      <c r="E17" s="5" t="s">
        <v>734</v>
      </c>
      <c r="F17" s="5">
        <v>19</v>
      </c>
      <c r="G17" s="10">
        <v>1959.25</v>
      </c>
      <c r="H17" s="11">
        <v>9.73</v>
      </c>
    </row>
    <row r="18" spans="1:8" x14ac:dyDescent="0.15">
      <c r="B18" s="12">
        <v>0.10050000000000001</v>
      </c>
      <c r="C18" s="5" t="s">
        <v>854</v>
      </c>
      <c r="D18" s="5" t="s">
        <v>855</v>
      </c>
      <c r="E18" s="5" t="s">
        <v>749</v>
      </c>
      <c r="F18" s="5">
        <v>17</v>
      </c>
      <c r="G18" s="10">
        <v>1721.04</v>
      </c>
      <c r="H18" s="11">
        <v>8.5500000000000007</v>
      </c>
    </row>
    <row r="19" spans="1:8" x14ac:dyDescent="0.15">
      <c r="B19" s="16" t="s">
        <v>110</v>
      </c>
      <c r="C19" s="5" t="s">
        <v>973</v>
      </c>
      <c r="D19" s="5" t="s">
        <v>974</v>
      </c>
      <c r="E19" s="5" t="s">
        <v>975</v>
      </c>
      <c r="F19" s="5">
        <v>300</v>
      </c>
      <c r="G19" s="10">
        <v>1691.3600000000001</v>
      </c>
      <c r="H19" s="11">
        <v>8.4</v>
      </c>
    </row>
    <row r="20" spans="1:8" x14ac:dyDescent="0.15">
      <c r="B20" s="12">
        <v>0.10050000000000001</v>
      </c>
      <c r="C20" s="5" t="s">
        <v>750</v>
      </c>
      <c r="D20" s="5" t="s">
        <v>751</v>
      </c>
      <c r="E20" s="5" t="s">
        <v>261</v>
      </c>
      <c r="F20" s="5">
        <v>8</v>
      </c>
      <c r="G20" s="10">
        <v>812.56000000000006</v>
      </c>
      <c r="H20" s="11">
        <v>4.03</v>
      </c>
    </row>
    <row r="21" spans="1:8" x14ac:dyDescent="0.15">
      <c r="B21" s="12">
        <v>9.5699999999999993E-2</v>
      </c>
      <c r="C21" s="5" t="s">
        <v>745</v>
      </c>
      <c r="D21" s="5" t="s">
        <v>379</v>
      </c>
      <c r="E21" s="5" t="s">
        <v>261</v>
      </c>
      <c r="F21" s="5">
        <v>45</v>
      </c>
      <c r="G21" s="10">
        <v>457.45</v>
      </c>
      <c r="H21" s="11">
        <v>2.27</v>
      </c>
    </row>
    <row r="22" spans="1:8" ht="9.75" thickBot="1" x14ac:dyDescent="0.2">
      <c r="E22" s="13" t="s">
        <v>58</v>
      </c>
      <c r="G22" s="14">
        <v>8668.58</v>
      </c>
      <c r="H22" s="15">
        <v>43.04</v>
      </c>
    </row>
    <row r="23" spans="1:8" ht="9.75" thickTop="1" x14ac:dyDescent="0.15">
      <c r="H23" s="11"/>
    </row>
    <row r="24" spans="1:8" x14ac:dyDescent="0.15">
      <c r="B24" s="16" t="s">
        <v>94</v>
      </c>
      <c r="C24" s="5" t="s">
        <v>95</v>
      </c>
      <c r="E24" s="5" t="s">
        <v>94</v>
      </c>
      <c r="G24" s="10">
        <v>2760</v>
      </c>
      <c r="H24" s="11">
        <v>13.700000000000001</v>
      </c>
    </row>
    <row r="25" spans="1:8" ht="9.75" thickBot="1" x14ac:dyDescent="0.2">
      <c r="E25" s="13" t="s">
        <v>58</v>
      </c>
      <c r="G25" s="14">
        <v>2760</v>
      </c>
      <c r="H25" s="15">
        <v>13.7</v>
      </c>
    </row>
    <row r="26" spans="1:8" ht="9.75" thickTop="1" x14ac:dyDescent="0.15">
      <c r="H26" s="11"/>
    </row>
    <row r="27" spans="1:8" x14ac:dyDescent="0.15">
      <c r="A27" s="17" t="s">
        <v>96</v>
      </c>
      <c r="G27" s="18">
        <v>395.76</v>
      </c>
      <c r="H27" s="19">
        <v>1.98</v>
      </c>
    </row>
    <row r="28" spans="1:8" x14ac:dyDescent="0.15">
      <c r="H28" s="11"/>
    </row>
    <row r="29" spans="1:8" ht="9.75" thickBot="1" x14ac:dyDescent="0.2">
      <c r="E29" s="13" t="s">
        <v>97</v>
      </c>
      <c r="G29" s="14">
        <v>20139.03</v>
      </c>
      <c r="H29" s="15">
        <v>100</v>
      </c>
    </row>
    <row r="30" spans="1:8" ht="9.75" thickTop="1" x14ac:dyDescent="0.15">
      <c r="H30" s="11"/>
    </row>
    <row r="31" spans="1:8" x14ac:dyDescent="0.15">
      <c r="A31" s="13" t="s">
        <v>98</v>
      </c>
      <c r="H31" s="11"/>
    </row>
    <row r="32" spans="1:8" x14ac:dyDescent="0.15">
      <c r="A32" s="5">
        <v>1</v>
      </c>
      <c r="B32" s="5" t="s">
        <v>1021</v>
      </c>
      <c r="H32" s="11"/>
    </row>
    <row r="33" spans="1:8" x14ac:dyDescent="0.15">
      <c r="H33" s="11"/>
    </row>
    <row r="34" spans="1:8" x14ac:dyDescent="0.15">
      <c r="A34" s="5">
        <v>2</v>
      </c>
      <c r="B34" s="5" t="s">
        <v>100</v>
      </c>
      <c r="H34" s="11"/>
    </row>
    <row r="35" spans="1:8" x14ac:dyDescent="0.15">
      <c r="H35" s="11"/>
    </row>
    <row r="36" spans="1:8" x14ac:dyDescent="0.15">
      <c r="A36" s="5">
        <v>3</v>
      </c>
      <c r="B36" s="5" t="s">
        <v>101</v>
      </c>
      <c r="H36" s="11"/>
    </row>
    <row r="37" spans="1:8" x14ac:dyDescent="0.15">
      <c r="B37" s="5" t="s">
        <v>102</v>
      </c>
      <c r="H37" s="11"/>
    </row>
    <row r="38" spans="1:8" x14ac:dyDescent="0.15">
      <c r="B38" s="5" t="s">
        <v>103</v>
      </c>
      <c r="H38" s="11"/>
    </row>
    <row r="39" spans="1:8" x14ac:dyDescent="0.15">
      <c r="A39" s="1"/>
      <c r="B39" s="1"/>
      <c r="C39" s="1"/>
      <c r="D39" s="1"/>
      <c r="E39" s="1"/>
      <c r="F39" s="1"/>
      <c r="G39" s="3"/>
      <c r="H39" s="20"/>
    </row>
  </sheetData>
  <mergeCells count="5">
    <mergeCell ref="A2:C2"/>
    <mergeCell ref="A3:C3"/>
    <mergeCell ref="B4:C4"/>
    <mergeCell ref="B5:C5"/>
    <mergeCell ref="B15:C15"/>
  </mergeCell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A1:H39"/>
  <sheetViews>
    <sheetView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653</v>
      </c>
      <c r="D1" s="1"/>
      <c r="E1" s="1"/>
      <c r="F1" s="1"/>
      <c r="G1" s="3"/>
      <c r="H1" s="4"/>
    </row>
    <row r="2" spans="1:8" ht="37.5" x14ac:dyDescent="0.25">
      <c r="A2" s="70" t="s">
        <v>1</v>
      </c>
      <c r="B2" s="71"/>
      <c r="C2" s="71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2" t="s">
        <v>7</v>
      </c>
      <c r="B3" s="73"/>
      <c r="C3" s="73"/>
      <c r="H3" s="11"/>
    </row>
    <row r="4" spans="1:8" ht="15" x14ac:dyDescent="0.25">
      <c r="B4" s="74" t="s">
        <v>59</v>
      </c>
      <c r="C4" s="73"/>
      <c r="H4" s="11"/>
    </row>
    <row r="5" spans="1:8" ht="15" x14ac:dyDescent="0.25">
      <c r="B5" s="72" t="s">
        <v>9</v>
      </c>
      <c r="C5" s="73"/>
      <c r="H5" s="11"/>
    </row>
    <row r="6" spans="1:8" x14ac:dyDescent="0.15">
      <c r="B6" s="12">
        <v>6.7900000000000002E-2</v>
      </c>
      <c r="C6" s="5" t="s">
        <v>60</v>
      </c>
      <c r="D6" s="5" t="s">
        <v>61</v>
      </c>
      <c r="E6" s="5" t="s">
        <v>62</v>
      </c>
      <c r="F6" s="5">
        <v>25000000</v>
      </c>
      <c r="G6" s="10">
        <v>24875.63</v>
      </c>
      <c r="H6" s="11">
        <v>48.09</v>
      </c>
    </row>
    <row r="7" spans="1:8" x14ac:dyDescent="0.15">
      <c r="B7" s="12">
        <v>6.5699999999999995E-2</v>
      </c>
      <c r="C7" s="5" t="s">
        <v>63</v>
      </c>
      <c r="D7" s="5" t="s">
        <v>64</v>
      </c>
      <c r="E7" s="5" t="s">
        <v>62</v>
      </c>
      <c r="F7" s="5">
        <v>11500000</v>
      </c>
      <c r="G7" s="10">
        <v>10826.1</v>
      </c>
      <c r="H7" s="11">
        <v>20.93</v>
      </c>
    </row>
    <row r="8" spans="1:8" x14ac:dyDescent="0.15">
      <c r="B8" s="12">
        <v>7.7200000000000005E-2</v>
      </c>
      <c r="C8" s="5" t="s">
        <v>65</v>
      </c>
      <c r="D8" s="5" t="s">
        <v>66</v>
      </c>
      <c r="E8" s="5" t="s">
        <v>62</v>
      </c>
      <c r="F8" s="5">
        <v>7000000</v>
      </c>
      <c r="G8" s="10">
        <v>7273</v>
      </c>
      <c r="H8" s="11">
        <v>14.06</v>
      </c>
    </row>
    <row r="9" spans="1:8" x14ac:dyDescent="0.15">
      <c r="B9" s="12">
        <v>7.0599999999999996E-2</v>
      </c>
      <c r="C9" s="5" t="s">
        <v>67</v>
      </c>
      <c r="D9" s="5" t="s">
        <v>68</v>
      </c>
      <c r="E9" s="5" t="s">
        <v>62</v>
      </c>
      <c r="F9" s="5">
        <v>2500000</v>
      </c>
      <c r="G9" s="10">
        <v>2415</v>
      </c>
      <c r="H9" s="11">
        <v>4.6700000000000008</v>
      </c>
    </row>
    <row r="10" spans="1:8" x14ac:dyDescent="0.15">
      <c r="B10" s="12">
        <v>7.7299999999999994E-2</v>
      </c>
      <c r="C10" s="5" t="s">
        <v>79</v>
      </c>
      <c r="D10" s="5" t="s">
        <v>654</v>
      </c>
      <c r="E10" s="5" t="s">
        <v>62</v>
      </c>
      <c r="F10" s="5">
        <v>1000000</v>
      </c>
      <c r="G10" s="10">
        <v>1009.59</v>
      </c>
      <c r="H10" s="11">
        <v>1.95</v>
      </c>
    </row>
    <row r="11" spans="1:8" x14ac:dyDescent="0.15">
      <c r="B11" s="12">
        <v>7.6200000000000004E-2</v>
      </c>
      <c r="C11" s="5" t="s">
        <v>75</v>
      </c>
      <c r="D11" s="5" t="s">
        <v>76</v>
      </c>
      <c r="E11" s="5" t="s">
        <v>62</v>
      </c>
      <c r="F11" s="5">
        <v>700000</v>
      </c>
      <c r="G11" s="10">
        <v>699.18000000000006</v>
      </c>
      <c r="H11" s="11">
        <v>1.35</v>
      </c>
    </row>
    <row r="12" spans="1:8" x14ac:dyDescent="0.15">
      <c r="B12" s="12">
        <v>8.2699999999999996E-2</v>
      </c>
      <c r="C12" s="5" t="s">
        <v>77</v>
      </c>
      <c r="D12" s="5" t="s">
        <v>246</v>
      </c>
      <c r="E12" s="5" t="s">
        <v>62</v>
      </c>
      <c r="F12" s="5">
        <v>500000</v>
      </c>
      <c r="G12" s="10">
        <v>517.12</v>
      </c>
      <c r="H12" s="11">
        <v>1</v>
      </c>
    </row>
    <row r="13" spans="1:8" x14ac:dyDescent="0.15">
      <c r="B13" s="12">
        <v>7.7299999999999994E-2</v>
      </c>
      <c r="C13" s="5" t="s">
        <v>73</v>
      </c>
      <c r="D13" s="5" t="s">
        <v>655</v>
      </c>
      <c r="E13" s="5" t="s">
        <v>62</v>
      </c>
      <c r="F13" s="5">
        <v>500000</v>
      </c>
      <c r="G13" s="10">
        <v>504</v>
      </c>
      <c r="H13" s="11">
        <v>0.97</v>
      </c>
    </row>
    <row r="14" spans="1:8" x14ac:dyDescent="0.15">
      <c r="B14" s="12">
        <v>8.5199999999999998E-2</v>
      </c>
      <c r="C14" s="5" t="s">
        <v>77</v>
      </c>
      <c r="D14" s="5" t="s">
        <v>243</v>
      </c>
      <c r="E14" s="5" t="s">
        <v>62</v>
      </c>
      <c r="F14" s="5">
        <v>350000</v>
      </c>
      <c r="G14" s="10">
        <v>364.95</v>
      </c>
      <c r="H14" s="11">
        <v>0.71000000000000008</v>
      </c>
    </row>
    <row r="15" spans="1:8" x14ac:dyDescent="0.15">
      <c r="B15" s="12">
        <v>8.0500000000000002E-2</v>
      </c>
      <c r="C15" s="5" t="s">
        <v>65</v>
      </c>
      <c r="D15" s="5" t="s">
        <v>81</v>
      </c>
      <c r="E15" s="5" t="s">
        <v>62</v>
      </c>
      <c r="F15" s="5">
        <v>300000</v>
      </c>
      <c r="G15" s="10">
        <v>307.37</v>
      </c>
      <c r="H15" s="11">
        <v>0.59</v>
      </c>
    </row>
    <row r="16" spans="1:8" x14ac:dyDescent="0.15">
      <c r="B16" s="12">
        <v>7.9299999999999995E-2</v>
      </c>
      <c r="C16" s="5" t="s">
        <v>71</v>
      </c>
      <c r="D16" s="5" t="s">
        <v>82</v>
      </c>
      <c r="E16" s="5" t="s">
        <v>62</v>
      </c>
      <c r="F16" s="5">
        <v>300000</v>
      </c>
      <c r="G16" s="10">
        <v>305.73</v>
      </c>
      <c r="H16" s="11">
        <v>0.59</v>
      </c>
    </row>
    <row r="17" spans="1:8" x14ac:dyDescent="0.15">
      <c r="B17" s="12">
        <v>7.9399999999999998E-2</v>
      </c>
      <c r="C17" s="5" t="s">
        <v>73</v>
      </c>
      <c r="D17" s="5" t="s">
        <v>83</v>
      </c>
      <c r="E17" s="5" t="s">
        <v>62</v>
      </c>
      <c r="F17" s="5">
        <v>300000</v>
      </c>
      <c r="G17" s="10">
        <v>305.36</v>
      </c>
      <c r="H17" s="11">
        <v>0.59</v>
      </c>
    </row>
    <row r="18" spans="1:8" x14ac:dyDescent="0.15">
      <c r="B18" s="12">
        <v>7.6999999999999999E-2</v>
      </c>
      <c r="C18" s="5" t="s">
        <v>79</v>
      </c>
      <c r="D18" s="5" t="s">
        <v>84</v>
      </c>
      <c r="E18" s="5" t="s">
        <v>62</v>
      </c>
      <c r="F18" s="5">
        <v>300000</v>
      </c>
      <c r="G18" s="10">
        <v>302.38</v>
      </c>
      <c r="H18" s="11">
        <v>0.58000000000000007</v>
      </c>
    </row>
    <row r="19" spans="1:8" x14ac:dyDescent="0.15">
      <c r="B19" s="12">
        <v>7.8700000000000006E-2</v>
      </c>
      <c r="C19" s="5" t="s">
        <v>73</v>
      </c>
      <c r="D19" s="5" t="s">
        <v>74</v>
      </c>
      <c r="E19" s="5" t="s">
        <v>62</v>
      </c>
      <c r="F19" s="5">
        <v>200000</v>
      </c>
      <c r="G19" s="10">
        <v>202.82</v>
      </c>
      <c r="H19" s="11">
        <v>0.39</v>
      </c>
    </row>
    <row r="20" spans="1:8" x14ac:dyDescent="0.15">
      <c r="B20" s="12">
        <v>7.8600000000000003E-2</v>
      </c>
      <c r="C20" s="5" t="s">
        <v>235</v>
      </c>
      <c r="D20" s="5" t="s">
        <v>656</v>
      </c>
      <c r="E20" s="5" t="s">
        <v>62</v>
      </c>
      <c r="F20" s="5">
        <v>200000</v>
      </c>
      <c r="G20" s="10">
        <v>202.78</v>
      </c>
      <c r="H20" s="11">
        <v>0.39</v>
      </c>
    </row>
    <row r="21" spans="1:8" x14ac:dyDescent="0.15">
      <c r="B21" s="12">
        <v>8.43E-2</v>
      </c>
      <c r="C21" s="5" t="s">
        <v>235</v>
      </c>
      <c r="D21" s="5" t="s">
        <v>657</v>
      </c>
      <c r="E21" s="5" t="s">
        <v>62</v>
      </c>
      <c r="F21" s="5">
        <v>100000</v>
      </c>
      <c r="G21" s="10">
        <v>102.23</v>
      </c>
      <c r="H21" s="11">
        <v>0.2</v>
      </c>
    </row>
    <row r="22" spans="1:8" x14ac:dyDescent="0.15">
      <c r="B22" s="12">
        <v>8.2100000000000006E-2</v>
      </c>
      <c r="C22" s="5" t="s">
        <v>578</v>
      </c>
      <c r="D22" s="5" t="s">
        <v>621</v>
      </c>
      <c r="E22" s="5" t="s">
        <v>62</v>
      </c>
      <c r="F22" s="5">
        <v>50000</v>
      </c>
      <c r="G22" s="10">
        <v>50.58</v>
      </c>
      <c r="H22" s="11">
        <v>0.1</v>
      </c>
    </row>
    <row r="23" spans="1:8" x14ac:dyDescent="0.15">
      <c r="B23" s="12">
        <v>8.3900000000000002E-2</v>
      </c>
      <c r="C23" s="5" t="s">
        <v>578</v>
      </c>
      <c r="D23" s="5" t="s">
        <v>658</v>
      </c>
      <c r="E23" s="5" t="s">
        <v>62</v>
      </c>
      <c r="F23" s="5">
        <v>40000</v>
      </c>
      <c r="G23" s="10">
        <v>40.5</v>
      </c>
      <c r="H23" s="11">
        <v>0.08</v>
      </c>
    </row>
    <row r="24" spans="1:8" ht="9.75" thickBot="1" x14ac:dyDescent="0.2">
      <c r="E24" s="13" t="s">
        <v>58</v>
      </c>
      <c r="G24" s="14">
        <v>50304.32</v>
      </c>
      <c r="H24" s="15">
        <v>97.24</v>
      </c>
    </row>
    <row r="25" spans="1:8" ht="9.75" thickTop="1" x14ac:dyDescent="0.15">
      <c r="H25" s="11"/>
    </row>
    <row r="26" spans="1:8" x14ac:dyDescent="0.15">
      <c r="B26" s="16" t="s">
        <v>94</v>
      </c>
      <c r="C26" s="5" t="s">
        <v>95</v>
      </c>
      <c r="E26" s="5" t="s">
        <v>94</v>
      </c>
      <c r="G26" s="10">
        <v>173</v>
      </c>
      <c r="H26" s="11">
        <v>0.33</v>
      </c>
    </row>
    <row r="27" spans="1:8" ht="9.75" thickBot="1" x14ac:dyDescent="0.2">
      <c r="E27" s="13" t="s">
        <v>58</v>
      </c>
      <c r="G27" s="14">
        <v>173</v>
      </c>
      <c r="H27" s="15">
        <v>0.33</v>
      </c>
    </row>
    <row r="28" spans="1:8" ht="9.75" thickTop="1" x14ac:dyDescent="0.15">
      <c r="H28" s="11"/>
    </row>
    <row r="29" spans="1:8" x14ac:dyDescent="0.15">
      <c r="A29" s="17" t="s">
        <v>96</v>
      </c>
      <c r="G29" s="18">
        <v>1252.31</v>
      </c>
      <c r="H29" s="19">
        <v>2.4300000000000002</v>
      </c>
    </row>
    <row r="30" spans="1:8" x14ac:dyDescent="0.15">
      <c r="H30" s="11"/>
    </row>
    <row r="31" spans="1:8" ht="9.75" thickBot="1" x14ac:dyDescent="0.2">
      <c r="E31" s="13" t="s">
        <v>97</v>
      </c>
      <c r="G31" s="14">
        <v>51729.63</v>
      </c>
      <c r="H31" s="15">
        <v>100</v>
      </c>
    </row>
    <row r="32" spans="1:8" ht="9.75" thickTop="1" x14ac:dyDescent="0.15">
      <c r="H32" s="11"/>
    </row>
    <row r="33" spans="1:8" x14ac:dyDescent="0.15">
      <c r="A33" s="13" t="s">
        <v>98</v>
      </c>
      <c r="H33" s="11"/>
    </row>
    <row r="34" spans="1:8" x14ac:dyDescent="0.15">
      <c r="A34" s="5">
        <v>1</v>
      </c>
      <c r="B34" s="5" t="s">
        <v>659</v>
      </c>
      <c r="H34" s="11"/>
    </row>
    <row r="35" spans="1:8" x14ac:dyDescent="0.15">
      <c r="H35" s="11"/>
    </row>
    <row r="36" spans="1:8" x14ac:dyDescent="0.15">
      <c r="A36" s="5">
        <v>2</v>
      </c>
      <c r="B36" s="5" t="s">
        <v>100</v>
      </c>
      <c r="H36" s="11"/>
    </row>
    <row r="37" spans="1:8" x14ac:dyDescent="0.15">
      <c r="H37" s="11"/>
    </row>
    <row r="38" spans="1:8" x14ac:dyDescent="0.15">
      <c r="H38" s="11"/>
    </row>
    <row r="39" spans="1:8" x14ac:dyDescent="0.15">
      <c r="A39" s="1"/>
      <c r="B39" s="1"/>
      <c r="C39" s="1"/>
      <c r="D39" s="1"/>
      <c r="E39" s="1"/>
      <c r="F39" s="1"/>
      <c r="G39" s="3"/>
      <c r="H39" s="20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K69"/>
  <sheetViews>
    <sheetView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75.42578125" style="5" bestFit="1" customWidth="1"/>
    <col min="4" max="4" width="10.28515625" style="5" bestFit="1" customWidth="1"/>
    <col min="5" max="5" width="11.42578125" style="5" bestFit="1" customWidth="1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11" x14ac:dyDescent="0.15">
      <c r="A1" s="1"/>
      <c r="B1" s="1"/>
      <c r="C1" s="2" t="s">
        <v>630</v>
      </c>
      <c r="D1" s="1"/>
      <c r="E1" s="1"/>
      <c r="F1" s="1"/>
      <c r="G1" s="3"/>
      <c r="H1" s="4"/>
    </row>
    <row r="2" spans="1:11" ht="37.5" x14ac:dyDescent="0.25">
      <c r="A2" s="70" t="s">
        <v>1</v>
      </c>
      <c r="B2" s="71"/>
      <c r="C2" s="71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11" ht="15" x14ac:dyDescent="0.25">
      <c r="A3" s="72" t="s">
        <v>7</v>
      </c>
      <c r="B3" s="73"/>
      <c r="C3" s="73"/>
      <c r="H3" s="11"/>
    </row>
    <row r="4" spans="1:11" ht="15" x14ac:dyDescent="0.25">
      <c r="B4" s="74" t="s">
        <v>8</v>
      </c>
      <c r="C4" s="73"/>
      <c r="H4" s="11"/>
    </row>
    <row r="5" spans="1:11" ht="15" x14ac:dyDescent="0.25">
      <c r="B5" s="72" t="s">
        <v>9</v>
      </c>
      <c r="C5" s="73"/>
      <c r="H5" s="11"/>
    </row>
    <row r="6" spans="1:11" x14ac:dyDescent="0.15">
      <c r="B6" s="12">
        <v>7.5999999999999998E-2</v>
      </c>
      <c r="C6" s="5" t="s">
        <v>631</v>
      </c>
      <c r="D6" s="5" t="s">
        <v>532</v>
      </c>
      <c r="E6" s="5" t="s">
        <v>12</v>
      </c>
      <c r="F6" s="5">
        <v>500</v>
      </c>
      <c r="G6" s="10">
        <v>5046.53</v>
      </c>
      <c r="H6" s="11">
        <v>8.6199999999999992</v>
      </c>
      <c r="K6" s="26"/>
    </row>
    <row r="7" spans="1:11" x14ac:dyDescent="0.15">
      <c r="B7" s="12">
        <v>8.3500000000000005E-2</v>
      </c>
      <c r="C7" s="5" t="s">
        <v>144</v>
      </c>
      <c r="D7" s="5" t="s">
        <v>133</v>
      </c>
      <c r="E7" s="5" t="s">
        <v>109</v>
      </c>
      <c r="F7" s="5">
        <v>500</v>
      </c>
      <c r="G7" s="10">
        <v>5034.5600000000004</v>
      </c>
      <c r="H7" s="11">
        <v>8.6000000000000014</v>
      </c>
      <c r="K7" s="26"/>
    </row>
    <row r="8" spans="1:11" x14ac:dyDescent="0.15">
      <c r="B8" s="12">
        <v>8.6499999999999994E-2</v>
      </c>
      <c r="C8" s="5" t="s">
        <v>149</v>
      </c>
      <c r="D8" s="5" t="s">
        <v>158</v>
      </c>
      <c r="E8" s="5" t="s">
        <v>119</v>
      </c>
      <c r="F8" s="5">
        <v>450</v>
      </c>
      <c r="G8" s="10">
        <v>4525.3900000000003</v>
      </c>
      <c r="H8" s="11">
        <v>7.73</v>
      </c>
      <c r="K8" s="26"/>
    </row>
    <row r="9" spans="1:11" x14ac:dyDescent="0.15">
      <c r="B9" s="12">
        <v>8.4000000000000005E-2</v>
      </c>
      <c r="C9" s="5" t="s">
        <v>113</v>
      </c>
      <c r="D9" s="5" t="s">
        <v>136</v>
      </c>
      <c r="E9" s="5" t="s">
        <v>109</v>
      </c>
      <c r="F9" s="5">
        <v>420</v>
      </c>
      <c r="G9" s="10">
        <v>4270.51</v>
      </c>
      <c r="H9" s="11">
        <v>7.3000000000000007</v>
      </c>
      <c r="K9" s="26"/>
    </row>
    <row r="10" spans="1:11" x14ac:dyDescent="0.15">
      <c r="B10" s="12">
        <v>8.5500000000000007E-2</v>
      </c>
      <c r="C10" s="5" t="s">
        <v>262</v>
      </c>
      <c r="D10" s="5" t="s">
        <v>516</v>
      </c>
      <c r="E10" s="5" t="s">
        <v>12</v>
      </c>
      <c r="F10" s="5">
        <v>400</v>
      </c>
      <c r="G10" s="10">
        <v>4057.1800000000003</v>
      </c>
      <c r="H10" s="11">
        <v>6.93</v>
      </c>
      <c r="K10" s="26"/>
    </row>
    <row r="11" spans="1:11" x14ac:dyDescent="0.15">
      <c r="B11" s="12">
        <v>8.3199999999999996E-2</v>
      </c>
      <c r="C11" s="5" t="s">
        <v>154</v>
      </c>
      <c r="D11" s="5" t="s">
        <v>523</v>
      </c>
      <c r="E11" s="5" t="s">
        <v>122</v>
      </c>
      <c r="F11" s="5">
        <v>300</v>
      </c>
      <c r="G11" s="10">
        <v>3032.7000000000003</v>
      </c>
      <c r="H11" s="11">
        <v>5.1800000000000006</v>
      </c>
      <c r="K11" s="26"/>
    </row>
    <row r="12" spans="1:11" x14ac:dyDescent="0.15">
      <c r="B12" s="12">
        <v>9.4500000000000001E-2</v>
      </c>
      <c r="C12" s="5" t="s">
        <v>186</v>
      </c>
      <c r="D12" s="5" t="s">
        <v>187</v>
      </c>
      <c r="E12" s="5" t="s">
        <v>119</v>
      </c>
      <c r="F12" s="5">
        <v>300</v>
      </c>
      <c r="G12" s="10">
        <v>3031.83</v>
      </c>
      <c r="H12" s="11">
        <v>5.1800000000000006</v>
      </c>
      <c r="K12" s="26"/>
    </row>
    <row r="13" spans="1:11" x14ac:dyDescent="0.15">
      <c r="B13" s="12">
        <v>7.1400000000000005E-2</v>
      </c>
      <c r="C13" s="5" t="s">
        <v>10</v>
      </c>
      <c r="D13" s="5" t="s">
        <v>539</v>
      </c>
      <c r="E13" s="5" t="s">
        <v>12</v>
      </c>
      <c r="F13" s="5">
        <v>300</v>
      </c>
      <c r="G13" s="10">
        <v>3003.64</v>
      </c>
      <c r="H13" s="11">
        <v>5.1300000000000008</v>
      </c>
      <c r="K13" s="26"/>
    </row>
    <row r="14" spans="1:11" x14ac:dyDescent="0.15">
      <c r="B14" s="12">
        <v>7.6499999999999999E-2</v>
      </c>
      <c r="C14" s="5" t="s">
        <v>540</v>
      </c>
      <c r="D14" s="5" t="s">
        <v>541</v>
      </c>
      <c r="E14" s="5" t="s">
        <v>122</v>
      </c>
      <c r="F14" s="5">
        <v>560</v>
      </c>
      <c r="G14" s="10">
        <v>2805.07</v>
      </c>
      <c r="H14" s="11">
        <v>4.7900000000000009</v>
      </c>
      <c r="K14" s="26"/>
    </row>
    <row r="15" spans="1:11" x14ac:dyDescent="0.15">
      <c r="B15" s="12">
        <v>8.4000000000000005E-2</v>
      </c>
      <c r="C15" s="5" t="s">
        <v>33</v>
      </c>
      <c r="D15" s="5" t="s">
        <v>554</v>
      </c>
      <c r="E15" s="5" t="s">
        <v>12</v>
      </c>
      <c r="F15" s="5">
        <v>250</v>
      </c>
      <c r="G15" s="10">
        <v>2531.96</v>
      </c>
      <c r="H15" s="11">
        <v>4.33</v>
      </c>
      <c r="K15" s="26"/>
    </row>
    <row r="16" spans="1:11" x14ac:dyDescent="0.15">
      <c r="B16" s="12">
        <v>9.2700000000000005E-2</v>
      </c>
      <c r="C16" s="5" t="s">
        <v>33</v>
      </c>
      <c r="D16" s="5" t="s">
        <v>560</v>
      </c>
      <c r="E16" s="5" t="s">
        <v>12</v>
      </c>
      <c r="F16" s="5">
        <v>165</v>
      </c>
      <c r="G16" s="10">
        <v>1658.19</v>
      </c>
      <c r="H16" s="11">
        <v>2.83</v>
      </c>
      <c r="K16" s="26"/>
    </row>
    <row r="17" spans="2:11" x14ac:dyDescent="0.15">
      <c r="B17" s="12">
        <v>8.3500000000000005E-2</v>
      </c>
      <c r="C17" s="5" t="s">
        <v>154</v>
      </c>
      <c r="D17" s="5" t="s">
        <v>183</v>
      </c>
      <c r="E17" s="5" t="s">
        <v>122</v>
      </c>
      <c r="F17" s="5">
        <v>150</v>
      </c>
      <c r="G17" s="10">
        <v>1518.84</v>
      </c>
      <c r="H17" s="11">
        <v>2.5900000000000003</v>
      </c>
      <c r="K17" s="26"/>
    </row>
    <row r="18" spans="2:11" x14ac:dyDescent="0.15">
      <c r="B18" s="12">
        <v>0.09</v>
      </c>
      <c r="C18" s="5" t="s">
        <v>544</v>
      </c>
      <c r="D18" s="5" t="s">
        <v>545</v>
      </c>
      <c r="E18" s="5" t="s">
        <v>12</v>
      </c>
      <c r="F18" s="5">
        <v>150</v>
      </c>
      <c r="G18" s="10">
        <v>1516.25</v>
      </c>
      <c r="H18" s="11">
        <v>2.5900000000000003</v>
      </c>
      <c r="K18" s="26"/>
    </row>
    <row r="19" spans="2:11" x14ac:dyDescent="0.15">
      <c r="B19" s="12">
        <v>8.6999999999999994E-2</v>
      </c>
      <c r="C19" s="5" t="s">
        <v>111</v>
      </c>
      <c r="D19" s="5" t="s">
        <v>632</v>
      </c>
      <c r="E19" s="5" t="s">
        <v>12</v>
      </c>
      <c r="F19" s="5">
        <v>100</v>
      </c>
      <c r="G19" s="10">
        <v>1023.75</v>
      </c>
      <c r="H19" s="11">
        <v>1.7500000000000002</v>
      </c>
      <c r="K19" s="26"/>
    </row>
    <row r="20" spans="2:11" x14ac:dyDescent="0.15">
      <c r="B20" s="12">
        <v>8.4000000000000005E-2</v>
      </c>
      <c r="C20" s="5" t="s">
        <v>105</v>
      </c>
      <c r="D20" s="5" t="s">
        <v>184</v>
      </c>
      <c r="E20" s="5" t="s">
        <v>12</v>
      </c>
      <c r="F20" s="5">
        <v>100</v>
      </c>
      <c r="G20" s="10">
        <v>1012.85</v>
      </c>
      <c r="H20" s="11">
        <v>1.73</v>
      </c>
      <c r="K20" s="26"/>
    </row>
    <row r="21" spans="2:11" x14ac:dyDescent="0.15">
      <c r="B21" s="12">
        <v>6.54E-2</v>
      </c>
      <c r="C21" s="5" t="s">
        <v>146</v>
      </c>
      <c r="D21" s="5" t="s">
        <v>147</v>
      </c>
      <c r="E21" s="5" t="s">
        <v>12</v>
      </c>
      <c r="F21" s="5">
        <v>101</v>
      </c>
      <c r="G21" s="10">
        <v>995.63</v>
      </c>
      <c r="H21" s="11">
        <v>1.7000000000000002</v>
      </c>
      <c r="K21" s="26"/>
    </row>
    <row r="22" spans="2:11" x14ac:dyDescent="0.15">
      <c r="B22" s="12">
        <v>8.1000000000000003E-2</v>
      </c>
      <c r="C22" s="5" t="s">
        <v>131</v>
      </c>
      <c r="D22" s="5" t="s">
        <v>134</v>
      </c>
      <c r="E22" s="5" t="s">
        <v>12</v>
      </c>
      <c r="F22" s="5">
        <v>80</v>
      </c>
      <c r="G22" s="10">
        <v>810.06000000000006</v>
      </c>
      <c r="H22" s="11">
        <v>1.3800000000000001</v>
      </c>
      <c r="K22" s="26"/>
    </row>
    <row r="23" spans="2:11" x14ac:dyDescent="0.15">
      <c r="B23" s="12">
        <v>0.08</v>
      </c>
      <c r="C23" s="5" t="s">
        <v>633</v>
      </c>
      <c r="D23" s="5" t="s">
        <v>634</v>
      </c>
      <c r="E23" s="5" t="s">
        <v>12</v>
      </c>
      <c r="F23" s="5">
        <v>80</v>
      </c>
      <c r="G23" s="10">
        <v>806.26</v>
      </c>
      <c r="H23" s="11">
        <v>1.3800000000000001</v>
      </c>
      <c r="K23" s="26"/>
    </row>
    <row r="24" spans="2:11" x14ac:dyDescent="0.15">
      <c r="B24" s="12">
        <v>9.0999999999999998E-2</v>
      </c>
      <c r="C24" s="5" t="s">
        <v>345</v>
      </c>
      <c r="D24" s="5" t="s">
        <v>635</v>
      </c>
      <c r="E24" s="5" t="s">
        <v>122</v>
      </c>
      <c r="F24" s="5">
        <v>70</v>
      </c>
      <c r="G24" s="10">
        <v>705.23</v>
      </c>
      <c r="H24" s="11">
        <v>1.2</v>
      </c>
      <c r="K24" s="26"/>
    </row>
    <row r="25" spans="2:11" x14ac:dyDescent="0.15">
      <c r="B25" s="12">
        <v>9.4E-2</v>
      </c>
      <c r="C25" s="5" t="s">
        <v>154</v>
      </c>
      <c r="D25" s="5" t="s">
        <v>546</v>
      </c>
      <c r="E25" s="5" t="s">
        <v>122</v>
      </c>
      <c r="F25" s="5">
        <v>60</v>
      </c>
      <c r="G25" s="10">
        <v>604.21</v>
      </c>
      <c r="H25" s="11">
        <v>1.03</v>
      </c>
      <c r="K25" s="26"/>
    </row>
    <row r="26" spans="2:11" x14ac:dyDescent="0.15">
      <c r="B26" s="12">
        <v>9.2499999999999999E-2</v>
      </c>
      <c r="C26" s="5" t="s">
        <v>167</v>
      </c>
      <c r="D26" s="5" t="s">
        <v>209</v>
      </c>
      <c r="E26" s="5" t="s">
        <v>12</v>
      </c>
      <c r="F26" s="5">
        <v>60</v>
      </c>
      <c r="G26" s="10">
        <v>603.18000000000006</v>
      </c>
      <c r="H26" s="11">
        <v>1.03</v>
      </c>
      <c r="K26" s="26"/>
    </row>
    <row r="27" spans="2:11" x14ac:dyDescent="0.15">
      <c r="B27" s="12">
        <v>8.4000000000000005E-2</v>
      </c>
      <c r="C27" s="5" t="s">
        <v>131</v>
      </c>
      <c r="D27" s="5" t="s">
        <v>132</v>
      </c>
      <c r="E27" s="5" t="s">
        <v>12</v>
      </c>
      <c r="F27" s="5">
        <v>50</v>
      </c>
      <c r="G27" s="10">
        <v>506.38</v>
      </c>
      <c r="H27" s="11">
        <v>0.87000000000000011</v>
      </c>
      <c r="K27" s="26"/>
    </row>
    <row r="28" spans="2:11" x14ac:dyDescent="0.15">
      <c r="B28" s="12">
        <v>8.1900000000000001E-2</v>
      </c>
      <c r="C28" s="5" t="s">
        <v>10</v>
      </c>
      <c r="D28" s="5" t="s">
        <v>570</v>
      </c>
      <c r="E28" s="5" t="s">
        <v>12</v>
      </c>
      <c r="F28" s="5">
        <v>50</v>
      </c>
      <c r="G28" s="10">
        <v>505.71000000000004</v>
      </c>
      <c r="H28" s="11">
        <v>0.86</v>
      </c>
      <c r="K28" s="26"/>
    </row>
    <row r="29" spans="2:11" x14ac:dyDescent="0.15">
      <c r="B29" s="12">
        <v>7.3999999999999996E-2</v>
      </c>
      <c r="C29" s="5" t="s">
        <v>48</v>
      </c>
      <c r="D29" s="5" t="s">
        <v>170</v>
      </c>
      <c r="E29" s="5" t="s">
        <v>12</v>
      </c>
      <c r="F29" s="5">
        <v>5</v>
      </c>
      <c r="G29" s="10">
        <v>499.40000000000003</v>
      </c>
      <c r="H29" s="11">
        <v>0.85000000000000009</v>
      </c>
      <c r="K29" s="26"/>
    </row>
    <row r="30" spans="2:11" x14ac:dyDescent="0.15">
      <c r="B30" s="12">
        <v>8.6999999999999994E-2</v>
      </c>
      <c r="C30" s="5" t="s">
        <v>167</v>
      </c>
      <c r="D30" s="5" t="s">
        <v>181</v>
      </c>
      <c r="E30" s="5" t="s">
        <v>12</v>
      </c>
      <c r="F30" s="5">
        <v>45</v>
      </c>
      <c r="G30" s="10">
        <v>454.55</v>
      </c>
      <c r="H30" s="11">
        <v>0.78</v>
      </c>
      <c r="K30" s="26"/>
    </row>
    <row r="31" spans="2:11" x14ac:dyDescent="0.15">
      <c r="B31" s="12">
        <v>8.7900000000000006E-2</v>
      </c>
      <c r="C31" s="5" t="s">
        <v>129</v>
      </c>
      <c r="D31" s="5" t="s">
        <v>220</v>
      </c>
      <c r="E31" s="5" t="s">
        <v>109</v>
      </c>
      <c r="F31" s="5">
        <v>25</v>
      </c>
      <c r="G31" s="10">
        <v>256.67</v>
      </c>
      <c r="H31" s="11">
        <v>0.44</v>
      </c>
      <c r="K31" s="26"/>
    </row>
    <row r="32" spans="2:11" x14ac:dyDescent="0.15">
      <c r="B32" s="12">
        <v>9.8430000000000004E-2</v>
      </c>
      <c r="C32" s="5" t="s">
        <v>193</v>
      </c>
      <c r="D32" s="5" t="s">
        <v>636</v>
      </c>
      <c r="E32" s="5" t="s">
        <v>46</v>
      </c>
      <c r="F32" s="5">
        <v>170</v>
      </c>
      <c r="G32" s="10">
        <v>181.26</v>
      </c>
      <c r="H32" s="11">
        <v>0.31000000000000005</v>
      </c>
      <c r="K32" s="26"/>
    </row>
    <row r="33" spans="2:11" x14ac:dyDescent="0.15">
      <c r="B33" s="12">
        <v>9.1499999999999998E-2</v>
      </c>
      <c r="C33" s="5" t="s">
        <v>637</v>
      </c>
      <c r="D33" s="5" t="s">
        <v>638</v>
      </c>
      <c r="E33" s="5" t="s">
        <v>12</v>
      </c>
      <c r="F33" s="5">
        <v>18</v>
      </c>
      <c r="G33" s="10">
        <v>180.88</v>
      </c>
      <c r="H33" s="11">
        <v>0.31000000000000005</v>
      </c>
      <c r="K33" s="26"/>
    </row>
    <row r="34" spans="2:11" x14ac:dyDescent="0.15">
      <c r="B34" s="12">
        <v>9.8430000000000004E-2</v>
      </c>
      <c r="C34" s="5" t="s">
        <v>193</v>
      </c>
      <c r="D34" s="5" t="s">
        <v>639</v>
      </c>
      <c r="E34" s="5" t="s">
        <v>46</v>
      </c>
      <c r="F34" s="5">
        <v>170</v>
      </c>
      <c r="G34" s="10">
        <v>180.68</v>
      </c>
      <c r="H34" s="11">
        <v>0.31000000000000005</v>
      </c>
      <c r="K34" s="26"/>
    </row>
    <row r="35" spans="2:11" x14ac:dyDescent="0.15">
      <c r="B35" s="12">
        <v>9.7000000000000003E-2</v>
      </c>
      <c r="C35" s="5" t="s">
        <v>146</v>
      </c>
      <c r="D35" s="5" t="s">
        <v>173</v>
      </c>
      <c r="E35" s="5" t="s">
        <v>12</v>
      </c>
      <c r="F35" s="5">
        <v>17</v>
      </c>
      <c r="G35" s="10">
        <v>176.08</v>
      </c>
      <c r="H35" s="11">
        <v>0.3</v>
      </c>
      <c r="K35" s="26"/>
    </row>
    <row r="36" spans="2:11" x14ac:dyDescent="0.15">
      <c r="B36" s="12">
        <v>9.8430000000000004E-2</v>
      </c>
      <c r="C36" s="5" t="s">
        <v>193</v>
      </c>
      <c r="D36" s="5" t="s">
        <v>640</v>
      </c>
      <c r="E36" s="5" t="s">
        <v>46</v>
      </c>
      <c r="F36" s="5">
        <v>153</v>
      </c>
      <c r="G36" s="10">
        <v>164.75</v>
      </c>
      <c r="H36" s="11">
        <v>0.27999999999999997</v>
      </c>
      <c r="K36" s="26"/>
    </row>
    <row r="37" spans="2:11" x14ac:dyDescent="0.15">
      <c r="B37" s="12">
        <v>8.3400000000000002E-2</v>
      </c>
      <c r="C37" s="5" t="s">
        <v>48</v>
      </c>
      <c r="D37" s="5" t="s">
        <v>116</v>
      </c>
      <c r="E37" s="5" t="s">
        <v>12</v>
      </c>
      <c r="F37" s="5">
        <v>1</v>
      </c>
      <c r="G37" s="10">
        <v>101.32000000000001</v>
      </c>
      <c r="H37" s="11">
        <v>0.17</v>
      </c>
      <c r="K37" s="26"/>
    </row>
    <row r="38" spans="2:11" x14ac:dyDescent="0.15">
      <c r="B38" s="12">
        <v>8.5999999999999993E-2</v>
      </c>
      <c r="C38" s="5" t="s">
        <v>641</v>
      </c>
      <c r="D38" s="5" t="s">
        <v>642</v>
      </c>
      <c r="E38" s="5" t="s">
        <v>12</v>
      </c>
      <c r="F38" s="5">
        <v>10</v>
      </c>
      <c r="G38" s="10">
        <v>100.98</v>
      </c>
      <c r="H38" s="11">
        <v>0.17</v>
      </c>
      <c r="K38" s="26"/>
    </row>
    <row r="39" spans="2:11" x14ac:dyDescent="0.15">
      <c r="B39" s="12">
        <v>8.6999999999999994E-2</v>
      </c>
      <c r="C39" s="5" t="s">
        <v>107</v>
      </c>
      <c r="D39" s="5" t="s">
        <v>643</v>
      </c>
      <c r="E39" s="5" t="s">
        <v>109</v>
      </c>
      <c r="F39" s="5">
        <v>10</v>
      </c>
      <c r="G39" s="10">
        <v>100.94</v>
      </c>
      <c r="H39" s="11">
        <v>0.17</v>
      </c>
      <c r="K39" s="26"/>
    </row>
    <row r="40" spans="2:11" x14ac:dyDescent="0.15">
      <c r="B40" s="12">
        <v>9.8430000000000004E-2</v>
      </c>
      <c r="C40" s="5" t="s">
        <v>193</v>
      </c>
      <c r="D40" s="5" t="s">
        <v>644</v>
      </c>
      <c r="E40" s="5" t="s">
        <v>46</v>
      </c>
      <c r="F40" s="5">
        <v>40</v>
      </c>
      <c r="G40" s="10">
        <v>41.480000000000004</v>
      </c>
      <c r="H40" s="11">
        <v>6.9999999999999993E-2</v>
      </c>
      <c r="K40" s="26"/>
    </row>
    <row r="41" spans="2:11" x14ac:dyDescent="0.15">
      <c r="B41" s="12">
        <v>9.7299999999999998E-2</v>
      </c>
      <c r="C41" s="5" t="s">
        <v>111</v>
      </c>
      <c r="D41" s="5" t="s">
        <v>645</v>
      </c>
      <c r="E41" s="5" t="s">
        <v>12</v>
      </c>
      <c r="F41" s="5">
        <v>2</v>
      </c>
      <c r="G41" s="10">
        <v>20.63</v>
      </c>
      <c r="H41" s="11">
        <v>0.04</v>
      </c>
      <c r="K41" s="26"/>
    </row>
    <row r="42" spans="2:11" x14ac:dyDescent="0.15">
      <c r="B42" s="16" t="s">
        <v>110</v>
      </c>
      <c r="C42" s="5" t="s">
        <v>10</v>
      </c>
      <c r="D42" s="5" t="s">
        <v>646</v>
      </c>
      <c r="E42" s="5" t="s">
        <v>12</v>
      </c>
      <c r="F42" s="5">
        <v>70</v>
      </c>
      <c r="G42" s="10">
        <v>12.93</v>
      </c>
      <c r="H42" s="11">
        <v>0.02</v>
      </c>
      <c r="K42" s="26"/>
    </row>
    <row r="43" spans="2:11" x14ac:dyDescent="0.15">
      <c r="B43" s="12">
        <v>9.6500000000000002E-2</v>
      </c>
      <c r="C43" s="5" t="s">
        <v>111</v>
      </c>
      <c r="D43" s="5" t="s">
        <v>647</v>
      </c>
      <c r="E43" s="5" t="s">
        <v>12</v>
      </c>
      <c r="F43" s="5">
        <v>1</v>
      </c>
      <c r="G43" s="10">
        <v>10.28</v>
      </c>
      <c r="H43" s="11">
        <v>0.02</v>
      </c>
      <c r="K43" s="26"/>
    </row>
    <row r="44" spans="2:11" x14ac:dyDescent="0.15">
      <c r="B44" s="12">
        <v>9.7500000000000003E-2</v>
      </c>
      <c r="C44" s="5" t="s">
        <v>111</v>
      </c>
      <c r="D44" s="5" t="s">
        <v>648</v>
      </c>
      <c r="E44" s="5" t="s">
        <v>12</v>
      </c>
      <c r="F44" s="5">
        <v>1</v>
      </c>
      <c r="G44" s="10">
        <v>10.19</v>
      </c>
      <c r="H44" s="11">
        <v>0.02</v>
      </c>
      <c r="K44" s="26"/>
    </row>
    <row r="45" spans="2:11" ht="9.75" thickBot="1" x14ac:dyDescent="0.2">
      <c r="E45" s="13" t="s">
        <v>58</v>
      </c>
      <c r="G45" s="14">
        <v>52098.93</v>
      </c>
      <c r="H45" s="15">
        <v>88.99</v>
      </c>
    </row>
    <row r="46" spans="2:11" ht="15.75" thickTop="1" x14ac:dyDescent="0.25">
      <c r="B46" s="72" t="s">
        <v>225</v>
      </c>
      <c r="C46" s="73"/>
      <c r="H46" s="11"/>
    </row>
    <row r="47" spans="2:11" x14ac:dyDescent="0.15">
      <c r="B47" s="12">
        <v>8.8999999999999996E-2</v>
      </c>
      <c r="C47" s="5" t="s">
        <v>649</v>
      </c>
      <c r="D47" s="5" t="s">
        <v>650</v>
      </c>
      <c r="E47" s="5" t="s">
        <v>46</v>
      </c>
      <c r="F47" s="5">
        <v>70</v>
      </c>
      <c r="G47" s="10">
        <v>722.99</v>
      </c>
      <c r="H47" s="11">
        <v>1.2400000000000002</v>
      </c>
      <c r="K47" s="26"/>
    </row>
    <row r="48" spans="2:11" ht="9.75" thickBot="1" x14ac:dyDescent="0.2">
      <c r="E48" s="13" t="s">
        <v>58</v>
      </c>
      <c r="G48" s="14">
        <v>722.99</v>
      </c>
      <c r="H48" s="15">
        <v>1.24</v>
      </c>
    </row>
    <row r="49" spans="1:8" ht="9.75" thickTop="1" x14ac:dyDescent="0.15">
      <c r="H49" s="11"/>
    </row>
    <row r="50" spans="1:8" x14ac:dyDescent="0.15">
      <c r="B50" s="16" t="s">
        <v>94</v>
      </c>
      <c r="C50" s="5" t="s">
        <v>95</v>
      </c>
      <c r="E50" s="5" t="s">
        <v>94</v>
      </c>
      <c r="G50" s="10">
        <v>2750</v>
      </c>
      <c r="H50" s="11">
        <v>4.7</v>
      </c>
    </row>
    <row r="51" spans="1:8" ht="9.75" thickBot="1" x14ac:dyDescent="0.2">
      <c r="E51" s="13" t="s">
        <v>58</v>
      </c>
      <c r="G51" s="14">
        <v>2750</v>
      </c>
      <c r="H51" s="15">
        <v>4.7</v>
      </c>
    </row>
    <row r="52" spans="1:8" ht="9.75" thickTop="1" x14ac:dyDescent="0.15">
      <c r="H52" s="11"/>
    </row>
    <row r="53" spans="1:8" x14ac:dyDescent="0.15">
      <c r="A53" s="17" t="s">
        <v>96</v>
      </c>
      <c r="G53" s="18">
        <v>2967.26</v>
      </c>
      <c r="H53" s="19">
        <v>5.07</v>
      </c>
    </row>
    <row r="54" spans="1:8" x14ac:dyDescent="0.15">
      <c r="H54" s="11"/>
    </row>
    <row r="55" spans="1:8" ht="9.75" thickBot="1" x14ac:dyDescent="0.2">
      <c r="E55" s="13" t="s">
        <v>97</v>
      </c>
      <c r="G55" s="14">
        <v>58539.18</v>
      </c>
      <c r="H55" s="15">
        <v>100</v>
      </c>
    </row>
    <row r="56" spans="1:8" ht="9.75" thickTop="1" x14ac:dyDescent="0.15">
      <c r="H56" s="11"/>
    </row>
    <row r="57" spans="1:8" x14ac:dyDescent="0.15">
      <c r="A57" s="13" t="s">
        <v>98</v>
      </c>
      <c r="H57" s="11"/>
    </row>
    <row r="58" spans="1:8" x14ac:dyDescent="0.15">
      <c r="A58" s="5">
        <v>1</v>
      </c>
      <c r="B58" s="5" t="s">
        <v>651</v>
      </c>
      <c r="H58" s="11"/>
    </row>
    <row r="59" spans="1:8" x14ac:dyDescent="0.15">
      <c r="H59" s="11"/>
    </row>
    <row r="60" spans="1:8" x14ac:dyDescent="0.15">
      <c r="A60" s="5">
        <v>2</v>
      </c>
      <c r="B60" s="5" t="s">
        <v>100</v>
      </c>
      <c r="H60" s="11"/>
    </row>
    <row r="61" spans="1:8" x14ac:dyDescent="0.15">
      <c r="H61" s="11"/>
    </row>
    <row r="62" spans="1:8" x14ac:dyDescent="0.15">
      <c r="A62" s="5">
        <v>3</v>
      </c>
      <c r="B62" s="5" t="s">
        <v>256</v>
      </c>
      <c r="H62" s="11"/>
    </row>
    <row r="63" spans="1:8" x14ac:dyDescent="0.15">
      <c r="H63" s="11"/>
    </row>
    <row r="64" spans="1:8" x14ac:dyDescent="0.15">
      <c r="A64" s="5">
        <v>4</v>
      </c>
      <c r="B64" s="5" t="s">
        <v>652</v>
      </c>
      <c r="H64" s="11"/>
    </row>
    <row r="65" spans="1:8" x14ac:dyDescent="0.15">
      <c r="H65" s="11"/>
    </row>
    <row r="66" spans="1:8" x14ac:dyDescent="0.15">
      <c r="A66" s="5">
        <v>5</v>
      </c>
      <c r="B66" s="5" t="s">
        <v>101</v>
      </c>
      <c r="H66" s="11"/>
    </row>
    <row r="67" spans="1:8" x14ac:dyDescent="0.15">
      <c r="B67" s="5" t="s">
        <v>102</v>
      </c>
      <c r="H67" s="11"/>
    </row>
    <row r="68" spans="1:8" x14ac:dyDescent="0.15">
      <c r="B68" s="5" t="s">
        <v>103</v>
      </c>
      <c r="H68" s="11"/>
    </row>
    <row r="69" spans="1:8" x14ac:dyDescent="0.15">
      <c r="A69" s="1"/>
      <c r="B69" s="1"/>
      <c r="C69" s="1"/>
      <c r="D69" s="1"/>
      <c r="E69" s="1"/>
      <c r="F69" s="1"/>
      <c r="G69" s="3"/>
      <c r="H69" s="20"/>
    </row>
  </sheetData>
  <mergeCells count="5">
    <mergeCell ref="A2:C2"/>
    <mergeCell ref="A3:C3"/>
    <mergeCell ref="B4:C4"/>
    <mergeCell ref="B5:C5"/>
    <mergeCell ref="B46:C46"/>
  </mergeCells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A1:H17"/>
  <sheetViews>
    <sheetView workbookViewId="0">
      <selection activeCell="I23" sqref="I23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624</v>
      </c>
      <c r="D1" s="1"/>
      <c r="E1" s="1"/>
      <c r="F1" s="1"/>
      <c r="G1" s="3"/>
      <c r="H1" s="4"/>
    </row>
    <row r="2" spans="1:8" ht="37.5" x14ac:dyDescent="0.25">
      <c r="A2" s="70" t="s">
        <v>1</v>
      </c>
      <c r="B2" s="71"/>
      <c r="C2" s="71"/>
      <c r="D2" s="6" t="s">
        <v>2</v>
      </c>
      <c r="E2" s="6" t="s">
        <v>625</v>
      </c>
      <c r="F2" s="7" t="s">
        <v>4</v>
      </c>
      <c r="G2" s="8" t="s">
        <v>5</v>
      </c>
      <c r="H2" s="9" t="s">
        <v>6</v>
      </c>
    </row>
    <row r="3" spans="1:8" ht="15" x14ac:dyDescent="0.25">
      <c r="A3" s="72" t="s">
        <v>513</v>
      </c>
      <c r="B3" s="73"/>
      <c r="C3" s="73"/>
      <c r="H3" s="11"/>
    </row>
    <row r="4" spans="1:8" ht="15" x14ac:dyDescent="0.25">
      <c r="B4" s="74" t="s">
        <v>626</v>
      </c>
      <c r="C4" s="73"/>
      <c r="H4" s="11"/>
    </row>
    <row r="5" spans="1:8" ht="15" x14ac:dyDescent="0.25">
      <c r="B5" s="72" t="s">
        <v>225</v>
      </c>
      <c r="C5" s="73"/>
      <c r="H5" s="11"/>
    </row>
    <row r="6" spans="1:8" x14ac:dyDescent="0.15">
      <c r="B6" s="16" t="s">
        <v>94</v>
      </c>
      <c r="C6" s="5" t="s">
        <v>627</v>
      </c>
      <c r="D6" s="5" t="s">
        <v>628</v>
      </c>
      <c r="E6" s="5" t="s">
        <v>629</v>
      </c>
      <c r="F6" s="5">
        <v>15170000</v>
      </c>
      <c r="G6" s="10">
        <v>44431.92</v>
      </c>
      <c r="H6" s="11">
        <v>99.95</v>
      </c>
    </row>
    <row r="7" spans="1:8" ht="9.75" thickBot="1" x14ac:dyDescent="0.2">
      <c r="E7" s="13" t="s">
        <v>58</v>
      </c>
      <c r="G7" s="14">
        <v>44431.92</v>
      </c>
      <c r="H7" s="15">
        <v>99.95</v>
      </c>
    </row>
    <row r="8" spans="1:8" ht="9.75" thickTop="1" x14ac:dyDescent="0.15">
      <c r="H8" s="11"/>
    </row>
    <row r="9" spans="1:8" x14ac:dyDescent="0.15">
      <c r="A9" s="17" t="s">
        <v>96</v>
      </c>
      <c r="G9" s="18">
        <v>22.54</v>
      </c>
      <c r="H9" s="19">
        <v>0.05</v>
      </c>
    </row>
    <row r="10" spans="1:8" x14ac:dyDescent="0.15">
      <c r="H10" s="11"/>
    </row>
    <row r="11" spans="1:8" ht="9.75" thickBot="1" x14ac:dyDescent="0.2">
      <c r="E11" s="13" t="s">
        <v>97</v>
      </c>
      <c r="G11" s="14">
        <v>44454.46</v>
      </c>
      <c r="H11" s="15">
        <v>100</v>
      </c>
    </row>
    <row r="12" spans="1:8" ht="9.75" thickTop="1" x14ac:dyDescent="0.15">
      <c r="H12" s="11"/>
    </row>
    <row r="13" spans="1:8" x14ac:dyDescent="0.15">
      <c r="A13" s="13" t="s">
        <v>98</v>
      </c>
      <c r="H13" s="11"/>
    </row>
    <row r="14" spans="1:8" x14ac:dyDescent="0.15">
      <c r="A14" s="5">
        <v>1</v>
      </c>
      <c r="B14" s="5" t="s">
        <v>100</v>
      </c>
      <c r="H14" s="11"/>
    </row>
    <row r="15" spans="1:8" x14ac:dyDescent="0.15">
      <c r="H15" s="11"/>
    </row>
    <row r="16" spans="1:8" x14ac:dyDescent="0.15">
      <c r="H16" s="11"/>
    </row>
    <row r="17" spans="1:8" x14ac:dyDescent="0.15">
      <c r="A17" s="1"/>
      <c r="B17" s="1"/>
      <c r="C17" s="1"/>
      <c r="D17" s="1"/>
      <c r="E17" s="1"/>
      <c r="F17" s="1"/>
      <c r="G17" s="3"/>
      <c r="H17" s="20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6"/>
  <sheetViews>
    <sheetView workbookViewId="0">
      <selection sqref="A1:IV65536"/>
    </sheetView>
  </sheetViews>
  <sheetFormatPr defaultRowHeight="12.75" x14ac:dyDescent="0.2"/>
  <cols>
    <col min="1" max="1" width="2.7109375" style="33" customWidth="1"/>
    <col min="2" max="2" width="7.5703125" style="33" customWidth="1"/>
    <col min="3" max="3" width="40.7109375" style="33" customWidth="1"/>
    <col min="4" max="4" width="14" style="33" bestFit="1" customWidth="1"/>
    <col min="5" max="5" width="20.42578125" style="33" bestFit="1" customWidth="1"/>
    <col min="6" max="6" width="10.42578125" style="33" bestFit="1" customWidth="1"/>
    <col min="7" max="7" width="12.42578125" style="38" customWidth="1"/>
    <col min="8" max="8" width="9.42578125" style="52" customWidth="1"/>
    <col min="9" max="16384" width="9.140625" style="33"/>
  </cols>
  <sheetData>
    <row r="1" spans="1:8" x14ac:dyDescent="0.2">
      <c r="A1" s="29"/>
      <c r="B1" s="29"/>
      <c r="C1" s="30" t="s">
        <v>2494</v>
      </c>
      <c r="D1" s="29"/>
      <c r="E1" s="29"/>
      <c r="F1" s="29"/>
      <c r="G1" s="31"/>
      <c r="H1" s="32"/>
    </row>
    <row r="2" spans="1:8" ht="25.5" x14ac:dyDescent="0.2">
      <c r="A2" s="76" t="s">
        <v>1</v>
      </c>
      <c r="B2" s="77"/>
      <c r="C2" s="77"/>
      <c r="D2" s="67" t="s">
        <v>2</v>
      </c>
      <c r="E2" s="67" t="s">
        <v>512</v>
      </c>
      <c r="F2" s="35" t="s">
        <v>4</v>
      </c>
      <c r="G2" s="36" t="s">
        <v>5</v>
      </c>
      <c r="H2" s="37" t="s">
        <v>6</v>
      </c>
    </row>
    <row r="3" spans="1:8" x14ac:dyDescent="0.2">
      <c r="A3" s="78" t="s">
        <v>513</v>
      </c>
      <c r="B3" s="79"/>
      <c r="C3" s="79"/>
      <c r="H3" s="39"/>
    </row>
    <row r="4" spans="1:8" x14ac:dyDescent="0.2">
      <c r="B4" s="78" t="s">
        <v>9</v>
      </c>
      <c r="C4" s="79"/>
      <c r="H4" s="39"/>
    </row>
    <row r="5" spans="1:8" x14ac:dyDescent="0.2">
      <c r="B5" s="40" t="s">
        <v>94</v>
      </c>
      <c r="C5" s="33" t="s">
        <v>50</v>
      </c>
      <c r="D5" s="33" t="s">
        <v>1250</v>
      </c>
      <c r="E5" s="33" t="s">
        <v>1230</v>
      </c>
      <c r="F5" s="33">
        <v>1183826</v>
      </c>
      <c r="G5" s="38">
        <v>2825.2000000000003</v>
      </c>
      <c r="H5" s="39">
        <v>3.8</v>
      </c>
    </row>
    <row r="6" spans="1:8" x14ac:dyDescent="0.2">
      <c r="B6" s="40" t="s">
        <v>94</v>
      </c>
      <c r="C6" s="33" t="s">
        <v>1440</v>
      </c>
      <c r="D6" s="33" t="s">
        <v>1441</v>
      </c>
      <c r="E6" s="33" t="s">
        <v>1072</v>
      </c>
      <c r="F6" s="33">
        <v>17595000</v>
      </c>
      <c r="G6" s="38">
        <v>2648.05</v>
      </c>
      <c r="H6" s="39">
        <v>3.56</v>
      </c>
    </row>
    <row r="7" spans="1:8" x14ac:dyDescent="0.2">
      <c r="B7" s="40" t="s">
        <v>94</v>
      </c>
      <c r="C7" s="33" t="s">
        <v>53</v>
      </c>
      <c r="D7" s="33" t="s">
        <v>1229</v>
      </c>
      <c r="E7" s="33" t="s">
        <v>1230</v>
      </c>
      <c r="F7" s="33">
        <v>1299018</v>
      </c>
      <c r="G7" s="38">
        <v>2607.13</v>
      </c>
      <c r="H7" s="39">
        <v>3.5000000000000004</v>
      </c>
    </row>
    <row r="8" spans="1:8" x14ac:dyDescent="0.2">
      <c r="B8" s="40" t="s">
        <v>94</v>
      </c>
      <c r="C8" s="33" t="s">
        <v>1073</v>
      </c>
      <c r="D8" s="33" t="s">
        <v>1074</v>
      </c>
      <c r="E8" s="33" t="s">
        <v>1075</v>
      </c>
      <c r="F8" s="33">
        <v>185013</v>
      </c>
      <c r="G8" s="38">
        <v>1807.67</v>
      </c>
      <c r="H8" s="39">
        <v>2.4300000000000002</v>
      </c>
    </row>
    <row r="9" spans="1:8" x14ac:dyDescent="0.2">
      <c r="B9" s="40" t="s">
        <v>94</v>
      </c>
      <c r="C9" s="33" t="s">
        <v>1401</v>
      </c>
      <c r="D9" s="33" t="s">
        <v>1402</v>
      </c>
      <c r="E9" s="33" t="s">
        <v>1078</v>
      </c>
      <c r="F9" s="33">
        <v>1746000</v>
      </c>
      <c r="G9" s="38">
        <v>1763.46</v>
      </c>
      <c r="H9" s="39">
        <v>2.37</v>
      </c>
    </row>
    <row r="10" spans="1:8" x14ac:dyDescent="0.2">
      <c r="B10" s="40" t="s">
        <v>94</v>
      </c>
      <c r="C10" s="33" t="s">
        <v>1356</v>
      </c>
      <c r="D10" s="33" t="s">
        <v>1357</v>
      </c>
      <c r="E10" s="33" t="s">
        <v>1124</v>
      </c>
      <c r="F10" s="33">
        <v>285000</v>
      </c>
      <c r="G10" s="38">
        <v>1600.28</v>
      </c>
      <c r="H10" s="39">
        <v>2.1500000000000004</v>
      </c>
    </row>
    <row r="11" spans="1:8" x14ac:dyDescent="0.2">
      <c r="B11" s="40" t="s">
        <v>94</v>
      </c>
      <c r="C11" s="33" t="s">
        <v>1099</v>
      </c>
      <c r="D11" s="33" t="s">
        <v>1100</v>
      </c>
      <c r="E11" s="33" t="s">
        <v>1101</v>
      </c>
      <c r="F11" s="33">
        <v>329781</v>
      </c>
      <c r="G11" s="38">
        <v>1028.26</v>
      </c>
      <c r="H11" s="39">
        <v>1.3800000000000001</v>
      </c>
    </row>
    <row r="12" spans="1:8" x14ac:dyDescent="0.2">
      <c r="B12" s="40" t="s">
        <v>94</v>
      </c>
      <c r="C12" s="33" t="s">
        <v>163</v>
      </c>
      <c r="D12" s="33" t="s">
        <v>1237</v>
      </c>
      <c r="E12" s="33" t="s">
        <v>1134</v>
      </c>
      <c r="F12" s="33">
        <v>128381</v>
      </c>
      <c r="G12" s="38">
        <v>953.42000000000007</v>
      </c>
      <c r="H12" s="39">
        <v>1.28</v>
      </c>
    </row>
    <row r="13" spans="1:8" x14ac:dyDescent="0.2">
      <c r="B13" s="40" t="s">
        <v>94</v>
      </c>
      <c r="C13" s="33" t="s">
        <v>1266</v>
      </c>
      <c r="D13" s="33" t="s">
        <v>1267</v>
      </c>
      <c r="E13" s="33" t="s">
        <v>1268</v>
      </c>
      <c r="F13" s="33">
        <v>118565</v>
      </c>
      <c r="G13" s="38">
        <v>865.94</v>
      </c>
      <c r="H13" s="39">
        <v>1.1600000000000001</v>
      </c>
    </row>
    <row r="14" spans="1:8" x14ac:dyDescent="0.2">
      <c r="B14" s="40" t="s">
        <v>94</v>
      </c>
      <c r="C14" s="33" t="s">
        <v>582</v>
      </c>
      <c r="D14" s="33" t="s">
        <v>1091</v>
      </c>
      <c r="E14" s="33" t="s">
        <v>1064</v>
      </c>
      <c r="F14" s="33">
        <v>57804</v>
      </c>
      <c r="G14" s="38">
        <v>855.9</v>
      </c>
      <c r="H14" s="39">
        <v>1.1499999999999999</v>
      </c>
    </row>
    <row r="15" spans="1:8" x14ac:dyDescent="0.2">
      <c r="B15" s="40" t="s">
        <v>94</v>
      </c>
      <c r="C15" s="33" t="s">
        <v>319</v>
      </c>
      <c r="D15" s="33" t="s">
        <v>1231</v>
      </c>
      <c r="E15" s="33" t="s">
        <v>1232</v>
      </c>
      <c r="F15" s="33">
        <v>392238</v>
      </c>
      <c r="G15" s="38">
        <v>815.66</v>
      </c>
      <c r="H15" s="39">
        <v>1.1000000000000001</v>
      </c>
    </row>
    <row r="16" spans="1:8" x14ac:dyDescent="0.2">
      <c r="B16" s="40" t="s">
        <v>94</v>
      </c>
      <c r="C16" s="33" t="s">
        <v>1347</v>
      </c>
      <c r="D16" s="33" t="s">
        <v>1348</v>
      </c>
      <c r="E16" s="33" t="s">
        <v>1349</v>
      </c>
      <c r="F16" s="33">
        <v>48000</v>
      </c>
      <c r="G16" s="38">
        <v>808.32</v>
      </c>
      <c r="H16" s="39">
        <v>1.0900000000000001</v>
      </c>
    </row>
    <row r="17" spans="2:8" x14ac:dyDescent="0.2">
      <c r="B17" s="40" t="s">
        <v>94</v>
      </c>
      <c r="C17" s="33" t="s">
        <v>1215</v>
      </c>
      <c r="D17" s="33" t="s">
        <v>1216</v>
      </c>
      <c r="E17" s="33" t="s">
        <v>1064</v>
      </c>
      <c r="F17" s="33">
        <v>54863</v>
      </c>
      <c r="G17" s="38">
        <v>785.28</v>
      </c>
      <c r="H17" s="39">
        <v>1.06</v>
      </c>
    </row>
    <row r="18" spans="2:8" x14ac:dyDescent="0.2">
      <c r="B18" s="40" t="s">
        <v>94</v>
      </c>
      <c r="C18" s="33" t="s">
        <v>1377</v>
      </c>
      <c r="D18" s="33" t="s">
        <v>1378</v>
      </c>
      <c r="E18" s="33" t="s">
        <v>1064</v>
      </c>
      <c r="F18" s="33">
        <v>2783844</v>
      </c>
      <c r="G18" s="38">
        <v>783.65</v>
      </c>
      <c r="H18" s="39">
        <v>1.05</v>
      </c>
    </row>
    <row r="19" spans="2:8" x14ac:dyDescent="0.2">
      <c r="B19" s="40" t="s">
        <v>94</v>
      </c>
      <c r="C19" s="33" t="s">
        <v>1364</v>
      </c>
      <c r="D19" s="33" t="s">
        <v>1365</v>
      </c>
      <c r="E19" s="33" t="s">
        <v>1111</v>
      </c>
      <c r="F19" s="33">
        <v>70950</v>
      </c>
      <c r="G19" s="38">
        <v>752.6</v>
      </c>
      <c r="H19" s="39">
        <v>1.0100000000000002</v>
      </c>
    </row>
    <row r="20" spans="2:8" x14ac:dyDescent="0.2">
      <c r="B20" s="40" t="s">
        <v>94</v>
      </c>
      <c r="C20" s="33" t="s">
        <v>691</v>
      </c>
      <c r="D20" s="33" t="s">
        <v>2495</v>
      </c>
      <c r="E20" s="33" t="s">
        <v>1101</v>
      </c>
      <c r="F20" s="33">
        <v>147759</v>
      </c>
      <c r="G20" s="38">
        <v>736.06000000000006</v>
      </c>
      <c r="H20" s="39">
        <v>0.9900000000000001</v>
      </c>
    </row>
    <row r="21" spans="2:8" x14ac:dyDescent="0.2">
      <c r="B21" s="40" t="s">
        <v>94</v>
      </c>
      <c r="C21" s="33" t="s">
        <v>1253</v>
      </c>
      <c r="D21" s="33" t="s">
        <v>1254</v>
      </c>
      <c r="E21" s="33" t="s">
        <v>1069</v>
      </c>
      <c r="F21" s="33">
        <v>162510</v>
      </c>
      <c r="G21" s="38">
        <v>714.88</v>
      </c>
      <c r="H21" s="39">
        <v>0.96000000000000008</v>
      </c>
    </row>
    <row r="22" spans="2:8" x14ac:dyDescent="0.2">
      <c r="B22" s="40" t="s">
        <v>94</v>
      </c>
      <c r="C22" s="33" t="s">
        <v>48</v>
      </c>
      <c r="D22" s="33" t="s">
        <v>1123</v>
      </c>
      <c r="E22" s="33" t="s">
        <v>1124</v>
      </c>
      <c r="F22" s="33">
        <v>45462</v>
      </c>
      <c r="G22" s="38">
        <v>713.69</v>
      </c>
      <c r="H22" s="39">
        <v>0.96000000000000008</v>
      </c>
    </row>
    <row r="23" spans="2:8" x14ac:dyDescent="0.2">
      <c r="B23" s="40" t="s">
        <v>94</v>
      </c>
      <c r="C23" s="33" t="s">
        <v>396</v>
      </c>
      <c r="D23" s="33" t="s">
        <v>1133</v>
      </c>
      <c r="E23" s="33" t="s">
        <v>1134</v>
      </c>
      <c r="F23" s="33">
        <v>51227</v>
      </c>
      <c r="G23" s="38">
        <v>686.80000000000007</v>
      </c>
      <c r="H23" s="39">
        <v>0.91999999999999993</v>
      </c>
    </row>
    <row r="24" spans="2:8" x14ac:dyDescent="0.2">
      <c r="B24" s="40" t="s">
        <v>94</v>
      </c>
      <c r="C24" s="33" t="s">
        <v>802</v>
      </c>
      <c r="D24" s="33" t="s">
        <v>1246</v>
      </c>
      <c r="E24" s="33" t="s">
        <v>1247</v>
      </c>
      <c r="F24" s="33">
        <v>133863</v>
      </c>
      <c r="G24" s="38">
        <v>675.61</v>
      </c>
      <c r="H24" s="39">
        <v>0.91</v>
      </c>
    </row>
    <row r="25" spans="2:8" x14ac:dyDescent="0.2">
      <c r="B25" s="40" t="s">
        <v>94</v>
      </c>
      <c r="C25" s="33" t="s">
        <v>1238</v>
      </c>
      <c r="D25" s="33" t="s">
        <v>1239</v>
      </c>
      <c r="E25" s="33" t="s">
        <v>1232</v>
      </c>
      <c r="F25" s="33">
        <v>383146</v>
      </c>
      <c r="G25" s="38">
        <v>613.80000000000007</v>
      </c>
      <c r="H25" s="39">
        <v>0.83</v>
      </c>
    </row>
    <row r="26" spans="2:8" x14ac:dyDescent="0.2">
      <c r="B26" s="40" t="s">
        <v>94</v>
      </c>
      <c r="C26" s="33" t="s">
        <v>588</v>
      </c>
      <c r="D26" s="33" t="s">
        <v>1243</v>
      </c>
      <c r="E26" s="33" t="s">
        <v>1086</v>
      </c>
      <c r="F26" s="33">
        <v>206753</v>
      </c>
      <c r="G26" s="38">
        <v>595.24</v>
      </c>
      <c r="H26" s="39">
        <v>0.8</v>
      </c>
    </row>
    <row r="27" spans="2:8" x14ac:dyDescent="0.2">
      <c r="B27" s="40" t="s">
        <v>94</v>
      </c>
      <c r="C27" s="33" t="s">
        <v>186</v>
      </c>
      <c r="D27" s="33" t="s">
        <v>1352</v>
      </c>
      <c r="E27" s="33" t="s">
        <v>1124</v>
      </c>
      <c r="F27" s="33">
        <v>141000</v>
      </c>
      <c r="G27" s="38">
        <v>587.48</v>
      </c>
      <c r="H27" s="39">
        <v>0.79</v>
      </c>
    </row>
    <row r="28" spans="2:8" x14ac:dyDescent="0.2">
      <c r="B28" s="40" t="s">
        <v>94</v>
      </c>
      <c r="C28" s="33" t="s">
        <v>129</v>
      </c>
      <c r="D28" s="33" t="s">
        <v>1276</v>
      </c>
      <c r="E28" s="33" t="s">
        <v>1124</v>
      </c>
      <c r="F28" s="33">
        <v>43827</v>
      </c>
      <c r="G28" s="38">
        <v>581.56000000000006</v>
      </c>
      <c r="H28" s="39">
        <v>0.78</v>
      </c>
    </row>
    <row r="29" spans="2:8" x14ac:dyDescent="0.2">
      <c r="B29" s="40" t="s">
        <v>94</v>
      </c>
      <c r="C29" s="33" t="s">
        <v>1373</v>
      </c>
      <c r="D29" s="33" t="s">
        <v>1374</v>
      </c>
      <c r="E29" s="33" t="s">
        <v>1111</v>
      </c>
      <c r="F29" s="33">
        <v>269500</v>
      </c>
      <c r="G29" s="38">
        <v>551.26</v>
      </c>
      <c r="H29" s="39">
        <v>0.74</v>
      </c>
    </row>
    <row r="30" spans="2:8" x14ac:dyDescent="0.2">
      <c r="B30" s="40" t="s">
        <v>94</v>
      </c>
      <c r="C30" s="33" t="s">
        <v>1303</v>
      </c>
      <c r="D30" s="33" t="s">
        <v>1304</v>
      </c>
      <c r="E30" s="33" t="s">
        <v>1086</v>
      </c>
      <c r="F30" s="33">
        <v>525000</v>
      </c>
      <c r="G30" s="38">
        <v>496.13</v>
      </c>
      <c r="H30" s="39">
        <v>0.67</v>
      </c>
    </row>
    <row r="31" spans="2:8" x14ac:dyDescent="0.2">
      <c r="B31" s="40" t="s">
        <v>94</v>
      </c>
      <c r="C31" s="33" t="s">
        <v>1407</v>
      </c>
      <c r="D31" s="33" t="s">
        <v>1408</v>
      </c>
      <c r="E31" s="33" t="s">
        <v>1139</v>
      </c>
      <c r="F31" s="33">
        <v>89100</v>
      </c>
      <c r="G31" s="38">
        <v>485.77</v>
      </c>
      <c r="H31" s="39">
        <v>0.65</v>
      </c>
    </row>
    <row r="32" spans="2:8" x14ac:dyDescent="0.2">
      <c r="B32" s="40" t="s">
        <v>94</v>
      </c>
      <c r="C32" s="33" t="s">
        <v>1087</v>
      </c>
      <c r="D32" s="33" t="s">
        <v>1088</v>
      </c>
      <c r="E32" s="33" t="s">
        <v>1086</v>
      </c>
      <c r="F32" s="33">
        <v>6640</v>
      </c>
      <c r="G32" s="38">
        <v>478.81</v>
      </c>
      <c r="H32" s="39">
        <v>0.64</v>
      </c>
    </row>
    <row r="33" spans="2:8" x14ac:dyDescent="0.2">
      <c r="B33" s="40" t="s">
        <v>94</v>
      </c>
      <c r="C33" s="33" t="s">
        <v>1307</v>
      </c>
      <c r="D33" s="33" t="s">
        <v>1308</v>
      </c>
      <c r="E33" s="33" t="s">
        <v>1106</v>
      </c>
      <c r="F33" s="33">
        <v>90032</v>
      </c>
      <c r="G33" s="38">
        <v>451.6</v>
      </c>
      <c r="H33" s="39">
        <v>0.61</v>
      </c>
    </row>
    <row r="34" spans="2:8" x14ac:dyDescent="0.2">
      <c r="B34" s="40" t="s">
        <v>94</v>
      </c>
      <c r="C34" s="33" t="s">
        <v>1424</v>
      </c>
      <c r="D34" s="33" t="s">
        <v>1425</v>
      </c>
      <c r="E34" s="33" t="s">
        <v>1232</v>
      </c>
      <c r="F34" s="33">
        <v>712000</v>
      </c>
      <c r="G34" s="38">
        <v>449.27</v>
      </c>
      <c r="H34" s="39">
        <v>0.6</v>
      </c>
    </row>
    <row r="35" spans="2:8" x14ac:dyDescent="0.2">
      <c r="B35" s="40" t="s">
        <v>94</v>
      </c>
      <c r="C35" s="33" t="s">
        <v>1120</v>
      </c>
      <c r="D35" s="33" t="s">
        <v>1121</v>
      </c>
      <c r="E35" s="33" t="s">
        <v>1106</v>
      </c>
      <c r="F35" s="33">
        <v>74189</v>
      </c>
      <c r="G35" s="38">
        <v>424.73</v>
      </c>
      <c r="H35" s="39">
        <v>0.57000000000000006</v>
      </c>
    </row>
    <row r="36" spans="2:8" x14ac:dyDescent="0.2">
      <c r="B36" s="40" t="s">
        <v>94</v>
      </c>
      <c r="C36" s="33" t="s">
        <v>1093</v>
      </c>
      <c r="D36" s="33" t="s">
        <v>1094</v>
      </c>
      <c r="E36" s="33" t="s">
        <v>1095</v>
      </c>
      <c r="F36" s="33">
        <v>76085</v>
      </c>
      <c r="G36" s="38">
        <v>391.72</v>
      </c>
      <c r="H36" s="39">
        <v>0.53</v>
      </c>
    </row>
    <row r="37" spans="2:8" x14ac:dyDescent="0.2">
      <c r="B37" s="40" t="s">
        <v>94</v>
      </c>
      <c r="C37" s="33" t="s">
        <v>1450</v>
      </c>
      <c r="D37" s="33" t="s">
        <v>1451</v>
      </c>
      <c r="E37" s="33" t="s">
        <v>1098</v>
      </c>
      <c r="F37" s="33">
        <v>230000</v>
      </c>
      <c r="G37" s="38">
        <v>386.63</v>
      </c>
      <c r="H37" s="39">
        <v>0.52</v>
      </c>
    </row>
    <row r="38" spans="2:8" x14ac:dyDescent="0.2">
      <c r="B38" s="40" t="s">
        <v>94</v>
      </c>
      <c r="C38" s="33" t="s">
        <v>1262</v>
      </c>
      <c r="D38" s="33" t="s">
        <v>1263</v>
      </c>
      <c r="E38" s="33" t="s">
        <v>1106</v>
      </c>
      <c r="F38" s="33">
        <v>40418</v>
      </c>
      <c r="G38" s="38">
        <v>383.43</v>
      </c>
      <c r="H38" s="39">
        <v>0.52</v>
      </c>
    </row>
    <row r="39" spans="2:8" x14ac:dyDescent="0.2">
      <c r="B39" s="40" t="s">
        <v>94</v>
      </c>
      <c r="C39" s="33" t="s">
        <v>1235</v>
      </c>
      <c r="D39" s="33" t="s">
        <v>1236</v>
      </c>
      <c r="E39" s="33" t="s">
        <v>1086</v>
      </c>
      <c r="F39" s="33">
        <v>10168</v>
      </c>
      <c r="G39" s="38">
        <v>380.84000000000003</v>
      </c>
      <c r="H39" s="39">
        <v>0.51</v>
      </c>
    </row>
    <row r="40" spans="2:8" x14ac:dyDescent="0.2">
      <c r="B40" s="40" t="s">
        <v>94</v>
      </c>
      <c r="C40" s="33" t="s">
        <v>1518</v>
      </c>
      <c r="D40" s="33" t="s">
        <v>1519</v>
      </c>
      <c r="E40" s="33" t="s">
        <v>1111</v>
      </c>
      <c r="F40" s="33">
        <v>3128000</v>
      </c>
      <c r="G40" s="38">
        <v>376.92</v>
      </c>
      <c r="H40" s="39">
        <v>0.51</v>
      </c>
    </row>
    <row r="41" spans="2:8" x14ac:dyDescent="0.2">
      <c r="B41" s="40" t="s">
        <v>94</v>
      </c>
      <c r="C41" s="33" t="s">
        <v>1240</v>
      </c>
      <c r="D41" s="33" t="s">
        <v>1241</v>
      </c>
      <c r="E41" s="33" t="s">
        <v>1242</v>
      </c>
      <c r="F41" s="33">
        <v>191920</v>
      </c>
      <c r="G41" s="38">
        <v>339.7</v>
      </c>
      <c r="H41" s="39">
        <v>0.45999999999999996</v>
      </c>
    </row>
    <row r="42" spans="2:8" x14ac:dyDescent="0.2">
      <c r="B42" s="40" t="s">
        <v>94</v>
      </c>
      <c r="C42" s="33" t="s">
        <v>1233</v>
      </c>
      <c r="D42" s="33" t="s">
        <v>1234</v>
      </c>
      <c r="E42" s="33" t="s">
        <v>1111</v>
      </c>
      <c r="F42" s="33">
        <v>29388</v>
      </c>
      <c r="G42" s="38">
        <v>339.45</v>
      </c>
      <c r="H42" s="39">
        <v>0.45999999999999996</v>
      </c>
    </row>
    <row r="43" spans="2:8" x14ac:dyDescent="0.2">
      <c r="B43" s="40" t="s">
        <v>94</v>
      </c>
      <c r="C43" s="33" t="s">
        <v>1131</v>
      </c>
      <c r="D43" s="33" t="s">
        <v>1132</v>
      </c>
      <c r="E43" s="33" t="s">
        <v>1101</v>
      </c>
      <c r="F43" s="33">
        <v>204000</v>
      </c>
      <c r="G43" s="38">
        <v>339.35</v>
      </c>
      <c r="H43" s="39">
        <v>0.45999999999999996</v>
      </c>
    </row>
    <row r="44" spans="2:8" x14ac:dyDescent="0.2">
      <c r="B44" s="40" t="s">
        <v>94</v>
      </c>
      <c r="C44" s="33" t="s">
        <v>1082</v>
      </c>
      <c r="D44" s="33" t="s">
        <v>1083</v>
      </c>
      <c r="E44" s="33" t="s">
        <v>1084</v>
      </c>
      <c r="F44" s="33">
        <v>28000</v>
      </c>
      <c r="G44" s="38">
        <v>339.11</v>
      </c>
      <c r="H44" s="39">
        <v>0.45999999999999996</v>
      </c>
    </row>
    <row r="45" spans="2:8" x14ac:dyDescent="0.2">
      <c r="B45" s="40" t="s">
        <v>94</v>
      </c>
      <c r="C45" s="33" t="s">
        <v>325</v>
      </c>
      <c r="D45" s="33" t="s">
        <v>1415</v>
      </c>
      <c r="E45" s="33" t="s">
        <v>1111</v>
      </c>
      <c r="F45" s="33">
        <v>12600</v>
      </c>
      <c r="G45" s="38">
        <v>306.35000000000002</v>
      </c>
      <c r="H45" s="39">
        <v>0.41000000000000003</v>
      </c>
    </row>
    <row r="46" spans="2:8" x14ac:dyDescent="0.2">
      <c r="B46" s="40" t="s">
        <v>94</v>
      </c>
      <c r="C46" s="33" t="s">
        <v>1174</v>
      </c>
      <c r="D46" s="33" t="s">
        <v>1175</v>
      </c>
      <c r="E46" s="33" t="s">
        <v>1111</v>
      </c>
      <c r="F46" s="33">
        <v>41616</v>
      </c>
      <c r="G46" s="38">
        <v>301.36</v>
      </c>
      <c r="H46" s="39">
        <v>0.41000000000000003</v>
      </c>
    </row>
    <row r="47" spans="2:8" x14ac:dyDescent="0.2">
      <c r="B47" s="40" t="s">
        <v>94</v>
      </c>
      <c r="C47" s="33" t="s">
        <v>1350</v>
      </c>
      <c r="D47" s="33" t="s">
        <v>1351</v>
      </c>
      <c r="E47" s="33" t="s">
        <v>1134</v>
      </c>
      <c r="F47" s="33">
        <v>70000</v>
      </c>
      <c r="G47" s="38">
        <v>296.91000000000003</v>
      </c>
      <c r="H47" s="39">
        <v>0.4</v>
      </c>
    </row>
    <row r="48" spans="2:8" x14ac:dyDescent="0.2">
      <c r="B48" s="40" t="s">
        <v>94</v>
      </c>
      <c r="C48" s="33" t="s">
        <v>1345</v>
      </c>
      <c r="D48" s="33" t="s">
        <v>1346</v>
      </c>
      <c r="E48" s="33" t="s">
        <v>1106</v>
      </c>
      <c r="F48" s="33">
        <v>46200</v>
      </c>
      <c r="G48" s="38">
        <v>294.13</v>
      </c>
      <c r="H48" s="39">
        <v>0.4</v>
      </c>
    </row>
    <row r="49" spans="2:8" x14ac:dyDescent="0.2">
      <c r="B49" s="40" t="s">
        <v>94</v>
      </c>
      <c r="C49" s="33" t="s">
        <v>1165</v>
      </c>
      <c r="D49" s="33" t="s">
        <v>1166</v>
      </c>
      <c r="E49" s="33" t="s">
        <v>1075</v>
      </c>
      <c r="F49" s="33">
        <v>11521</v>
      </c>
      <c r="G49" s="38">
        <v>293.39</v>
      </c>
      <c r="H49" s="39">
        <v>0.39</v>
      </c>
    </row>
    <row r="50" spans="2:8" x14ac:dyDescent="0.2">
      <c r="B50" s="40" t="s">
        <v>94</v>
      </c>
      <c r="C50" s="33" t="s">
        <v>1324</v>
      </c>
      <c r="D50" s="33" t="s">
        <v>1325</v>
      </c>
      <c r="E50" s="33" t="s">
        <v>1106</v>
      </c>
      <c r="F50" s="33">
        <v>51100</v>
      </c>
      <c r="G50" s="38">
        <v>293.39</v>
      </c>
      <c r="H50" s="39">
        <v>0.39</v>
      </c>
    </row>
    <row r="51" spans="2:8" x14ac:dyDescent="0.2">
      <c r="B51" s="40" t="s">
        <v>94</v>
      </c>
      <c r="C51" s="33" t="s">
        <v>1458</v>
      </c>
      <c r="D51" s="33" t="s">
        <v>1459</v>
      </c>
      <c r="E51" s="33" t="s">
        <v>1106</v>
      </c>
      <c r="F51" s="33">
        <v>45000</v>
      </c>
      <c r="G51" s="38">
        <v>278.91000000000003</v>
      </c>
      <c r="H51" s="39">
        <v>0.37</v>
      </c>
    </row>
    <row r="52" spans="2:8" x14ac:dyDescent="0.2">
      <c r="B52" s="40" t="s">
        <v>94</v>
      </c>
      <c r="C52" s="33" t="s">
        <v>1395</v>
      </c>
      <c r="D52" s="33" t="s">
        <v>1396</v>
      </c>
      <c r="E52" s="33" t="s">
        <v>1072</v>
      </c>
      <c r="F52" s="33">
        <v>312000</v>
      </c>
      <c r="G52" s="38">
        <v>274.25</v>
      </c>
      <c r="H52" s="39">
        <v>0.37</v>
      </c>
    </row>
    <row r="53" spans="2:8" x14ac:dyDescent="0.2">
      <c r="B53" s="40" t="s">
        <v>94</v>
      </c>
      <c r="C53" s="33" t="s">
        <v>1260</v>
      </c>
      <c r="D53" s="33" t="s">
        <v>1261</v>
      </c>
      <c r="E53" s="33" t="s">
        <v>1069</v>
      </c>
      <c r="F53" s="33">
        <v>24835</v>
      </c>
      <c r="G53" s="38">
        <v>266.81</v>
      </c>
      <c r="H53" s="39">
        <v>0.36000000000000004</v>
      </c>
    </row>
    <row r="54" spans="2:8" x14ac:dyDescent="0.2">
      <c r="B54" s="40" t="s">
        <v>94</v>
      </c>
      <c r="C54" s="33" t="s">
        <v>542</v>
      </c>
      <c r="D54" s="33" t="s">
        <v>1218</v>
      </c>
      <c r="E54" s="33" t="s">
        <v>1064</v>
      </c>
      <c r="F54" s="33">
        <v>448000</v>
      </c>
      <c r="G54" s="38">
        <v>257.82</v>
      </c>
      <c r="H54" s="39">
        <v>0.35000000000000003</v>
      </c>
    </row>
    <row r="55" spans="2:8" x14ac:dyDescent="0.2">
      <c r="B55" s="40" t="s">
        <v>94</v>
      </c>
      <c r="C55" s="33" t="s">
        <v>1067</v>
      </c>
      <c r="D55" s="33" t="s">
        <v>1068</v>
      </c>
      <c r="E55" s="33" t="s">
        <v>1069</v>
      </c>
      <c r="F55" s="33">
        <v>55144</v>
      </c>
      <c r="G55" s="38">
        <v>228.3</v>
      </c>
      <c r="H55" s="39">
        <v>0.31000000000000005</v>
      </c>
    </row>
    <row r="56" spans="2:8" x14ac:dyDescent="0.2">
      <c r="B56" s="40" t="s">
        <v>94</v>
      </c>
      <c r="C56" s="33" t="s">
        <v>348</v>
      </c>
      <c r="D56" s="33" t="s">
        <v>1255</v>
      </c>
      <c r="E56" s="33" t="s">
        <v>1106</v>
      </c>
      <c r="F56" s="33">
        <v>8168</v>
      </c>
      <c r="G56" s="38">
        <v>223.38</v>
      </c>
      <c r="H56" s="39">
        <v>0.3</v>
      </c>
    </row>
    <row r="57" spans="2:8" x14ac:dyDescent="0.2">
      <c r="B57" s="40" t="s">
        <v>94</v>
      </c>
      <c r="C57" s="33" t="s">
        <v>1269</v>
      </c>
      <c r="D57" s="33" t="s">
        <v>1270</v>
      </c>
      <c r="E57" s="33" t="s">
        <v>1247</v>
      </c>
      <c r="F57" s="33">
        <v>109176</v>
      </c>
      <c r="G57" s="38">
        <v>211.64000000000001</v>
      </c>
      <c r="H57" s="39">
        <v>0.27999999999999997</v>
      </c>
    </row>
    <row r="58" spans="2:8" x14ac:dyDescent="0.2">
      <c r="B58" s="40" t="s">
        <v>94</v>
      </c>
      <c r="C58" s="33" t="s">
        <v>1298</v>
      </c>
      <c r="D58" s="33" t="s">
        <v>1289</v>
      </c>
      <c r="E58" s="33" t="s">
        <v>1101</v>
      </c>
      <c r="F58" s="33">
        <v>19721</v>
      </c>
      <c r="G58" s="38">
        <v>210.42000000000002</v>
      </c>
      <c r="H58" s="39">
        <v>0.27999999999999997</v>
      </c>
    </row>
    <row r="59" spans="2:8" x14ac:dyDescent="0.2">
      <c r="B59" s="40" t="s">
        <v>94</v>
      </c>
      <c r="C59" s="33" t="s">
        <v>295</v>
      </c>
      <c r="D59" s="33" t="s">
        <v>1264</v>
      </c>
      <c r="E59" s="33" t="s">
        <v>1124</v>
      </c>
      <c r="F59" s="33">
        <v>50486</v>
      </c>
      <c r="G59" s="38">
        <v>208.33</v>
      </c>
      <c r="H59" s="39">
        <v>0.27999999999999997</v>
      </c>
    </row>
    <row r="60" spans="2:8" x14ac:dyDescent="0.2">
      <c r="B60" s="40" t="s">
        <v>94</v>
      </c>
      <c r="C60" s="33" t="s">
        <v>1256</v>
      </c>
      <c r="D60" s="33" t="s">
        <v>1257</v>
      </c>
      <c r="E60" s="33" t="s">
        <v>1124</v>
      </c>
      <c r="F60" s="33">
        <v>4817</v>
      </c>
      <c r="G60" s="38">
        <v>201.93</v>
      </c>
      <c r="H60" s="39">
        <v>0.27</v>
      </c>
    </row>
    <row r="61" spans="2:8" x14ac:dyDescent="0.2">
      <c r="B61" s="40" t="s">
        <v>94</v>
      </c>
      <c r="C61" s="33" t="s">
        <v>955</v>
      </c>
      <c r="D61" s="33" t="s">
        <v>1265</v>
      </c>
      <c r="E61" s="33" t="s">
        <v>1134</v>
      </c>
      <c r="F61" s="33">
        <v>46700</v>
      </c>
      <c r="G61" s="38">
        <v>200.55</v>
      </c>
      <c r="H61" s="39">
        <v>0.27</v>
      </c>
    </row>
    <row r="62" spans="2:8" x14ac:dyDescent="0.2">
      <c r="B62" s="40" t="s">
        <v>94</v>
      </c>
      <c r="C62" s="33" t="s">
        <v>1244</v>
      </c>
      <c r="D62" s="33" t="s">
        <v>1245</v>
      </c>
      <c r="E62" s="33" t="s">
        <v>1134</v>
      </c>
      <c r="F62" s="33">
        <v>35659</v>
      </c>
      <c r="G62" s="38">
        <v>197.62</v>
      </c>
      <c r="H62" s="39">
        <v>0.27</v>
      </c>
    </row>
    <row r="63" spans="2:8" x14ac:dyDescent="0.2">
      <c r="B63" s="40" t="s">
        <v>94</v>
      </c>
      <c r="C63" s="33" t="s">
        <v>1491</v>
      </c>
      <c r="D63" s="33" t="s">
        <v>1492</v>
      </c>
      <c r="E63" s="33" t="s">
        <v>1124</v>
      </c>
      <c r="F63" s="33">
        <v>28000</v>
      </c>
      <c r="G63" s="38">
        <v>194.66</v>
      </c>
      <c r="H63" s="39">
        <v>0.26</v>
      </c>
    </row>
    <row r="64" spans="2:8" x14ac:dyDescent="0.2">
      <c r="B64" s="40" t="s">
        <v>94</v>
      </c>
      <c r="C64" s="33" t="s">
        <v>1258</v>
      </c>
      <c r="D64" s="33" t="s">
        <v>1259</v>
      </c>
      <c r="E64" s="33" t="s">
        <v>1101</v>
      </c>
      <c r="F64" s="33">
        <v>18832</v>
      </c>
      <c r="G64" s="38">
        <v>191.06</v>
      </c>
      <c r="H64" s="39">
        <v>0.26</v>
      </c>
    </row>
    <row r="65" spans="2:8" x14ac:dyDescent="0.2">
      <c r="B65" s="40" t="s">
        <v>94</v>
      </c>
      <c r="C65" s="33" t="s">
        <v>1129</v>
      </c>
      <c r="D65" s="33" t="s">
        <v>1130</v>
      </c>
      <c r="E65" s="33" t="s">
        <v>1075</v>
      </c>
      <c r="F65" s="33">
        <v>21879</v>
      </c>
      <c r="G65" s="38">
        <v>189.09</v>
      </c>
      <c r="H65" s="39">
        <v>0.25</v>
      </c>
    </row>
    <row r="66" spans="2:8" x14ac:dyDescent="0.2">
      <c r="B66" s="40" t="s">
        <v>94</v>
      </c>
      <c r="C66" s="33" t="s">
        <v>27</v>
      </c>
      <c r="D66" s="33" t="s">
        <v>1063</v>
      </c>
      <c r="E66" s="33" t="s">
        <v>1064</v>
      </c>
      <c r="F66" s="33">
        <v>55535</v>
      </c>
      <c r="G66" s="38">
        <v>181.29</v>
      </c>
      <c r="H66" s="39">
        <v>0.24000000000000002</v>
      </c>
    </row>
    <row r="67" spans="2:8" x14ac:dyDescent="0.2">
      <c r="B67" s="40" t="s">
        <v>94</v>
      </c>
      <c r="C67" s="33" t="s">
        <v>1405</v>
      </c>
      <c r="D67" s="33" t="s">
        <v>1406</v>
      </c>
      <c r="E67" s="33" t="s">
        <v>1232</v>
      </c>
      <c r="F67" s="33">
        <v>16500</v>
      </c>
      <c r="G67" s="38">
        <v>151.43</v>
      </c>
      <c r="H67" s="39">
        <v>0.2</v>
      </c>
    </row>
    <row r="68" spans="2:8" x14ac:dyDescent="0.2">
      <c r="B68" s="40" t="s">
        <v>94</v>
      </c>
      <c r="C68" s="33" t="s">
        <v>1448</v>
      </c>
      <c r="D68" s="33" t="s">
        <v>1449</v>
      </c>
      <c r="E68" s="33" t="s">
        <v>1081</v>
      </c>
      <c r="F68" s="33">
        <v>63000</v>
      </c>
      <c r="G68" s="38">
        <v>144.02000000000001</v>
      </c>
      <c r="H68" s="39">
        <v>0.19</v>
      </c>
    </row>
    <row r="69" spans="2:8" x14ac:dyDescent="0.2">
      <c r="B69" s="40" t="s">
        <v>94</v>
      </c>
      <c r="C69" s="33" t="s">
        <v>1277</v>
      </c>
      <c r="D69" s="33" t="s">
        <v>1278</v>
      </c>
      <c r="E69" s="33" t="s">
        <v>1124</v>
      </c>
      <c r="F69" s="33">
        <v>194188</v>
      </c>
      <c r="G69" s="38">
        <v>142.15</v>
      </c>
      <c r="H69" s="39">
        <v>0.19</v>
      </c>
    </row>
    <row r="70" spans="2:8" x14ac:dyDescent="0.2">
      <c r="B70" s="40" t="s">
        <v>94</v>
      </c>
      <c r="C70" s="33" t="s">
        <v>1444</v>
      </c>
      <c r="D70" s="33" t="s">
        <v>1445</v>
      </c>
      <c r="E70" s="33" t="s">
        <v>1075</v>
      </c>
      <c r="F70" s="33">
        <v>9600</v>
      </c>
      <c r="G70" s="38">
        <v>128.09</v>
      </c>
      <c r="H70" s="39">
        <v>0.17</v>
      </c>
    </row>
    <row r="71" spans="2:8" x14ac:dyDescent="0.2">
      <c r="B71" s="40" t="s">
        <v>94</v>
      </c>
      <c r="C71" s="33" t="s">
        <v>1248</v>
      </c>
      <c r="D71" s="33" t="s">
        <v>1249</v>
      </c>
      <c r="E71" s="33" t="s">
        <v>1075</v>
      </c>
      <c r="F71" s="33">
        <v>22983</v>
      </c>
      <c r="G71" s="38">
        <v>123.07000000000001</v>
      </c>
      <c r="H71" s="39">
        <v>0.17</v>
      </c>
    </row>
    <row r="72" spans="2:8" x14ac:dyDescent="0.2">
      <c r="B72" s="40" t="s">
        <v>94</v>
      </c>
      <c r="C72" s="33" t="s">
        <v>1384</v>
      </c>
      <c r="D72" s="33" t="s">
        <v>1385</v>
      </c>
      <c r="E72" s="33" t="s">
        <v>1098</v>
      </c>
      <c r="F72" s="33">
        <v>50000</v>
      </c>
      <c r="G72" s="38">
        <v>113.7</v>
      </c>
      <c r="H72" s="39">
        <v>0.15</v>
      </c>
    </row>
    <row r="73" spans="2:8" x14ac:dyDescent="0.2">
      <c r="B73" s="40" t="s">
        <v>94</v>
      </c>
      <c r="C73" s="33" t="s">
        <v>1399</v>
      </c>
      <c r="D73" s="33" t="s">
        <v>1400</v>
      </c>
      <c r="E73" s="33" t="s">
        <v>1081</v>
      </c>
      <c r="F73" s="33">
        <v>48000</v>
      </c>
      <c r="G73" s="38">
        <v>110.52</v>
      </c>
      <c r="H73" s="39">
        <v>0.15</v>
      </c>
    </row>
    <row r="74" spans="2:8" x14ac:dyDescent="0.2">
      <c r="B74" s="40" t="s">
        <v>94</v>
      </c>
      <c r="C74" s="33" t="s">
        <v>1332</v>
      </c>
      <c r="D74" s="33" t="s">
        <v>1333</v>
      </c>
      <c r="E74" s="33" t="s">
        <v>1111</v>
      </c>
      <c r="F74" s="33">
        <v>45000</v>
      </c>
      <c r="G74" s="38">
        <v>108.56</v>
      </c>
      <c r="H74" s="39">
        <v>0.15</v>
      </c>
    </row>
    <row r="75" spans="2:8" x14ac:dyDescent="0.2">
      <c r="B75" s="40" t="s">
        <v>94</v>
      </c>
      <c r="C75" s="33" t="s">
        <v>888</v>
      </c>
      <c r="D75" s="33" t="s">
        <v>1336</v>
      </c>
      <c r="E75" s="33" t="s">
        <v>1230</v>
      </c>
      <c r="F75" s="33">
        <v>44800</v>
      </c>
      <c r="G75" s="38">
        <v>107.68</v>
      </c>
      <c r="H75" s="39">
        <v>0.13999999999999999</v>
      </c>
    </row>
    <row r="76" spans="2:8" x14ac:dyDescent="0.2">
      <c r="B76" s="40" t="s">
        <v>94</v>
      </c>
      <c r="C76" s="33" t="s">
        <v>1493</v>
      </c>
      <c r="D76" s="33" t="s">
        <v>1494</v>
      </c>
      <c r="E76" s="33" t="s">
        <v>1098</v>
      </c>
      <c r="F76" s="33">
        <v>120000</v>
      </c>
      <c r="G76" s="38">
        <v>106.98</v>
      </c>
      <c r="H76" s="39">
        <v>0.13999999999999999</v>
      </c>
    </row>
    <row r="77" spans="2:8" x14ac:dyDescent="0.2">
      <c r="B77" s="40" t="s">
        <v>94</v>
      </c>
      <c r="C77" s="33" t="s">
        <v>1366</v>
      </c>
      <c r="D77" s="33" t="s">
        <v>1367</v>
      </c>
      <c r="E77" s="33" t="s">
        <v>1119</v>
      </c>
      <c r="F77" s="33">
        <v>58500</v>
      </c>
      <c r="G77" s="38">
        <v>101</v>
      </c>
      <c r="H77" s="39">
        <v>0.13999999999999999</v>
      </c>
    </row>
    <row r="78" spans="2:8" x14ac:dyDescent="0.2">
      <c r="B78" s="40" t="s">
        <v>94</v>
      </c>
      <c r="C78" s="33" t="s">
        <v>1362</v>
      </c>
      <c r="D78" s="33" t="s">
        <v>1363</v>
      </c>
      <c r="E78" s="33" t="s">
        <v>1101</v>
      </c>
      <c r="F78" s="33">
        <v>67500</v>
      </c>
      <c r="G78" s="38">
        <v>100.85000000000001</v>
      </c>
      <c r="H78" s="39">
        <v>0.13999999999999999</v>
      </c>
    </row>
    <row r="79" spans="2:8" x14ac:dyDescent="0.2">
      <c r="B79" s="40" t="s">
        <v>94</v>
      </c>
      <c r="C79" s="33" t="s">
        <v>55</v>
      </c>
      <c r="D79" s="33" t="s">
        <v>1066</v>
      </c>
      <c r="E79" s="33" t="s">
        <v>1064</v>
      </c>
      <c r="F79" s="33">
        <v>34432</v>
      </c>
      <c r="G79" s="38">
        <v>99.27</v>
      </c>
      <c r="H79" s="39">
        <v>0.13</v>
      </c>
    </row>
    <row r="80" spans="2:8" x14ac:dyDescent="0.2">
      <c r="B80" s="40" t="s">
        <v>94</v>
      </c>
      <c r="C80" s="33" t="s">
        <v>1416</v>
      </c>
      <c r="D80" s="33" t="s">
        <v>1417</v>
      </c>
      <c r="E80" s="33" t="s">
        <v>1064</v>
      </c>
      <c r="F80" s="33">
        <v>30000</v>
      </c>
      <c r="G80" s="38">
        <v>94.91</v>
      </c>
      <c r="H80" s="39">
        <v>0.13</v>
      </c>
    </row>
    <row r="81" spans="2:8" x14ac:dyDescent="0.2">
      <c r="B81" s="40" t="s">
        <v>94</v>
      </c>
      <c r="C81" s="33" t="s">
        <v>1375</v>
      </c>
      <c r="D81" s="33" t="s">
        <v>1376</v>
      </c>
      <c r="E81" s="33" t="s">
        <v>1119</v>
      </c>
      <c r="F81" s="33">
        <v>65000</v>
      </c>
      <c r="G81" s="38">
        <v>89.83</v>
      </c>
      <c r="H81" s="39">
        <v>0.12000000000000001</v>
      </c>
    </row>
    <row r="82" spans="2:8" x14ac:dyDescent="0.2">
      <c r="B82" s="40" t="s">
        <v>94</v>
      </c>
      <c r="C82" s="33" t="s">
        <v>1353</v>
      </c>
      <c r="D82" s="33" t="s">
        <v>1354</v>
      </c>
      <c r="E82" s="33" t="s">
        <v>1355</v>
      </c>
      <c r="F82" s="33">
        <v>9600</v>
      </c>
      <c r="G82" s="38">
        <v>82.68</v>
      </c>
      <c r="H82" s="39">
        <v>0.11</v>
      </c>
    </row>
    <row r="83" spans="2:8" x14ac:dyDescent="0.2">
      <c r="B83" s="40" t="s">
        <v>94</v>
      </c>
      <c r="C83" s="33" t="s">
        <v>1125</v>
      </c>
      <c r="D83" s="33" t="s">
        <v>1126</v>
      </c>
      <c r="E83" s="33" t="s">
        <v>1095</v>
      </c>
      <c r="F83" s="33">
        <v>10000</v>
      </c>
      <c r="G83" s="38">
        <v>79.8</v>
      </c>
      <c r="H83" s="39">
        <v>0.11</v>
      </c>
    </row>
    <row r="84" spans="2:8" x14ac:dyDescent="0.2">
      <c r="B84" s="40" t="s">
        <v>94</v>
      </c>
      <c r="C84" s="33" t="s">
        <v>1472</v>
      </c>
      <c r="D84" s="33" t="s">
        <v>1473</v>
      </c>
      <c r="E84" s="33" t="s">
        <v>1232</v>
      </c>
      <c r="F84" s="33">
        <v>260000</v>
      </c>
      <c r="G84" s="38">
        <v>72.02</v>
      </c>
      <c r="H84" s="39">
        <v>0.1</v>
      </c>
    </row>
    <row r="85" spans="2:8" x14ac:dyDescent="0.2">
      <c r="B85" s="40" t="s">
        <v>94</v>
      </c>
      <c r="C85" s="33" t="s">
        <v>1514</v>
      </c>
      <c r="D85" s="33" t="s">
        <v>1515</v>
      </c>
      <c r="E85" s="33" t="s">
        <v>1064</v>
      </c>
      <c r="F85" s="33">
        <v>36000</v>
      </c>
      <c r="G85" s="38">
        <v>68.8</v>
      </c>
      <c r="H85" s="39">
        <v>9.0000000000000011E-2</v>
      </c>
    </row>
    <row r="86" spans="2:8" x14ac:dyDescent="0.2">
      <c r="B86" s="40" t="s">
        <v>94</v>
      </c>
      <c r="C86" s="33" t="s">
        <v>1446</v>
      </c>
      <c r="D86" s="33" t="s">
        <v>1447</v>
      </c>
      <c r="E86" s="33" t="s">
        <v>1124</v>
      </c>
      <c r="F86" s="33">
        <v>264000</v>
      </c>
      <c r="G86" s="38">
        <v>67.72</v>
      </c>
      <c r="H86" s="39">
        <v>9.0000000000000011E-2</v>
      </c>
    </row>
    <row r="87" spans="2:8" x14ac:dyDescent="0.2">
      <c r="B87" s="40" t="s">
        <v>94</v>
      </c>
      <c r="C87" s="33" t="s">
        <v>588</v>
      </c>
      <c r="D87" s="33" t="s">
        <v>1085</v>
      </c>
      <c r="E87" s="33" t="s">
        <v>1086</v>
      </c>
      <c r="F87" s="33">
        <v>13757</v>
      </c>
      <c r="G87" s="38">
        <v>65.5</v>
      </c>
      <c r="H87" s="39">
        <v>9.0000000000000011E-2</v>
      </c>
    </row>
    <row r="88" spans="2:8" x14ac:dyDescent="0.2">
      <c r="B88" s="40" t="s">
        <v>94</v>
      </c>
      <c r="C88" s="33" t="s">
        <v>1251</v>
      </c>
      <c r="D88" s="33" t="s">
        <v>1252</v>
      </c>
      <c r="E88" s="33" t="s">
        <v>1075</v>
      </c>
      <c r="F88" s="33">
        <v>15518</v>
      </c>
      <c r="G88" s="38">
        <v>60.52</v>
      </c>
      <c r="H88" s="39">
        <v>0.08</v>
      </c>
    </row>
    <row r="89" spans="2:8" x14ac:dyDescent="0.2">
      <c r="B89" s="40" t="s">
        <v>94</v>
      </c>
      <c r="C89" s="33" t="s">
        <v>1296</v>
      </c>
      <c r="D89" s="33" t="s">
        <v>1297</v>
      </c>
      <c r="E89" s="33" t="s">
        <v>1101</v>
      </c>
      <c r="F89" s="33">
        <v>1600</v>
      </c>
      <c r="G89" s="38">
        <v>56.52</v>
      </c>
      <c r="H89" s="39">
        <v>0.08</v>
      </c>
    </row>
    <row r="90" spans="2:8" x14ac:dyDescent="0.2">
      <c r="B90" s="40" t="s">
        <v>94</v>
      </c>
      <c r="C90" s="33" t="s">
        <v>1504</v>
      </c>
      <c r="D90" s="33" t="s">
        <v>1505</v>
      </c>
      <c r="E90" s="33" t="s">
        <v>1072</v>
      </c>
      <c r="F90" s="33">
        <v>35000</v>
      </c>
      <c r="G90" s="38">
        <v>55.34</v>
      </c>
      <c r="H90" s="39">
        <v>6.9999999999999993E-2</v>
      </c>
    </row>
    <row r="91" spans="2:8" x14ac:dyDescent="0.2">
      <c r="B91" s="40" t="s">
        <v>94</v>
      </c>
      <c r="C91" s="33" t="s">
        <v>1428</v>
      </c>
      <c r="D91" s="33" t="s">
        <v>1429</v>
      </c>
      <c r="E91" s="33" t="s">
        <v>1232</v>
      </c>
      <c r="F91" s="33">
        <v>132000</v>
      </c>
      <c r="G91" s="38">
        <v>54.52</v>
      </c>
      <c r="H91" s="39">
        <v>6.9999999999999993E-2</v>
      </c>
    </row>
    <row r="92" spans="2:8" x14ac:dyDescent="0.2">
      <c r="B92" s="40" t="s">
        <v>94</v>
      </c>
      <c r="C92" s="33" t="s">
        <v>1495</v>
      </c>
      <c r="D92" s="33" t="s">
        <v>1496</v>
      </c>
      <c r="E92" s="33" t="s">
        <v>1114</v>
      </c>
      <c r="F92" s="33">
        <v>7000</v>
      </c>
      <c r="G92" s="38">
        <v>53.910000000000004</v>
      </c>
      <c r="H92" s="39">
        <v>6.9999999999999993E-2</v>
      </c>
    </row>
    <row r="93" spans="2:8" x14ac:dyDescent="0.2">
      <c r="B93" s="40" t="s">
        <v>94</v>
      </c>
      <c r="C93" s="33" t="s">
        <v>351</v>
      </c>
      <c r="D93" s="33" t="s">
        <v>1065</v>
      </c>
      <c r="E93" s="33" t="s">
        <v>1064</v>
      </c>
      <c r="F93" s="33">
        <v>3261</v>
      </c>
      <c r="G93" s="38">
        <v>53.36</v>
      </c>
      <c r="H93" s="39">
        <v>6.9999999999999993E-2</v>
      </c>
    </row>
    <row r="94" spans="2:8" x14ac:dyDescent="0.2">
      <c r="B94" s="40" t="s">
        <v>94</v>
      </c>
      <c r="C94" s="33" t="s">
        <v>19</v>
      </c>
      <c r="D94" s="33" t="s">
        <v>1227</v>
      </c>
      <c r="E94" s="33" t="s">
        <v>1064</v>
      </c>
      <c r="F94" s="33">
        <v>80000</v>
      </c>
      <c r="G94" s="38">
        <v>46.88</v>
      </c>
      <c r="H94" s="39">
        <v>6.0000000000000005E-2</v>
      </c>
    </row>
    <row r="95" spans="2:8" x14ac:dyDescent="0.2">
      <c r="B95" s="40" t="s">
        <v>94</v>
      </c>
      <c r="C95" s="33" t="s">
        <v>1301</v>
      </c>
      <c r="D95" s="33" t="s">
        <v>1302</v>
      </c>
      <c r="E95" s="33" t="s">
        <v>1086</v>
      </c>
      <c r="F95" s="33">
        <v>1500</v>
      </c>
      <c r="G95" s="38">
        <v>42.69</v>
      </c>
      <c r="H95" s="39">
        <v>6.0000000000000005E-2</v>
      </c>
    </row>
    <row r="96" spans="2:8" x14ac:dyDescent="0.2">
      <c r="B96" s="40" t="s">
        <v>94</v>
      </c>
      <c r="C96" s="33" t="s">
        <v>1107</v>
      </c>
      <c r="D96" s="33" t="s">
        <v>1108</v>
      </c>
      <c r="E96" s="33" t="s">
        <v>1095</v>
      </c>
      <c r="F96" s="33">
        <v>6986</v>
      </c>
      <c r="G96" s="38">
        <v>39.840000000000003</v>
      </c>
      <c r="H96" s="39">
        <v>0.05</v>
      </c>
    </row>
    <row r="97" spans="2:8" x14ac:dyDescent="0.2">
      <c r="B97" s="40" t="s">
        <v>94</v>
      </c>
      <c r="C97" s="33" t="s">
        <v>1388</v>
      </c>
      <c r="D97" s="33" t="s">
        <v>1389</v>
      </c>
      <c r="E97" s="33" t="s">
        <v>1124</v>
      </c>
      <c r="F97" s="33">
        <v>66000</v>
      </c>
      <c r="G97" s="38">
        <v>38.97</v>
      </c>
      <c r="H97" s="39">
        <v>0.05</v>
      </c>
    </row>
    <row r="98" spans="2:8" x14ac:dyDescent="0.2">
      <c r="B98" s="40" t="s">
        <v>94</v>
      </c>
      <c r="C98" s="33" t="s">
        <v>1454</v>
      </c>
      <c r="D98" s="33" t="s">
        <v>1455</v>
      </c>
      <c r="E98" s="33" t="s">
        <v>1106</v>
      </c>
      <c r="F98" s="33">
        <v>25000</v>
      </c>
      <c r="G98" s="38">
        <v>34.64</v>
      </c>
      <c r="H98" s="39">
        <v>0.05</v>
      </c>
    </row>
    <row r="99" spans="2:8" x14ac:dyDescent="0.2">
      <c r="B99" s="40" t="s">
        <v>94</v>
      </c>
      <c r="C99" s="33" t="s">
        <v>1418</v>
      </c>
      <c r="D99" s="33" t="s">
        <v>1419</v>
      </c>
      <c r="E99" s="33" t="s">
        <v>1247</v>
      </c>
      <c r="F99" s="33">
        <v>27000</v>
      </c>
      <c r="G99" s="38">
        <v>32.869999999999997</v>
      </c>
      <c r="H99" s="39">
        <v>0.04</v>
      </c>
    </row>
    <row r="100" spans="2:8" x14ac:dyDescent="0.2">
      <c r="B100" s="40" t="s">
        <v>94</v>
      </c>
      <c r="C100" s="33" t="s">
        <v>313</v>
      </c>
      <c r="D100" s="33" t="s">
        <v>1122</v>
      </c>
      <c r="E100" s="33" t="s">
        <v>1064</v>
      </c>
      <c r="F100" s="33">
        <v>6204</v>
      </c>
      <c r="G100" s="38">
        <v>31.89</v>
      </c>
      <c r="H100" s="39">
        <v>0.04</v>
      </c>
    </row>
    <row r="101" spans="2:8" x14ac:dyDescent="0.2">
      <c r="B101" s="40" t="s">
        <v>94</v>
      </c>
      <c r="C101" s="33" t="s">
        <v>1485</v>
      </c>
      <c r="D101" s="33" t="s">
        <v>1486</v>
      </c>
      <c r="E101" s="33" t="s">
        <v>1075</v>
      </c>
      <c r="F101" s="33">
        <v>900</v>
      </c>
      <c r="G101" s="38">
        <v>31.720000000000002</v>
      </c>
      <c r="H101" s="39">
        <v>0.04</v>
      </c>
    </row>
    <row r="102" spans="2:8" x14ac:dyDescent="0.2">
      <c r="B102" s="40" t="s">
        <v>94</v>
      </c>
      <c r="C102" s="33" t="s">
        <v>1438</v>
      </c>
      <c r="D102" s="33" t="s">
        <v>1439</v>
      </c>
      <c r="E102" s="33" t="s">
        <v>1095</v>
      </c>
      <c r="F102" s="33">
        <v>85000</v>
      </c>
      <c r="G102" s="38">
        <v>30.18</v>
      </c>
      <c r="H102" s="39">
        <v>0.04</v>
      </c>
    </row>
    <row r="103" spans="2:8" x14ac:dyDescent="0.2">
      <c r="B103" s="40" t="s">
        <v>94</v>
      </c>
      <c r="C103" s="33" t="s">
        <v>1299</v>
      </c>
      <c r="D103" s="33" t="s">
        <v>1300</v>
      </c>
      <c r="E103" s="33" t="s">
        <v>1081</v>
      </c>
      <c r="F103" s="33">
        <v>125</v>
      </c>
      <c r="G103" s="38">
        <v>29.17</v>
      </c>
      <c r="H103" s="39">
        <v>0.04</v>
      </c>
    </row>
    <row r="104" spans="2:8" x14ac:dyDescent="0.2">
      <c r="B104" s="40" t="s">
        <v>94</v>
      </c>
      <c r="C104" s="33" t="s">
        <v>1489</v>
      </c>
      <c r="D104" s="33" t="s">
        <v>1490</v>
      </c>
      <c r="E104" s="33" t="s">
        <v>1075</v>
      </c>
      <c r="F104" s="33">
        <v>24000</v>
      </c>
      <c r="G104" s="38">
        <v>27.71</v>
      </c>
      <c r="H104" s="39">
        <v>0.04</v>
      </c>
    </row>
    <row r="105" spans="2:8" x14ac:dyDescent="0.2">
      <c r="B105" s="40" t="s">
        <v>94</v>
      </c>
      <c r="C105" s="33" t="s">
        <v>1390</v>
      </c>
      <c r="D105" s="33" t="s">
        <v>1391</v>
      </c>
      <c r="E105" s="33" t="s">
        <v>1392</v>
      </c>
      <c r="F105" s="33">
        <v>18000</v>
      </c>
      <c r="G105" s="38">
        <v>23.61</v>
      </c>
      <c r="H105" s="39">
        <v>3.0000000000000002E-2</v>
      </c>
    </row>
    <row r="106" spans="2:8" x14ac:dyDescent="0.2">
      <c r="B106" s="40" t="s">
        <v>94</v>
      </c>
      <c r="C106" s="33" t="s">
        <v>1411</v>
      </c>
      <c r="D106" s="33" t="s">
        <v>1412</v>
      </c>
      <c r="E106" s="33" t="s">
        <v>1095</v>
      </c>
      <c r="F106" s="33">
        <v>1200</v>
      </c>
      <c r="G106" s="38">
        <v>17.46</v>
      </c>
      <c r="H106" s="39">
        <v>0.02</v>
      </c>
    </row>
    <row r="107" spans="2:8" x14ac:dyDescent="0.2">
      <c r="B107" s="40" t="s">
        <v>94</v>
      </c>
      <c r="C107" s="33" t="s">
        <v>1426</v>
      </c>
      <c r="D107" s="33" t="s">
        <v>1427</v>
      </c>
      <c r="E107" s="33" t="s">
        <v>1101</v>
      </c>
      <c r="F107" s="33">
        <v>10500</v>
      </c>
      <c r="G107" s="38">
        <v>16.28</v>
      </c>
      <c r="H107" s="39">
        <v>0.02</v>
      </c>
    </row>
    <row r="108" spans="2:8" x14ac:dyDescent="0.2">
      <c r="B108" s="40" t="s">
        <v>94</v>
      </c>
      <c r="C108" s="33" t="s">
        <v>1370</v>
      </c>
      <c r="D108" s="33" t="s">
        <v>1371</v>
      </c>
      <c r="E108" s="33" t="s">
        <v>1084</v>
      </c>
      <c r="F108" s="33">
        <v>2700</v>
      </c>
      <c r="G108" s="38">
        <v>5.2700000000000005</v>
      </c>
      <c r="H108" s="39">
        <v>0.01</v>
      </c>
    </row>
    <row r="109" spans="2:8" x14ac:dyDescent="0.2">
      <c r="B109" s="40" t="s">
        <v>94</v>
      </c>
      <c r="C109" s="33" t="s">
        <v>892</v>
      </c>
      <c r="D109" s="33" t="s">
        <v>1191</v>
      </c>
      <c r="E109" s="33" t="s">
        <v>1064</v>
      </c>
      <c r="F109" s="33">
        <v>95</v>
      </c>
      <c r="G109" s="38">
        <v>0.5</v>
      </c>
      <c r="H109" s="39">
        <v>0</v>
      </c>
    </row>
    <row r="110" spans="2:8" ht="13.5" thickBot="1" x14ac:dyDescent="0.25">
      <c r="E110" s="41" t="s">
        <v>58</v>
      </c>
      <c r="G110" s="42">
        <v>41664.68</v>
      </c>
      <c r="H110" s="43">
        <v>55.989999999999903</v>
      </c>
    </row>
    <row r="111" spans="2:8" ht="13.5" thickTop="1" x14ac:dyDescent="0.2">
      <c r="B111" s="78" t="s">
        <v>225</v>
      </c>
      <c r="C111" s="79"/>
      <c r="H111" s="39"/>
    </row>
    <row r="112" spans="2:8" x14ac:dyDescent="0.2">
      <c r="B112" s="40" t="s">
        <v>94</v>
      </c>
      <c r="C112" s="33" t="s">
        <v>2496</v>
      </c>
      <c r="D112" s="33" t="s">
        <v>2497</v>
      </c>
      <c r="E112" s="33" t="s">
        <v>1095</v>
      </c>
      <c r="F112" s="33">
        <v>2148000</v>
      </c>
      <c r="G112" s="38">
        <v>17.18</v>
      </c>
      <c r="H112" s="39">
        <v>0.02</v>
      </c>
    </row>
    <row r="113" spans="2:8" ht="13.5" thickBot="1" x14ac:dyDescent="0.25">
      <c r="E113" s="41" t="s">
        <v>58</v>
      </c>
      <c r="G113" s="42">
        <v>17.18</v>
      </c>
      <c r="H113" s="43">
        <v>0.02</v>
      </c>
    </row>
    <row r="114" spans="2:8" ht="13.5" thickTop="1" x14ac:dyDescent="0.2">
      <c r="B114" s="81" t="s">
        <v>1279</v>
      </c>
      <c r="C114" s="79"/>
      <c r="H114" s="39"/>
    </row>
    <row r="115" spans="2:8" x14ac:dyDescent="0.2">
      <c r="B115" s="78" t="s">
        <v>9</v>
      </c>
      <c r="C115" s="79"/>
      <c r="H115" s="39"/>
    </row>
    <row r="116" spans="2:8" x14ac:dyDescent="0.2">
      <c r="B116" s="40" t="s">
        <v>94</v>
      </c>
      <c r="C116" s="33" t="s">
        <v>2498</v>
      </c>
      <c r="D116" s="33" t="s">
        <v>2499</v>
      </c>
      <c r="E116" s="33" t="s">
        <v>1075</v>
      </c>
      <c r="F116" s="33">
        <v>2316441</v>
      </c>
      <c r="G116" s="38">
        <v>1583.98</v>
      </c>
      <c r="H116" s="39">
        <v>2.13</v>
      </c>
    </row>
    <row r="117" spans="2:8" x14ac:dyDescent="0.2">
      <c r="B117" s="40" t="s">
        <v>94</v>
      </c>
      <c r="C117" s="33" t="s">
        <v>50</v>
      </c>
      <c r="D117" s="33" t="s">
        <v>1280</v>
      </c>
      <c r="E117" s="33" t="s">
        <v>1230</v>
      </c>
      <c r="F117" s="33">
        <v>4725712</v>
      </c>
      <c r="G117" s="38">
        <v>472.57</v>
      </c>
      <c r="H117" s="39">
        <v>0.64</v>
      </c>
    </row>
    <row r="118" spans="2:8" ht="13.5" thickBot="1" x14ac:dyDescent="0.25">
      <c r="E118" s="41" t="s">
        <v>58</v>
      </c>
      <c r="G118" s="42">
        <v>2056.5500000000002</v>
      </c>
      <c r="H118" s="43">
        <v>2.77</v>
      </c>
    </row>
    <row r="119" spans="2:8" ht="13.5" thickTop="1" x14ac:dyDescent="0.2">
      <c r="B119" s="81" t="s">
        <v>1192</v>
      </c>
      <c r="C119" s="79"/>
      <c r="H119" s="39"/>
    </row>
    <row r="120" spans="2:8" x14ac:dyDescent="0.2">
      <c r="B120" s="78" t="s">
        <v>9</v>
      </c>
      <c r="C120" s="79"/>
      <c r="H120" s="39"/>
    </row>
    <row r="121" spans="2:8" x14ac:dyDescent="0.2">
      <c r="B121" s="40" t="s">
        <v>94</v>
      </c>
      <c r="C121" s="33" t="s">
        <v>48</v>
      </c>
      <c r="D121" s="33" t="s">
        <v>1193</v>
      </c>
      <c r="E121" s="33" t="s">
        <v>1124</v>
      </c>
      <c r="F121" s="33">
        <v>459900</v>
      </c>
      <c r="G121" s="38">
        <v>1003.73</v>
      </c>
      <c r="H121" s="39">
        <v>1.35</v>
      </c>
    </row>
    <row r="122" spans="2:8" ht="13.5" thickBot="1" x14ac:dyDescent="0.25">
      <c r="E122" s="41" t="s">
        <v>58</v>
      </c>
      <c r="G122" s="44">
        <v>1003.73</v>
      </c>
      <c r="H122" s="45">
        <v>1.35</v>
      </c>
    </row>
    <row r="123" spans="2:8" ht="13.5" thickTop="1" x14ac:dyDescent="0.2">
      <c r="B123" s="81" t="s">
        <v>514</v>
      </c>
      <c r="C123" s="79"/>
      <c r="H123" s="39"/>
    </row>
    <row r="124" spans="2:8" x14ac:dyDescent="0.2">
      <c r="C124" s="33" t="s">
        <v>1281</v>
      </c>
      <c r="D124" s="33" t="s">
        <v>1065</v>
      </c>
      <c r="E124" s="33" t="s">
        <v>94</v>
      </c>
      <c r="F124" s="33">
        <v>89000</v>
      </c>
      <c r="G124" s="38">
        <v>1441.088</v>
      </c>
      <c r="H124" s="39">
        <v>1.94</v>
      </c>
    </row>
    <row r="125" spans="2:8" x14ac:dyDescent="0.2">
      <c r="C125" s="33" t="s">
        <v>1286</v>
      </c>
      <c r="D125" s="33" t="s">
        <v>1122</v>
      </c>
      <c r="E125" s="33" t="s">
        <v>94</v>
      </c>
      <c r="F125" s="33">
        <v>60000</v>
      </c>
      <c r="G125" s="38">
        <v>309.95999999999998</v>
      </c>
      <c r="H125" s="39">
        <v>0.42000000000000004</v>
      </c>
    </row>
    <row r="126" spans="2:8" x14ac:dyDescent="0.2">
      <c r="C126" s="33" t="s">
        <v>1560</v>
      </c>
      <c r="D126" s="33" t="s">
        <v>1236</v>
      </c>
      <c r="E126" s="33" t="s">
        <v>94</v>
      </c>
      <c r="F126" s="33">
        <v>3800</v>
      </c>
      <c r="G126" s="38">
        <v>142.85150000000002</v>
      </c>
      <c r="H126" s="39">
        <v>0.19</v>
      </c>
    </row>
    <row r="127" spans="2:8" x14ac:dyDescent="0.2">
      <c r="C127" s="33" t="s">
        <v>1194</v>
      </c>
      <c r="D127" s="33" t="s">
        <v>1191</v>
      </c>
      <c r="E127" s="33" t="s">
        <v>94</v>
      </c>
      <c r="F127" s="33">
        <v>26000</v>
      </c>
      <c r="G127" s="38">
        <v>134.34200000000001</v>
      </c>
      <c r="H127" s="39">
        <v>0.18000000000000002</v>
      </c>
    </row>
    <row r="128" spans="2:8" x14ac:dyDescent="0.2">
      <c r="C128" s="33" t="s">
        <v>1561</v>
      </c>
      <c r="D128" s="33" t="s">
        <v>1261</v>
      </c>
      <c r="E128" s="33" t="s">
        <v>94</v>
      </c>
      <c r="F128" s="33">
        <v>11000</v>
      </c>
      <c r="G128" s="38">
        <v>117.81</v>
      </c>
      <c r="H128" s="39">
        <v>0.16</v>
      </c>
    </row>
    <row r="129" spans="3:8" x14ac:dyDescent="0.2">
      <c r="C129" s="33" t="s">
        <v>1674</v>
      </c>
      <c r="D129" s="33" t="s">
        <v>1066</v>
      </c>
      <c r="E129" s="33" t="s">
        <v>94</v>
      </c>
      <c r="F129" s="33">
        <v>27000</v>
      </c>
      <c r="G129" s="38">
        <v>78.219000000000008</v>
      </c>
      <c r="H129" s="39">
        <v>0.11</v>
      </c>
    </row>
    <row r="130" spans="3:8" x14ac:dyDescent="0.2">
      <c r="C130" s="33" t="s">
        <v>1678</v>
      </c>
      <c r="D130" s="33" t="s">
        <v>1371</v>
      </c>
      <c r="E130" s="33" t="s">
        <v>94</v>
      </c>
      <c r="F130" s="33">
        <v>-2700</v>
      </c>
      <c r="G130" s="38">
        <v>-5.3149499999999996</v>
      </c>
      <c r="H130" s="39">
        <v>-0.01</v>
      </c>
    </row>
    <row r="131" spans="3:8" x14ac:dyDescent="0.2">
      <c r="C131" s="33" t="s">
        <v>2500</v>
      </c>
      <c r="D131" s="33" t="s">
        <v>1447</v>
      </c>
      <c r="E131" s="33" t="s">
        <v>94</v>
      </c>
      <c r="F131" s="33">
        <v>-22000</v>
      </c>
      <c r="G131" s="38">
        <v>-5.6870000000000003</v>
      </c>
      <c r="H131" s="39">
        <v>-0.01</v>
      </c>
    </row>
    <row r="132" spans="3:8" x14ac:dyDescent="0.2">
      <c r="C132" s="33" t="s">
        <v>1706</v>
      </c>
      <c r="D132" s="33" t="s">
        <v>1270</v>
      </c>
      <c r="E132" s="33" t="s">
        <v>94</v>
      </c>
      <c r="F132" s="33">
        <v>-6000</v>
      </c>
      <c r="G132" s="38">
        <v>-11.556000000000001</v>
      </c>
      <c r="H132" s="39">
        <v>-0.02</v>
      </c>
    </row>
    <row r="133" spans="3:8" x14ac:dyDescent="0.2">
      <c r="C133" s="33" t="s">
        <v>1583</v>
      </c>
      <c r="D133" s="33" t="s">
        <v>1166</v>
      </c>
      <c r="E133" s="33" t="s">
        <v>94</v>
      </c>
      <c r="F133" s="33">
        <v>-500</v>
      </c>
      <c r="G133" s="38">
        <v>-12.673249999999999</v>
      </c>
      <c r="H133" s="39">
        <v>-0.02</v>
      </c>
    </row>
    <row r="134" spans="3:8" x14ac:dyDescent="0.2">
      <c r="C134" s="33" t="s">
        <v>1631</v>
      </c>
      <c r="D134" s="33" t="s">
        <v>1427</v>
      </c>
      <c r="E134" s="33" t="s">
        <v>94</v>
      </c>
      <c r="F134" s="33">
        <v>-10500</v>
      </c>
      <c r="G134" s="38">
        <v>-16.385249999999999</v>
      </c>
      <c r="H134" s="39">
        <v>-0.02</v>
      </c>
    </row>
    <row r="135" spans="3:8" x14ac:dyDescent="0.2">
      <c r="C135" s="33" t="s">
        <v>1639</v>
      </c>
      <c r="D135" s="33" t="s">
        <v>1412</v>
      </c>
      <c r="E135" s="33" t="s">
        <v>94</v>
      </c>
      <c r="F135" s="33">
        <v>-1200</v>
      </c>
      <c r="G135" s="38">
        <v>-17.574000000000002</v>
      </c>
      <c r="H135" s="39">
        <v>-0.02</v>
      </c>
    </row>
    <row r="136" spans="3:8" x14ac:dyDescent="0.2">
      <c r="C136" s="33" t="s">
        <v>1666</v>
      </c>
      <c r="D136" s="33" t="s">
        <v>1100</v>
      </c>
      <c r="E136" s="33" t="s">
        <v>94</v>
      </c>
      <c r="F136" s="33">
        <v>-7200</v>
      </c>
      <c r="G136" s="38">
        <v>-22.266000000000002</v>
      </c>
      <c r="H136" s="39">
        <v>-3.0000000000000002E-2</v>
      </c>
    </row>
    <row r="137" spans="3:8" x14ac:dyDescent="0.2">
      <c r="C137" s="33" t="s">
        <v>1655</v>
      </c>
      <c r="D137" s="33" t="s">
        <v>1391</v>
      </c>
      <c r="E137" s="33" t="s">
        <v>94</v>
      </c>
      <c r="F137" s="33">
        <v>-18000</v>
      </c>
      <c r="G137" s="38">
        <v>-23.769000000000002</v>
      </c>
      <c r="H137" s="39">
        <v>-3.0000000000000002E-2</v>
      </c>
    </row>
    <row r="138" spans="3:8" x14ac:dyDescent="0.2">
      <c r="C138" s="33" t="s">
        <v>1689</v>
      </c>
      <c r="D138" s="33" t="s">
        <v>1257</v>
      </c>
      <c r="E138" s="33" t="s">
        <v>94</v>
      </c>
      <c r="F138" s="33">
        <v>-625</v>
      </c>
      <c r="G138" s="38">
        <v>-26.275000000000002</v>
      </c>
      <c r="H138" s="39">
        <v>-0.04</v>
      </c>
    </row>
    <row r="139" spans="3:8" x14ac:dyDescent="0.2">
      <c r="C139" s="33" t="s">
        <v>1588</v>
      </c>
      <c r="D139" s="33" t="s">
        <v>1490</v>
      </c>
      <c r="E139" s="33" t="s">
        <v>94</v>
      </c>
      <c r="F139" s="33">
        <v>-24000</v>
      </c>
      <c r="G139" s="38">
        <v>-27.768000000000001</v>
      </c>
      <c r="H139" s="39">
        <v>-0.04</v>
      </c>
    </row>
    <row r="140" spans="3:8" x14ac:dyDescent="0.2">
      <c r="C140" s="33" t="s">
        <v>1670</v>
      </c>
      <c r="D140" s="33" t="s">
        <v>1300</v>
      </c>
      <c r="E140" s="33" t="s">
        <v>94</v>
      </c>
      <c r="F140" s="33">
        <v>-125</v>
      </c>
      <c r="G140" s="38">
        <v>-29.273125</v>
      </c>
      <c r="H140" s="39">
        <v>-0.04</v>
      </c>
    </row>
    <row r="141" spans="3:8" x14ac:dyDescent="0.2">
      <c r="C141" s="33" t="s">
        <v>1623</v>
      </c>
      <c r="D141" s="33" t="s">
        <v>1439</v>
      </c>
      <c r="E141" s="33" t="s">
        <v>94</v>
      </c>
      <c r="F141" s="33">
        <v>-85000</v>
      </c>
      <c r="G141" s="38">
        <v>-30.26</v>
      </c>
      <c r="H141" s="39">
        <v>-0.04</v>
      </c>
    </row>
    <row r="142" spans="3:8" x14ac:dyDescent="0.2">
      <c r="C142" s="33" t="s">
        <v>1590</v>
      </c>
      <c r="D142" s="33" t="s">
        <v>1486</v>
      </c>
      <c r="E142" s="33" t="s">
        <v>94</v>
      </c>
      <c r="F142" s="33">
        <v>-900</v>
      </c>
      <c r="G142" s="38">
        <v>-31.936049999999998</v>
      </c>
      <c r="H142" s="39">
        <v>-0.04</v>
      </c>
    </row>
    <row r="143" spans="3:8" x14ac:dyDescent="0.2">
      <c r="C143" s="33" t="s">
        <v>1635</v>
      </c>
      <c r="D143" s="33" t="s">
        <v>1419</v>
      </c>
      <c r="E143" s="33" t="s">
        <v>94</v>
      </c>
      <c r="F143" s="33">
        <v>-27000</v>
      </c>
      <c r="G143" s="38">
        <v>-33.075000000000003</v>
      </c>
      <c r="H143" s="39">
        <v>-0.04</v>
      </c>
    </row>
    <row r="144" spans="3:8" x14ac:dyDescent="0.2">
      <c r="C144" s="33" t="s">
        <v>1611</v>
      </c>
      <c r="D144" s="33" t="s">
        <v>1455</v>
      </c>
      <c r="E144" s="33" t="s">
        <v>94</v>
      </c>
      <c r="F144" s="33">
        <v>-25000</v>
      </c>
      <c r="G144" s="38">
        <v>-34.800000000000004</v>
      </c>
      <c r="H144" s="39">
        <v>-0.05</v>
      </c>
    </row>
    <row r="145" spans="3:8" x14ac:dyDescent="0.2">
      <c r="C145" s="33" t="s">
        <v>1656</v>
      </c>
      <c r="D145" s="33" t="s">
        <v>1389</v>
      </c>
      <c r="E145" s="33" t="s">
        <v>94</v>
      </c>
      <c r="F145" s="33">
        <v>-66000</v>
      </c>
      <c r="G145" s="38">
        <v>-39.270000000000003</v>
      </c>
      <c r="H145" s="39">
        <v>-0.05</v>
      </c>
    </row>
    <row r="146" spans="3:8" x14ac:dyDescent="0.2">
      <c r="C146" s="33" t="s">
        <v>1684</v>
      </c>
      <c r="D146" s="33" t="s">
        <v>1302</v>
      </c>
      <c r="E146" s="33" t="s">
        <v>94</v>
      </c>
      <c r="F146" s="33">
        <v>-1500</v>
      </c>
      <c r="G146" s="38">
        <v>-42.972000000000001</v>
      </c>
      <c r="H146" s="39">
        <v>-6.0000000000000005E-2</v>
      </c>
    </row>
    <row r="147" spans="3:8" x14ac:dyDescent="0.2">
      <c r="C147" s="33" t="s">
        <v>1578</v>
      </c>
      <c r="D147" s="33" t="s">
        <v>1227</v>
      </c>
      <c r="E147" s="33" t="s">
        <v>94</v>
      </c>
      <c r="F147" s="33">
        <v>-80000</v>
      </c>
      <c r="G147" s="38">
        <v>-47.12</v>
      </c>
      <c r="H147" s="39">
        <v>-6.0000000000000005E-2</v>
      </c>
    </row>
    <row r="148" spans="3:8" x14ac:dyDescent="0.2">
      <c r="C148" s="33" t="s">
        <v>1585</v>
      </c>
      <c r="D148" s="33" t="s">
        <v>1496</v>
      </c>
      <c r="E148" s="33" t="s">
        <v>94</v>
      </c>
      <c r="F148" s="33">
        <v>-7000</v>
      </c>
      <c r="G148" s="38">
        <v>-54.026000000000003</v>
      </c>
      <c r="H148" s="39">
        <v>-6.9999999999999993E-2</v>
      </c>
    </row>
    <row r="149" spans="3:8" x14ac:dyDescent="0.2">
      <c r="C149" s="33" t="s">
        <v>1630</v>
      </c>
      <c r="D149" s="33" t="s">
        <v>1429</v>
      </c>
      <c r="E149" s="33" t="s">
        <v>94</v>
      </c>
      <c r="F149" s="33">
        <v>-132000</v>
      </c>
      <c r="G149" s="38">
        <v>-54.648000000000003</v>
      </c>
      <c r="H149" s="39">
        <v>-6.9999999999999993E-2</v>
      </c>
    </row>
    <row r="150" spans="3:8" x14ac:dyDescent="0.2">
      <c r="C150" s="33" t="s">
        <v>1576</v>
      </c>
      <c r="D150" s="33" t="s">
        <v>1505</v>
      </c>
      <c r="E150" s="33" t="s">
        <v>94</v>
      </c>
      <c r="F150" s="33">
        <v>-35000</v>
      </c>
      <c r="G150" s="38">
        <v>-55.667500000000004</v>
      </c>
      <c r="H150" s="39">
        <v>-6.9999999999999993E-2</v>
      </c>
    </row>
    <row r="151" spans="3:8" x14ac:dyDescent="0.2">
      <c r="C151" s="33" t="s">
        <v>1619</v>
      </c>
      <c r="D151" s="33" t="s">
        <v>1297</v>
      </c>
      <c r="E151" s="33" t="s">
        <v>94</v>
      </c>
      <c r="F151" s="33">
        <v>-1600</v>
      </c>
      <c r="G151" s="38">
        <v>-56.7376</v>
      </c>
      <c r="H151" s="39">
        <v>-0.08</v>
      </c>
    </row>
    <row r="152" spans="3:8" x14ac:dyDescent="0.2">
      <c r="C152" s="33" t="s">
        <v>1616</v>
      </c>
      <c r="D152" s="33" t="s">
        <v>1447</v>
      </c>
      <c r="E152" s="33" t="s">
        <v>94</v>
      </c>
      <c r="F152" s="33">
        <v>-242000</v>
      </c>
      <c r="G152" s="38">
        <v>-62.073</v>
      </c>
      <c r="H152" s="39">
        <v>-0.08</v>
      </c>
    </row>
    <row r="153" spans="3:8" x14ac:dyDescent="0.2">
      <c r="C153" s="33" t="s">
        <v>1701</v>
      </c>
      <c r="D153" s="33" t="s">
        <v>1243</v>
      </c>
      <c r="E153" s="33" t="s">
        <v>94</v>
      </c>
      <c r="F153" s="33">
        <v>-23100</v>
      </c>
      <c r="G153" s="38">
        <v>-66.631950000000003</v>
      </c>
      <c r="H153" s="39">
        <v>-9.0000000000000011E-2</v>
      </c>
    </row>
    <row r="154" spans="3:8" x14ac:dyDescent="0.2">
      <c r="C154" s="33" t="s">
        <v>1571</v>
      </c>
      <c r="D154" s="33" t="s">
        <v>1515</v>
      </c>
      <c r="E154" s="33" t="s">
        <v>94</v>
      </c>
      <c r="F154" s="33">
        <v>-36000</v>
      </c>
      <c r="G154" s="38">
        <v>-69.174000000000007</v>
      </c>
      <c r="H154" s="39">
        <v>-9.0000000000000011E-2</v>
      </c>
    </row>
    <row r="155" spans="3:8" x14ac:dyDescent="0.2">
      <c r="C155" s="33" t="s">
        <v>1599</v>
      </c>
      <c r="D155" s="33" t="s">
        <v>1473</v>
      </c>
      <c r="E155" s="33" t="s">
        <v>94</v>
      </c>
      <c r="F155" s="33">
        <v>-260000</v>
      </c>
      <c r="G155" s="38">
        <v>-72.28</v>
      </c>
      <c r="H155" s="39">
        <v>-0.1</v>
      </c>
    </row>
    <row r="156" spans="3:8" x14ac:dyDescent="0.2">
      <c r="C156" s="33" t="s">
        <v>1691</v>
      </c>
      <c r="D156" s="33" t="s">
        <v>1126</v>
      </c>
      <c r="E156" s="33" t="s">
        <v>94</v>
      </c>
      <c r="F156" s="33">
        <v>-10000</v>
      </c>
      <c r="G156" s="38">
        <v>-80.34</v>
      </c>
      <c r="H156" s="39">
        <v>-0.11</v>
      </c>
    </row>
    <row r="157" spans="3:8" x14ac:dyDescent="0.2">
      <c r="C157" s="33" t="s">
        <v>1694</v>
      </c>
      <c r="D157" s="33" t="s">
        <v>1354</v>
      </c>
      <c r="E157" s="33" t="s">
        <v>94</v>
      </c>
      <c r="F157" s="33">
        <v>-9600</v>
      </c>
      <c r="G157" s="38">
        <v>-82.574399999999997</v>
      </c>
      <c r="H157" s="39">
        <v>-0.11</v>
      </c>
    </row>
    <row r="158" spans="3:8" x14ac:dyDescent="0.2">
      <c r="C158" s="33" t="s">
        <v>1664</v>
      </c>
      <c r="D158" s="33" t="s">
        <v>1229</v>
      </c>
      <c r="E158" s="33" t="s">
        <v>94</v>
      </c>
      <c r="F158" s="33">
        <v>-42000</v>
      </c>
      <c r="G158" s="38">
        <v>-84.798000000000002</v>
      </c>
      <c r="H158" s="39">
        <v>-0.11</v>
      </c>
    </row>
    <row r="159" spans="3:8" x14ac:dyDescent="0.2">
      <c r="C159" s="33" t="s">
        <v>1669</v>
      </c>
      <c r="D159" s="33" t="s">
        <v>1376</v>
      </c>
      <c r="E159" s="33" t="s">
        <v>94</v>
      </c>
      <c r="F159" s="33">
        <v>-65000</v>
      </c>
      <c r="G159" s="38">
        <v>-90.447500000000005</v>
      </c>
      <c r="H159" s="39">
        <v>-0.12000000000000001</v>
      </c>
    </row>
    <row r="160" spans="3:8" x14ac:dyDescent="0.2">
      <c r="C160" s="33" t="s">
        <v>1287</v>
      </c>
      <c r="D160" s="33" t="s">
        <v>1276</v>
      </c>
      <c r="E160" s="33" t="s">
        <v>94</v>
      </c>
      <c r="F160" s="33">
        <v>-7000</v>
      </c>
      <c r="G160" s="38">
        <v>-93.198000000000008</v>
      </c>
      <c r="H160" s="39">
        <v>-0.13</v>
      </c>
    </row>
    <row r="161" spans="3:8" x14ac:dyDescent="0.2">
      <c r="C161" s="33" t="s">
        <v>1636</v>
      </c>
      <c r="D161" s="33" t="s">
        <v>1417</v>
      </c>
      <c r="E161" s="33" t="s">
        <v>94</v>
      </c>
      <c r="F161" s="33">
        <v>-30000</v>
      </c>
      <c r="G161" s="38">
        <v>-93.75</v>
      </c>
      <c r="H161" s="39">
        <v>-0.13</v>
      </c>
    </row>
    <row r="162" spans="3:8" x14ac:dyDescent="0.2">
      <c r="C162" s="33" t="s">
        <v>1685</v>
      </c>
      <c r="D162" s="33" t="s">
        <v>1363</v>
      </c>
      <c r="E162" s="33" t="s">
        <v>94</v>
      </c>
      <c r="F162" s="33">
        <v>-67500</v>
      </c>
      <c r="G162" s="38">
        <v>-101.1825</v>
      </c>
      <c r="H162" s="39">
        <v>-0.13999999999999999</v>
      </c>
    </row>
    <row r="163" spans="3:8" x14ac:dyDescent="0.2">
      <c r="C163" s="33" t="s">
        <v>1680</v>
      </c>
      <c r="D163" s="33" t="s">
        <v>1367</v>
      </c>
      <c r="E163" s="33" t="s">
        <v>94</v>
      </c>
      <c r="F163" s="33">
        <v>-58500</v>
      </c>
      <c r="G163" s="38">
        <v>-101.3805</v>
      </c>
      <c r="H163" s="39">
        <v>-0.13999999999999999</v>
      </c>
    </row>
    <row r="164" spans="3:8" x14ac:dyDescent="0.2">
      <c r="C164" s="33" t="s">
        <v>1683</v>
      </c>
      <c r="D164" s="33" t="s">
        <v>1245</v>
      </c>
      <c r="E164" s="33" t="s">
        <v>94</v>
      </c>
      <c r="F164" s="33">
        <v>-18900</v>
      </c>
      <c r="G164" s="38">
        <v>-104.9328</v>
      </c>
      <c r="H164" s="39">
        <v>-0.13999999999999999</v>
      </c>
    </row>
    <row r="165" spans="3:8" x14ac:dyDescent="0.2">
      <c r="C165" s="33" t="s">
        <v>1587</v>
      </c>
      <c r="D165" s="33" t="s">
        <v>1494</v>
      </c>
      <c r="E165" s="33" t="s">
        <v>94</v>
      </c>
      <c r="F165" s="33">
        <v>-120000</v>
      </c>
      <c r="G165" s="38">
        <v>-107.7</v>
      </c>
      <c r="H165" s="39">
        <v>-0.13999999999999999</v>
      </c>
    </row>
    <row r="166" spans="3:8" x14ac:dyDescent="0.2">
      <c r="C166" s="33" t="s">
        <v>1709</v>
      </c>
      <c r="D166" s="33" t="s">
        <v>1336</v>
      </c>
      <c r="E166" s="33" t="s">
        <v>94</v>
      </c>
      <c r="F166" s="33">
        <v>-44800</v>
      </c>
      <c r="G166" s="38">
        <v>-107.968</v>
      </c>
      <c r="H166" s="39">
        <v>-0.15</v>
      </c>
    </row>
    <row r="167" spans="3:8" x14ac:dyDescent="0.2">
      <c r="C167" s="33" t="s">
        <v>1618</v>
      </c>
      <c r="D167" s="33" t="s">
        <v>1333</v>
      </c>
      <c r="E167" s="33" t="s">
        <v>94</v>
      </c>
      <c r="F167" s="33">
        <v>-45000</v>
      </c>
      <c r="G167" s="38">
        <v>-109.30500000000001</v>
      </c>
      <c r="H167" s="39">
        <v>-0.15</v>
      </c>
    </row>
    <row r="168" spans="3:8" x14ac:dyDescent="0.2">
      <c r="C168" s="33" t="s">
        <v>1648</v>
      </c>
      <c r="D168" s="33" t="s">
        <v>1400</v>
      </c>
      <c r="E168" s="33" t="s">
        <v>94</v>
      </c>
      <c r="F168" s="33">
        <v>-48000</v>
      </c>
      <c r="G168" s="38">
        <v>-111.12</v>
      </c>
      <c r="H168" s="39">
        <v>-0.15</v>
      </c>
    </row>
    <row r="169" spans="3:8" x14ac:dyDescent="0.2">
      <c r="C169" s="33" t="s">
        <v>1657</v>
      </c>
      <c r="D169" s="33" t="s">
        <v>1385</v>
      </c>
      <c r="E169" s="33" t="s">
        <v>94</v>
      </c>
      <c r="F169" s="33">
        <v>-50000</v>
      </c>
      <c r="G169" s="38">
        <v>-112.9</v>
      </c>
      <c r="H169" s="39">
        <v>-0.15</v>
      </c>
    </row>
    <row r="170" spans="3:8" x14ac:dyDescent="0.2">
      <c r="C170" s="33" t="s">
        <v>1699</v>
      </c>
      <c r="D170" s="33" t="s">
        <v>1216</v>
      </c>
      <c r="E170" s="33" t="s">
        <v>94</v>
      </c>
      <c r="F170" s="33">
        <v>-8400</v>
      </c>
      <c r="G170" s="38">
        <v>-120.96420000000001</v>
      </c>
      <c r="H170" s="39">
        <v>-0.16</v>
      </c>
    </row>
    <row r="171" spans="3:8" x14ac:dyDescent="0.2">
      <c r="C171" s="33" t="s">
        <v>1617</v>
      </c>
      <c r="D171" s="33" t="s">
        <v>1445</v>
      </c>
      <c r="E171" s="33" t="s">
        <v>94</v>
      </c>
      <c r="F171" s="33">
        <v>-9600</v>
      </c>
      <c r="G171" s="38">
        <v>-128.7072</v>
      </c>
      <c r="H171" s="39">
        <v>-0.17</v>
      </c>
    </row>
    <row r="172" spans="3:8" x14ac:dyDescent="0.2">
      <c r="C172" s="33" t="s">
        <v>1613</v>
      </c>
      <c r="D172" s="33" t="s">
        <v>1449</v>
      </c>
      <c r="E172" s="33" t="s">
        <v>94</v>
      </c>
      <c r="F172" s="33">
        <v>-63000</v>
      </c>
      <c r="G172" s="38">
        <v>-143.23050000000001</v>
      </c>
      <c r="H172" s="39">
        <v>-0.19</v>
      </c>
    </row>
    <row r="173" spans="3:8" x14ac:dyDescent="0.2">
      <c r="C173" s="33" t="s">
        <v>1644</v>
      </c>
      <c r="D173" s="33" t="s">
        <v>1406</v>
      </c>
      <c r="E173" s="33" t="s">
        <v>94</v>
      </c>
      <c r="F173" s="33">
        <v>-16500</v>
      </c>
      <c r="G173" s="38">
        <v>-151.77525</v>
      </c>
      <c r="H173" s="39">
        <v>-0.2</v>
      </c>
    </row>
    <row r="174" spans="3:8" x14ac:dyDescent="0.2">
      <c r="C174" s="33" t="s">
        <v>1586</v>
      </c>
      <c r="D174" s="33" t="s">
        <v>1492</v>
      </c>
      <c r="E174" s="33" t="s">
        <v>94</v>
      </c>
      <c r="F174" s="33">
        <v>-28000</v>
      </c>
      <c r="G174" s="38">
        <v>-195.09</v>
      </c>
      <c r="H174" s="39">
        <v>-0.26</v>
      </c>
    </row>
    <row r="175" spans="3:8" x14ac:dyDescent="0.2">
      <c r="C175" s="33" t="s">
        <v>1704</v>
      </c>
      <c r="D175" s="33" t="s">
        <v>1241</v>
      </c>
      <c r="E175" s="33" t="s">
        <v>94</v>
      </c>
      <c r="F175" s="33">
        <v>-120000</v>
      </c>
      <c r="G175" s="38">
        <v>-213.36</v>
      </c>
      <c r="H175" s="39">
        <v>-0.29000000000000004</v>
      </c>
    </row>
    <row r="176" spans="3:8" x14ac:dyDescent="0.2">
      <c r="C176" s="33" t="s">
        <v>1693</v>
      </c>
      <c r="D176" s="33" t="s">
        <v>1218</v>
      </c>
      <c r="E176" s="33" t="s">
        <v>94</v>
      </c>
      <c r="F176" s="33">
        <v>-448000</v>
      </c>
      <c r="G176" s="38">
        <v>-259.392</v>
      </c>
      <c r="H176" s="39">
        <v>-0.35000000000000003</v>
      </c>
    </row>
    <row r="177" spans="3:8" x14ac:dyDescent="0.2">
      <c r="C177" s="33" t="s">
        <v>1705</v>
      </c>
      <c r="D177" s="33" t="s">
        <v>1246</v>
      </c>
      <c r="E177" s="33" t="s">
        <v>94</v>
      </c>
      <c r="F177" s="33">
        <v>-54000</v>
      </c>
      <c r="G177" s="38">
        <v>-274.428</v>
      </c>
      <c r="H177" s="39">
        <v>-0.37</v>
      </c>
    </row>
    <row r="178" spans="3:8" x14ac:dyDescent="0.2">
      <c r="C178" s="33" t="s">
        <v>1652</v>
      </c>
      <c r="D178" s="33" t="s">
        <v>1396</v>
      </c>
      <c r="E178" s="33" t="s">
        <v>94</v>
      </c>
      <c r="F178" s="33">
        <v>-312000</v>
      </c>
      <c r="G178" s="38">
        <v>-274.87200000000001</v>
      </c>
      <c r="H178" s="39">
        <v>-0.37</v>
      </c>
    </row>
    <row r="179" spans="3:8" x14ac:dyDescent="0.2">
      <c r="C179" s="33" t="s">
        <v>1607</v>
      </c>
      <c r="D179" s="33" t="s">
        <v>1459</v>
      </c>
      <c r="E179" s="33" t="s">
        <v>94</v>
      </c>
      <c r="F179" s="33">
        <v>-45000</v>
      </c>
      <c r="G179" s="38">
        <v>-279.94499999999999</v>
      </c>
      <c r="H179" s="39">
        <v>-0.38</v>
      </c>
    </row>
    <row r="180" spans="3:8" x14ac:dyDescent="0.2">
      <c r="C180" s="33" t="s">
        <v>1681</v>
      </c>
      <c r="D180" s="33" t="s">
        <v>1325</v>
      </c>
      <c r="E180" s="33" t="s">
        <v>94</v>
      </c>
      <c r="F180" s="33">
        <v>-51100</v>
      </c>
      <c r="G180" s="38">
        <v>-294.38710000000003</v>
      </c>
      <c r="H180" s="39">
        <v>-0.4</v>
      </c>
    </row>
    <row r="181" spans="3:8" x14ac:dyDescent="0.2">
      <c r="C181" s="33" t="s">
        <v>1700</v>
      </c>
      <c r="D181" s="33" t="s">
        <v>1346</v>
      </c>
      <c r="E181" s="33" t="s">
        <v>94</v>
      </c>
      <c r="F181" s="33">
        <v>-46200</v>
      </c>
      <c r="G181" s="38">
        <v>-295.17180000000002</v>
      </c>
      <c r="H181" s="39">
        <v>-0.4</v>
      </c>
    </row>
    <row r="182" spans="3:8" x14ac:dyDescent="0.2">
      <c r="C182" s="33" t="s">
        <v>1696</v>
      </c>
      <c r="D182" s="33" t="s">
        <v>1351</v>
      </c>
      <c r="E182" s="33" t="s">
        <v>94</v>
      </c>
      <c r="F182" s="33">
        <v>-70000</v>
      </c>
      <c r="G182" s="38">
        <v>-298.65500000000003</v>
      </c>
      <c r="H182" s="39">
        <v>-0.4</v>
      </c>
    </row>
    <row r="183" spans="3:8" x14ac:dyDescent="0.2">
      <c r="C183" s="33" t="s">
        <v>1638</v>
      </c>
      <c r="D183" s="33" t="s">
        <v>1415</v>
      </c>
      <c r="E183" s="33" t="s">
        <v>94</v>
      </c>
      <c r="F183" s="33">
        <v>-12600</v>
      </c>
      <c r="G183" s="38">
        <v>-308.94569999999999</v>
      </c>
      <c r="H183" s="39">
        <v>-0.42000000000000004</v>
      </c>
    </row>
    <row r="184" spans="3:8" x14ac:dyDescent="0.2">
      <c r="C184" s="33" t="s">
        <v>1676</v>
      </c>
      <c r="D184" s="33" t="s">
        <v>1083</v>
      </c>
      <c r="E184" s="33" t="s">
        <v>94</v>
      </c>
      <c r="F184" s="33">
        <v>-28000</v>
      </c>
      <c r="G184" s="38">
        <v>-339.55600000000004</v>
      </c>
      <c r="H184" s="39">
        <v>-0.45999999999999996</v>
      </c>
    </row>
    <row r="185" spans="3:8" x14ac:dyDescent="0.2">
      <c r="C185" s="33" t="s">
        <v>1665</v>
      </c>
      <c r="D185" s="33" t="s">
        <v>1254</v>
      </c>
      <c r="E185" s="33" t="s">
        <v>94</v>
      </c>
      <c r="F185" s="33">
        <v>-81000</v>
      </c>
      <c r="G185" s="38">
        <v>-357.33150000000001</v>
      </c>
      <c r="H185" s="39">
        <v>-0.48000000000000004</v>
      </c>
    </row>
    <row r="186" spans="3:8" x14ac:dyDescent="0.2">
      <c r="C186" s="33" t="s">
        <v>1569</v>
      </c>
      <c r="D186" s="33" t="s">
        <v>1519</v>
      </c>
      <c r="E186" s="33" t="s">
        <v>94</v>
      </c>
      <c r="F186" s="33">
        <v>-3128000</v>
      </c>
      <c r="G186" s="38">
        <v>-378.488</v>
      </c>
      <c r="H186" s="39">
        <v>-0.51</v>
      </c>
    </row>
    <row r="187" spans="3:8" x14ac:dyDescent="0.2">
      <c r="C187" s="33" t="s">
        <v>1708</v>
      </c>
      <c r="D187" s="33" t="s">
        <v>1123</v>
      </c>
      <c r="E187" s="33" t="s">
        <v>94</v>
      </c>
      <c r="F187" s="33">
        <v>-24500</v>
      </c>
      <c r="G187" s="38">
        <v>-387.2715</v>
      </c>
      <c r="H187" s="39">
        <v>-0.52</v>
      </c>
    </row>
    <row r="188" spans="3:8" x14ac:dyDescent="0.2">
      <c r="C188" s="33" t="s">
        <v>1614</v>
      </c>
      <c r="D188" s="33" t="s">
        <v>1451</v>
      </c>
      <c r="E188" s="33" t="s">
        <v>94</v>
      </c>
      <c r="F188" s="33">
        <v>-230000</v>
      </c>
      <c r="G188" s="38">
        <v>-388.815</v>
      </c>
      <c r="H188" s="39">
        <v>-0.52</v>
      </c>
    </row>
    <row r="189" spans="3:8" x14ac:dyDescent="0.2">
      <c r="C189" s="33" t="s">
        <v>1698</v>
      </c>
      <c r="D189" s="33" t="s">
        <v>1308</v>
      </c>
      <c r="E189" s="33" t="s">
        <v>94</v>
      </c>
      <c r="F189" s="33">
        <v>-83300</v>
      </c>
      <c r="G189" s="38">
        <v>-420.54005000000001</v>
      </c>
      <c r="H189" s="39">
        <v>-0.57000000000000006</v>
      </c>
    </row>
    <row r="190" spans="3:8" x14ac:dyDescent="0.2">
      <c r="C190" s="33" t="s">
        <v>1632</v>
      </c>
      <c r="D190" s="33" t="s">
        <v>1425</v>
      </c>
      <c r="E190" s="33" t="s">
        <v>94</v>
      </c>
      <c r="F190" s="33">
        <v>-712000</v>
      </c>
      <c r="G190" s="38">
        <v>-451.76400000000001</v>
      </c>
      <c r="H190" s="39">
        <v>-0.61</v>
      </c>
    </row>
    <row r="191" spans="3:8" x14ac:dyDescent="0.2">
      <c r="C191" s="33" t="s">
        <v>1642</v>
      </c>
      <c r="D191" s="33" t="s">
        <v>1408</v>
      </c>
      <c r="E191" s="33" t="s">
        <v>94</v>
      </c>
      <c r="F191" s="33">
        <v>-89100</v>
      </c>
      <c r="G191" s="38">
        <v>-488.26800000000003</v>
      </c>
      <c r="H191" s="39">
        <v>-0.66</v>
      </c>
    </row>
    <row r="192" spans="3:8" x14ac:dyDescent="0.2">
      <c r="C192" s="33" t="s">
        <v>1643</v>
      </c>
      <c r="D192" s="33" t="s">
        <v>1304</v>
      </c>
      <c r="E192" s="33" t="s">
        <v>94</v>
      </c>
      <c r="F192" s="33">
        <v>-525000</v>
      </c>
      <c r="G192" s="38">
        <v>-499.53750000000002</v>
      </c>
      <c r="H192" s="39">
        <v>-0.67</v>
      </c>
    </row>
    <row r="193" spans="2:8" x14ac:dyDescent="0.2">
      <c r="C193" s="33" t="s">
        <v>1697</v>
      </c>
      <c r="D193" s="33" t="s">
        <v>1348</v>
      </c>
      <c r="E193" s="33" t="s">
        <v>94</v>
      </c>
      <c r="F193" s="33">
        <v>-32000</v>
      </c>
      <c r="G193" s="38">
        <v>-540.89600000000007</v>
      </c>
      <c r="H193" s="39">
        <v>-0.73</v>
      </c>
    </row>
    <row r="194" spans="2:8" x14ac:dyDescent="0.2">
      <c r="C194" s="33" t="s">
        <v>1672</v>
      </c>
      <c r="D194" s="33" t="s">
        <v>1374</v>
      </c>
      <c r="E194" s="33" t="s">
        <v>94</v>
      </c>
      <c r="F194" s="33">
        <v>-269500</v>
      </c>
      <c r="G194" s="38">
        <v>-554.49625000000003</v>
      </c>
      <c r="H194" s="39">
        <v>-0.75000000000000011</v>
      </c>
    </row>
    <row r="195" spans="2:8" x14ac:dyDescent="0.2">
      <c r="C195" s="33" t="s">
        <v>1695</v>
      </c>
      <c r="D195" s="33" t="s">
        <v>1352</v>
      </c>
      <c r="E195" s="33" t="s">
        <v>94</v>
      </c>
      <c r="F195" s="33">
        <v>-141000</v>
      </c>
      <c r="G195" s="38">
        <v>-591.56550000000004</v>
      </c>
      <c r="H195" s="39">
        <v>-0.8</v>
      </c>
    </row>
    <row r="196" spans="2:8" x14ac:dyDescent="0.2">
      <c r="C196" s="33" t="s">
        <v>1682</v>
      </c>
      <c r="D196" s="33" t="s">
        <v>1365</v>
      </c>
      <c r="E196" s="33" t="s">
        <v>94</v>
      </c>
      <c r="F196" s="33">
        <v>-70950</v>
      </c>
      <c r="G196" s="38">
        <v>-755.54655000000002</v>
      </c>
      <c r="H196" s="39">
        <v>-1.02</v>
      </c>
    </row>
    <row r="197" spans="2:8" x14ac:dyDescent="0.2">
      <c r="C197" s="33" t="s">
        <v>1667</v>
      </c>
      <c r="D197" s="33" t="s">
        <v>1378</v>
      </c>
      <c r="E197" s="33" t="s">
        <v>94</v>
      </c>
      <c r="F197" s="33">
        <v>-2783844</v>
      </c>
      <c r="G197" s="38">
        <v>-789.21977400000003</v>
      </c>
      <c r="H197" s="39">
        <v>-1.06</v>
      </c>
    </row>
    <row r="198" spans="2:8" x14ac:dyDescent="0.2">
      <c r="C198" s="33" t="s">
        <v>1671</v>
      </c>
      <c r="D198" s="33" t="s">
        <v>1267</v>
      </c>
      <c r="E198" s="33" t="s">
        <v>94</v>
      </c>
      <c r="F198" s="33">
        <v>-109200</v>
      </c>
      <c r="G198" s="38">
        <v>-795.41280000000006</v>
      </c>
      <c r="H198" s="39">
        <v>-1.07</v>
      </c>
    </row>
    <row r="199" spans="2:8" x14ac:dyDescent="0.2">
      <c r="C199" s="33" t="s">
        <v>1710</v>
      </c>
      <c r="D199" s="33" t="s">
        <v>1074</v>
      </c>
      <c r="E199" s="33" t="s">
        <v>94</v>
      </c>
      <c r="F199" s="33">
        <v>-117500</v>
      </c>
      <c r="G199" s="38">
        <v>-1138.4575</v>
      </c>
      <c r="H199" s="39">
        <v>-1.53</v>
      </c>
    </row>
    <row r="200" spans="2:8" x14ac:dyDescent="0.2">
      <c r="C200" s="33" t="s">
        <v>1692</v>
      </c>
      <c r="D200" s="33" t="s">
        <v>1357</v>
      </c>
      <c r="E200" s="33" t="s">
        <v>94</v>
      </c>
      <c r="F200" s="33">
        <v>-285000</v>
      </c>
      <c r="G200" s="38">
        <v>-1605.9750000000001</v>
      </c>
      <c r="H200" s="39">
        <v>-2.16</v>
      </c>
    </row>
    <row r="201" spans="2:8" x14ac:dyDescent="0.2">
      <c r="C201" s="33" t="s">
        <v>1646</v>
      </c>
      <c r="D201" s="33" t="s">
        <v>1402</v>
      </c>
      <c r="E201" s="33" t="s">
        <v>94</v>
      </c>
      <c r="F201" s="33">
        <v>-1746000</v>
      </c>
      <c r="G201" s="38">
        <v>-1775.682</v>
      </c>
      <c r="H201" s="39">
        <v>-2.39</v>
      </c>
    </row>
    <row r="202" spans="2:8" x14ac:dyDescent="0.2">
      <c r="C202" s="33" t="s">
        <v>1690</v>
      </c>
      <c r="D202" s="33" t="s">
        <v>1250</v>
      </c>
      <c r="E202" s="33" t="s">
        <v>94</v>
      </c>
      <c r="F202" s="33">
        <v>-1092000</v>
      </c>
      <c r="G202" s="38">
        <v>-2623.53</v>
      </c>
      <c r="H202" s="39">
        <v>-3.5300000000000007</v>
      </c>
    </row>
    <row r="203" spans="2:8" x14ac:dyDescent="0.2">
      <c r="C203" s="33" t="s">
        <v>1622</v>
      </c>
      <c r="D203" s="33" t="s">
        <v>1441</v>
      </c>
      <c r="E203" s="33" t="s">
        <v>94</v>
      </c>
      <c r="F203" s="33">
        <v>-17595000</v>
      </c>
      <c r="G203" s="38">
        <v>-2665.6424999999999</v>
      </c>
      <c r="H203" s="39">
        <v>-3.58</v>
      </c>
    </row>
    <row r="204" spans="2:8" x14ac:dyDescent="0.2">
      <c r="C204" s="33" t="s">
        <v>2071</v>
      </c>
      <c r="E204" s="33" t="s">
        <v>94</v>
      </c>
      <c r="F204" s="33">
        <v>-36675</v>
      </c>
      <c r="G204" s="38">
        <v>-3530.3538374999998</v>
      </c>
      <c r="H204" s="39">
        <v>-4.75</v>
      </c>
    </row>
    <row r="205" spans="2:8" ht="13.5" thickBot="1" x14ac:dyDescent="0.25">
      <c r="E205" s="41" t="s">
        <v>58</v>
      </c>
      <c r="G205" s="44">
        <v>-24423.8118865</v>
      </c>
      <c r="H205" s="45">
        <v>-32.869999999999997</v>
      </c>
    </row>
    <row r="206" spans="2:8" ht="13.5" thickTop="1" x14ac:dyDescent="0.2">
      <c r="B206" s="81" t="s">
        <v>2487</v>
      </c>
      <c r="C206" s="79"/>
      <c r="H206" s="39"/>
    </row>
    <row r="207" spans="2:8" x14ac:dyDescent="0.2">
      <c r="C207" s="33" t="s">
        <v>2488</v>
      </c>
      <c r="D207" s="33" t="s">
        <v>1074</v>
      </c>
      <c r="E207" s="33" t="s">
        <v>94</v>
      </c>
      <c r="F207" s="33">
        <v>100000</v>
      </c>
      <c r="G207" s="38">
        <v>16.8</v>
      </c>
      <c r="H207" s="39">
        <v>0.02</v>
      </c>
    </row>
    <row r="208" spans="2:8" ht="13.5" thickBot="1" x14ac:dyDescent="0.25">
      <c r="E208" s="41" t="s">
        <v>58</v>
      </c>
      <c r="G208" s="42">
        <v>16.8</v>
      </c>
      <c r="H208" s="43">
        <v>0.02</v>
      </c>
    </row>
    <row r="209" spans="1:8" ht="13.5" thickTop="1" x14ac:dyDescent="0.2">
      <c r="H209" s="39"/>
    </row>
    <row r="210" spans="1:8" x14ac:dyDescent="0.2">
      <c r="A210" s="78" t="s">
        <v>1711</v>
      </c>
      <c r="B210" s="79"/>
      <c r="C210" s="79"/>
      <c r="H210" s="39"/>
    </row>
    <row r="211" spans="1:8" x14ac:dyDescent="0.2">
      <c r="B211" s="81" t="s">
        <v>1711</v>
      </c>
      <c r="C211" s="79"/>
      <c r="H211" s="39"/>
    </row>
    <row r="212" spans="1:8" x14ac:dyDescent="0.2">
      <c r="B212" s="78" t="s">
        <v>225</v>
      </c>
      <c r="C212" s="79"/>
      <c r="H212" s="39"/>
    </row>
    <row r="213" spans="1:8" x14ac:dyDescent="0.2">
      <c r="B213" s="40" t="s">
        <v>94</v>
      </c>
      <c r="C213" s="33" t="s">
        <v>1712</v>
      </c>
      <c r="D213" s="33" t="s">
        <v>1713</v>
      </c>
      <c r="E213" s="33" t="s">
        <v>1711</v>
      </c>
      <c r="F213" s="33">
        <v>608390.55370000005</v>
      </c>
      <c r="G213" s="38">
        <v>16418.09</v>
      </c>
      <c r="H213" s="39">
        <v>22.07</v>
      </c>
    </row>
    <row r="214" spans="1:8" ht="13.5" thickBot="1" x14ac:dyDescent="0.25">
      <c r="E214" s="41" t="s">
        <v>58</v>
      </c>
      <c r="G214" s="42">
        <v>16418.09</v>
      </c>
      <c r="H214" s="43">
        <v>22.07</v>
      </c>
    </row>
    <row r="215" spans="1:8" ht="13.5" thickTop="1" x14ac:dyDescent="0.2">
      <c r="H215" s="39"/>
    </row>
    <row r="216" spans="1:8" x14ac:dyDescent="0.2">
      <c r="A216" s="78" t="s">
        <v>7</v>
      </c>
      <c r="B216" s="79"/>
      <c r="C216" s="79"/>
      <c r="H216" s="39"/>
    </row>
    <row r="217" spans="1:8" x14ac:dyDescent="0.2">
      <c r="B217" s="81" t="s">
        <v>59</v>
      </c>
      <c r="C217" s="79"/>
      <c r="H217" s="39"/>
    </row>
    <row r="218" spans="1:8" x14ac:dyDescent="0.2">
      <c r="B218" s="78" t="s">
        <v>9</v>
      </c>
      <c r="C218" s="79"/>
      <c r="H218" s="39"/>
    </row>
    <row r="219" spans="1:8" x14ac:dyDescent="0.2">
      <c r="B219" s="46">
        <v>8.5300000000000001E-2</v>
      </c>
      <c r="C219" s="33" t="s">
        <v>77</v>
      </c>
      <c r="D219" s="33" t="s">
        <v>232</v>
      </c>
      <c r="E219" s="33" t="s">
        <v>62</v>
      </c>
      <c r="F219" s="33">
        <v>500000</v>
      </c>
      <c r="G219" s="38">
        <v>521.56000000000006</v>
      </c>
      <c r="H219" s="39">
        <v>0.70000000000000007</v>
      </c>
    </row>
    <row r="220" spans="1:8" ht="13.5" thickBot="1" x14ac:dyDescent="0.25">
      <c r="E220" s="41" t="s">
        <v>58</v>
      </c>
      <c r="G220" s="44">
        <v>521.55999999999995</v>
      </c>
      <c r="H220" s="45">
        <v>0.7</v>
      </c>
    </row>
    <row r="221" spans="1:8" ht="13.5" thickTop="1" x14ac:dyDescent="0.2">
      <c r="H221" s="39"/>
    </row>
    <row r="222" spans="1:8" x14ac:dyDescent="0.2">
      <c r="B222" s="68" t="s">
        <v>1207</v>
      </c>
      <c r="C222" s="69"/>
      <c r="H222" s="39"/>
    </row>
    <row r="223" spans="1:8" x14ac:dyDescent="0.2">
      <c r="B223" s="81" t="s">
        <v>890</v>
      </c>
      <c r="C223" s="79"/>
      <c r="E223" s="41" t="s">
        <v>891</v>
      </c>
      <c r="H223" s="39"/>
    </row>
    <row r="224" spans="1:8" x14ac:dyDescent="0.2">
      <c r="C224" s="33" t="s">
        <v>582</v>
      </c>
      <c r="E224" s="33" t="s">
        <v>2501</v>
      </c>
      <c r="G224" s="38">
        <v>800</v>
      </c>
      <c r="H224" s="39">
        <v>1.08</v>
      </c>
    </row>
    <row r="225" spans="3:8" x14ac:dyDescent="0.2">
      <c r="C225" s="33" t="s">
        <v>351</v>
      </c>
      <c r="E225" s="33" t="s">
        <v>1719</v>
      </c>
      <c r="G225" s="38">
        <v>500</v>
      </c>
      <c r="H225" s="39">
        <v>0.67</v>
      </c>
    </row>
    <row r="226" spans="3:8" x14ac:dyDescent="0.2">
      <c r="C226" s="33" t="s">
        <v>1213</v>
      </c>
      <c r="E226" s="33" t="s">
        <v>1736</v>
      </c>
      <c r="G226" s="38">
        <v>495</v>
      </c>
      <c r="H226" s="39">
        <v>0.67</v>
      </c>
    </row>
    <row r="227" spans="3:8" x14ac:dyDescent="0.2">
      <c r="C227" s="33" t="s">
        <v>1213</v>
      </c>
      <c r="E227" s="33" t="s">
        <v>1739</v>
      </c>
      <c r="G227" s="38">
        <v>495</v>
      </c>
      <c r="H227" s="39">
        <v>0.67</v>
      </c>
    </row>
    <row r="228" spans="3:8" x14ac:dyDescent="0.2">
      <c r="C228" s="33" t="s">
        <v>582</v>
      </c>
      <c r="E228" s="33" t="s">
        <v>1787</v>
      </c>
      <c r="G228" s="38">
        <v>495</v>
      </c>
      <c r="H228" s="39">
        <v>0.67</v>
      </c>
    </row>
    <row r="229" spans="3:8" x14ac:dyDescent="0.2">
      <c r="C229" s="33" t="s">
        <v>582</v>
      </c>
      <c r="E229" s="33" t="s">
        <v>1291</v>
      </c>
      <c r="G229" s="38">
        <v>495</v>
      </c>
      <c r="H229" s="39">
        <v>0.67</v>
      </c>
    </row>
    <row r="230" spans="3:8" x14ac:dyDescent="0.2">
      <c r="C230" s="33" t="s">
        <v>313</v>
      </c>
      <c r="E230" s="33" t="s">
        <v>1757</v>
      </c>
      <c r="G230" s="38">
        <v>400</v>
      </c>
      <c r="H230" s="39">
        <v>0.54</v>
      </c>
    </row>
    <row r="231" spans="3:8" x14ac:dyDescent="0.2">
      <c r="C231" s="33" t="s">
        <v>313</v>
      </c>
      <c r="E231" s="33" t="s">
        <v>1758</v>
      </c>
      <c r="G231" s="38">
        <v>400</v>
      </c>
      <c r="H231" s="39">
        <v>0.54</v>
      </c>
    </row>
    <row r="232" spans="3:8" x14ac:dyDescent="0.2">
      <c r="C232" s="33" t="s">
        <v>313</v>
      </c>
      <c r="E232" s="33" t="s">
        <v>1761</v>
      </c>
      <c r="G232" s="38">
        <v>400</v>
      </c>
      <c r="H232" s="39">
        <v>0.54</v>
      </c>
    </row>
    <row r="233" spans="3:8" x14ac:dyDescent="0.2">
      <c r="C233" s="33" t="s">
        <v>313</v>
      </c>
      <c r="E233" s="33" t="s">
        <v>1763</v>
      </c>
      <c r="G233" s="38">
        <v>400</v>
      </c>
      <c r="H233" s="39">
        <v>0.54</v>
      </c>
    </row>
    <row r="234" spans="3:8" x14ac:dyDescent="0.2">
      <c r="C234" s="33" t="s">
        <v>313</v>
      </c>
      <c r="E234" s="33" t="s">
        <v>1764</v>
      </c>
      <c r="G234" s="38">
        <v>400</v>
      </c>
      <c r="H234" s="39">
        <v>0.54</v>
      </c>
    </row>
    <row r="235" spans="3:8" x14ac:dyDescent="0.2">
      <c r="C235" s="33" t="s">
        <v>1213</v>
      </c>
      <c r="E235" s="33" t="s">
        <v>2502</v>
      </c>
      <c r="G235" s="38">
        <v>99</v>
      </c>
      <c r="H235" s="39">
        <v>0.13</v>
      </c>
    </row>
    <row r="236" spans="3:8" x14ac:dyDescent="0.2">
      <c r="C236" s="33" t="s">
        <v>1213</v>
      </c>
      <c r="E236" s="33" t="s">
        <v>1787</v>
      </c>
      <c r="G236" s="38">
        <v>99</v>
      </c>
      <c r="H236" s="39">
        <v>0.13</v>
      </c>
    </row>
    <row r="237" spans="3:8" x14ac:dyDescent="0.2">
      <c r="C237" s="33" t="s">
        <v>351</v>
      </c>
      <c r="E237" s="33" t="s">
        <v>2503</v>
      </c>
      <c r="G237" s="38">
        <v>99</v>
      </c>
      <c r="H237" s="39">
        <v>0.13</v>
      </c>
    </row>
    <row r="238" spans="3:8" x14ac:dyDescent="0.2">
      <c r="C238" s="33" t="s">
        <v>351</v>
      </c>
      <c r="E238" s="33" t="s">
        <v>2503</v>
      </c>
      <c r="G238" s="38">
        <v>99</v>
      </c>
      <c r="H238" s="39">
        <v>0.13</v>
      </c>
    </row>
    <row r="239" spans="3:8" x14ac:dyDescent="0.2">
      <c r="C239" s="33" t="s">
        <v>351</v>
      </c>
      <c r="E239" s="33" t="s">
        <v>2504</v>
      </c>
      <c r="G239" s="38">
        <v>99</v>
      </c>
      <c r="H239" s="39">
        <v>0.13</v>
      </c>
    </row>
    <row r="240" spans="3:8" x14ac:dyDescent="0.2">
      <c r="C240" s="33" t="s">
        <v>351</v>
      </c>
      <c r="E240" s="33" t="s">
        <v>2504</v>
      </c>
      <c r="G240" s="38">
        <v>99</v>
      </c>
      <c r="H240" s="39">
        <v>0.13</v>
      </c>
    </row>
    <row r="241" spans="3:8" x14ac:dyDescent="0.2">
      <c r="C241" s="33" t="s">
        <v>351</v>
      </c>
      <c r="E241" s="33" t="s">
        <v>2504</v>
      </c>
      <c r="G241" s="38">
        <v>99</v>
      </c>
      <c r="H241" s="39">
        <v>0.13</v>
      </c>
    </row>
    <row r="242" spans="3:8" x14ac:dyDescent="0.2">
      <c r="C242" s="33" t="s">
        <v>351</v>
      </c>
      <c r="E242" s="33" t="s">
        <v>1724</v>
      </c>
      <c r="G242" s="38">
        <v>99</v>
      </c>
      <c r="H242" s="39">
        <v>0.13</v>
      </c>
    </row>
    <row r="243" spans="3:8" x14ac:dyDescent="0.2">
      <c r="C243" s="33" t="s">
        <v>351</v>
      </c>
      <c r="E243" s="33" t="s">
        <v>1791</v>
      </c>
      <c r="G243" s="38">
        <v>99</v>
      </c>
      <c r="H243" s="39">
        <v>0.13</v>
      </c>
    </row>
    <row r="244" spans="3:8" x14ac:dyDescent="0.2">
      <c r="C244" s="33" t="s">
        <v>351</v>
      </c>
      <c r="E244" s="33" t="s">
        <v>1791</v>
      </c>
      <c r="G244" s="38">
        <v>99</v>
      </c>
      <c r="H244" s="39">
        <v>0.13</v>
      </c>
    </row>
    <row r="245" spans="3:8" x14ac:dyDescent="0.2">
      <c r="C245" s="33" t="s">
        <v>351</v>
      </c>
      <c r="E245" s="33" t="s">
        <v>1791</v>
      </c>
      <c r="G245" s="38">
        <v>99</v>
      </c>
      <c r="H245" s="39">
        <v>0.13</v>
      </c>
    </row>
    <row r="246" spans="3:8" x14ac:dyDescent="0.2">
      <c r="C246" s="33" t="s">
        <v>313</v>
      </c>
      <c r="E246" s="33" t="s">
        <v>2505</v>
      </c>
      <c r="G246" s="38">
        <v>99</v>
      </c>
      <c r="H246" s="39">
        <v>0.13</v>
      </c>
    </row>
    <row r="247" spans="3:8" x14ac:dyDescent="0.2">
      <c r="C247" s="33" t="s">
        <v>313</v>
      </c>
      <c r="E247" s="33" t="s">
        <v>2506</v>
      </c>
      <c r="G247" s="38">
        <v>99</v>
      </c>
      <c r="H247" s="39">
        <v>0.13</v>
      </c>
    </row>
    <row r="248" spans="3:8" x14ac:dyDescent="0.2">
      <c r="C248" s="33" t="s">
        <v>313</v>
      </c>
      <c r="E248" s="33" t="s">
        <v>2507</v>
      </c>
      <c r="G248" s="38">
        <v>99</v>
      </c>
      <c r="H248" s="39">
        <v>0.13</v>
      </c>
    </row>
    <row r="249" spans="3:8" x14ac:dyDescent="0.2">
      <c r="C249" s="33" t="s">
        <v>351</v>
      </c>
      <c r="E249" s="33" t="s">
        <v>1726</v>
      </c>
      <c r="G249" s="38">
        <v>99</v>
      </c>
      <c r="H249" s="39">
        <v>0.13</v>
      </c>
    </row>
    <row r="250" spans="3:8" x14ac:dyDescent="0.2">
      <c r="C250" s="33" t="s">
        <v>351</v>
      </c>
      <c r="E250" s="33" t="s">
        <v>1727</v>
      </c>
      <c r="G250" s="38">
        <v>99</v>
      </c>
      <c r="H250" s="39">
        <v>0.13</v>
      </c>
    </row>
    <row r="251" spans="3:8" x14ac:dyDescent="0.2">
      <c r="C251" s="33" t="s">
        <v>313</v>
      </c>
      <c r="E251" s="33" t="s">
        <v>2508</v>
      </c>
      <c r="G251" s="38">
        <v>99</v>
      </c>
      <c r="H251" s="39">
        <v>0.13</v>
      </c>
    </row>
    <row r="252" spans="3:8" x14ac:dyDescent="0.2">
      <c r="C252" s="33" t="s">
        <v>313</v>
      </c>
      <c r="E252" s="33" t="s">
        <v>2509</v>
      </c>
      <c r="G252" s="38">
        <v>99</v>
      </c>
      <c r="H252" s="39">
        <v>0.13</v>
      </c>
    </row>
    <row r="253" spans="3:8" x14ac:dyDescent="0.2">
      <c r="C253" s="33" t="s">
        <v>351</v>
      </c>
      <c r="E253" s="33" t="s">
        <v>2510</v>
      </c>
      <c r="G253" s="38">
        <v>99</v>
      </c>
      <c r="H253" s="39">
        <v>0.13</v>
      </c>
    </row>
    <row r="254" spans="3:8" x14ac:dyDescent="0.2">
      <c r="C254" s="33" t="s">
        <v>351</v>
      </c>
      <c r="E254" s="33" t="s">
        <v>2510</v>
      </c>
      <c r="G254" s="38">
        <v>99</v>
      </c>
      <c r="H254" s="39">
        <v>0.13</v>
      </c>
    </row>
    <row r="255" spans="3:8" x14ac:dyDescent="0.2">
      <c r="C255" s="33" t="s">
        <v>351</v>
      </c>
      <c r="E255" s="33" t="s">
        <v>2511</v>
      </c>
      <c r="G255" s="38">
        <v>99</v>
      </c>
      <c r="H255" s="39">
        <v>0.13</v>
      </c>
    </row>
    <row r="256" spans="3:8" x14ac:dyDescent="0.2">
      <c r="C256" s="33" t="s">
        <v>351</v>
      </c>
      <c r="E256" s="33" t="s">
        <v>1792</v>
      </c>
      <c r="G256" s="38">
        <v>99</v>
      </c>
      <c r="H256" s="39">
        <v>0.13</v>
      </c>
    </row>
    <row r="257" spans="3:8" x14ac:dyDescent="0.2">
      <c r="C257" s="33" t="s">
        <v>313</v>
      </c>
      <c r="E257" s="33" t="s">
        <v>1793</v>
      </c>
      <c r="G257" s="38">
        <v>99</v>
      </c>
      <c r="H257" s="39">
        <v>0.13</v>
      </c>
    </row>
    <row r="258" spans="3:8" x14ac:dyDescent="0.2">
      <c r="C258" s="33" t="s">
        <v>313</v>
      </c>
      <c r="E258" s="33" t="s">
        <v>1794</v>
      </c>
      <c r="G258" s="38">
        <v>99</v>
      </c>
      <c r="H258" s="39">
        <v>0.13</v>
      </c>
    </row>
    <row r="259" spans="3:8" x14ac:dyDescent="0.2">
      <c r="C259" s="33" t="s">
        <v>313</v>
      </c>
      <c r="E259" s="33" t="s">
        <v>1796</v>
      </c>
      <c r="G259" s="38">
        <v>99</v>
      </c>
      <c r="H259" s="39">
        <v>0.13</v>
      </c>
    </row>
    <row r="260" spans="3:8" x14ac:dyDescent="0.2">
      <c r="C260" s="33" t="s">
        <v>313</v>
      </c>
      <c r="E260" s="33" t="s">
        <v>1797</v>
      </c>
      <c r="G260" s="38">
        <v>99</v>
      </c>
      <c r="H260" s="39">
        <v>0.13</v>
      </c>
    </row>
    <row r="261" spans="3:8" x14ac:dyDescent="0.2">
      <c r="C261" s="33" t="s">
        <v>351</v>
      </c>
      <c r="E261" s="33" t="s">
        <v>1797</v>
      </c>
      <c r="G261" s="38">
        <v>99</v>
      </c>
      <c r="H261" s="39">
        <v>0.13</v>
      </c>
    </row>
    <row r="262" spans="3:8" x14ac:dyDescent="0.2">
      <c r="C262" s="33" t="s">
        <v>351</v>
      </c>
      <c r="E262" s="33" t="s">
        <v>1798</v>
      </c>
      <c r="G262" s="38">
        <v>99</v>
      </c>
      <c r="H262" s="39">
        <v>0.13</v>
      </c>
    </row>
    <row r="263" spans="3:8" x14ac:dyDescent="0.2">
      <c r="C263" s="33" t="s">
        <v>351</v>
      </c>
      <c r="E263" s="33" t="s">
        <v>1799</v>
      </c>
      <c r="G263" s="38">
        <v>99</v>
      </c>
      <c r="H263" s="39">
        <v>0.13</v>
      </c>
    </row>
    <row r="264" spans="3:8" x14ac:dyDescent="0.2">
      <c r="C264" s="33" t="s">
        <v>313</v>
      </c>
      <c r="E264" s="33" t="s">
        <v>2512</v>
      </c>
      <c r="G264" s="38">
        <v>99</v>
      </c>
      <c r="H264" s="39">
        <v>0.13</v>
      </c>
    </row>
    <row r="265" spans="3:8" x14ac:dyDescent="0.2">
      <c r="C265" s="33" t="s">
        <v>351</v>
      </c>
      <c r="E265" s="33" t="s">
        <v>2513</v>
      </c>
      <c r="G265" s="38">
        <v>99</v>
      </c>
      <c r="H265" s="39">
        <v>0.13</v>
      </c>
    </row>
    <row r="266" spans="3:8" x14ac:dyDescent="0.2">
      <c r="C266" s="33" t="s">
        <v>313</v>
      </c>
      <c r="E266" s="33" t="s">
        <v>2514</v>
      </c>
      <c r="G266" s="38">
        <v>99</v>
      </c>
      <c r="H266" s="39">
        <v>0.13</v>
      </c>
    </row>
    <row r="267" spans="3:8" x14ac:dyDescent="0.2">
      <c r="C267" s="33" t="s">
        <v>313</v>
      </c>
      <c r="E267" s="33" t="s">
        <v>2514</v>
      </c>
      <c r="G267" s="38">
        <v>99</v>
      </c>
      <c r="H267" s="39">
        <v>0.13</v>
      </c>
    </row>
    <row r="268" spans="3:8" x14ac:dyDescent="0.2">
      <c r="C268" s="33" t="s">
        <v>313</v>
      </c>
      <c r="E268" s="33" t="s">
        <v>2515</v>
      </c>
      <c r="G268" s="38">
        <v>99</v>
      </c>
      <c r="H268" s="39">
        <v>0.13</v>
      </c>
    </row>
    <row r="269" spans="3:8" x14ac:dyDescent="0.2">
      <c r="C269" s="33" t="s">
        <v>313</v>
      </c>
      <c r="E269" s="33" t="s">
        <v>2515</v>
      </c>
      <c r="G269" s="38">
        <v>99</v>
      </c>
      <c r="H269" s="39">
        <v>0.13</v>
      </c>
    </row>
    <row r="270" spans="3:8" x14ac:dyDescent="0.2">
      <c r="C270" s="33" t="s">
        <v>313</v>
      </c>
      <c r="E270" s="33" t="s">
        <v>2516</v>
      </c>
      <c r="G270" s="38">
        <v>99</v>
      </c>
      <c r="H270" s="39">
        <v>0.13</v>
      </c>
    </row>
    <row r="271" spans="3:8" x14ac:dyDescent="0.2">
      <c r="C271" s="33" t="s">
        <v>351</v>
      </c>
      <c r="E271" s="33" t="s">
        <v>1790</v>
      </c>
      <c r="G271" s="38">
        <v>90</v>
      </c>
      <c r="H271" s="39">
        <v>0.12000000000000001</v>
      </c>
    </row>
    <row r="272" spans="3:8" ht="13.5" thickBot="1" x14ac:dyDescent="0.25">
      <c r="E272" s="41" t="s">
        <v>58</v>
      </c>
      <c r="G272" s="42">
        <v>8934</v>
      </c>
      <c r="H272" s="43">
        <v>11.93</v>
      </c>
    </row>
    <row r="273" spans="1:8" ht="13.5" thickTop="1" x14ac:dyDescent="0.2">
      <c r="E273" s="41"/>
      <c r="G273" s="47"/>
      <c r="H273" s="48"/>
    </row>
    <row r="274" spans="1:8" x14ac:dyDescent="0.2">
      <c r="B274" s="40" t="s">
        <v>94</v>
      </c>
      <c r="C274" s="33" t="s">
        <v>95</v>
      </c>
      <c r="E274" s="33" t="s">
        <v>94</v>
      </c>
      <c r="G274" s="38">
        <v>1560</v>
      </c>
      <c r="H274" s="39">
        <v>2.1</v>
      </c>
    </row>
    <row r="275" spans="1:8" ht="13.5" thickBot="1" x14ac:dyDescent="0.25">
      <c r="E275" s="41" t="s">
        <v>58</v>
      </c>
      <c r="G275" s="42">
        <f>+G274</f>
        <v>1560</v>
      </c>
      <c r="H275" s="43">
        <f>+H274</f>
        <v>2.1</v>
      </c>
    </row>
    <row r="276" spans="1:8" ht="13.5" thickTop="1" x14ac:dyDescent="0.2">
      <c r="H276" s="39"/>
    </row>
    <row r="277" spans="1:8" x14ac:dyDescent="0.2">
      <c r="A277" s="49" t="s">
        <v>96</v>
      </c>
      <c r="G277" s="50">
        <v>26627.1</v>
      </c>
      <c r="H277" s="48">
        <v>35.92</v>
      </c>
    </row>
    <row r="278" spans="1:8" x14ac:dyDescent="0.2">
      <c r="H278" s="39"/>
    </row>
    <row r="279" spans="1:8" ht="13.5" thickBot="1" x14ac:dyDescent="0.25">
      <c r="E279" s="41" t="s">
        <v>97</v>
      </c>
      <c r="G279" s="42">
        <v>74395.88</v>
      </c>
      <c r="H279" s="43">
        <v>100</v>
      </c>
    </row>
    <row r="280" spans="1:8" ht="13.5" thickTop="1" x14ac:dyDescent="0.2">
      <c r="H280" s="39"/>
    </row>
    <row r="281" spans="1:8" x14ac:dyDescent="0.2">
      <c r="A281" s="41" t="s">
        <v>98</v>
      </c>
      <c r="H281" s="39"/>
    </row>
    <row r="282" spans="1:8" x14ac:dyDescent="0.2">
      <c r="A282" s="33">
        <v>1</v>
      </c>
      <c r="B282" s="33" t="s">
        <v>2517</v>
      </c>
      <c r="H282" s="39"/>
    </row>
    <row r="283" spans="1:8" x14ac:dyDescent="0.2">
      <c r="H283" s="39"/>
    </row>
    <row r="284" spans="1:8" x14ac:dyDescent="0.2">
      <c r="A284" s="33">
        <v>2</v>
      </c>
      <c r="B284" s="33" t="s">
        <v>100</v>
      </c>
      <c r="H284" s="39"/>
    </row>
    <row r="285" spans="1:8" x14ac:dyDescent="0.2">
      <c r="H285" s="39"/>
    </row>
    <row r="286" spans="1:8" x14ac:dyDescent="0.2">
      <c r="A286" s="29"/>
      <c r="B286" s="29"/>
      <c r="C286" s="29"/>
      <c r="D286" s="29"/>
      <c r="E286" s="29"/>
      <c r="F286" s="29"/>
      <c r="G286" s="31"/>
      <c r="H286" s="51"/>
    </row>
  </sheetData>
  <mergeCells count="17">
    <mergeCell ref="B211:C211"/>
    <mergeCell ref="A2:C2"/>
    <mergeCell ref="A3:C3"/>
    <mergeCell ref="B4:C4"/>
    <mergeCell ref="B111:C111"/>
    <mergeCell ref="B114:C114"/>
    <mergeCell ref="B115:C115"/>
    <mergeCell ref="B212:C212"/>
    <mergeCell ref="A216:C216"/>
    <mergeCell ref="B217:C217"/>
    <mergeCell ref="B218:C218"/>
    <mergeCell ref="B223:C223"/>
    <mergeCell ref="B119:C119"/>
    <mergeCell ref="B120:C120"/>
    <mergeCell ref="B123:C123"/>
    <mergeCell ref="B206:C206"/>
    <mergeCell ref="A210:C210"/>
  </mergeCell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3"/>
  <dimension ref="A1:H61"/>
  <sheetViews>
    <sheetView workbookViewId="0">
      <selection activeCell="E27" sqref="E27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608</v>
      </c>
      <c r="D1" s="1"/>
      <c r="E1" s="1"/>
      <c r="F1" s="1"/>
      <c r="G1" s="3"/>
      <c r="H1" s="4"/>
    </row>
    <row r="2" spans="1:8" ht="37.5" x14ac:dyDescent="0.25">
      <c r="A2" s="70" t="s">
        <v>1</v>
      </c>
      <c r="B2" s="71"/>
      <c r="C2" s="71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2" t="s">
        <v>7</v>
      </c>
      <c r="B3" s="73"/>
      <c r="C3" s="73"/>
      <c r="H3" s="11"/>
    </row>
    <row r="4" spans="1:8" ht="15" x14ac:dyDescent="0.25">
      <c r="B4" s="74" t="s">
        <v>8</v>
      </c>
      <c r="C4" s="73"/>
      <c r="H4" s="11"/>
    </row>
    <row r="5" spans="1:8" ht="15" x14ac:dyDescent="0.25">
      <c r="B5" s="72" t="s">
        <v>9</v>
      </c>
      <c r="C5" s="73"/>
      <c r="H5" s="11"/>
    </row>
    <row r="6" spans="1:8" x14ac:dyDescent="0.15">
      <c r="B6" s="12">
        <v>8.4500000000000006E-2</v>
      </c>
      <c r="C6" s="5" t="s">
        <v>129</v>
      </c>
      <c r="D6" s="5" t="s">
        <v>609</v>
      </c>
      <c r="E6" s="5" t="s">
        <v>119</v>
      </c>
      <c r="F6" s="5">
        <v>1400</v>
      </c>
      <c r="G6" s="10">
        <v>14062.2</v>
      </c>
      <c r="H6" s="11">
        <v>13.040000000000001</v>
      </c>
    </row>
    <row r="7" spans="1:8" x14ac:dyDescent="0.15">
      <c r="B7" s="12">
        <v>0.09</v>
      </c>
      <c r="C7" s="5" t="s">
        <v>144</v>
      </c>
      <c r="D7" s="5" t="s">
        <v>610</v>
      </c>
      <c r="E7" s="5" t="s">
        <v>119</v>
      </c>
      <c r="F7" s="5">
        <v>800000</v>
      </c>
      <c r="G7" s="10">
        <v>8274.94</v>
      </c>
      <c r="H7" s="11">
        <v>7.6700000000000008</v>
      </c>
    </row>
    <row r="8" spans="1:8" x14ac:dyDescent="0.15">
      <c r="B8" s="12">
        <v>9.4799999999999995E-2</v>
      </c>
      <c r="C8" s="5" t="s">
        <v>336</v>
      </c>
      <c r="D8" s="5" t="s">
        <v>337</v>
      </c>
      <c r="E8" s="5" t="s">
        <v>293</v>
      </c>
      <c r="F8" s="5">
        <v>750</v>
      </c>
      <c r="G8" s="10">
        <v>7587.26</v>
      </c>
      <c r="H8" s="11">
        <v>7.04</v>
      </c>
    </row>
    <row r="9" spans="1:8" x14ac:dyDescent="0.15">
      <c r="B9" s="12">
        <v>7.9000000000000001E-2</v>
      </c>
      <c r="C9" s="5" t="s">
        <v>38</v>
      </c>
      <c r="D9" s="5" t="s">
        <v>611</v>
      </c>
      <c r="E9" s="5" t="s">
        <v>12</v>
      </c>
      <c r="F9" s="5">
        <v>350</v>
      </c>
      <c r="G9" s="10">
        <v>3462.92</v>
      </c>
      <c r="H9" s="11">
        <v>3.2100000000000004</v>
      </c>
    </row>
    <row r="10" spans="1:8" x14ac:dyDescent="0.15">
      <c r="B10" s="12">
        <v>8.7499999999999994E-2</v>
      </c>
      <c r="C10" s="5" t="s">
        <v>313</v>
      </c>
      <c r="D10" s="5" t="s">
        <v>314</v>
      </c>
      <c r="E10" s="5" t="s">
        <v>57</v>
      </c>
      <c r="F10" s="5">
        <v>300</v>
      </c>
      <c r="G10" s="10">
        <v>2977.48</v>
      </c>
      <c r="H10" s="11">
        <v>2.7600000000000002</v>
      </c>
    </row>
    <row r="11" spans="1:8" x14ac:dyDescent="0.15">
      <c r="B11" s="12">
        <v>0.09</v>
      </c>
      <c r="C11" s="5" t="s">
        <v>262</v>
      </c>
      <c r="D11" s="5" t="s">
        <v>341</v>
      </c>
      <c r="E11" s="5" t="s">
        <v>12</v>
      </c>
      <c r="F11" s="5">
        <v>200</v>
      </c>
      <c r="G11" s="10">
        <v>2105.9700000000003</v>
      </c>
      <c r="H11" s="11">
        <v>1.95</v>
      </c>
    </row>
    <row r="12" spans="1:8" x14ac:dyDescent="0.15">
      <c r="B12" s="12">
        <v>8.8499999999999995E-2</v>
      </c>
      <c r="C12" s="5" t="s">
        <v>129</v>
      </c>
      <c r="D12" s="5" t="s">
        <v>612</v>
      </c>
      <c r="E12" s="5" t="s">
        <v>119</v>
      </c>
      <c r="F12" s="5">
        <v>170</v>
      </c>
      <c r="G12" s="10">
        <v>1750.27</v>
      </c>
      <c r="H12" s="11">
        <v>1.6199999999999999</v>
      </c>
    </row>
    <row r="13" spans="1:8" x14ac:dyDescent="0.15">
      <c r="B13" s="12">
        <v>8.2000000000000003E-2</v>
      </c>
      <c r="C13" s="5" t="s">
        <v>319</v>
      </c>
      <c r="D13" s="5" t="s">
        <v>320</v>
      </c>
      <c r="E13" s="5" t="s">
        <v>12</v>
      </c>
      <c r="F13" s="5">
        <v>150</v>
      </c>
      <c r="G13" s="10">
        <v>1548.3</v>
      </c>
      <c r="H13" s="11">
        <v>1.4400000000000002</v>
      </c>
    </row>
    <row r="14" spans="1:8" x14ac:dyDescent="0.15">
      <c r="B14" s="12">
        <v>6.54E-2</v>
      </c>
      <c r="C14" s="5" t="s">
        <v>146</v>
      </c>
      <c r="D14" s="5" t="s">
        <v>147</v>
      </c>
      <c r="E14" s="5" t="s">
        <v>12</v>
      </c>
      <c r="F14" s="5">
        <v>80</v>
      </c>
      <c r="G14" s="10">
        <v>788.62</v>
      </c>
      <c r="H14" s="11">
        <v>0.73</v>
      </c>
    </row>
    <row r="15" spans="1:8" x14ac:dyDescent="0.15">
      <c r="B15" s="12">
        <v>8.4699999999999998E-2</v>
      </c>
      <c r="C15" s="5" t="s">
        <v>151</v>
      </c>
      <c r="D15" s="5" t="s">
        <v>171</v>
      </c>
      <c r="E15" s="5" t="s">
        <v>119</v>
      </c>
      <c r="F15" s="5">
        <v>50</v>
      </c>
      <c r="G15" s="10">
        <v>514.36</v>
      </c>
      <c r="H15" s="11">
        <v>0.48000000000000004</v>
      </c>
    </row>
    <row r="16" spans="1:8" x14ac:dyDescent="0.15">
      <c r="B16" s="12">
        <v>8.6499999999999994E-2</v>
      </c>
      <c r="C16" s="5" t="s">
        <v>149</v>
      </c>
      <c r="D16" s="5" t="s">
        <v>158</v>
      </c>
      <c r="E16" s="5" t="s">
        <v>119</v>
      </c>
      <c r="F16" s="5">
        <v>50</v>
      </c>
      <c r="G16" s="10">
        <v>502.82</v>
      </c>
      <c r="H16" s="11">
        <v>0.47000000000000003</v>
      </c>
    </row>
    <row r="17" spans="2:8" x14ac:dyDescent="0.15">
      <c r="B17" s="12">
        <v>9.1499999999999998E-2</v>
      </c>
      <c r="C17" s="5" t="s">
        <v>345</v>
      </c>
      <c r="D17" s="5" t="s">
        <v>613</v>
      </c>
      <c r="E17" s="5" t="s">
        <v>122</v>
      </c>
      <c r="F17" s="5">
        <v>15</v>
      </c>
      <c r="G17" s="10">
        <v>157.65</v>
      </c>
      <c r="H17" s="11">
        <v>0.15</v>
      </c>
    </row>
    <row r="18" spans="2:8" x14ac:dyDescent="0.15">
      <c r="B18" s="12">
        <v>0.09</v>
      </c>
      <c r="C18" s="5" t="s">
        <v>146</v>
      </c>
      <c r="D18" s="5" t="s">
        <v>614</v>
      </c>
      <c r="E18" s="5" t="s">
        <v>12</v>
      </c>
      <c r="F18" s="5">
        <v>15</v>
      </c>
      <c r="G18" s="10">
        <v>154.57</v>
      </c>
      <c r="H18" s="11">
        <v>0.13999999999999999</v>
      </c>
    </row>
    <row r="19" spans="2:8" x14ac:dyDescent="0.15">
      <c r="B19" s="12">
        <v>7.9500000000000001E-2</v>
      </c>
      <c r="C19" s="5" t="s">
        <v>33</v>
      </c>
      <c r="D19" s="5" t="s">
        <v>106</v>
      </c>
      <c r="E19" s="5" t="s">
        <v>12</v>
      </c>
      <c r="F19" s="5">
        <v>5</v>
      </c>
      <c r="G19" s="10">
        <v>50.59</v>
      </c>
      <c r="H19" s="11">
        <v>0.05</v>
      </c>
    </row>
    <row r="20" spans="2:8" x14ac:dyDescent="0.15">
      <c r="B20" s="12">
        <v>9.7500000000000003E-2</v>
      </c>
      <c r="C20" s="5" t="s">
        <v>167</v>
      </c>
      <c r="D20" s="5" t="s">
        <v>615</v>
      </c>
      <c r="E20" s="5" t="s">
        <v>12</v>
      </c>
      <c r="F20" s="5">
        <v>4</v>
      </c>
      <c r="G20" s="10">
        <v>43.51</v>
      </c>
      <c r="H20" s="11">
        <v>0.04</v>
      </c>
    </row>
    <row r="21" spans="2:8" x14ac:dyDescent="0.15">
      <c r="B21" s="12">
        <v>9.8500000000000004E-2</v>
      </c>
      <c r="C21" s="5" t="s">
        <v>363</v>
      </c>
      <c r="D21" s="5" t="s">
        <v>401</v>
      </c>
      <c r="E21" s="5" t="s">
        <v>57</v>
      </c>
      <c r="F21" s="5">
        <v>1500</v>
      </c>
      <c r="G21" s="10">
        <v>15.040000000000001</v>
      </c>
      <c r="H21" s="11">
        <v>0.01</v>
      </c>
    </row>
    <row r="22" spans="2:8" ht="9.75" thickBot="1" x14ac:dyDescent="0.2">
      <c r="E22" s="13" t="s">
        <v>58</v>
      </c>
      <c r="G22" s="14">
        <v>43996.5</v>
      </c>
      <c r="H22" s="15">
        <v>40.799999999999997</v>
      </c>
    </row>
    <row r="23" spans="2:8" ht="15.75" thickTop="1" x14ac:dyDescent="0.25">
      <c r="B23" s="74" t="s">
        <v>59</v>
      </c>
      <c r="C23" s="73"/>
      <c r="H23" s="11"/>
    </row>
    <row r="24" spans="2:8" ht="15" x14ac:dyDescent="0.25">
      <c r="B24" s="72" t="s">
        <v>9</v>
      </c>
      <c r="C24" s="73"/>
      <c r="H24" s="11"/>
    </row>
    <row r="25" spans="2:8" x14ac:dyDescent="0.15">
      <c r="B25" s="12">
        <v>8.2100000000000006E-2</v>
      </c>
      <c r="C25" s="5" t="s">
        <v>77</v>
      </c>
      <c r="D25" s="5" t="s">
        <v>78</v>
      </c>
      <c r="E25" s="5" t="s">
        <v>62</v>
      </c>
      <c r="F25" s="5">
        <v>11000000</v>
      </c>
      <c r="G25" s="10">
        <v>11336.07</v>
      </c>
      <c r="H25" s="11">
        <v>10.51</v>
      </c>
    </row>
    <row r="26" spans="2:8" x14ac:dyDescent="0.15">
      <c r="B26" s="12">
        <v>6.7900000000000002E-2</v>
      </c>
      <c r="C26" s="5" t="s">
        <v>60</v>
      </c>
      <c r="D26" s="5" t="s">
        <v>61</v>
      </c>
      <c r="E26" s="5" t="s">
        <v>62</v>
      </c>
      <c r="F26" s="5">
        <v>10000000</v>
      </c>
      <c r="G26" s="10">
        <v>9950.25</v>
      </c>
      <c r="H26" s="11">
        <v>9.23</v>
      </c>
    </row>
    <row r="27" spans="2:8" x14ac:dyDescent="0.15">
      <c r="B27" s="12">
        <v>8.5300000000000001E-2</v>
      </c>
      <c r="C27" s="5" t="s">
        <v>77</v>
      </c>
      <c r="D27" s="5" t="s">
        <v>232</v>
      </c>
      <c r="E27" s="5" t="s">
        <v>62</v>
      </c>
      <c r="F27" s="5">
        <v>7500000</v>
      </c>
      <c r="G27" s="10">
        <v>7823.46</v>
      </c>
      <c r="H27" s="11">
        <v>7.2500000000000009</v>
      </c>
    </row>
    <row r="28" spans="2:8" x14ac:dyDescent="0.15">
      <c r="B28" s="12">
        <v>8.2600000000000007E-2</v>
      </c>
      <c r="C28" s="5" t="s">
        <v>77</v>
      </c>
      <c r="D28" s="5" t="s">
        <v>231</v>
      </c>
      <c r="E28" s="5" t="s">
        <v>62</v>
      </c>
      <c r="F28" s="5">
        <v>5000000</v>
      </c>
      <c r="G28" s="10">
        <v>5167.3500000000004</v>
      </c>
      <c r="H28" s="11">
        <v>4.7900000000000009</v>
      </c>
    </row>
    <row r="29" spans="2:8" x14ac:dyDescent="0.15">
      <c r="B29" s="12">
        <v>8.0600000000000005E-2</v>
      </c>
      <c r="C29" s="5" t="s">
        <v>77</v>
      </c>
      <c r="D29" s="5" t="s">
        <v>616</v>
      </c>
      <c r="E29" s="5" t="s">
        <v>62</v>
      </c>
      <c r="F29" s="5">
        <v>5000000</v>
      </c>
      <c r="G29" s="10">
        <v>5126.75</v>
      </c>
      <c r="H29" s="11">
        <v>4.75</v>
      </c>
    </row>
    <row r="30" spans="2:8" x14ac:dyDescent="0.15">
      <c r="B30" s="12">
        <v>6.7900000000000002E-2</v>
      </c>
      <c r="C30" s="5" t="s">
        <v>71</v>
      </c>
      <c r="D30" s="5" t="s">
        <v>72</v>
      </c>
      <c r="E30" s="5" t="s">
        <v>62</v>
      </c>
      <c r="F30" s="5">
        <v>5000000</v>
      </c>
      <c r="G30" s="10">
        <v>5045.75</v>
      </c>
      <c r="H30" s="11">
        <v>4.68</v>
      </c>
    </row>
    <row r="31" spans="2:8" x14ac:dyDescent="0.15">
      <c r="B31" s="12">
        <v>8.2699999999999996E-2</v>
      </c>
      <c r="C31" s="5" t="s">
        <v>77</v>
      </c>
      <c r="D31" s="5" t="s">
        <v>246</v>
      </c>
      <c r="E31" s="5" t="s">
        <v>62</v>
      </c>
      <c r="F31" s="5">
        <v>4000000</v>
      </c>
      <c r="G31" s="10">
        <v>4136.95</v>
      </c>
      <c r="H31" s="11">
        <v>3.8400000000000003</v>
      </c>
    </row>
    <row r="32" spans="2:8" x14ac:dyDescent="0.15">
      <c r="B32" s="12">
        <v>8.2699999999999996E-2</v>
      </c>
      <c r="C32" s="5" t="s">
        <v>79</v>
      </c>
      <c r="D32" s="5" t="s">
        <v>242</v>
      </c>
      <c r="E32" s="5" t="s">
        <v>62</v>
      </c>
      <c r="F32" s="5">
        <v>3000000</v>
      </c>
      <c r="G32" s="10">
        <v>3108.15</v>
      </c>
      <c r="H32" s="11">
        <v>2.8800000000000003</v>
      </c>
    </row>
    <row r="33" spans="1:8" x14ac:dyDescent="0.15">
      <c r="B33" s="12">
        <v>8.5300000000000001E-2</v>
      </c>
      <c r="C33" s="5" t="s">
        <v>77</v>
      </c>
      <c r="D33" s="5" t="s">
        <v>239</v>
      </c>
      <c r="E33" s="5" t="s">
        <v>62</v>
      </c>
      <c r="F33" s="5">
        <v>2684000</v>
      </c>
      <c r="G33" s="10">
        <v>2799.76</v>
      </c>
      <c r="H33" s="11">
        <v>2.6</v>
      </c>
    </row>
    <row r="34" spans="1:8" x14ac:dyDescent="0.15">
      <c r="B34" s="12">
        <v>6.5699999999999995E-2</v>
      </c>
      <c r="C34" s="5" t="s">
        <v>63</v>
      </c>
      <c r="D34" s="5" t="s">
        <v>64</v>
      </c>
      <c r="E34" s="5" t="s">
        <v>62</v>
      </c>
      <c r="F34" s="5">
        <v>2500000</v>
      </c>
      <c r="G34" s="10">
        <v>2353.5</v>
      </c>
      <c r="H34" s="11">
        <v>2.1800000000000002</v>
      </c>
    </row>
    <row r="35" spans="1:8" x14ac:dyDescent="0.15">
      <c r="B35" s="12">
        <v>8.4500000000000006E-2</v>
      </c>
      <c r="C35" s="5" t="s">
        <v>79</v>
      </c>
      <c r="D35" s="5" t="s">
        <v>234</v>
      </c>
      <c r="E35" s="5" t="s">
        <v>62</v>
      </c>
      <c r="F35" s="5">
        <v>2130000</v>
      </c>
      <c r="G35" s="10">
        <v>2220.1799999999998</v>
      </c>
      <c r="H35" s="11">
        <v>2.06</v>
      </c>
    </row>
    <row r="36" spans="1:8" x14ac:dyDescent="0.15">
      <c r="B36" s="12">
        <v>1.44E-2</v>
      </c>
      <c r="C36" s="5" t="s">
        <v>79</v>
      </c>
      <c r="D36" s="5" t="s">
        <v>80</v>
      </c>
      <c r="E36" s="5" t="s">
        <v>62</v>
      </c>
      <c r="F36" s="5">
        <v>1500000</v>
      </c>
      <c r="G36" s="10">
        <v>1564.9</v>
      </c>
      <c r="H36" s="11">
        <v>1.4500000000000002</v>
      </c>
    </row>
    <row r="37" spans="1:8" x14ac:dyDescent="0.15">
      <c r="B37" s="12">
        <v>9.5899999999999999E-2</v>
      </c>
      <c r="C37" s="5" t="s">
        <v>578</v>
      </c>
      <c r="D37" s="5" t="s">
        <v>617</v>
      </c>
      <c r="E37" s="5" t="s">
        <v>62</v>
      </c>
      <c r="F37" s="5">
        <v>645000</v>
      </c>
      <c r="G37" s="10">
        <v>663.58</v>
      </c>
      <c r="H37" s="11">
        <v>0.62000000000000011</v>
      </c>
    </row>
    <row r="38" spans="1:8" x14ac:dyDescent="0.15">
      <c r="B38" s="12">
        <v>9.4899999999999998E-2</v>
      </c>
      <c r="C38" s="5" t="s">
        <v>79</v>
      </c>
      <c r="D38" s="5" t="s">
        <v>618</v>
      </c>
      <c r="E38" s="5" t="s">
        <v>62</v>
      </c>
      <c r="F38" s="5">
        <v>500000</v>
      </c>
      <c r="G38" s="10">
        <v>548.05000000000007</v>
      </c>
      <c r="H38" s="11">
        <v>0.51</v>
      </c>
    </row>
    <row r="39" spans="1:8" x14ac:dyDescent="0.15">
      <c r="B39" s="12">
        <v>9.4E-2</v>
      </c>
      <c r="C39" s="5" t="s">
        <v>578</v>
      </c>
      <c r="D39" s="5" t="s">
        <v>619</v>
      </c>
      <c r="E39" s="5" t="s">
        <v>62</v>
      </c>
      <c r="F39" s="5">
        <v>200000</v>
      </c>
      <c r="G39" s="10">
        <v>205.31</v>
      </c>
      <c r="H39" s="11">
        <v>0.19</v>
      </c>
    </row>
    <row r="40" spans="1:8" x14ac:dyDescent="0.15">
      <c r="B40" s="12">
        <v>8.2500000000000004E-2</v>
      </c>
      <c r="C40" s="5" t="s">
        <v>578</v>
      </c>
      <c r="D40" s="5" t="s">
        <v>620</v>
      </c>
      <c r="E40" s="5" t="s">
        <v>62</v>
      </c>
      <c r="F40" s="5">
        <v>150000</v>
      </c>
      <c r="G40" s="10">
        <v>151.62</v>
      </c>
      <c r="H40" s="11">
        <v>0.13999999999999999</v>
      </c>
    </row>
    <row r="41" spans="1:8" x14ac:dyDescent="0.15">
      <c r="B41" s="12">
        <v>8.2100000000000006E-2</v>
      </c>
      <c r="C41" s="5" t="s">
        <v>578</v>
      </c>
      <c r="D41" s="5" t="s">
        <v>621</v>
      </c>
      <c r="E41" s="5" t="s">
        <v>62</v>
      </c>
      <c r="F41" s="5">
        <v>50000</v>
      </c>
      <c r="G41" s="10">
        <v>50.58</v>
      </c>
      <c r="H41" s="11">
        <v>0.05</v>
      </c>
    </row>
    <row r="42" spans="1:8" ht="9.75" thickBot="1" x14ac:dyDescent="0.2">
      <c r="E42" s="13" t="s">
        <v>58</v>
      </c>
      <c r="G42" s="14">
        <v>62252.21</v>
      </c>
      <c r="H42" s="15">
        <v>57.729999999999897</v>
      </c>
    </row>
    <row r="43" spans="1:8" ht="9.75" thickTop="1" x14ac:dyDescent="0.15">
      <c r="H43" s="11"/>
    </row>
    <row r="44" spans="1:8" x14ac:dyDescent="0.15">
      <c r="H44" s="11"/>
    </row>
    <row r="45" spans="1:8" x14ac:dyDescent="0.15">
      <c r="A45" s="17" t="s">
        <v>96</v>
      </c>
      <c r="G45" s="18">
        <v>1597.93</v>
      </c>
      <c r="H45" s="19">
        <v>1.47</v>
      </c>
    </row>
    <row r="46" spans="1:8" x14ac:dyDescent="0.15">
      <c r="H46" s="11"/>
    </row>
    <row r="47" spans="1:8" ht="9.75" thickBot="1" x14ac:dyDescent="0.2">
      <c r="E47" s="13" t="s">
        <v>97</v>
      </c>
      <c r="G47" s="14">
        <v>107846.64</v>
      </c>
      <c r="H47" s="15">
        <v>100</v>
      </c>
    </row>
    <row r="48" spans="1:8" ht="9.75" thickTop="1" x14ac:dyDescent="0.15">
      <c r="H48" s="11"/>
    </row>
    <row r="49" spans="1:8" x14ac:dyDescent="0.15">
      <c r="A49" s="13" t="s">
        <v>98</v>
      </c>
      <c r="H49" s="11"/>
    </row>
    <row r="50" spans="1:8" x14ac:dyDescent="0.15">
      <c r="A50" s="5">
        <v>1</v>
      </c>
      <c r="B50" s="5" t="s">
        <v>622</v>
      </c>
      <c r="H50" s="11"/>
    </row>
    <row r="51" spans="1:8" x14ac:dyDescent="0.15">
      <c r="H51" s="11"/>
    </row>
    <row r="52" spans="1:8" x14ac:dyDescent="0.15">
      <c r="A52" s="5">
        <v>2</v>
      </c>
      <c r="B52" s="5" t="s">
        <v>100</v>
      </c>
      <c r="H52" s="11"/>
    </row>
    <row r="53" spans="1:8" x14ac:dyDescent="0.15">
      <c r="H53" s="11"/>
    </row>
    <row r="54" spans="1:8" x14ac:dyDescent="0.15">
      <c r="A54" s="5">
        <v>3</v>
      </c>
      <c r="B54" s="5" t="s">
        <v>256</v>
      </c>
      <c r="H54" s="11"/>
    </row>
    <row r="55" spans="1:8" x14ac:dyDescent="0.15">
      <c r="H55" s="11"/>
    </row>
    <row r="56" spans="1:8" x14ac:dyDescent="0.15">
      <c r="A56" s="5">
        <v>4</v>
      </c>
      <c r="B56" s="5" t="s">
        <v>623</v>
      </c>
      <c r="H56" s="11"/>
    </row>
    <row r="57" spans="1:8" x14ac:dyDescent="0.15">
      <c r="H57" s="11"/>
    </row>
    <row r="58" spans="1:8" x14ac:dyDescent="0.15">
      <c r="A58" s="5">
        <v>5</v>
      </c>
      <c r="B58" s="5" t="s">
        <v>101</v>
      </c>
      <c r="H58" s="11"/>
    </row>
    <row r="59" spans="1:8" x14ac:dyDescent="0.15">
      <c r="B59" s="5" t="s">
        <v>102</v>
      </c>
      <c r="H59" s="11"/>
    </row>
    <row r="60" spans="1:8" x14ac:dyDescent="0.15">
      <c r="B60" s="5" t="s">
        <v>103</v>
      </c>
      <c r="H60" s="11"/>
    </row>
    <row r="61" spans="1:8" x14ac:dyDescent="0.15">
      <c r="A61" s="1"/>
      <c r="B61" s="1"/>
      <c r="C61" s="1"/>
      <c r="D61" s="1"/>
      <c r="E61" s="1"/>
      <c r="F61" s="1"/>
      <c r="G61" s="3"/>
      <c r="H61" s="20"/>
    </row>
  </sheetData>
  <mergeCells count="6">
    <mergeCell ref="A2:C2"/>
    <mergeCell ref="A3:C3"/>
    <mergeCell ref="B4:C4"/>
    <mergeCell ref="B5:C5"/>
    <mergeCell ref="B23:C23"/>
    <mergeCell ref="B24:C24"/>
  </mergeCells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4"/>
  <dimension ref="A1:H133"/>
  <sheetViews>
    <sheetView workbookViewId="0">
      <selection activeCell="A3" sqref="A3:IV6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10.42578125" style="5" customWidth="1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511</v>
      </c>
      <c r="D1" s="1"/>
      <c r="E1" s="1"/>
      <c r="F1" s="1"/>
      <c r="G1" s="3"/>
      <c r="H1" s="4"/>
    </row>
    <row r="2" spans="1:8" ht="19.5" x14ac:dyDescent="0.25">
      <c r="A2" s="70" t="s">
        <v>1</v>
      </c>
      <c r="B2" s="71"/>
      <c r="C2" s="71"/>
      <c r="D2" s="6" t="s">
        <v>2</v>
      </c>
      <c r="E2" s="6" t="s">
        <v>512</v>
      </c>
      <c r="F2" s="23" t="s">
        <v>4</v>
      </c>
      <c r="G2" s="24" t="s">
        <v>5</v>
      </c>
      <c r="H2" s="25" t="s">
        <v>6</v>
      </c>
    </row>
    <row r="3" spans="1:8" ht="15" x14ac:dyDescent="0.25">
      <c r="A3" s="72" t="s">
        <v>7</v>
      </c>
      <c r="B3" s="73"/>
      <c r="C3" s="73"/>
      <c r="H3" s="11"/>
    </row>
    <row r="4" spans="1:8" ht="15" x14ac:dyDescent="0.25">
      <c r="B4" s="74" t="s">
        <v>8</v>
      </c>
      <c r="C4" s="73"/>
      <c r="H4" s="11"/>
    </row>
    <row r="5" spans="1:8" ht="15" x14ac:dyDescent="0.25">
      <c r="B5" s="72" t="s">
        <v>9</v>
      </c>
      <c r="C5" s="73"/>
      <c r="H5" s="11"/>
    </row>
    <row r="6" spans="1:8" x14ac:dyDescent="0.15">
      <c r="B6" s="12">
        <v>8.5500000000000007E-2</v>
      </c>
      <c r="C6" s="5" t="s">
        <v>262</v>
      </c>
      <c r="D6" s="5" t="s">
        <v>516</v>
      </c>
      <c r="E6" s="5" t="s">
        <v>12</v>
      </c>
      <c r="F6" s="5">
        <v>5600</v>
      </c>
      <c r="G6" s="10">
        <v>56800.46</v>
      </c>
      <c r="H6" s="11">
        <v>7.0600000000000014</v>
      </c>
    </row>
    <row r="7" spans="1:8" x14ac:dyDescent="0.15">
      <c r="B7" s="12">
        <v>7.0000000000000007E-2</v>
      </c>
      <c r="C7" s="5" t="s">
        <v>517</v>
      </c>
      <c r="D7" s="5" t="s">
        <v>308</v>
      </c>
      <c r="E7" s="5" t="s">
        <v>12</v>
      </c>
      <c r="F7" s="5">
        <v>3000</v>
      </c>
      <c r="G7" s="10">
        <v>30000.78</v>
      </c>
      <c r="H7" s="11">
        <v>3.73</v>
      </c>
    </row>
    <row r="8" spans="1:8" x14ac:dyDescent="0.15">
      <c r="B8" s="12">
        <v>7.6499999999999999E-2</v>
      </c>
      <c r="C8" s="5" t="s">
        <v>48</v>
      </c>
      <c r="D8" s="5" t="s">
        <v>356</v>
      </c>
      <c r="E8" s="5" t="s">
        <v>12</v>
      </c>
      <c r="F8" s="5">
        <v>225</v>
      </c>
      <c r="G8" s="10">
        <v>22537.69</v>
      </c>
      <c r="H8" s="11">
        <v>2.8000000000000003</v>
      </c>
    </row>
    <row r="9" spans="1:8" x14ac:dyDescent="0.15">
      <c r="B9" s="12">
        <v>0.09</v>
      </c>
      <c r="C9" s="5" t="s">
        <v>149</v>
      </c>
      <c r="D9" s="5" t="s">
        <v>518</v>
      </c>
      <c r="E9" s="5" t="s">
        <v>119</v>
      </c>
      <c r="F9" s="5">
        <v>2000</v>
      </c>
      <c r="G9" s="10">
        <v>20021.32</v>
      </c>
      <c r="H9" s="11">
        <v>2.4900000000000002</v>
      </c>
    </row>
    <row r="10" spans="1:8" x14ac:dyDescent="0.15">
      <c r="B10" s="12">
        <v>8.4000000000000005E-2</v>
      </c>
      <c r="C10" s="5" t="s">
        <v>262</v>
      </c>
      <c r="D10" s="5" t="s">
        <v>132</v>
      </c>
      <c r="E10" s="5" t="s">
        <v>12</v>
      </c>
      <c r="F10" s="5">
        <v>1580</v>
      </c>
      <c r="G10" s="10">
        <v>16001.470000000001</v>
      </c>
      <c r="H10" s="11">
        <v>1.9900000000000002</v>
      </c>
    </row>
    <row r="11" spans="1:8" x14ac:dyDescent="0.15">
      <c r="B11" s="12">
        <v>7.6499999999999999E-2</v>
      </c>
      <c r="C11" s="5" t="s">
        <v>10</v>
      </c>
      <c r="D11" s="5" t="s">
        <v>519</v>
      </c>
      <c r="E11" s="5" t="s">
        <v>12</v>
      </c>
      <c r="F11" s="5">
        <v>1500</v>
      </c>
      <c r="G11" s="10">
        <v>15047.84</v>
      </c>
      <c r="H11" s="11">
        <v>1.87</v>
      </c>
    </row>
    <row r="12" spans="1:8" x14ac:dyDescent="0.15">
      <c r="B12" s="12">
        <v>7.6499999999999999E-2</v>
      </c>
      <c r="C12" s="5" t="s">
        <v>10</v>
      </c>
      <c r="D12" s="5" t="s">
        <v>520</v>
      </c>
      <c r="E12" s="5" t="s">
        <v>12</v>
      </c>
      <c r="F12" s="5">
        <v>1500</v>
      </c>
      <c r="G12" s="10">
        <v>15047.19</v>
      </c>
      <c r="H12" s="11">
        <v>1.87</v>
      </c>
    </row>
    <row r="13" spans="1:8" x14ac:dyDescent="0.15">
      <c r="B13" s="12">
        <v>7.6399999999999996E-2</v>
      </c>
      <c r="C13" s="5" t="s">
        <v>126</v>
      </c>
      <c r="D13" s="5" t="s">
        <v>521</v>
      </c>
      <c r="E13" s="5" t="s">
        <v>12</v>
      </c>
      <c r="F13" s="5">
        <v>1500</v>
      </c>
      <c r="G13" s="10">
        <v>15044.94</v>
      </c>
      <c r="H13" s="11">
        <v>1.87</v>
      </c>
    </row>
    <row r="14" spans="1:8" x14ac:dyDescent="0.15">
      <c r="B14" s="12">
        <v>7.6300000000000007E-2</v>
      </c>
      <c r="C14" s="5" t="s">
        <v>126</v>
      </c>
      <c r="D14" s="5" t="s">
        <v>522</v>
      </c>
      <c r="E14" s="5" t="s">
        <v>12</v>
      </c>
      <c r="F14" s="5">
        <v>1500</v>
      </c>
      <c r="G14" s="10">
        <v>15040.64</v>
      </c>
      <c r="H14" s="11">
        <v>1.87</v>
      </c>
    </row>
    <row r="15" spans="1:8" x14ac:dyDescent="0.15">
      <c r="B15" s="12">
        <v>8.3199999999999996E-2</v>
      </c>
      <c r="C15" s="5" t="s">
        <v>120</v>
      </c>
      <c r="D15" s="5" t="s">
        <v>523</v>
      </c>
      <c r="E15" s="5" t="s">
        <v>122</v>
      </c>
      <c r="F15" s="5">
        <v>1413</v>
      </c>
      <c r="G15" s="10">
        <v>14284.02</v>
      </c>
      <c r="H15" s="11">
        <v>1.77</v>
      </c>
    </row>
    <row r="16" spans="1:8" x14ac:dyDescent="0.15">
      <c r="B16" s="12">
        <v>9.0999999999999998E-2</v>
      </c>
      <c r="C16" s="5" t="s">
        <v>50</v>
      </c>
      <c r="D16" s="5" t="s">
        <v>51</v>
      </c>
      <c r="E16" s="5" t="s">
        <v>52</v>
      </c>
      <c r="F16" s="5">
        <v>1400</v>
      </c>
      <c r="G16" s="10">
        <v>14167.08</v>
      </c>
      <c r="H16" s="11">
        <v>1.76</v>
      </c>
    </row>
    <row r="17" spans="2:8" x14ac:dyDescent="0.15">
      <c r="B17" s="12">
        <v>9.3200000000000005E-2</v>
      </c>
      <c r="C17" s="5" t="s">
        <v>33</v>
      </c>
      <c r="D17" s="5" t="s">
        <v>524</v>
      </c>
      <c r="E17" s="5" t="s">
        <v>12</v>
      </c>
      <c r="F17" s="5">
        <v>1250</v>
      </c>
      <c r="G17" s="10">
        <v>12561.710000000001</v>
      </c>
      <c r="H17" s="11">
        <v>1.56</v>
      </c>
    </row>
    <row r="18" spans="2:8" x14ac:dyDescent="0.15">
      <c r="B18" s="16" t="s">
        <v>316</v>
      </c>
      <c r="C18" s="5" t="s">
        <v>363</v>
      </c>
      <c r="D18" s="5" t="s">
        <v>525</v>
      </c>
      <c r="E18" s="5" t="s">
        <v>526</v>
      </c>
      <c r="F18" s="5">
        <v>1250</v>
      </c>
      <c r="G18" s="10">
        <v>12524.29</v>
      </c>
      <c r="H18" s="11">
        <v>1.56</v>
      </c>
    </row>
    <row r="19" spans="2:8" x14ac:dyDescent="0.15">
      <c r="B19" s="12">
        <v>7.4899999999999994E-2</v>
      </c>
      <c r="C19" s="5" t="s">
        <v>115</v>
      </c>
      <c r="D19" s="5" t="s">
        <v>128</v>
      </c>
      <c r="E19" s="5" t="s">
        <v>12</v>
      </c>
      <c r="F19" s="5">
        <v>125</v>
      </c>
      <c r="G19" s="10">
        <v>12486.7</v>
      </c>
      <c r="H19" s="11">
        <v>1.55</v>
      </c>
    </row>
    <row r="20" spans="2:8" x14ac:dyDescent="0.15">
      <c r="B20" s="12">
        <v>9.2499999999999999E-2</v>
      </c>
      <c r="C20" s="5" t="s">
        <v>167</v>
      </c>
      <c r="D20" s="5" t="s">
        <v>209</v>
      </c>
      <c r="E20" s="5" t="s">
        <v>12</v>
      </c>
      <c r="F20" s="5">
        <v>1224</v>
      </c>
      <c r="G20" s="10">
        <v>12304.92</v>
      </c>
      <c r="H20" s="11">
        <v>1.53</v>
      </c>
    </row>
    <row r="21" spans="2:8" x14ac:dyDescent="0.15">
      <c r="B21" s="12">
        <v>8.2500000000000004E-2</v>
      </c>
      <c r="C21" s="5" t="s">
        <v>527</v>
      </c>
      <c r="D21" s="5" t="s">
        <v>528</v>
      </c>
      <c r="E21" s="5" t="s">
        <v>122</v>
      </c>
      <c r="F21" s="5">
        <v>2354</v>
      </c>
      <c r="G21" s="10">
        <v>11864.7</v>
      </c>
      <c r="H21" s="11">
        <v>1.4700000000000002</v>
      </c>
    </row>
    <row r="22" spans="2:8" x14ac:dyDescent="0.15">
      <c r="B22" s="12">
        <v>9.4E-2</v>
      </c>
      <c r="C22" s="5" t="s">
        <v>154</v>
      </c>
      <c r="D22" s="5" t="s">
        <v>529</v>
      </c>
      <c r="E22" s="5" t="s">
        <v>122</v>
      </c>
      <c r="F22" s="5">
        <v>1150</v>
      </c>
      <c r="G22" s="10">
        <v>11597.92</v>
      </c>
      <c r="H22" s="11">
        <v>1.4400000000000002</v>
      </c>
    </row>
    <row r="23" spans="2:8" x14ac:dyDescent="0.15">
      <c r="B23" s="12">
        <v>8.7499999999999994E-2</v>
      </c>
      <c r="C23" s="5" t="s">
        <v>530</v>
      </c>
      <c r="D23" s="5" t="s">
        <v>314</v>
      </c>
      <c r="E23" s="5" t="s">
        <v>57</v>
      </c>
      <c r="F23" s="5">
        <v>1150</v>
      </c>
      <c r="G23" s="10">
        <v>11413.67</v>
      </c>
      <c r="H23" s="11">
        <v>1.4200000000000002</v>
      </c>
    </row>
    <row r="24" spans="2:8" x14ac:dyDescent="0.15">
      <c r="B24" s="12">
        <v>7.5999999999999998E-2</v>
      </c>
      <c r="C24" s="5" t="s">
        <v>531</v>
      </c>
      <c r="D24" s="5" t="s">
        <v>532</v>
      </c>
      <c r="E24" s="5" t="s">
        <v>12</v>
      </c>
      <c r="F24" s="5">
        <v>1100</v>
      </c>
      <c r="G24" s="10">
        <v>11102.37</v>
      </c>
      <c r="H24" s="11">
        <v>1.3800000000000001</v>
      </c>
    </row>
    <row r="25" spans="2:8" x14ac:dyDescent="0.15">
      <c r="B25" s="16" t="s">
        <v>110</v>
      </c>
      <c r="C25" s="5" t="s">
        <v>533</v>
      </c>
      <c r="D25" s="5" t="s">
        <v>534</v>
      </c>
      <c r="E25" s="5" t="s">
        <v>52</v>
      </c>
      <c r="F25" s="5">
        <v>1000</v>
      </c>
      <c r="G25" s="10">
        <v>11060.550000000001</v>
      </c>
      <c r="H25" s="11">
        <v>1.37</v>
      </c>
    </row>
    <row r="26" spans="2:8" x14ac:dyDescent="0.15">
      <c r="B26" s="12">
        <v>7.6499999999999999E-2</v>
      </c>
      <c r="C26" s="5" t="s">
        <v>10</v>
      </c>
      <c r="D26" s="5" t="s">
        <v>535</v>
      </c>
      <c r="E26" s="5" t="s">
        <v>12</v>
      </c>
      <c r="F26" s="5">
        <v>1050</v>
      </c>
      <c r="G26" s="10">
        <v>10532.03</v>
      </c>
      <c r="H26" s="11">
        <v>1.31</v>
      </c>
    </row>
    <row r="27" spans="2:8" x14ac:dyDescent="0.15">
      <c r="B27" s="12">
        <v>8.6499999999999994E-2</v>
      </c>
      <c r="C27" s="5" t="s">
        <v>111</v>
      </c>
      <c r="D27" s="5" t="s">
        <v>536</v>
      </c>
      <c r="E27" s="5" t="s">
        <v>12</v>
      </c>
      <c r="F27" s="5">
        <v>1000</v>
      </c>
      <c r="G27" s="10">
        <v>10173.42</v>
      </c>
      <c r="H27" s="11">
        <v>1.26</v>
      </c>
    </row>
    <row r="28" spans="2:8" x14ac:dyDescent="0.15">
      <c r="B28" s="16" t="s">
        <v>110</v>
      </c>
      <c r="C28" s="5" t="s">
        <v>533</v>
      </c>
      <c r="D28" s="5" t="s">
        <v>537</v>
      </c>
      <c r="E28" s="5" t="s">
        <v>29</v>
      </c>
      <c r="F28" s="5">
        <v>1000</v>
      </c>
      <c r="G28" s="10">
        <v>10045.98</v>
      </c>
      <c r="H28" s="11">
        <v>1.25</v>
      </c>
    </row>
    <row r="29" spans="2:8" x14ac:dyDescent="0.15">
      <c r="B29" s="12">
        <v>8.4500000000000006E-2</v>
      </c>
      <c r="C29" s="5" t="s">
        <v>165</v>
      </c>
      <c r="D29" s="5" t="s">
        <v>538</v>
      </c>
      <c r="E29" s="5" t="s">
        <v>12</v>
      </c>
      <c r="F29" s="5">
        <v>1000</v>
      </c>
      <c r="G29" s="10">
        <v>10005.94</v>
      </c>
      <c r="H29" s="11">
        <v>1.2400000000000002</v>
      </c>
    </row>
    <row r="30" spans="2:8" x14ac:dyDescent="0.15">
      <c r="B30" s="12">
        <v>7.1400000000000005E-2</v>
      </c>
      <c r="C30" s="5" t="s">
        <v>10</v>
      </c>
      <c r="D30" s="5" t="s">
        <v>539</v>
      </c>
      <c r="E30" s="5" t="s">
        <v>12</v>
      </c>
      <c r="F30" s="5">
        <v>950</v>
      </c>
      <c r="G30" s="10">
        <v>9511.52</v>
      </c>
      <c r="H30" s="11">
        <v>1.18</v>
      </c>
    </row>
    <row r="31" spans="2:8" x14ac:dyDescent="0.15">
      <c r="B31" s="12">
        <v>7.6499999999999999E-2</v>
      </c>
      <c r="C31" s="5" t="s">
        <v>540</v>
      </c>
      <c r="D31" s="5" t="s">
        <v>541</v>
      </c>
      <c r="E31" s="5" t="s">
        <v>122</v>
      </c>
      <c r="F31" s="5">
        <v>1440</v>
      </c>
      <c r="G31" s="10">
        <v>7213.05</v>
      </c>
      <c r="H31" s="11">
        <v>0.90000000000000013</v>
      </c>
    </row>
    <row r="32" spans="2:8" x14ac:dyDescent="0.15">
      <c r="B32" s="12">
        <v>8.43E-2</v>
      </c>
      <c r="C32" s="5" t="s">
        <v>542</v>
      </c>
      <c r="D32" s="5" t="s">
        <v>543</v>
      </c>
      <c r="E32" s="5" t="s">
        <v>122</v>
      </c>
      <c r="F32" s="5">
        <v>630</v>
      </c>
      <c r="G32" s="10">
        <v>6332.02</v>
      </c>
      <c r="H32" s="11">
        <v>0.79</v>
      </c>
    </row>
    <row r="33" spans="2:8" x14ac:dyDescent="0.15">
      <c r="B33" s="12">
        <v>0.09</v>
      </c>
      <c r="C33" s="5" t="s">
        <v>544</v>
      </c>
      <c r="D33" s="5" t="s">
        <v>545</v>
      </c>
      <c r="E33" s="5" t="s">
        <v>12</v>
      </c>
      <c r="F33" s="5">
        <v>598</v>
      </c>
      <c r="G33" s="10">
        <v>6044.77</v>
      </c>
      <c r="H33" s="11">
        <v>0.75000000000000011</v>
      </c>
    </row>
    <row r="34" spans="2:8" x14ac:dyDescent="0.15">
      <c r="B34" s="12">
        <v>9.4E-2</v>
      </c>
      <c r="C34" s="5" t="s">
        <v>154</v>
      </c>
      <c r="D34" s="5" t="s">
        <v>546</v>
      </c>
      <c r="E34" s="5" t="s">
        <v>122</v>
      </c>
      <c r="F34" s="5">
        <v>590</v>
      </c>
      <c r="G34" s="10">
        <v>5941.39</v>
      </c>
      <c r="H34" s="11">
        <v>0.74</v>
      </c>
    </row>
    <row r="35" spans="2:8" x14ac:dyDescent="0.15">
      <c r="B35" s="12">
        <v>8.0500000000000002E-2</v>
      </c>
      <c r="C35" s="5" t="s">
        <v>111</v>
      </c>
      <c r="D35" s="5" t="s">
        <v>547</v>
      </c>
      <c r="E35" s="5" t="s">
        <v>12</v>
      </c>
      <c r="F35" s="5">
        <v>565</v>
      </c>
      <c r="G35" s="10">
        <v>5684.9800000000005</v>
      </c>
      <c r="H35" s="11">
        <v>0.71000000000000008</v>
      </c>
    </row>
    <row r="36" spans="2:8" x14ac:dyDescent="0.15">
      <c r="B36" s="16" t="s">
        <v>110</v>
      </c>
      <c r="C36" s="5" t="s">
        <v>111</v>
      </c>
      <c r="D36" s="5" t="s">
        <v>548</v>
      </c>
      <c r="E36" s="5" t="s">
        <v>119</v>
      </c>
      <c r="F36" s="5">
        <v>500</v>
      </c>
      <c r="G36" s="10">
        <v>5244.46</v>
      </c>
      <c r="H36" s="11">
        <v>0.65</v>
      </c>
    </row>
    <row r="37" spans="2:8" x14ac:dyDescent="0.15">
      <c r="B37" s="12">
        <v>8.6499999999999994E-2</v>
      </c>
      <c r="C37" s="5" t="s">
        <v>126</v>
      </c>
      <c r="D37" s="5" t="s">
        <v>549</v>
      </c>
      <c r="E37" s="5" t="s">
        <v>12</v>
      </c>
      <c r="F37" s="5">
        <v>500</v>
      </c>
      <c r="G37" s="10">
        <v>5055.1500000000005</v>
      </c>
      <c r="H37" s="11">
        <v>0.63</v>
      </c>
    </row>
    <row r="38" spans="2:8" x14ac:dyDescent="0.15">
      <c r="B38" s="12">
        <v>0.08</v>
      </c>
      <c r="C38" s="5" t="s">
        <v>550</v>
      </c>
      <c r="D38" s="5" t="s">
        <v>551</v>
      </c>
      <c r="E38" s="5" t="s">
        <v>29</v>
      </c>
      <c r="F38" s="5">
        <v>500</v>
      </c>
      <c r="G38" s="10">
        <v>5040.4800000000005</v>
      </c>
      <c r="H38" s="11">
        <v>0.63</v>
      </c>
    </row>
    <row r="39" spans="2:8" x14ac:dyDescent="0.15">
      <c r="B39" s="12">
        <v>7.8E-2</v>
      </c>
      <c r="C39" s="5" t="s">
        <v>10</v>
      </c>
      <c r="D39" s="5" t="s">
        <v>552</v>
      </c>
      <c r="E39" s="5" t="s">
        <v>12</v>
      </c>
      <c r="F39" s="5">
        <v>500</v>
      </c>
      <c r="G39" s="10">
        <v>5010.26</v>
      </c>
      <c r="H39" s="11">
        <v>0.62000000000000011</v>
      </c>
    </row>
    <row r="40" spans="2:8" x14ac:dyDescent="0.15">
      <c r="B40" s="12">
        <v>8.4599999999999995E-2</v>
      </c>
      <c r="C40" s="5" t="s">
        <v>48</v>
      </c>
      <c r="D40" s="5" t="s">
        <v>553</v>
      </c>
      <c r="E40" s="5" t="s">
        <v>12</v>
      </c>
      <c r="F40" s="5">
        <v>40</v>
      </c>
      <c r="G40" s="10">
        <v>4061.98</v>
      </c>
      <c r="H40" s="11">
        <v>0.5</v>
      </c>
    </row>
    <row r="41" spans="2:8" x14ac:dyDescent="0.15">
      <c r="B41" s="12">
        <v>8.6999999999999994E-2</v>
      </c>
      <c r="C41" s="5" t="s">
        <v>354</v>
      </c>
      <c r="D41" s="5" t="s">
        <v>355</v>
      </c>
      <c r="E41" s="5" t="s">
        <v>29</v>
      </c>
      <c r="F41" s="5">
        <v>160</v>
      </c>
      <c r="G41" s="10">
        <v>4007.76</v>
      </c>
      <c r="H41" s="11">
        <v>0.5</v>
      </c>
    </row>
    <row r="42" spans="2:8" x14ac:dyDescent="0.15">
      <c r="B42" s="12">
        <v>8.4000000000000005E-2</v>
      </c>
      <c r="C42" s="5" t="s">
        <v>33</v>
      </c>
      <c r="D42" s="5" t="s">
        <v>554</v>
      </c>
      <c r="E42" s="5" t="s">
        <v>12</v>
      </c>
      <c r="F42" s="5">
        <v>350</v>
      </c>
      <c r="G42" s="10">
        <v>3544.7400000000002</v>
      </c>
      <c r="H42" s="11">
        <v>0.44</v>
      </c>
    </row>
    <row r="43" spans="2:8" x14ac:dyDescent="0.15">
      <c r="B43" s="12">
        <v>8.1299999999999997E-2</v>
      </c>
      <c r="C43" s="5" t="s">
        <v>550</v>
      </c>
      <c r="D43" s="5" t="s">
        <v>555</v>
      </c>
      <c r="E43" s="5" t="s">
        <v>29</v>
      </c>
      <c r="F43" s="5">
        <v>250</v>
      </c>
      <c r="G43" s="10">
        <v>2521.5100000000002</v>
      </c>
      <c r="H43" s="11">
        <v>0.31000000000000005</v>
      </c>
    </row>
    <row r="44" spans="2:8" x14ac:dyDescent="0.15">
      <c r="B44" s="12">
        <v>8.5400000000000004E-2</v>
      </c>
      <c r="C44" s="5" t="s">
        <v>107</v>
      </c>
      <c r="D44" s="5" t="s">
        <v>556</v>
      </c>
      <c r="E44" s="5" t="s">
        <v>109</v>
      </c>
      <c r="F44" s="5">
        <v>250</v>
      </c>
      <c r="G44" s="10">
        <v>2511.1</v>
      </c>
      <c r="H44" s="11">
        <v>0.31000000000000005</v>
      </c>
    </row>
    <row r="45" spans="2:8" x14ac:dyDescent="0.15">
      <c r="B45" s="12">
        <v>6.54E-2</v>
      </c>
      <c r="C45" s="5" t="s">
        <v>146</v>
      </c>
      <c r="D45" s="5" t="s">
        <v>147</v>
      </c>
      <c r="E45" s="5" t="s">
        <v>12</v>
      </c>
      <c r="F45" s="5">
        <v>170</v>
      </c>
      <c r="G45" s="10">
        <v>1675.82</v>
      </c>
      <c r="H45" s="11">
        <v>0.21000000000000002</v>
      </c>
    </row>
    <row r="46" spans="2:8" x14ac:dyDescent="0.15">
      <c r="B46" s="16" t="s">
        <v>110</v>
      </c>
      <c r="C46" s="5" t="s">
        <v>10</v>
      </c>
      <c r="D46" s="5" t="s">
        <v>557</v>
      </c>
      <c r="E46" s="5" t="s">
        <v>12</v>
      </c>
      <c r="F46" s="5">
        <v>8285</v>
      </c>
      <c r="G46" s="10">
        <v>1639.19</v>
      </c>
      <c r="H46" s="11">
        <v>0.2</v>
      </c>
    </row>
    <row r="47" spans="2:8" x14ac:dyDescent="0.15">
      <c r="B47" s="12">
        <v>8.6499999999999994E-2</v>
      </c>
      <c r="C47" s="5" t="s">
        <v>167</v>
      </c>
      <c r="D47" s="5" t="s">
        <v>558</v>
      </c>
      <c r="E47" s="5" t="s">
        <v>12</v>
      </c>
      <c r="F47" s="5">
        <v>150</v>
      </c>
      <c r="G47" s="10">
        <v>1531.78</v>
      </c>
      <c r="H47" s="11">
        <v>0.19</v>
      </c>
    </row>
    <row r="48" spans="2:8" x14ac:dyDescent="0.15">
      <c r="B48" s="12">
        <v>9.4E-2</v>
      </c>
      <c r="C48" s="5" t="s">
        <v>154</v>
      </c>
      <c r="D48" s="5" t="s">
        <v>559</v>
      </c>
      <c r="E48" s="5" t="s">
        <v>122</v>
      </c>
      <c r="F48" s="5">
        <v>150</v>
      </c>
      <c r="G48" s="10">
        <v>1509.28</v>
      </c>
      <c r="H48" s="11">
        <v>0.19</v>
      </c>
    </row>
    <row r="49" spans="2:8" x14ac:dyDescent="0.15">
      <c r="B49" s="12">
        <v>8.6499999999999994E-2</v>
      </c>
      <c r="C49" s="5" t="s">
        <v>149</v>
      </c>
      <c r="D49" s="5" t="s">
        <v>158</v>
      </c>
      <c r="E49" s="5" t="s">
        <v>119</v>
      </c>
      <c r="F49" s="5">
        <v>150</v>
      </c>
      <c r="G49" s="10">
        <v>1508.46</v>
      </c>
      <c r="H49" s="11">
        <v>0.19</v>
      </c>
    </row>
    <row r="50" spans="2:8" x14ac:dyDescent="0.15">
      <c r="B50" s="12">
        <v>9.6299999999999997E-2</v>
      </c>
      <c r="C50" s="5" t="s">
        <v>146</v>
      </c>
      <c r="D50" s="5" t="s">
        <v>176</v>
      </c>
      <c r="E50" s="5" t="s">
        <v>12</v>
      </c>
      <c r="F50" s="5">
        <v>135</v>
      </c>
      <c r="G50" s="10">
        <v>1397.65</v>
      </c>
      <c r="H50" s="11">
        <v>0.17</v>
      </c>
    </row>
    <row r="51" spans="2:8" x14ac:dyDescent="0.15">
      <c r="B51" s="12">
        <v>9.2700000000000005E-2</v>
      </c>
      <c r="C51" s="5" t="s">
        <v>33</v>
      </c>
      <c r="D51" s="5" t="s">
        <v>560</v>
      </c>
      <c r="E51" s="5" t="s">
        <v>12</v>
      </c>
      <c r="F51" s="5">
        <v>105</v>
      </c>
      <c r="G51" s="10">
        <v>1055.21</v>
      </c>
      <c r="H51" s="11">
        <v>0.13</v>
      </c>
    </row>
    <row r="52" spans="2:8" x14ac:dyDescent="0.15">
      <c r="B52" s="12">
        <v>8.5800000000000001E-2</v>
      </c>
      <c r="C52" s="5" t="s">
        <v>48</v>
      </c>
      <c r="D52" s="5" t="s">
        <v>221</v>
      </c>
      <c r="E52" s="5" t="s">
        <v>12</v>
      </c>
      <c r="F52" s="5">
        <v>100</v>
      </c>
      <c r="G52" s="10">
        <v>1011.5</v>
      </c>
      <c r="H52" s="11">
        <v>0.13</v>
      </c>
    </row>
    <row r="53" spans="2:8" x14ac:dyDescent="0.15">
      <c r="B53" s="12">
        <v>8.5000000000000006E-2</v>
      </c>
      <c r="C53" s="5" t="s">
        <v>542</v>
      </c>
      <c r="D53" s="5" t="s">
        <v>561</v>
      </c>
      <c r="E53" s="5" t="s">
        <v>122</v>
      </c>
      <c r="F53" s="5">
        <v>100</v>
      </c>
      <c r="G53" s="10">
        <v>1011.15</v>
      </c>
      <c r="H53" s="11">
        <v>0.13</v>
      </c>
    </row>
    <row r="54" spans="2:8" x14ac:dyDescent="0.15">
      <c r="B54" s="12">
        <v>9.2499999999999999E-2</v>
      </c>
      <c r="C54" s="5" t="s">
        <v>167</v>
      </c>
      <c r="D54" s="5" t="s">
        <v>562</v>
      </c>
      <c r="E54" s="5" t="s">
        <v>12</v>
      </c>
      <c r="F54" s="5">
        <v>100</v>
      </c>
      <c r="G54" s="10">
        <v>1005.1800000000001</v>
      </c>
      <c r="H54" s="11">
        <v>0.12000000000000001</v>
      </c>
    </row>
    <row r="55" spans="2:8" x14ac:dyDescent="0.15">
      <c r="B55" s="12">
        <v>8.9499999999999996E-2</v>
      </c>
      <c r="C55" s="5" t="s">
        <v>154</v>
      </c>
      <c r="D55" s="5" t="s">
        <v>563</v>
      </c>
      <c r="E55" s="5" t="s">
        <v>122</v>
      </c>
      <c r="F55" s="5">
        <v>90</v>
      </c>
      <c r="G55" s="10">
        <v>912.09</v>
      </c>
      <c r="H55" s="11">
        <v>0.11</v>
      </c>
    </row>
    <row r="56" spans="2:8" x14ac:dyDescent="0.15">
      <c r="B56" s="16" t="s">
        <v>110</v>
      </c>
      <c r="C56" s="5" t="s">
        <v>111</v>
      </c>
      <c r="D56" s="5" t="s">
        <v>185</v>
      </c>
      <c r="E56" s="5" t="s">
        <v>12</v>
      </c>
      <c r="F56" s="5">
        <v>45</v>
      </c>
      <c r="G56" s="10">
        <v>646.87</v>
      </c>
      <c r="H56" s="11">
        <v>0.08</v>
      </c>
    </row>
    <row r="57" spans="2:8" x14ac:dyDescent="0.15">
      <c r="B57" s="12">
        <v>9.2499999999999999E-2</v>
      </c>
      <c r="C57" s="5" t="s">
        <v>319</v>
      </c>
      <c r="D57" s="5" t="s">
        <v>564</v>
      </c>
      <c r="E57" s="5" t="s">
        <v>12</v>
      </c>
      <c r="F57" s="5">
        <v>40</v>
      </c>
      <c r="G57" s="10">
        <v>515.54999999999995</v>
      </c>
      <c r="H57" s="11">
        <v>6.0000000000000005E-2</v>
      </c>
    </row>
    <row r="58" spans="2:8" x14ac:dyDescent="0.15">
      <c r="B58" s="12">
        <v>8.5500000000000007E-2</v>
      </c>
      <c r="C58" s="5" t="s">
        <v>179</v>
      </c>
      <c r="D58" s="5" t="s">
        <v>565</v>
      </c>
      <c r="E58" s="5" t="s">
        <v>12</v>
      </c>
      <c r="F58" s="5">
        <v>50</v>
      </c>
      <c r="G58" s="10">
        <v>511.73</v>
      </c>
      <c r="H58" s="11">
        <v>6.0000000000000005E-2</v>
      </c>
    </row>
    <row r="59" spans="2:8" x14ac:dyDescent="0.15">
      <c r="B59" s="12">
        <v>9.2299999999999993E-2</v>
      </c>
      <c r="C59" s="5" t="s">
        <v>566</v>
      </c>
      <c r="D59" s="5" t="s">
        <v>567</v>
      </c>
      <c r="E59" s="5" t="s">
        <v>261</v>
      </c>
      <c r="F59" s="5">
        <v>50</v>
      </c>
      <c r="G59" s="10">
        <v>511.22</v>
      </c>
      <c r="H59" s="11">
        <v>6.0000000000000005E-2</v>
      </c>
    </row>
    <row r="60" spans="2:8" x14ac:dyDescent="0.15">
      <c r="B60" s="12">
        <v>8.2199999999999995E-2</v>
      </c>
      <c r="C60" s="5" t="s">
        <v>10</v>
      </c>
      <c r="D60" s="5" t="s">
        <v>568</v>
      </c>
      <c r="E60" s="5" t="s">
        <v>12</v>
      </c>
      <c r="F60" s="5">
        <v>30</v>
      </c>
      <c r="G60" s="10">
        <v>307.08</v>
      </c>
      <c r="H60" s="11">
        <v>0.04</v>
      </c>
    </row>
    <row r="61" spans="2:8" x14ac:dyDescent="0.15">
      <c r="B61" s="12">
        <v>8.8499999999999995E-2</v>
      </c>
      <c r="C61" s="5" t="s">
        <v>44</v>
      </c>
      <c r="D61" s="5" t="s">
        <v>569</v>
      </c>
      <c r="E61" s="5" t="s">
        <v>46</v>
      </c>
      <c r="F61" s="5">
        <v>100</v>
      </c>
      <c r="G61" s="10">
        <v>300.2</v>
      </c>
      <c r="H61" s="11">
        <v>0.04</v>
      </c>
    </row>
    <row r="62" spans="2:8" x14ac:dyDescent="0.15">
      <c r="B62" s="12">
        <v>8.1900000000000001E-2</v>
      </c>
      <c r="C62" s="5" t="s">
        <v>10</v>
      </c>
      <c r="D62" s="5" t="s">
        <v>570</v>
      </c>
      <c r="E62" s="5" t="s">
        <v>12</v>
      </c>
      <c r="F62" s="5">
        <v>20</v>
      </c>
      <c r="G62" s="10">
        <v>202.28</v>
      </c>
      <c r="H62" s="11">
        <v>3.0000000000000002E-2</v>
      </c>
    </row>
    <row r="63" spans="2:8" x14ac:dyDescent="0.15">
      <c r="B63" s="12">
        <v>8.3299999999999999E-2</v>
      </c>
      <c r="C63" s="5" t="s">
        <v>179</v>
      </c>
      <c r="D63" s="5" t="s">
        <v>180</v>
      </c>
      <c r="E63" s="5" t="s">
        <v>12</v>
      </c>
      <c r="F63" s="5">
        <v>10</v>
      </c>
      <c r="G63" s="10">
        <v>102</v>
      </c>
      <c r="H63" s="11">
        <v>0.01</v>
      </c>
    </row>
    <row r="64" spans="2:8" x14ac:dyDescent="0.15">
      <c r="B64" s="12">
        <v>8.6999999999999994E-2</v>
      </c>
      <c r="C64" s="5" t="s">
        <v>167</v>
      </c>
      <c r="D64" s="5" t="s">
        <v>181</v>
      </c>
      <c r="E64" s="5" t="s">
        <v>12</v>
      </c>
      <c r="F64" s="5">
        <v>10</v>
      </c>
      <c r="G64" s="10">
        <v>101.01</v>
      </c>
      <c r="H64" s="11">
        <v>0.01</v>
      </c>
    </row>
    <row r="65" spans="2:8" x14ac:dyDescent="0.15">
      <c r="B65" s="16" t="s">
        <v>110</v>
      </c>
      <c r="C65" s="5" t="s">
        <v>10</v>
      </c>
      <c r="D65" s="5" t="s">
        <v>571</v>
      </c>
      <c r="E65" s="5" t="s">
        <v>12</v>
      </c>
      <c r="F65" s="5">
        <v>490</v>
      </c>
      <c r="G65" s="10">
        <v>96.95</v>
      </c>
      <c r="H65" s="11">
        <v>0.01</v>
      </c>
    </row>
    <row r="66" spans="2:8" x14ac:dyDescent="0.15">
      <c r="B66" s="12">
        <v>8.3500000000000005E-2</v>
      </c>
      <c r="C66" s="5" t="s">
        <v>111</v>
      </c>
      <c r="D66" s="5" t="s">
        <v>572</v>
      </c>
      <c r="E66" s="5" t="s">
        <v>12</v>
      </c>
      <c r="F66" s="5">
        <v>1</v>
      </c>
      <c r="G66" s="10">
        <v>10.15</v>
      </c>
      <c r="H66" s="11">
        <v>0</v>
      </c>
    </row>
    <row r="67" spans="2:8" ht="9.75" thickBot="1" x14ac:dyDescent="0.2">
      <c r="E67" s="13" t="s">
        <v>58</v>
      </c>
      <c r="G67" s="14">
        <v>476955.15</v>
      </c>
      <c r="H67" s="15">
        <v>59.249999999999901</v>
      </c>
    </row>
    <row r="68" spans="2:8" ht="15.75" thickTop="1" x14ac:dyDescent="0.25">
      <c r="B68" s="72" t="s">
        <v>225</v>
      </c>
      <c r="C68" s="73"/>
      <c r="H68" s="11"/>
    </row>
    <row r="69" spans="2:8" x14ac:dyDescent="0.15">
      <c r="B69" s="16" t="s">
        <v>316</v>
      </c>
      <c r="C69" s="5" t="s">
        <v>363</v>
      </c>
      <c r="D69" s="5" t="s">
        <v>573</v>
      </c>
      <c r="E69" s="5" t="s">
        <v>526</v>
      </c>
      <c r="F69" s="5">
        <v>1750</v>
      </c>
      <c r="G69" s="10">
        <v>17635.57</v>
      </c>
      <c r="H69" s="11">
        <v>2.19</v>
      </c>
    </row>
    <row r="70" spans="2:8" x14ac:dyDescent="0.15">
      <c r="B70" s="12">
        <v>0.10349999999999999</v>
      </c>
      <c r="C70" s="5" t="s">
        <v>386</v>
      </c>
      <c r="D70" s="5" t="s">
        <v>387</v>
      </c>
      <c r="E70" s="5" t="s">
        <v>122</v>
      </c>
      <c r="F70" s="5">
        <v>43.094819999999999</v>
      </c>
      <c r="G70" s="10">
        <v>3406.58</v>
      </c>
      <c r="H70" s="11">
        <v>0.42000000000000004</v>
      </c>
    </row>
    <row r="71" spans="2:8" x14ac:dyDescent="0.15">
      <c r="B71" s="12">
        <v>9.6600000000000005E-2</v>
      </c>
      <c r="C71" s="5" t="s">
        <v>228</v>
      </c>
      <c r="D71" s="5" t="s">
        <v>574</v>
      </c>
      <c r="E71" s="5" t="s">
        <v>12</v>
      </c>
      <c r="F71" s="5">
        <v>8</v>
      </c>
      <c r="G71" s="10">
        <v>80.45</v>
      </c>
      <c r="H71" s="11">
        <v>0.01</v>
      </c>
    </row>
    <row r="72" spans="2:8" x14ac:dyDescent="0.15">
      <c r="B72" s="12">
        <v>9.6799999999999997E-2</v>
      </c>
      <c r="C72" s="5" t="s">
        <v>228</v>
      </c>
      <c r="D72" s="5" t="s">
        <v>575</v>
      </c>
      <c r="E72" s="5" t="s">
        <v>12</v>
      </c>
      <c r="F72" s="5">
        <v>5</v>
      </c>
      <c r="G72" s="10">
        <v>50.22</v>
      </c>
      <c r="H72" s="11">
        <v>0.01</v>
      </c>
    </row>
    <row r="73" spans="2:8" ht="9.75" thickBot="1" x14ac:dyDescent="0.2">
      <c r="E73" s="13" t="s">
        <v>58</v>
      </c>
      <c r="G73" s="14">
        <v>21172.82</v>
      </c>
      <c r="H73" s="15">
        <v>2.63</v>
      </c>
    </row>
    <row r="74" spans="2:8" ht="15.75" thickTop="1" x14ac:dyDescent="0.25">
      <c r="B74" s="74" t="s">
        <v>59</v>
      </c>
      <c r="C74" s="73"/>
      <c r="H74" s="11"/>
    </row>
    <row r="75" spans="2:8" ht="15" x14ac:dyDescent="0.25">
      <c r="B75" s="72" t="s">
        <v>9</v>
      </c>
      <c r="C75" s="73"/>
      <c r="H75" s="11"/>
    </row>
    <row r="76" spans="2:8" x14ac:dyDescent="0.15">
      <c r="B76" s="12">
        <v>7.6100000000000001E-2</v>
      </c>
      <c r="C76" s="5" t="s">
        <v>69</v>
      </c>
      <c r="D76" s="5" t="s">
        <v>70</v>
      </c>
      <c r="E76" s="5" t="s">
        <v>62</v>
      </c>
      <c r="F76" s="5">
        <v>20000000</v>
      </c>
      <c r="G76" s="10">
        <v>20924</v>
      </c>
      <c r="H76" s="11">
        <v>2.6</v>
      </c>
    </row>
    <row r="77" spans="2:8" x14ac:dyDescent="0.15">
      <c r="B77" s="12">
        <v>8.7499999999999994E-2</v>
      </c>
      <c r="C77" s="5" t="s">
        <v>576</v>
      </c>
      <c r="D77" s="5" t="s">
        <v>577</v>
      </c>
      <c r="E77" s="5" t="s">
        <v>62</v>
      </c>
      <c r="F77" s="5">
        <v>2800000</v>
      </c>
      <c r="G77" s="10">
        <v>2819.13</v>
      </c>
      <c r="H77" s="11">
        <v>0.35000000000000003</v>
      </c>
    </row>
    <row r="78" spans="2:8" x14ac:dyDescent="0.15">
      <c r="B78" s="12">
        <v>8.5199999999999998E-2</v>
      </c>
      <c r="C78" s="5" t="s">
        <v>578</v>
      </c>
      <c r="D78" s="5" t="s">
        <v>579</v>
      </c>
      <c r="E78" s="5" t="s">
        <v>62</v>
      </c>
      <c r="F78" s="5">
        <v>1000000</v>
      </c>
      <c r="G78" s="10">
        <v>1016.0400000000001</v>
      </c>
      <c r="H78" s="11">
        <v>0.13</v>
      </c>
    </row>
    <row r="79" spans="2:8" x14ac:dyDescent="0.15">
      <c r="B79" s="12">
        <v>0.08</v>
      </c>
      <c r="C79" s="5" t="s">
        <v>578</v>
      </c>
      <c r="D79" s="5" t="s">
        <v>580</v>
      </c>
      <c r="E79" s="5" t="s">
        <v>62</v>
      </c>
      <c r="F79" s="5">
        <v>750000</v>
      </c>
      <c r="G79" s="10">
        <v>756.62</v>
      </c>
      <c r="H79" s="11">
        <v>9.0000000000000011E-2</v>
      </c>
    </row>
    <row r="80" spans="2:8" x14ac:dyDescent="0.15">
      <c r="B80" s="12">
        <v>6.7900000000000002E-2</v>
      </c>
      <c r="C80" s="5" t="s">
        <v>60</v>
      </c>
      <c r="D80" s="5" t="s">
        <v>61</v>
      </c>
      <c r="E80" s="5" t="s">
        <v>62</v>
      </c>
      <c r="F80" s="5">
        <v>50000</v>
      </c>
      <c r="G80" s="10">
        <v>49.75</v>
      </c>
      <c r="H80" s="11">
        <v>0.01</v>
      </c>
    </row>
    <row r="81" spans="1:8" ht="9.75" thickBot="1" x14ac:dyDescent="0.2">
      <c r="E81" s="13" t="s">
        <v>58</v>
      </c>
      <c r="G81" s="14">
        <v>25565.54</v>
      </c>
      <c r="H81" s="15">
        <v>3.18</v>
      </c>
    </row>
    <row r="82" spans="1:8" ht="9.75" thickTop="1" x14ac:dyDescent="0.15">
      <c r="E82" s="13"/>
      <c r="G82" s="56"/>
      <c r="H82" s="19"/>
    </row>
    <row r="83" spans="1:8" ht="15" x14ac:dyDescent="0.25">
      <c r="B83" s="74" t="s">
        <v>514</v>
      </c>
      <c r="C83" s="73"/>
      <c r="H83" s="11"/>
    </row>
    <row r="84" spans="1:8" x14ac:dyDescent="0.15">
      <c r="C84" s="5" t="s">
        <v>515</v>
      </c>
      <c r="D84" s="5" t="s">
        <v>70</v>
      </c>
      <c r="E84" s="5" t="s">
        <v>94</v>
      </c>
      <c r="F84" s="5">
        <v>-20000000</v>
      </c>
      <c r="G84" s="10">
        <v>-20902</v>
      </c>
      <c r="H84" s="11">
        <v>-2.6</v>
      </c>
    </row>
    <row r="85" spans="1:8" ht="9.75" thickBot="1" x14ac:dyDescent="0.2">
      <c r="E85" s="13" t="s">
        <v>58</v>
      </c>
      <c r="G85" s="14">
        <v>-20902</v>
      </c>
      <c r="H85" s="15">
        <v>-2.6</v>
      </c>
    </row>
    <row r="86" spans="1:8" ht="9.75" thickTop="1" x14ac:dyDescent="0.15">
      <c r="E86" s="13"/>
      <c r="G86" s="56"/>
      <c r="H86" s="19"/>
    </row>
    <row r="87" spans="1:8" ht="15" x14ac:dyDescent="0.25">
      <c r="A87" s="72" t="s">
        <v>250</v>
      </c>
      <c r="B87" s="73"/>
      <c r="C87" s="73"/>
      <c r="H87" s="11"/>
    </row>
    <row r="88" spans="1:8" ht="15" x14ac:dyDescent="0.25">
      <c r="B88" s="74" t="s">
        <v>581</v>
      </c>
      <c r="C88" s="73"/>
      <c r="H88" s="11"/>
    </row>
    <row r="89" spans="1:8" x14ac:dyDescent="0.15">
      <c r="B89" s="16" t="s">
        <v>413</v>
      </c>
      <c r="C89" s="5" t="s">
        <v>582</v>
      </c>
      <c r="D89" s="5" t="s">
        <v>583</v>
      </c>
      <c r="E89" s="5" t="s">
        <v>392</v>
      </c>
      <c r="F89" s="5">
        <v>42000</v>
      </c>
      <c r="G89" s="10">
        <v>41186.21</v>
      </c>
      <c r="H89" s="11">
        <v>5.12</v>
      </c>
    </row>
    <row r="90" spans="1:8" x14ac:dyDescent="0.15">
      <c r="B90" s="16" t="s">
        <v>252</v>
      </c>
      <c r="C90" s="5" t="s">
        <v>179</v>
      </c>
      <c r="D90" s="5" t="s">
        <v>584</v>
      </c>
      <c r="E90" s="5" t="s">
        <v>392</v>
      </c>
      <c r="F90" s="5">
        <v>6000</v>
      </c>
      <c r="G90" s="10">
        <v>29415.24</v>
      </c>
      <c r="H90" s="11">
        <v>3.6500000000000004</v>
      </c>
    </row>
    <row r="91" spans="1:8" x14ac:dyDescent="0.15">
      <c r="B91" s="16" t="s">
        <v>413</v>
      </c>
      <c r="C91" s="5" t="s">
        <v>582</v>
      </c>
      <c r="D91" s="5" t="s">
        <v>585</v>
      </c>
      <c r="E91" s="5" t="s">
        <v>392</v>
      </c>
      <c r="F91" s="5">
        <v>22500</v>
      </c>
      <c r="G91" s="10">
        <v>22114.22</v>
      </c>
      <c r="H91" s="11">
        <v>2.75</v>
      </c>
    </row>
    <row r="92" spans="1:8" x14ac:dyDescent="0.15">
      <c r="B92" s="16" t="s">
        <v>252</v>
      </c>
      <c r="C92" s="5" t="s">
        <v>586</v>
      </c>
      <c r="D92" s="5" t="s">
        <v>587</v>
      </c>
      <c r="E92" s="5" t="s">
        <v>392</v>
      </c>
      <c r="F92" s="5">
        <v>4000</v>
      </c>
      <c r="G92" s="10">
        <v>19072.100000000002</v>
      </c>
      <c r="H92" s="11">
        <v>2.37</v>
      </c>
    </row>
    <row r="93" spans="1:8" x14ac:dyDescent="0.15">
      <c r="B93" s="16" t="s">
        <v>252</v>
      </c>
      <c r="C93" s="5" t="s">
        <v>588</v>
      </c>
      <c r="D93" s="5" t="s">
        <v>589</v>
      </c>
      <c r="E93" s="5" t="s">
        <v>389</v>
      </c>
      <c r="F93" s="5">
        <v>4000</v>
      </c>
      <c r="G93" s="10">
        <v>18967.22</v>
      </c>
      <c r="H93" s="11">
        <v>2.36</v>
      </c>
    </row>
    <row r="94" spans="1:8" x14ac:dyDescent="0.15">
      <c r="B94" s="16" t="s">
        <v>252</v>
      </c>
      <c r="C94" s="5" t="s">
        <v>151</v>
      </c>
      <c r="D94" s="5" t="s">
        <v>590</v>
      </c>
      <c r="E94" s="5" t="s">
        <v>392</v>
      </c>
      <c r="F94" s="5">
        <v>3500</v>
      </c>
      <c r="G94" s="10">
        <v>17221.86</v>
      </c>
      <c r="H94" s="11">
        <v>2.14</v>
      </c>
    </row>
    <row r="95" spans="1:8" x14ac:dyDescent="0.15">
      <c r="B95" s="16" t="s">
        <v>252</v>
      </c>
      <c r="C95" s="5" t="s">
        <v>48</v>
      </c>
      <c r="D95" s="5" t="s">
        <v>591</v>
      </c>
      <c r="E95" s="5" t="s">
        <v>389</v>
      </c>
      <c r="F95" s="5">
        <v>2980</v>
      </c>
      <c r="G95" s="10">
        <v>14593.210000000001</v>
      </c>
      <c r="H95" s="11">
        <v>1.81</v>
      </c>
    </row>
    <row r="96" spans="1:8" x14ac:dyDescent="0.15">
      <c r="B96" s="16" t="s">
        <v>413</v>
      </c>
      <c r="C96" s="5" t="s">
        <v>27</v>
      </c>
      <c r="D96" s="5" t="s">
        <v>592</v>
      </c>
      <c r="E96" s="5" t="s">
        <v>389</v>
      </c>
      <c r="F96" s="5">
        <v>10000</v>
      </c>
      <c r="G96" s="10">
        <v>9843.07</v>
      </c>
      <c r="H96" s="11">
        <v>1.22</v>
      </c>
    </row>
    <row r="97" spans="2:8" x14ac:dyDescent="0.15">
      <c r="B97" s="16" t="s">
        <v>252</v>
      </c>
      <c r="C97" s="5" t="s">
        <v>48</v>
      </c>
      <c r="D97" s="5" t="s">
        <v>388</v>
      </c>
      <c r="E97" s="5" t="s">
        <v>389</v>
      </c>
      <c r="F97" s="5">
        <v>2000</v>
      </c>
      <c r="G97" s="10">
        <v>9689.73</v>
      </c>
      <c r="H97" s="11">
        <v>1.2</v>
      </c>
    </row>
    <row r="98" spans="2:8" x14ac:dyDescent="0.15">
      <c r="B98" s="16" t="s">
        <v>252</v>
      </c>
      <c r="C98" s="5" t="s">
        <v>354</v>
      </c>
      <c r="D98" s="5" t="s">
        <v>593</v>
      </c>
      <c r="E98" s="5" t="s">
        <v>392</v>
      </c>
      <c r="F98" s="5">
        <v>2000</v>
      </c>
      <c r="G98" s="10">
        <v>9614.6200000000008</v>
      </c>
      <c r="H98" s="11">
        <v>1.1900000000000002</v>
      </c>
    </row>
    <row r="99" spans="2:8" x14ac:dyDescent="0.15">
      <c r="B99" s="16" t="s">
        <v>252</v>
      </c>
      <c r="C99" s="5" t="s">
        <v>586</v>
      </c>
      <c r="D99" s="5" t="s">
        <v>594</v>
      </c>
      <c r="E99" s="5" t="s">
        <v>392</v>
      </c>
      <c r="F99" s="5">
        <v>2000</v>
      </c>
      <c r="G99" s="10">
        <v>9612.42</v>
      </c>
      <c r="H99" s="11">
        <v>1.1900000000000002</v>
      </c>
    </row>
    <row r="100" spans="2:8" x14ac:dyDescent="0.15">
      <c r="B100" s="16" t="s">
        <v>252</v>
      </c>
      <c r="C100" s="5" t="s">
        <v>588</v>
      </c>
      <c r="D100" s="5" t="s">
        <v>595</v>
      </c>
      <c r="E100" s="5" t="s">
        <v>389</v>
      </c>
      <c r="F100" s="5">
        <v>2000</v>
      </c>
      <c r="G100" s="10">
        <v>9481.9</v>
      </c>
      <c r="H100" s="11">
        <v>1.18</v>
      </c>
    </row>
    <row r="101" spans="2:8" x14ac:dyDescent="0.15">
      <c r="B101" s="16" t="s">
        <v>252</v>
      </c>
      <c r="C101" s="5" t="s">
        <v>588</v>
      </c>
      <c r="D101" s="5" t="s">
        <v>596</v>
      </c>
      <c r="E101" s="5" t="s">
        <v>389</v>
      </c>
      <c r="F101" s="5">
        <v>2000</v>
      </c>
      <c r="G101" s="10">
        <v>9469.98</v>
      </c>
      <c r="H101" s="11">
        <v>1.18</v>
      </c>
    </row>
    <row r="102" spans="2:8" x14ac:dyDescent="0.15">
      <c r="B102" s="16" t="s">
        <v>252</v>
      </c>
      <c r="C102" s="5" t="s">
        <v>588</v>
      </c>
      <c r="D102" s="5" t="s">
        <v>597</v>
      </c>
      <c r="E102" s="5" t="s">
        <v>389</v>
      </c>
      <c r="F102" s="5">
        <v>2000</v>
      </c>
      <c r="G102" s="10">
        <v>9464.8700000000008</v>
      </c>
      <c r="H102" s="11">
        <v>1.18</v>
      </c>
    </row>
    <row r="103" spans="2:8" x14ac:dyDescent="0.15">
      <c r="B103" s="16" t="s">
        <v>252</v>
      </c>
      <c r="C103" s="5" t="s">
        <v>226</v>
      </c>
      <c r="D103" s="5" t="s">
        <v>598</v>
      </c>
      <c r="E103" s="5" t="s">
        <v>392</v>
      </c>
      <c r="F103" s="5">
        <v>1000</v>
      </c>
      <c r="G103" s="10">
        <v>4858.3900000000003</v>
      </c>
      <c r="H103" s="11">
        <v>0.6</v>
      </c>
    </row>
    <row r="104" spans="2:8" x14ac:dyDescent="0.15">
      <c r="B104" s="16" t="s">
        <v>413</v>
      </c>
      <c r="C104" s="5" t="s">
        <v>582</v>
      </c>
      <c r="D104" s="5" t="s">
        <v>599</v>
      </c>
      <c r="E104" s="5" t="s">
        <v>392</v>
      </c>
      <c r="F104" s="5">
        <v>5000</v>
      </c>
      <c r="G104" s="10">
        <v>4851.09</v>
      </c>
      <c r="H104" s="11">
        <v>0.6</v>
      </c>
    </row>
    <row r="105" spans="2:8" x14ac:dyDescent="0.15">
      <c r="B105" s="16" t="s">
        <v>413</v>
      </c>
      <c r="C105" s="5" t="s">
        <v>351</v>
      </c>
      <c r="D105" s="5" t="s">
        <v>600</v>
      </c>
      <c r="E105" s="5" t="s">
        <v>392</v>
      </c>
      <c r="F105" s="5">
        <v>4910</v>
      </c>
      <c r="G105" s="10">
        <v>4815.47</v>
      </c>
      <c r="H105" s="11">
        <v>0.6</v>
      </c>
    </row>
    <row r="106" spans="2:8" x14ac:dyDescent="0.15">
      <c r="B106" s="16" t="s">
        <v>413</v>
      </c>
      <c r="C106" s="5" t="s">
        <v>582</v>
      </c>
      <c r="D106" s="5" t="s">
        <v>601</v>
      </c>
      <c r="E106" s="5" t="s">
        <v>392</v>
      </c>
      <c r="F106" s="5">
        <v>3000</v>
      </c>
      <c r="G106" s="10">
        <v>2971.8</v>
      </c>
      <c r="H106" s="11">
        <v>0.37</v>
      </c>
    </row>
    <row r="107" spans="2:8" x14ac:dyDescent="0.15">
      <c r="B107" s="16" t="s">
        <v>252</v>
      </c>
      <c r="C107" s="5" t="s">
        <v>602</v>
      </c>
      <c r="D107" s="5" t="s">
        <v>603</v>
      </c>
      <c r="E107" s="5" t="s">
        <v>389</v>
      </c>
      <c r="F107" s="5">
        <v>600</v>
      </c>
      <c r="G107" s="10">
        <v>2937.1</v>
      </c>
      <c r="H107" s="11">
        <v>0.36000000000000004</v>
      </c>
    </row>
    <row r="108" spans="2:8" x14ac:dyDescent="0.15">
      <c r="B108" s="16" t="s">
        <v>413</v>
      </c>
      <c r="C108" s="5" t="s">
        <v>313</v>
      </c>
      <c r="D108" s="5" t="s">
        <v>604</v>
      </c>
      <c r="E108" s="5" t="s">
        <v>392</v>
      </c>
      <c r="F108" s="5">
        <v>1500</v>
      </c>
      <c r="G108" s="10">
        <v>1496.79</v>
      </c>
      <c r="H108" s="11">
        <v>0.19</v>
      </c>
    </row>
    <row r="109" spans="2:8" x14ac:dyDescent="0.15">
      <c r="B109" s="16" t="s">
        <v>252</v>
      </c>
      <c r="C109" s="5" t="s">
        <v>48</v>
      </c>
      <c r="D109" s="5" t="s">
        <v>491</v>
      </c>
      <c r="E109" s="5" t="s">
        <v>389</v>
      </c>
      <c r="F109" s="5">
        <v>200</v>
      </c>
      <c r="G109" s="10">
        <v>986.58</v>
      </c>
      <c r="H109" s="11">
        <v>0.12000000000000001</v>
      </c>
    </row>
    <row r="110" spans="2:8" x14ac:dyDescent="0.15">
      <c r="B110" s="16" t="s">
        <v>413</v>
      </c>
      <c r="C110" s="5" t="s">
        <v>19</v>
      </c>
      <c r="D110" s="5" t="s">
        <v>605</v>
      </c>
      <c r="E110" s="5" t="s">
        <v>254</v>
      </c>
      <c r="F110" s="5">
        <v>345</v>
      </c>
      <c r="G110" s="10">
        <v>341.43</v>
      </c>
      <c r="H110" s="11">
        <v>0.04</v>
      </c>
    </row>
    <row r="111" spans="2:8" x14ac:dyDescent="0.15">
      <c r="B111" s="16" t="s">
        <v>413</v>
      </c>
      <c r="C111" s="5" t="s">
        <v>313</v>
      </c>
      <c r="D111" s="5" t="s">
        <v>501</v>
      </c>
      <c r="E111" s="5" t="s">
        <v>392</v>
      </c>
      <c r="F111" s="5">
        <v>100</v>
      </c>
      <c r="G111" s="10">
        <v>99.03</v>
      </c>
      <c r="H111" s="11">
        <v>0.01</v>
      </c>
    </row>
    <row r="112" spans="2:8" ht="9.75" thickBot="1" x14ac:dyDescent="0.2">
      <c r="E112" s="13" t="s">
        <v>58</v>
      </c>
      <c r="G112" s="14">
        <v>253104.33</v>
      </c>
      <c r="H112" s="15">
        <v>31.43</v>
      </c>
    </row>
    <row r="113" spans="1:8" ht="9.75" thickTop="1" x14ac:dyDescent="0.15">
      <c r="H113" s="11"/>
    </row>
    <row r="114" spans="1:8" x14ac:dyDescent="0.15">
      <c r="B114" s="16" t="s">
        <v>94</v>
      </c>
      <c r="C114" s="5" t="s">
        <v>95</v>
      </c>
      <c r="E114" s="5" t="s">
        <v>94</v>
      </c>
      <c r="G114" s="10">
        <v>6200</v>
      </c>
      <c r="H114" s="11">
        <v>0.77</v>
      </c>
    </row>
    <row r="115" spans="1:8" ht="9.75" thickBot="1" x14ac:dyDescent="0.2">
      <c r="E115" s="13" t="s">
        <v>58</v>
      </c>
      <c r="G115" s="14">
        <v>6200</v>
      </c>
      <c r="H115" s="15">
        <v>0.77</v>
      </c>
    </row>
    <row r="116" spans="1:8" ht="9.75" thickTop="1" x14ac:dyDescent="0.15">
      <c r="H116" s="11"/>
    </row>
    <row r="117" spans="1:8" x14ac:dyDescent="0.15">
      <c r="A117" s="17" t="s">
        <v>96</v>
      </c>
      <c r="G117" s="18">
        <v>42735.4</v>
      </c>
      <c r="H117" s="19">
        <v>5.34</v>
      </c>
    </row>
    <row r="118" spans="1:8" x14ac:dyDescent="0.15">
      <c r="H118" s="11"/>
    </row>
    <row r="119" spans="1:8" ht="9.75" thickBot="1" x14ac:dyDescent="0.2">
      <c r="E119" s="13" t="s">
        <v>97</v>
      </c>
      <c r="G119" s="14">
        <v>804831.24</v>
      </c>
      <c r="H119" s="15">
        <v>100</v>
      </c>
    </row>
    <row r="120" spans="1:8" ht="9.75" thickTop="1" x14ac:dyDescent="0.15">
      <c r="H120" s="11"/>
    </row>
    <row r="121" spans="1:8" x14ac:dyDescent="0.15">
      <c r="A121" s="13" t="s">
        <v>98</v>
      </c>
      <c r="H121" s="11"/>
    </row>
    <row r="122" spans="1:8" x14ac:dyDescent="0.15">
      <c r="A122" s="5">
        <v>1</v>
      </c>
      <c r="B122" s="5" t="s">
        <v>606</v>
      </c>
      <c r="H122" s="11"/>
    </row>
    <row r="123" spans="1:8" x14ac:dyDescent="0.15">
      <c r="H123" s="11"/>
    </row>
    <row r="124" spans="1:8" x14ac:dyDescent="0.15">
      <c r="A124" s="5">
        <v>2</v>
      </c>
      <c r="B124" s="5" t="s">
        <v>100</v>
      </c>
      <c r="H124" s="11"/>
    </row>
    <row r="125" spans="1:8" x14ac:dyDescent="0.15">
      <c r="H125" s="11"/>
    </row>
    <row r="126" spans="1:8" x14ac:dyDescent="0.15">
      <c r="A126" s="5">
        <v>3</v>
      </c>
      <c r="B126" s="5" t="s">
        <v>256</v>
      </c>
      <c r="H126" s="11"/>
    </row>
    <row r="127" spans="1:8" x14ac:dyDescent="0.15">
      <c r="H127" s="11"/>
    </row>
    <row r="128" spans="1:8" x14ac:dyDescent="0.15">
      <c r="A128" s="5">
        <v>4</v>
      </c>
      <c r="B128" s="5" t="s">
        <v>607</v>
      </c>
      <c r="H128" s="11"/>
    </row>
    <row r="129" spans="1:8" x14ac:dyDescent="0.15">
      <c r="H129" s="11"/>
    </row>
    <row r="130" spans="1:8" x14ac:dyDescent="0.15">
      <c r="A130" s="5">
        <v>5</v>
      </c>
      <c r="B130" s="5" t="s">
        <v>101</v>
      </c>
      <c r="H130" s="11"/>
    </row>
    <row r="131" spans="1:8" x14ac:dyDescent="0.15">
      <c r="B131" s="5" t="s">
        <v>102</v>
      </c>
      <c r="H131" s="11"/>
    </row>
    <row r="132" spans="1:8" x14ac:dyDescent="0.15">
      <c r="B132" s="5" t="s">
        <v>103</v>
      </c>
      <c r="H132" s="11"/>
    </row>
    <row r="133" spans="1:8" x14ac:dyDescent="0.15">
      <c r="A133" s="1"/>
      <c r="B133" s="1"/>
      <c r="C133" s="1"/>
      <c r="D133" s="1"/>
      <c r="E133" s="1"/>
      <c r="F133" s="1"/>
      <c r="G133" s="3"/>
      <c r="H133" s="20"/>
    </row>
  </sheetData>
  <mergeCells count="10">
    <mergeCell ref="B75:C75"/>
    <mergeCell ref="A87:C87"/>
    <mergeCell ref="B88:C88"/>
    <mergeCell ref="B83:C83"/>
    <mergeCell ref="A2:C2"/>
    <mergeCell ref="A3:C3"/>
    <mergeCell ref="B4:C4"/>
    <mergeCell ref="B5:C5"/>
    <mergeCell ref="B68:C68"/>
    <mergeCell ref="B74:C74"/>
  </mergeCells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opLeftCell="A31" workbookViewId="0">
      <selection sqref="A1:IV65536"/>
    </sheetView>
  </sheetViews>
  <sheetFormatPr defaultRowHeight="12.75" x14ac:dyDescent="0.2"/>
  <cols>
    <col min="1" max="1" width="2.7109375" style="33" customWidth="1"/>
    <col min="2" max="2" width="4.7109375" style="33" customWidth="1"/>
    <col min="3" max="3" width="40.7109375" style="33" customWidth="1"/>
    <col min="4" max="4" width="12.140625" style="33" bestFit="1" customWidth="1"/>
    <col min="5" max="5" width="20.42578125" style="33" bestFit="1" customWidth="1"/>
    <col min="6" max="6" width="7.85546875" style="33" bestFit="1" customWidth="1"/>
    <col min="7" max="7" width="13.5703125" style="38" customWidth="1"/>
    <col min="8" max="8" width="10.42578125" style="52" customWidth="1"/>
    <col min="9" max="16384" width="9.140625" style="33"/>
  </cols>
  <sheetData>
    <row r="1" spans="1:8" x14ac:dyDescent="0.2">
      <c r="A1" s="29"/>
      <c r="B1" s="29"/>
      <c r="C1" s="30" t="s">
        <v>2518</v>
      </c>
      <c r="D1" s="29"/>
      <c r="E1" s="29"/>
      <c r="F1" s="29"/>
      <c r="G1" s="31"/>
      <c r="H1" s="32"/>
    </row>
    <row r="2" spans="1:8" ht="25.5" x14ac:dyDescent="0.2">
      <c r="A2" s="76" t="s">
        <v>1</v>
      </c>
      <c r="B2" s="77"/>
      <c r="C2" s="77"/>
      <c r="D2" s="67" t="s">
        <v>2</v>
      </c>
      <c r="E2" s="67" t="s">
        <v>625</v>
      </c>
      <c r="F2" s="35" t="s">
        <v>4</v>
      </c>
      <c r="G2" s="36" t="s">
        <v>5</v>
      </c>
      <c r="H2" s="37" t="s">
        <v>6</v>
      </c>
    </row>
    <row r="3" spans="1:8" x14ac:dyDescent="0.2">
      <c r="A3" s="78" t="s">
        <v>513</v>
      </c>
      <c r="B3" s="79"/>
      <c r="C3" s="79"/>
      <c r="H3" s="39"/>
    </row>
    <row r="4" spans="1:8" x14ac:dyDescent="0.2">
      <c r="B4" s="78" t="s">
        <v>9</v>
      </c>
      <c r="C4" s="79"/>
      <c r="H4" s="39"/>
    </row>
    <row r="5" spans="1:8" x14ac:dyDescent="0.2">
      <c r="B5" s="40" t="s">
        <v>94</v>
      </c>
      <c r="C5" s="33" t="s">
        <v>351</v>
      </c>
      <c r="D5" s="33" t="s">
        <v>1065</v>
      </c>
      <c r="E5" s="33" t="s">
        <v>1064</v>
      </c>
      <c r="F5" s="33">
        <v>245000</v>
      </c>
      <c r="G5" s="38">
        <v>4008.69</v>
      </c>
      <c r="H5" s="39">
        <v>9.0900000000000016</v>
      </c>
    </row>
    <row r="6" spans="1:8" x14ac:dyDescent="0.2">
      <c r="B6" s="40" t="s">
        <v>94</v>
      </c>
      <c r="C6" s="33" t="s">
        <v>27</v>
      </c>
      <c r="D6" s="33" t="s">
        <v>1063</v>
      </c>
      <c r="E6" s="33" t="s">
        <v>1064</v>
      </c>
      <c r="F6" s="33">
        <v>1130000</v>
      </c>
      <c r="G6" s="38">
        <v>3688.89</v>
      </c>
      <c r="H6" s="39">
        <v>8.3600000000000012</v>
      </c>
    </row>
    <row r="7" spans="1:8" x14ac:dyDescent="0.2">
      <c r="B7" s="40" t="s">
        <v>94</v>
      </c>
      <c r="C7" s="33" t="s">
        <v>582</v>
      </c>
      <c r="D7" s="33" t="s">
        <v>1091</v>
      </c>
      <c r="E7" s="33" t="s">
        <v>1064</v>
      </c>
      <c r="F7" s="33">
        <v>195000</v>
      </c>
      <c r="G7" s="38">
        <v>2887.37</v>
      </c>
      <c r="H7" s="39">
        <v>6.54</v>
      </c>
    </row>
    <row r="8" spans="1:8" x14ac:dyDescent="0.2">
      <c r="B8" s="40" t="s">
        <v>94</v>
      </c>
      <c r="C8" s="33" t="s">
        <v>1087</v>
      </c>
      <c r="D8" s="33" t="s">
        <v>1088</v>
      </c>
      <c r="E8" s="33" t="s">
        <v>1086</v>
      </c>
      <c r="F8" s="33">
        <v>40000</v>
      </c>
      <c r="G8" s="38">
        <v>2884.4</v>
      </c>
      <c r="H8" s="39">
        <v>6.54</v>
      </c>
    </row>
    <row r="9" spans="1:8" x14ac:dyDescent="0.2">
      <c r="B9" s="40" t="s">
        <v>94</v>
      </c>
      <c r="C9" s="33" t="s">
        <v>396</v>
      </c>
      <c r="D9" s="33" t="s">
        <v>1133</v>
      </c>
      <c r="E9" s="33" t="s">
        <v>1134</v>
      </c>
      <c r="F9" s="33">
        <v>195000</v>
      </c>
      <c r="G9" s="38">
        <v>2614.37</v>
      </c>
      <c r="H9" s="39">
        <v>5.9300000000000006</v>
      </c>
    </row>
    <row r="10" spans="1:8" x14ac:dyDescent="0.2">
      <c r="B10" s="40" t="s">
        <v>94</v>
      </c>
      <c r="C10" s="33" t="s">
        <v>1070</v>
      </c>
      <c r="D10" s="33" t="s">
        <v>1071</v>
      </c>
      <c r="E10" s="33" t="s">
        <v>1072</v>
      </c>
      <c r="F10" s="33">
        <v>135000</v>
      </c>
      <c r="G10" s="38">
        <v>2376.9500000000003</v>
      </c>
      <c r="H10" s="39">
        <v>5.3900000000000006</v>
      </c>
    </row>
    <row r="11" spans="1:8" x14ac:dyDescent="0.2">
      <c r="B11" s="40" t="s">
        <v>94</v>
      </c>
      <c r="C11" s="33" t="s">
        <v>1235</v>
      </c>
      <c r="D11" s="33" t="s">
        <v>1236</v>
      </c>
      <c r="E11" s="33" t="s">
        <v>1086</v>
      </c>
      <c r="F11" s="33">
        <v>60000</v>
      </c>
      <c r="G11" s="38">
        <v>2247.27</v>
      </c>
      <c r="H11" s="39">
        <v>5.09</v>
      </c>
    </row>
    <row r="12" spans="1:8" x14ac:dyDescent="0.2">
      <c r="B12" s="40" t="s">
        <v>94</v>
      </c>
      <c r="C12" s="33" t="s">
        <v>1073</v>
      </c>
      <c r="D12" s="33" t="s">
        <v>1074</v>
      </c>
      <c r="E12" s="33" t="s">
        <v>1075</v>
      </c>
      <c r="F12" s="33">
        <v>217000</v>
      </c>
      <c r="G12" s="38">
        <v>2120.1999999999998</v>
      </c>
      <c r="H12" s="39">
        <v>4.8100000000000005</v>
      </c>
    </row>
    <row r="13" spans="1:8" x14ac:dyDescent="0.2">
      <c r="B13" s="40" t="s">
        <v>94</v>
      </c>
      <c r="C13" s="33" t="s">
        <v>1296</v>
      </c>
      <c r="D13" s="33" t="s">
        <v>1297</v>
      </c>
      <c r="E13" s="33" t="s">
        <v>1101</v>
      </c>
      <c r="F13" s="33">
        <v>60000</v>
      </c>
      <c r="G13" s="38">
        <v>2119.59</v>
      </c>
      <c r="H13" s="39">
        <v>4.8</v>
      </c>
    </row>
    <row r="14" spans="1:8" x14ac:dyDescent="0.2">
      <c r="B14" s="40" t="s">
        <v>94</v>
      </c>
      <c r="C14" s="33" t="s">
        <v>1452</v>
      </c>
      <c r="D14" s="33" t="s">
        <v>1453</v>
      </c>
      <c r="E14" s="33" t="s">
        <v>1111</v>
      </c>
      <c r="F14" s="33">
        <v>11200</v>
      </c>
      <c r="G14" s="38">
        <v>2016.54</v>
      </c>
      <c r="H14" s="39">
        <v>4.57</v>
      </c>
    </row>
    <row r="15" spans="1:8" x14ac:dyDescent="0.2">
      <c r="B15" s="40" t="s">
        <v>94</v>
      </c>
      <c r="C15" s="33" t="s">
        <v>313</v>
      </c>
      <c r="D15" s="33" t="s">
        <v>1122</v>
      </c>
      <c r="E15" s="33" t="s">
        <v>1064</v>
      </c>
      <c r="F15" s="33">
        <v>351200</v>
      </c>
      <c r="G15" s="38">
        <v>1805.3400000000001</v>
      </c>
      <c r="H15" s="39">
        <v>4.09</v>
      </c>
    </row>
    <row r="16" spans="1:8" x14ac:dyDescent="0.2">
      <c r="B16" s="40" t="s">
        <v>94</v>
      </c>
      <c r="C16" s="33" t="s">
        <v>588</v>
      </c>
      <c r="D16" s="33" t="s">
        <v>1243</v>
      </c>
      <c r="E16" s="33" t="s">
        <v>1086</v>
      </c>
      <c r="F16" s="33">
        <v>536000</v>
      </c>
      <c r="G16" s="38">
        <v>1543.14</v>
      </c>
      <c r="H16" s="39">
        <v>3.5000000000000004</v>
      </c>
    </row>
    <row r="17" spans="2:8" x14ac:dyDescent="0.2">
      <c r="B17" s="40" t="s">
        <v>94</v>
      </c>
      <c r="C17" s="33" t="s">
        <v>1096</v>
      </c>
      <c r="D17" s="33" t="s">
        <v>1097</v>
      </c>
      <c r="E17" s="33" t="s">
        <v>1098</v>
      </c>
      <c r="F17" s="33">
        <v>220000</v>
      </c>
      <c r="G17" s="38">
        <v>1542.2</v>
      </c>
      <c r="H17" s="39">
        <v>3.5000000000000004</v>
      </c>
    </row>
    <row r="18" spans="2:8" x14ac:dyDescent="0.2">
      <c r="B18" s="40" t="s">
        <v>94</v>
      </c>
      <c r="C18" s="33" t="s">
        <v>1307</v>
      </c>
      <c r="D18" s="33" t="s">
        <v>1308</v>
      </c>
      <c r="E18" s="33" t="s">
        <v>1106</v>
      </c>
      <c r="F18" s="33">
        <v>291000</v>
      </c>
      <c r="G18" s="38">
        <v>1459.66</v>
      </c>
      <c r="H18" s="39">
        <v>3.3100000000000005</v>
      </c>
    </row>
    <row r="19" spans="2:8" x14ac:dyDescent="0.2">
      <c r="B19" s="40" t="s">
        <v>94</v>
      </c>
      <c r="C19" s="33" t="s">
        <v>1067</v>
      </c>
      <c r="D19" s="33" t="s">
        <v>1068</v>
      </c>
      <c r="E19" s="33" t="s">
        <v>1069</v>
      </c>
      <c r="F19" s="33">
        <v>352512</v>
      </c>
      <c r="G19" s="38">
        <v>1459.4</v>
      </c>
      <c r="H19" s="39">
        <v>3.3100000000000005</v>
      </c>
    </row>
    <row r="20" spans="2:8" x14ac:dyDescent="0.2">
      <c r="B20" s="40" t="s">
        <v>94</v>
      </c>
      <c r="C20" s="33" t="s">
        <v>1125</v>
      </c>
      <c r="D20" s="33" t="s">
        <v>1126</v>
      </c>
      <c r="E20" s="33" t="s">
        <v>1095</v>
      </c>
      <c r="F20" s="33">
        <v>170000</v>
      </c>
      <c r="G20" s="38">
        <v>1356.6000000000001</v>
      </c>
      <c r="H20" s="39">
        <v>3.0700000000000003</v>
      </c>
    </row>
    <row r="21" spans="2:8" x14ac:dyDescent="0.2">
      <c r="B21" s="40" t="s">
        <v>94</v>
      </c>
      <c r="C21" s="33" t="s">
        <v>1163</v>
      </c>
      <c r="D21" s="33" t="s">
        <v>1164</v>
      </c>
      <c r="E21" s="33" t="s">
        <v>1075</v>
      </c>
      <c r="F21" s="33">
        <v>200000</v>
      </c>
      <c r="G21" s="38">
        <v>1212.9000000000001</v>
      </c>
      <c r="H21" s="39">
        <v>2.75</v>
      </c>
    </row>
    <row r="22" spans="2:8" x14ac:dyDescent="0.2">
      <c r="B22" s="40" t="s">
        <v>94</v>
      </c>
      <c r="C22" s="33" t="s">
        <v>1120</v>
      </c>
      <c r="D22" s="33" t="s">
        <v>1121</v>
      </c>
      <c r="E22" s="33" t="s">
        <v>1106</v>
      </c>
      <c r="F22" s="33">
        <v>202230</v>
      </c>
      <c r="G22" s="38">
        <v>1157.77</v>
      </c>
      <c r="H22" s="39">
        <v>2.62</v>
      </c>
    </row>
    <row r="23" spans="2:8" x14ac:dyDescent="0.2">
      <c r="B23" s="40" t="s">
        <v>94</v>
      </c>
      <c r="C23" s="33" t="s">
        <v>1170</v>
      </c>
      <c r="D23" s="33" t="s">
        <v>1171</v>
      </c>
      <c r="E23" s="33" t="s">
        <v>1124</v>
      </c>
      <c r="F23" s="33">
        <v>583489</v>
      </c>
      <c r="G23" s="38">
        <v>913.16</v>
      </c>
      <c r="H23" s="39">
        <v>2.0699999999999998</v>
      </c>
    </row>
    <row r="24" spans="2:8" x14ac:dyDescent="0.2">
      <c r="B24" s="40" t="s">
        <v>94</v>
      </c>
      <c r="C24" s="33" t="s">
        <v>1079</v>
      </c>
      <c r="D24" s="33" t="s">
        <v>1080</v>
      </c>
      <c r="E24" s="33" t="s">
        <v>1081</v>
      </c>
      <c r="F24" s="33">
        <v>200000</v>
      </c>
      <c r="G24" s="38">
        <v>901.1</v>
      </c>
      <c r="H24" s="39">
        <v>2.04</v>
      </c>
    </row>
    <row r="25" spans="2:8" x14ac:dyDescent="0.2">
      <c r="B25" s="40" t="s">
        <v>94</v>
      </c>
      <c r="C25" s="33" t="s">
        <v>637</v>
      </c>
      <c r="D25" s="33" t="s">
        <v>1329</v>
      </c>
      <c r="E25" s="33" t="s">
        <v>1111</v>
      </c>
      <c r="F25" s="33">
        <v>20000</v>
      </c>
      <c r="G25" s="38">
        <v>839.04</v>
      </c>
      <c r="H25" s="39">
        <v>1.9</v>
      </c>
    </row>
    <row r="26" spans="2:8" x14ac:dyDescent="0.2">
      <c r="B26" s="40" t="s">
        <v>94</v>
      </c>
      <c r="C26" s="33" t="s">
        <v>2519</v>
      </c>
      <c r="D26" s="33" t="s">
        <v>2520</v>
      </c>
      <c r="E26" s="33" t="s">
        <v>1095</v>
      </c>
      <c r="F26" s="33">
        <v>75566</v>
      </c>
      <c r="G26" s="38">
        <v>605.55000000000007</v>
      </c>
      <c r="H26" s="39">
        <v>1.37</v>
      </c>
    </row>
    <row r="27" spans="2:8" x14ac:dyDescent="0.2">
      <c r="B27" s="40" t="s">
        <v>94</v>
      </c>
      <c r="C27" s="33" t="s">
        <v>1271</v>
      </c>
      <c r="D27" s="33" t="s">
        <v>1272</v>
      </c>
      <c r="E27" s="33" t="s">
        <v>1273</v>
      </c>
      <c r="F27" s="33">
        <v>63000</v>
      </c>
      <c r="G27" s="38">
        <v>469.44</v>
      </c>
      <c r="H27" s="39">
        <v>1.06</v>
      </c>
    </row>
    <row r="28" spans="2:8" x14ac:dyDescent="0.2">
      <c r="B28" s="40" t="s">
        <v>94</v>
      </c>
      <c r="C28" s="33" t="s">
        <v>1142</v>
      </c>
      <c r="D28" s="33" t="s">
        <v>1143</v>
      </c>
      <c r="E28" s="33" t="s">
        <v>1124</v>
      </c>
      <c r="F28" s="33">
        <v>33875</v>
      </c>
      <c r="G28" s="38">
        <v>370.39</v>
      </c>
      <c r="H28" s="39">
        <v>0.84000000000000008</v>
      </c>
    </row>
    <row r="29" spans="2:8" x14ac:dyDescent="0.2">
      <c r="B29" s="40" t="s">
        <v>94</v>
      </c>
      <c r="C29" s="33" t="s">
        <v>1107</v>
      </c>
      <c r="D29" s="33" t="s">
        <v>1108</v>
      </c>
      <c r="E29" s="33" t="s">
        <v>1095</v>
      </c>
      <c r="F29" s="33">
        <v>30000</v>
      </c>
      <c r="G29" s="38">
        <v>171.08</v>
      </c>
      <c r="H29" s="39">
        <v>0.39</v>
      </c>
    </row>
    <row r="30" spans="2:8" ht="13.5" thickBot="1" x14ac:dyDescent="0.25">
      <c r="E30" s="41" t="s">
        <v>58</v>
      </c>
      <c r="G30" s="44">
        <v>42771.040000000001</v>
      </c>
      <c r="H30" s="45">
        <v>96.94</v>
      </c>
    </row>
    <row r="31" spans="2:8" ht="13.5" thickTop="1" x14ac:dyDescent="0.2">
      <c r="B31" s="81" t="s">
        <v>514</v>
      </c>
      <c r="C31" s="79"/>
      <c r="H31" s="39"/>
    </row>
    <row r="32" spans="2:8" x14ac:dyDescent="0.2">
      <c r="C32" s="33" t="s">
        <v>1698</v>
      </c>
      <c r="D32" s="33" t="s">
        <v>1308</v>
      </c>
      <c r="E32" s="33" t="s">
        <v>94</v>
      </c>
      <c r="F32" s="33">
        <v>-91000</v>
      </c>
      <c r="G32" s="38">
        <v>-459.4135</v>
      </c>
      <c r="H32" s="39">
        <v>-1.04</v>
      </c>
    </row>
    <row r="33" spans="1:8" ht="13.5" thickBot="1" x14ac:dyDescent="0.25">
      <c r="E33" s="41" t="s">
        <v>58</v>
      </c>
      <c r="G33" s="44">
        <v>-459.4135</v>
      </c>
      <c r="H33" s="45">
        <v>-1.04</v>
      </c>
    </row>
    <row r="34" spans="1:8" ht="13.5" thickTop="1" x14ac:dyDescent="0.2">
      <c r="B34" s="81" t="s">
        <v>2487</v>
      </c>
      <c r="C34" s="79"/>
      <c r="H34" s="39"/>
    </row>
    <row r="35" spans="1:8" x14ac:dyDescent="0.2">
      <c r="C35" s="33" t="s">
        <v>2521</v>
      </c>
      <c r="D35" s="33" t="s">
        <v>1100</v>
      </c>
      <c r="E35" s="33" t="s">
        <v>94</v>
      </c>
      <c r="F35" s="33">
        <v>268800</v>
      </c>
      <c r="G35" s="38">
        <v>37.090000000000003</v>
      </c>
      <c r="H35" s="39">
        <v>0.08</v>
      </c>
    </row>
    <row r="36" spans="1:8" ht="13.5" thickBot="1" x14ac:dyDescent="0.25">
      <c r="E36" s="41" t="s">
        <v>58</v>
      </c>
      <c r="G36" s="44">
        <v>37.090000000000003</v>
      </c>
      <c r="H36" s="45">
        <v>0.08</v>
      </c>
    </row>
    <row r="37" spans="1:8" ht="13.5" thickTop="1" x14ac:dyDescent="0.2">
      <c r="H37" s="39"/>
    </row>
    <row r="38" spans="1:8" x14ac:dyDescent="0.2">
      <c r="B38" s="68" t="s">
        <v>1207</v>
      </c>
      <c r="C38" s="69"/>
      <c r="H38" s="39"/>
    </row>
    <row r="39" spans="1:8" x14ac:dyDescent="0.2">
      <c r="B39" s="81" t="s">
        <v>890</v>
      </c>
      <c r="C39" s="79"/>
      <c r="E39" s="41" t="s">
        <v>891</v>
      </c>
      <c r="H39" s="39"/>
    </row>
    <row r="40" spans="1:8" x14ac:dyDescent="0.2">
      <c r="C40" s="33" t="s">
        <v>313</v>
      </c>
      <c r="E40" s="33" t="s">
        <v>1781</v>
      </c>
      <c r="G40" s="38">
        <v>200</v>
      </c>
      <c r="H40" s="39">
        <v>0.45000000000000007</v>
      </c>
    </row>
    <row r="41" spans="1:8" ht="13.5" thickBot="1" x14ac:dyDescent="0.25">
      <c r="E41" s="41" t="s">
        <v>58</v>
      </c>
      <c r="G41" s="42">
        <v>200</v>
      </c>
      <c r="H41" s="43">
        <v>0.45</v>
      </c>
    </row>
    <row r="42" spans="1:8" ht="13.5" thickTop="1" x14ac:dyDescent="0.2">
      <c r="E42" s="41"/>
      <c r="G42" s="47"/>
      <c r="H42" s="48"/>
    </row>
    <row r="43" spans="1:8" x14ac:dyDescent="0.2">
      <c r="B43" s="40" t="s">
        <v>94</v>
      </c>
      <c r="C43" s="33" t="s">
        <v>95</v>
      </c>
      <c r="E43" s="33" t="s">
        <v>94</v>
      </c>
      <c r="G43" s="38">
        <v>948</v>
      </c>
      <c r="H43" s="39">
        <v>2.1500000000000004</v>
      </c>
    </row>
    <row r="44" spans="1:8" ht="13.5" thickBot="1" x14ac:dyDescent="0.25">
      <c r="E44" s="41" t="s">
        <v>58</v>
      </c>
      <c r="G44" s="42">
        <f>+G43</f>
        <v>948</v>
      </c>
      <c r="H44" s="43">
        <f>+H43</f>
        <v>2.1500000000000004</v>
      </c>
    </row>
    <row r="45" spans="1:8" ht="13.5" thickTop="1" x14ac:dyDescent="0.2">
      <c r="H45" s="39"/>
    </row>
    <row r="46" spans="1:8" x14ac:dyDescent="0.2">
      <c r="A46" s="49" t="s">
        <v>96</v>
      </c>
      <c r="G46" s="50">
        <v>625.55999999999995</v>
      </c>
      <c r="H46" s="48">
        <v>1.42</v>
      </c>
    </row>
    <row r="47" spans="1:8" x14ac:dyDescent="0.2">
      <c r="H47" s="39"/>
    </row>
    <row r="48" spans="1:8" ht="13.5" thickBot="1" x14ac:dyDescent="0.25">
      <c r="E48" s="41" t="s">
        <v>97</v>
      </c>
      <c r="G48" s="42">
        <v>44122.28</v>
      </c>
      <c r="H48" s="43">
        <v>100</v>
      </c>
    </row>
    <row r="49" spans="1:8" ht="13.5" thickTop="1" x14ac:dyDescent="0.2">
      <c r="H49" s="39"/>
    </row>
    <row r="50" spans="1:8" x14ac:dyDescent="0.2">
      <c r="A50" s="41" t="s">
        <v>98</v>
      </c>
      <c r="H50" s="39"/>
    </row>
    <row r="51" spans="1:8" x14ac:dyDescent="0.2">
      <c r="A51" s="33">
        <v>1</v>
      </c>
      <c r="B51" s="33" t="s">
        <v>1210</v>
      </c>
      <c r="H51" s="39"/>
    </row>
    <row r="52" spans="1:8" x14ac:dyDescent="0.2">
      <c r="H52" s="39"/>
    </row>
    <row r="53" spans="1:8" x14ac:dyDescent="0.2">
      <c r="A53" s="33">
        <v>2</v>
      </c>
      <c r="B53" s="33" t="s">
        <v>100</v>
      </c>
      <c r="H53" s="39"/>
    </row>
    <row r="54" spans="1:8" x14ac:dyDescent="0.2">
      <c r="H54" s="39"/>
    </row>
    <row r="55" spans="1:8" x14ac:dyDescent="0.2">
      <c r="A55" s="33">
        <v>3</v>
      </c>
      <c r="B55" s="33" t="s">
        <v>2522</v>
      </c>
      <c r="H55" s="39"/>
    </row>
    <row r="56" spans="1:8" x14ac:dyDescent="0.2">
      <c r="H56" s="39"/>
    </row>
    <row r="57" spans="1:8" x14ac:dyDescent="0.2">
      <c r="A57" s="29"/>
      <c r="B57" s="29"/>
      <c r="C57" s="29"/>
      <c r="D57" s="29"/>
      <c r="E57" s="29"/>
      <c r="F57" s="29"/>
      <c r="G57" s="31"/>
      <c r="H57" s="51"/>
    </row>
  </sheetData>
  <mergeCells count="6">
    <mergeCell ref="A2:C2"/>
    <mergeCell ref="A3:C3"/>
    <mergeCell ref="B4:C4"/>
    <mergeCell ref="B31:C31"/>
    <mergeCell ref="B34:C34"/>
    <mergeCell ref="B39:C39"/>
  </mergeCell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5"/>
  <dimension ref="A1:H96"/>
  <sheetViews>
    <sheetView workbookViewId="0">
      <selection activeCell="A3" sqref="A3:C3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10.140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400</v>
      </c>
      <c r="D1" s="1"/>
      <c r="E1" s="1"/>
      <c r="F1" s="1"/>
      <c r="G1" s="3"/>
      <c r="H1" s="4"/>
    </row>
    <row r="2" spans="1:8" ht="37.5" x14ac:dyDescent="0.25">
      <c r="A2" s="70" t="s">
        <v>1</v>
      </c>
      <c r="B2" s="71"/>
      <c r="C2" s="71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2" t="s">
        <v>7</v>
      </c>
      <c r="B3" s="73"/>
      <c r="C3" s="73"/>
      <c r="H3" s="11"/>
    </row>
    <row r="4" spans="1:8" ht="15" x14ac:dyDescent="0.25">
      <c r="B4" s="74" t="s">
        <v>8</v>
      </c>
      <c r="C4" s="73"/>
      <c r="H4" s="11"/>
    </row>
    <row r="5" spans="1:8" ht="15" x14ac:dyDescent="0.25">
      <c r="B5" s="72" t="s">
        <v>9</v>
      </c>
      <c r="C5" s="73"/>
      <c r="H5" s="11"/>
    </row>
    <row r="6" spans="1:8" x14ac:dyDescent="0.15">
      <c r="B6" s="12">
        <v>9.8500000000000004E-2</v>
      </c>
      <c r="C6" s="5" t="s">
        <v>363</v>
      </c>
      <c r="D6" s="5" t="s">
        <v>401</v>
      </c>
      <c r="E6" s="5" t="s">
        <v>57</v>
      </c>
      <c r="F6" s="5">
        <v>1878000</v>
      </c>
      <c r="G6" s="10">
        <v>18828.59</v>
      </c>
      <c r="H6" s="11">
        <v>1.25</v>
      </c>
    </row>
    <row r="7" spans="1:8" x14ac:dyDescent="0.15">
      <c r="B7" s="12">
        <v>9.11E-2</v>
      </c>
      <c r="C7" s="5" t="s">
        <v>402</v>
      </c>
      <c r="D7" s="5" t="s">
        <v>403</v>
      </c>
      <c r="E7" s="5" t="s">
        <v>119</v>
      </c>
      <c r="F7" s="5">
        <v>1197</v>
      </c>
      <c r="G7" s="10">
        <v>11991.23</v>
      </c>
      <c r="H7" s="11">
        <v>0.79</v>
      </c>
    </row>
    <row r="8" spans="1:8" x14ac:dyDescent="0.15">
      <c r="B8" s="12">
        <v>9.0399999999999994E-2</v>
      </c>
      <c r="C8" s="5" t="s">
        <v>126</v>
      </c>
      <c r="D8" s="5" t="s">
        <v>404</v>
      </c>
      <c r="E8" s="5" t="s">
        <v>12</v>
      </c>
      <c r="F8" s="5">
        <v>1090</v>
      </c>
      <c r="G8" s="10">
        <v>10929.19</v>
      </c>
      <c r="H8" s="11">
        <v>0.72000000000000008</v>
      </c>
    </row>
    <row r="9" spans="1:8" x14ac:dyDescent="0.15">
      <c r="B9" s="12">
        <v>8.7499999999999994E-2</v>
      </c>
      <c r="C9" s="5" t="s">
        <v>111</v>
      </c>
      <c r="D9" s="5" t="s">
        <v>405</v>
      </c>
      <c r="E9" s="5" t="s">
        <v>119</v>
      </c>
      <c r="F9" s="5">
        <v>448</v>
      </c>
      <c r="G9" s="10">
        <v>4489.99</v>
      </c>
      <c r="H9" s="11">
        <v>0.3</v>
      </c>
    </row>
    <row r="10" spans="1:8" x14ac:dyDescent="0.15">
      <c r="B10" s="12">
        <v>8.8999999999999996E-2</v>
      </c>
      <c r="C10" s="5" t="s">
        <v>345</v>
      </c>
      <c r="D10" s="5" t="s">
        <v>406</v>
      </c>
      <c r="E10" s="5" t="s">
        <v>122</v>
      </c>
      <c r="F10" s="5">
        <v>109</v>
      </c>
      <c r="G10" s="10">
        <v>1091.31</v>
      </c>
      <c r="H10" s="11">
        <v>6.9999999999999993E-2</v>
      </c>
    </row>
    <row r="11" spans="1:8" x14ac:dyDescent="0.15">
      <c r="B11" s="12">
        <v>0.10349999999999999</v>
      </c>
      <c r="C11" s="5" t="s">
        <v>48</v>
      </c>
      <c r="D11" s="5" t="s">
        <v>407</v>
      </c>
      <c r="E11" s="5" t="s">
        <v>12</v>
      </c>
      <c r="F11" s="5">
        <v>1</v>
      </c>
      <c r="G11" s="10">
        <v>10</v>
      </c>
      <c r="H11" s="11">
        <v>0</v>
      </c>
    </row>
    <row r="12" spans="1:8" ht="9.75" thickBot="1" x14ac:dyDescent="0.2">
      <c r="E12" s="13" t="s">
        <v>58</v>
      </c>
      <c r="G12" s="14">
        <v>47340.31</v>
      </c>
      <c r="H12" s="15">
        <v>3.13</v>
      </c>
    </row>
    <row r="13" spans="1:8" ht="15.75" thickTop="1" x14ac:dyDescent="0.25">
      <c r="B13" s="72" t="s">
        <v>225</v>
      </c>
      <c r="C13" s="73"/>
      <c r="H13" s="11"/>
    </row>
    <row r="14" spans="1:8" x14ac:dyDescent="0.15">
      <c r="B14" s="16" t="s">
        <v>110</v>
      </c>
      <c r="C14" s="5" t="s">
        <v>408</v>
      </c>
      <c r="D14" s="5" t="s">
        <v>409</v>
      </c>
      <c r="E14" s="5" t="s">
        <v>410</v>
      </c>
      <c r="F14" s="5">
        <v>400</v>
      </c>
      <c r="G14" s="10">
        <v>4839.42</v>
      </c>
      <c r="H14" s="11">
        <v>0.32</v>
      </c>
    </row>
    <row r="15" spans="1:8" ht="9.75" thickBot="1" x14ac:dyDescent="0.2">
      <c r="E15" s="13" t="s">
        <v>58</v>
      </c>
      <c r="G15" s="14">
        <v>4839.42</v>
      </c>
      <c r="H15" s="15">
        <v>0.32</v>
      </c>
    </row>
    <row r="16" spans="1:8" ht="9.75" thickTop="1" x14ac:dyDescent="0.15">
      <c r="H16" s="11"/>
    </row>
    <row r="17" spans="1:8" x14ac:dyDescent="0.15">
      <c r="A17" s="72" t="s">
        <v>250</v>
      </c>
      <c r="B17" s="75"/>
      <c r="C17" s="75"/>
      <c r="H17" s="11"/>
    </row>
    <row r="18" spans="1:8" ht="15" x14ac:dyDescent="0.25">
      <c r="B18" s="74" t="s">
        <v>251</v>
      </c>
      <c r="C18" s="73"/>
      <c r="H18" s="11"/>
    </row>
    <row r="19" spans="1:8" x14ac:dyDescent="0.15">
      <c r="B19" s="16" t="s">
        <v>252</v>
      </c>
      <c r="C19" s="5" t="s">
        <v>411</v>
      </c>
      <c r="D19" s="5" t="s">
        <v>412</v>
      </c>
      <c r="E19" s="5" t="s">
        <v>392</v>
      </c>
      <c r="F19" s="5">
        <v>15000</v>
      </c>
      <c r="G19" s="10">
        <v>74219.78</v>
      </c>
      <c r="H19" s="11">
        <v>4.91</v>
      </c>
    </row>
    <row r="20" spans="1:8" x14ac:dyDescent="0.15">
      <c r="B20" s="16" t="s">
        <v>413</v>
      </c>
      <c r="C20" s="5" t="s">
        <v>414</v>
      </c>
      <c r="D20" s="5" t="s">
        <v>415</v>
      </c>
      <c r="E20" s="5" t="s">
        <v>392</v>
      </c>
      <c r="F20" s="5">
        <v>74500</v>
      </c>
      <c r="G20" s="10">
        <v>73989.259999999995</v>
      </c>
      <c r="H20" s="11">
        <v>4.9000000000000004</v>
      </c>
    </row>
    <row r="21" spans="1:8" x14ac:dyDescent="0.15">
      <c r="B21" s="16" t="s">
        <v>252</v>
      </c>
      <c r="C21" s="5" t="s">
        <v>416</v>
      </c>
      <c r="D21" s="5" t="s">
        <v>397</v>
      </c>
      <c r="E21" s="5" t="s">
        <v>389</v>
      </c>
      <c r="F21" s="5">
        <v>12400</v>
      </c>
      <c r="G21" s="10">
        <v>61694.87</v>
      </c>
      <c r="H21" s="11">
        <v>4.08</v>
      </c>
    </row>
    <row r="22" spans="1:8" x14ac:dyDescent="0.15">
      <c r="B22" s="16" t="s">
        <v>252</v>
      </c>
      <c r="C22" s="5" t="s">
        <v>417</v>
      </c>
      <c r="D22" s="5" t="s">
        <v>418</v>
      </c>
      <c r="E22" s="5" t="s">
        <v>419</v>
      </c>
      <c r="F22" s="5">
        <v>10000</v>
      </c>
      <c r="G22" s="10">
        <v>49647.590000000004</v>
      </c>
      <c r="H22" s="11">
        <v>3.29</v>
      </c>
    </row>
    <row r="23" spans="1:8" x14ac:dyDescent="0.15">
      <c r="B23" s="16" t="s">
        <v>413</v>
      </c>
      <c r="C23" s="5" t="s">
        <v>420</v>
      </c>
      <c r="D23" s="5" t="s">
        <v>421</v>
      </c>
      <c r="E23" s="5" t="s">
        <v>392</v>
      </c>
      <c r="F23" s="5">
        <v>50000</v>
      </c>
      <c r="G23" s="10">
        <v>49642.380000000005</v>
      </c>
      <c r="H23" s="11">
        <v>3.29</v>
      </c>
    </row>
    <row r="24" spans="1:8" x14ac:dyDescent="0.15">
      <c r="B24" s="16" t="s">
        <v>252</v>
      </c>
      <c r="C24" s="5" t="s">
        <v>422</v>
      </c>
      <c r="D24" s="5" t="s">
        <v>423</v>
      </c>
      <c r="E24" s="5" t="s">
        <v>389</v>
      </c>
      <c r="F24" s="5">
        <v>10000</v>
      </c>
      <c r="G24" s="10">
        <v>49632.07</v>
      </c>
      <c r="H24" s="11">
        <v>3.29</v>
      </c>
    </row>
    <row r="25" spans="1:8" x14ac:dyDescent="0.15">
      <c r="B25" s="16" t="s">
        <v>252</v>
      </c>
      <c r="C25" s="5" t="s">
        <v>424</v>
      </c>
      <c r="D25" s="5" t="s">
        <v>425</v>
      </c>
      <c r="E25" s="5" t="s">
        <v>389</v>
      </c>
      <c r="F25" s="5">
        <v>8500</v>
      </c>
      <c r="G25" s="10">
        <v>42308.55</v>
      </c>
      <c r="H25" s="11">
        <v>2.8000000000000003</v>
      </c>
    </row>
    <row r="26" spans="1:8" x14ac:dyDescent="0.15">
      <c r="B26" s="16" t="s">
        <v>252</v>
      </c>
      <c r="C26" s="5" t="s">
        <v>426</v>
      </c>
      <c r="D26" s="5" t="s">
        <v>427</v>
      </c>
      <c r="E26" s="5" t="s">
        <v>392</v>
      </c>
      <c r="F26" s="5">
        <v>8000</v>
      </c>
      <c r="G26" s="10">
        <v>39795.61</v>
      </c>
      <c r="H26" s="11">
        <v>2.63</v>
      </c>
    </row>
    <row r="27" spans="1:8" x14ac:dyDescent="0.15">
      <c r="B27" s="16" t="s">
        <v>252</v>
      </c>
      <c r="C27" s="5" t="s">
        <v>428</v>
      </c>
      <c r="D27" s="5" t="s">
        <v>429</v>
      </c>
      <c r="E27" s="5" t="s">
        <v>254</v>
      </c>
      <c r="F27" s="5">
        <v>8000</v>
      </c>
      <c r="G27" s="10">
        <v>39432.520000000004</v>
      </c>
      <c r="H27" s="11">
        <v>2.6100000000000003</v>
      </c>
    </row>
    <row r="28" spans="1:8" x14ac:dyDescent="0.15">
      <c r="B28" s="16" t="s">
        <v>252</v>
      </c>
      <c r="C28" s="5" t="s">
        <v>430</v>
      </c>
      <c r="D28" s="5" t="s">
        <v>431</v>
      </c>
      <c r="E28" s="5" t="s">
        <v>392</v>
      </c>
      <c r="F28" s="5">
        <v>8000</v>
      </c>
      <c r="G28" s="10">
        <v>39343.160000000003</v>
      </c>
      <c r="H28" s="11">
        <v>2.6</v>
      </c>
    </row>
    <row r="29" spans="1:8" x14ac:dyDescent="0.15">
      <c r="B29" s="16" t="s">
        <v>252</v>
      </c>
      <c r="C29" s="5" t="s">
        <v>432</v>
      </c>
      <c r="D29" s="5" t="s">
        <v>433</v>
      </c>
      <c r="E29" s="5" t="s">
        <v>389</v>
      </c>
      <c r="F29" s="5">
        <v>7500</v>
      </c>
      <c r="G29" s="10">
        <v>37359.57</v>
      </c>
      <c r="H29" s="11">
        <v>2.4699999999999998</v>
      </c>
    </row>
    <row r="30" spans="1:8" x14ac:dyDescent="0.15">
      <c r="B30" s="16" t="s">
        <v>413</v>
      </c>
      <c r="C30" s="5" t="s">
        <v>434</v>
      </c>
      <c r="D30" s="5" t="s">
        <v>435</v>
      </c>
      <c r="E30" s="5" t="s">
        <v>392</v>
      </c>
      <c r="F30" s="5">
        <v>35000</v>
      </c>
      <c r="G30" s="10">
        <v>34594.840000000004</v>
      </c>
      <c r="H30" s="11">
        <v>2.29</v>
      </c>
    </row>
    <row r="31" spans="1:8" x14ac:dyDescent="0.15">
      <c r="B31" s="16" t="s">
        <v>252</v>
      </c>
      <c r="C31" s="5" t="s">
        <v>436</v>
      </c>
      <c r="D31" s="5" t="s">
        <v>437</v>
      </c>
      <c r="E31" s="5" t="s">
        <v>254</v>
      </c>
      <c r="F31" s="5">
        <v>6500</v>
      </c>
      <c r="G31" s="10">
        <v>32031.29</v>
      </c>
      <c r="H31" s="11">
        <v>2.12</v>
      </c>
    </row>
    <row r="32" spans="1:8" x14ac:dyDescent="0.15">
      <c r="B32" s="16" t="s">
        <v>252</v>
      </c>
      <c r="C32" s="5" t="s">
        <v>438</v>
      </c>
      <c r="D32" s="5" t="s">
        <v>439</v>
      </c>
      <c r="E32" s="5" t="s">
        <v>254</v>
      </c>
      <c r="F32" s="5">
        <v>6000</v>
      </c>
      <c r="G32" s="10">
        <v>29943.63</v>
      </c>
      <c r="H32" s="11">
        <v>1.9800000000000002</v>
      </c>
    </row>
    <row r="33" spans="2:8" x14ac:dyDescent="0.15">
      <c r="B33" s="16" t="s">
        <v>252</v>
      </c>
      <c r="C33" s="5" t="s">
        <v>436</v>
      </c>
      <c r="D33" s="5" t="s">
        <v>440</v>
      </c>
      <c r="E33" s="5" t="s">
        <v>254</v>
      </c>
      <c r="F33" s="5">
        <v>6000</v>
      </c>
      <c r="G33" s="10">
        <v>29908.7</v>
      </c>
      <c r="H33" s="11">
        <v>1.9800000000000002</v>
      </c>
    </row>
    <row r="34" spans="2:8" x14ac:dyDescent="0.15">
      <c r="B34" s="16" t="s">
        <v>252</v>
      </c>
      <c r="C34" s="5" t="s">
        <v>441</v>
      </c>
      <c r="D34" s="5" t="s">
        <v>442</v>
      </c>
      <c r="E34" s="5" t="s">
        <v>392</v>
      </c>
      <c r="F34" s="5">
        <v>6000</v>
      </c>
      <c r="G34" s="10">
        <v>29705.06</v>
      </c>
      <c r="H34" s="11">
        <v>1.9700000000000002</v>
      </c>
    </row>
    <row r="35" spans="2:8" x14ac:dyDescent="0.15">
      <c r="B35" s="16" t="s">
        <v>252</v>
      </c>
      <c r="C35" s="5" t="s">
        <v>443</v>
      </c>
      <c r="D35" s="5" t="s">
        <v>444</v>
      </c>
      <c r="E35" s="5" t="s">
        <v>389</v>
      </c>
      <c r="F35" s="5">
        <v>6000</v>
      </c>
      <c r="G35" s="10">
        <v>29563.14</v>
      </c>
      <c r="H35" s="11">
        <v>1.96</v>
      </c>
    </row>
    <row r="36" spans="2:8" x14ac:dyDescent="0.15">
      <c r="B36" s="16" t="s">
        <v>252</v>
      </c>
      <c r="C36" s="5" t="s">
        <v>436</v>
      </c>
      <c r="D36" s="5" t="s">
        <v>445</v>
      </c>
      <c r="E36" s="5" t="s">
        <v>254</v>
      </c>
      <c r="F36" s="5">
        <v>5800</v>
      </c>
      <c r="G36" s="10">
        <v>28927.33</v>
      </c>
      <c r="H36" s="11">
        <v>1.9100000000000001</v>
      </c>
    </row>
    <row r="37" spans="2:8" x14ac:dyDescent="0.15">
      <c r="B37" s="16" t="s">
        <v>413</v>
      </c>
      <c r="C37" s="5" t="s">
        <v>446</v>
      </c>
      <c r="D37" s="5" t="s">
        <v>447</v>
      </c>
      <c r="E37" s="5" t="s">
        <v>392</v>
      </c>
      <c r="F37" s="5">
        <v>25000</v>
      </c>
      <c r="G37" s="10">
        <v>25000</v>
      </c>
      <c r="H37" s="11">
        <v>1.6500000000000001</v>
      </c>
    </row>
    <row r="38" spans="2:8" x14ac:dyDescent="0.15">
      <c r="B38" s="16" t="s">
        <v>413</v>
      </c>
      <c r="C38" s="5" t="s">
        <v>446</v>
      </c>
      <c r="D38" s="5" t="s">
        <v>448</v>
      </c>
      <c r="E38" s="5" t="s">
        <v>392</v>
      </c>
      <c r="F38" s="5">
        <v>25000</v>
      </c>
      <c r="G38" s="10">
        <v>24983.47</v>
      </c>
      <c r="H38" s="11">
        <v>1.6500000000000001</v>
      </c>
    </row>
    <row r="39" spans="2:8" x14ac:dyDescent="0.15">
      <c r="B39" s="16" t="s">
        <v>252</v>
      </c>
      <c r="C39" s="5" t="s">
        <v>449</v>
      </c>
      <c r="D39" s="5" t="s">
        <v>450</v>
      </c>
      <c r="E39" s="5" t="s">
        <v>392</v>
      </c>
      <c r="F39" s="5">
        <v>5000</v>
      </c>
      <c r="G39" s="10">
        <v>24974.05</v>
      </c>
      <c r="H39" s="11">
        <v>1.6500000000000001</v>
      </c>
    </row>
    <row r="40" spans="2:8" x14ac:dyDescent="0.15">
      <c r="B40" s="16" t="s">
        <v>252</v>
      </c>
      <c r="C40" s="5" t="s">
        <v>432</v>
      </c>
      <c r="D40" s="5" t="s">
        <v>451</v>
      </c>
      <c r="E40" s="5" t="s">
        <v>389</v>
      </c>
      <c r="F40" s="5">
        <v>5000</v>
      </c>
      <c r="G40" s="10">
        <v>24856.720000000001</v>
      </c>
      <c r="H40" s="11">
        <v>1.6500000000000001</v>
      </c>
    </row>
    <row r="41" spans="2:8" x14ac:dyDescent="0.15">
      <c r="B41" s="16" t="s">
        <v>252</v>
      </c>
      <c r="C41" s="5" t="s">
        <v>452</v>
      </c>
      <c r="D41" s="5" t="s">
        <v>453</v>
      </c>
      <c r="E41" s="5" t="s">
        <v>392</v>
      </c>
      <c r="F41" s="5">
        <v>5000</v>
      </c>
      <c r="G41" s="10">
        <v>24691.88</v>
      </c>
      <c r="H41" s="11">
        <v>1.6300000000000001</v>
      </c>
    </row>
    <row r="42" spans="2:8" x14ac:dyDescent="0.15">
      <c r="B42" s="16" t="s">
        <v>252</v>
      </c>
      <c r="C42" s="5" t="s">
        <v>454</v>
      </c>
      <c r="D42" s="5" t="s">
        <v>455</v>
      </c>
      <c r="E42" s="5" t="s">
        <v>395</v>
      </c>
      <c r="F42" s="5">
        <v>4000</v>
      </c>
      <c r="G42" s="10">
        <v>19945.53</v>
      </c>
      <c r="H42" s="11">
        <v>1.32</v>
      </c>
    </row>
    <row r="43" spans="2:8" x14ac:dyDescent="0.15">
      <c r="B43" s="16" t="s">
        <v>252</v>
      </c>
      <c r="C43" s="5" t="s">
        <v>456</v>
      </c>
      <c r="D43" s="5" t="s">
        <v>457</v>
      </c>
      <c r="E43" s="5" t="s">
        <v>392</v>
      </c>
      <c r="F43" s="5">
        <v>4000</v>
      </c>
      <c r="G43" s="10">
        <v>19672.5</v>
      </c>
      <c r="H43" s="11">
        <v>1.3</v>
      </c>
    </row>
    <row r="44" spans="2:8" x14ac:dyDescent="0.15">
      <c r="B44" s="16" t="s">
        <v>252</v>
      </c>
      <c r="C44" s="5" t="s">
        <v>458</v>
      </c>
      <c r="D44" s="5" t="s">
        <v>459</v>
      </c>
      <c r="E44" s="5" t="s">
        <v>392</v>
      </c>
      <c r="F44" s="5">
        <v>3800</v>
      </c>
      <c r="G44" s="10">
        <v>18680.02</v>
      </c>
      <c r="H44" s="11">
        <v>1.2400000000000002</v>
      </c>
    </row>
    <row r="45" spans="2:8" x14ac:dyDescent="0.15">
      <c r="B45" s="16" t="s">
        <v>252</v>
      </c>
      <c r="C45" s="5" t="s">
        <v>460</v>
      </c>
      <c r="D45" s="5" t="s">
        <v>461</v>
      </c>
      <c r="E45" s="5" t="s">
        <v>389</v>
      </c>
      <c r="F45" s="5">
        <v>3500</v>
      </c>
      <c r="G45" s="10">
        <v>17475.150000000001</v>
      </c>
      <c r="H45" s="11">
        <v>1.1600000000000001</v>
      </c>
    </row>
    <row r="46" spans="2:8" x14ac:dyDescent="0.15">
      <c r="B46" s="16" t="s">
        <v>252</v>
      </c>
      <c r="C46" s="5" t="s">
        <v>462</v>
      </c>
      <c r="D46" s="5" t="s">
        <v>463</v>
      </c>
      <c r="E46" s="5" t="s">
        <v>389</v>
      </c>
      <c r="F46" s="5">
        <v>3290</v>
      </c>
      <c r="G46" s="10">
        <v>16447.09</v>
      </c>
      <c r="H46" s="11">
        <v>1.0900000000000001</v>
      </c>
    </row>
    <row r="47" spans="2:8" x14ac:dyDescent="0.15">
      <c r="B47" s="16" t="s">
        <v>252</v>
      </c>
      <c r="C47" s="5" t="s">
        <v>454</v>
      </c>
      <c r="D47" s="5" t="s">
        <v>464</v>
      </c>
      <c r="E47" s="5" t="s">
        <v>395</v>
      </c>
      <c r="F47" s="5">
        <v>3000</v>
      </c>
      <c r="G47" s="10">
        <v>14979.18</v>
      </c>
      <c r="H47" s="11">
        <v>0.9900000000000001</v>
      </c>
    </row>
    <row r="48" spans="2:8" x14ac:dyDescent="0.15">
      <c r="B48" s="16" t="s">
        <v>252</v>
      </c>
      <c r="C48" s="5" t="s">
        <v>454</v>
      </c>
      <c r="D48" s="5" t="s">
        <v>465</v>
      </c>
      <c r="E48" s="5" t="s">
        <v>466</v>
      </c>
      <c r="F48" s="5">
        <v>3000</v>
      </c>
      <c r="G48" s="10">
        <v>14885.02</v>
      </c>
      <c r="H48" s="11">
        <v>0.9900000000000001</v>
      </c>
    </row>
    <row r="49" spans="2:8" x14ac:dyDescent="0.15">
      <c r="B49" s="16" t="s">
        <v>252</v>
      </c>
      <c r="C49" s="5" t="s">
        <v>467</v>
      </c>
      <c r="D49" s="5" t="s">
        <v>468</v>
      </c>
      <c r="E49" s="5" t="s">
        <v>392</v>
      </c>
      <c r="F49" s="5">
        <v>3000</v>
      </c>
      <c r="G49" s="10">
        <v>14851.19</v>
      </c>
      <c r="H49" s="11">
        <v>0.98</v>
      </c>
    </row>
    <row r="50" spans="2:8" x14ac:dyDescent="0.15">
      <c r="B50" s="16" t="s">
        <v>252</v>
      </c>
      <c r="C50" s="5" t="s">
        <v>449</v>
      </c>
      <c r="D50" s="5" t="s">
        <v>469</v>
      </c>
      <c r="E50" s="5" t="s">
        <v>392</v>
      </c>
      <c r="F50" s="5">
        <v>2830</v>
      </c>
      <c r="G50" s="10">
        <v>14106.01</v>
      </c>
      <c r="H50" s="11">
        <v>0.93</v>
      </c>
    </row>
    <row r="51" spans="2:8" x14ac:dyDescent="0.15">
      <c r="B51" s="16" t="s">
        <v>413</v>
      </c>
      <c r="C51" s="5" t="s">
        <v>414</v>
      </c>
      <c r="D51" s="5" t="s">
        <v>470</v>
      </c>
      <c r="E51" s="5" t="s">
        <v>392</v>
      </c>
      <c r="F51" s="5">
        <v>12500</v>
      </c>
      <c r="G51" s="10">
        <v>12340.5</v>
      </c>
      <c r="H51" s="11">
        <v>0.82000000000000006</v>
      </c>
    </row>
    <row r="52" spans="2:8" x14ac:dyDescent="0.15">
      <c r="B52" s="16" t="s">
        <v>252</v>
      </c>
      <c r="C52" s="5" t="s">
        <v>471</v>
      </c>
      <c r="D52" s="5" t="s">
        <v>472</v>
      </c>
      <c r="E52" s="5" t="s">
        <v>254</v>
      </c>
      <c r="F52" s="5">
        <v>2500</v>
      </c>
      <c r="G52" s="10">
        <v>12316.460000000001</v>
      </c>
      <c r="H52" s="11">
        <v>0.82000000000000006</v>
      </c>
    </row>
    <row r="53" spans="2:8" x14ac:dyDescent="0.15">
      <c r="B53" s="16" t="s">
        <v>252</v>
      </c>
      <c r="C53" s="5" t="s">
        <v>452</v>
      </c>
      <c r="D53" s="5" t="s">
        <v>473</v>
      </c>
      <c r="E53" s="5" t="s">
        <v>254</v>
      </c>
      <c r="F53" s="5">
        <v>2400</v>
      </c>
      <c r="G53" s="10">
        <v>11978.12</v>
      </c>
      <c r="H53" s="11">
        <v>0.79</v>
      </c>
    </row>
    <row r="54" spans="2:8" x14ac:dyDescent="0.15">
      <c r="B54" s="16" t="s">
        <v>413</v>
      </c>
      <c r="C54" s="5" t="s">
        <v>446</v>
      </c>
      <c r="D54" s="5" t="s">
        <v>474</v>
      </c>
      <c r="E54" s="5" t="s">
        <v>389</v>
      </c>
      <c r="F54" s="5">
        <v>11000</v>
      </c>
      <c r="G54" s="10">
        <v>10878.14</v>
      </c>
      <c r="H54" s="11">
        <v>0.72000000000000008</v>
      </c>
    </row>
    <row r="55" spans="2:8" x14ac:dyDescent="0.15">
      <c r="B55" s="16" t="s">
        <v>252</v>
      </c>
      <c r="C55" s="5" t="s">
        <v>454</v>
      </c>
      <c r="D55" s="5" t="s">
        <v>475</v>
      </c>
      <c r="E55" s="5" t="s">
        <v>395</v>
      </c>
      <c r="F55" s="5">
        <v>2100</v>
      </c>
      <c r="G55" s="10">
        <v>10329.24</v>
      </c>
      <c r="H55" s="11">
        <v>0.68</v>
      </c>
    </row>
    <row r="56" spans="2:8" x14ac:dyDescent="0.15">
      <c r="B56" s="16" t="s">
        <v>252</v>
      </c>
      <c r="C56" s="5" t="s">
        <v>476</v>
      </c>
      <c r="D56" s="5" t="s">
        <v>477</v>
      </c>
      <c r="E56" s="5" t="s">
        <v>392</v>
      </c>
      <c r="F56" s="5">
        <v>2000</v>
      </c>
      <c r="G56" s="10">
        <v>9993.2199999999993</v>
      </c>
      <c r="H56" s="11">
        <v>0.66</v>
      </c>
    </row>
    <row r="57" spans="2:8" x14ac:dyDescent="0.15">
      <c r="B57" s="16" t="s">
        <v>252</v>
      </c>
      <c r="C57" s="5" t="s">
        <v>478</v>
      </c>
      <c r="D57" s="5" t="s">
        <v>479</v>
      </c>
      <c r="E57" s="5" t="s">
        <v>392</v>
      </c>
      <c r="F57" s="5">
        <v>2000</v>
      </c>
      <c r="G57" s="10">
        <v>9987.48</v>
      </c>
      <c r="H57" s="11">
        <v>0.66</v>
      </c>
    </row>
    <row r="58" spans="2:8" x14ac:dyDescent="0.15">
      <c r="B58" s="16" t="s">
        <v>252</v>
      </c>
      <c r="C58" s="5" t="s">
        <v>454</v>
      </c>
      <c r="D58" s="5" t="s">
        <v>480</v>
      </c>
      <c r="E58" s="5" t="s">
        <v>466</v>
      </c>
      <c r="F58" s="5">
        <v>2000</v>
      </c>
      <c r="G58" s="10">
        <v>9976.65</v>
      </c>
      <c r="H58" s="11">
        <v>0.66</v>
      </c>
    </row>
    <row r="59" spans="2:8" x14ac:dyDescent="0.15">
      <c r="B59" s="16" t="s">
        <v>252</v>
      </c>
      <c r="C59" s="5" t="s">
        <v>456</v>
      </c>
      <c r="D59" s="5" t="s">
        <v>481</v>
      </c>
      <c r="E59" s="5" t="s">
        <v>392</v>
      </c>
      <c r="F59" s="5">
        <v>2000</v>
      </c>
      <c r="G59" s="10">
        <v>9958.4600000000009</v>
      </c>
      <c r="H59" s="11">
        <v>0.66</v>
      </c>
    </row>
    <row r="60" spans="2:8" x14ac:dyDescent="0.15">
      <c r="B60" s="16" t="s">
        <v>252</v>
      </c>
      <c r="C60" s="5" t="s">
        <v>482</v>
      </c>
      <c r="D60" s="5" t="s">
        <v>483</v>
      </c>
      <c r="E60" s="5" t="s">
        <v>392</v>
      </c>
      <c r="F60" s="5">
        <v>1580</v>
      </c>
      <c r="G60" s="10">
        <v>7873.16</v>
      </c>
      <c r="H60" s="11">
        <v>0.52</v>
      </c>
    </row>
    <row r="61" spans="2:8" x14ac:dyDescent="0.15">
      <c r="B61" s="16" t="s">
        <v>252</v>
      </c>
      <c r="C61" s="5" t="s">
        <v>484</v>
      </c>
      <c r="D61" s="5" t="s">
        <v>485</v>
      </c>
      <c r="E61" s="5" t="s">
        <v>389</v>
      </c>
      <c r="F61" s="5">
        <v>1500</v>
      </c>
      <c r="G61" s="10">
        <v>7472.99</v>
      </c>
      <c r="H61" s="11">
        <v>0.49</v>
      </c>
    </row>
    <row r="62" spans="2:8" x14ac:dyDescent="0.15">
      <c r="B62" s="16" t="s">
        <v>252</v>
      </c>
      <c r="C62" s="5" t="s">
        <v>411</v>
      </c>
      <c r="D62" s="5" t="s">
        <v>486</v>
      </c>
      <c r="E62" s="5" t="s">
        <v>392</v>
      </c>
      <c r="F62" s="5">
        <v>1000</v>
      </c>
      <c r="G62" s="10">
        <v>4996.6000000000004</v>
      </c>
      <c r="H62" s="11">
        <v>0.33</v>
      </c>
    </row>
    <row r="63" spans="2:8" x14ac:dyDescent="0.15">
      <c r="B63" s="16" t="s">
        <v>252</v>
      </c>
      <c r="C63" s="5" t="s">
        <v>452</v>
      </c>
      <c r="D63" s="5" t="s">
        <v>487</v>
      </c>
      <c r="E63" s="5" t="s">
        <v>254</v>
      </c>
      <c r="F63" s="5">
        <v>1000</v>
      </c>
      <c r="G63" s="10">
        <v>4984.9400000000005</v>
      </c>
      <c r="H63" s="11">
        <v>0.33</v>
      </c>
    </row>
    <row r="64" spans="2:8" x14ac:dyDescent="0.15">
      <c r="B64" s="16" t="s">
        <v>252</v>
      </c>
      <c r="C64" s="5" t="s">
        <v>443</v>
      </c>
      <c r="D64" s="5" t="s">
        <v>488</v>
      </c>
      <c r="E64" s="5" t="s">
        <v>389</v>
      </c>
      <c r="F64" s="5">
        <v>1000</v>
      </c>
      <c r="G64" s="10">
        <v>4973.87</v>
      </c>
      <c r="H64" s="11">
        <v>0.33</v>
      </c>
    </row>
    <row r="65" spans="2:8" x14ac:dyDescent="0.15">
      <c r="B65" s="16" t="s">
        <v>252</v>
      </c>
      <c r="C65" s="5" t="s">
        <v>489</v>
      </c>
      <c r="D65" s="5" t="s">
        <v>490</v>
      </c>
      <c r="E65" s="5" t="s">
        <v>392</v>
      </c>
      <c r="F65" s="5">
        <v>1000</v>
      </c>
      <c r="G65" s="10">
        <v>4944.37</v>
      </c>
      <c r="H65" s="11">
        <v>0.33</v>
      </c>
    </row>
    <row r="66" spans="2:8" x14ac:dyDescent="0.15">
      <c r="B66" s="16" t="s">
        <v>252</v>
      </c>
      <c r="C66" s="5" t="s">
        <v>422</v>
      </c>
      <c r="D66" s="5" t="s">
        <v>491</v>
      </c>
      <c r="E66" s="5" t="s">
        <v>389</v>
      </c>
      <c r="F66" s="5">
        <v>1000</v>
      </c>
      <c r="G66" s="10">
        <v>4932.88</v>
      </c>
      <c r="H66" s="11">
        <v>0.33</v>
      </c>
    </row>
    <row r="67" spans="2:8" x14ac:dyDescent="0.15">
      <c r="B67" s="16" t="s">
        <v>252</v>
      </c>
      <c r="C67" s="5" t="s">
        <v>454</v>
      </c>
      <c r="D67" s="5" t="s">
        <v>492</v>
      </c>
      <c r="E67" s="5" t="s">
        <v>466</v>
      </c>
      <c r="F67" s="5">
        <v>900</v>
      </c>
      <c r="G67" s="10">
        <v>4464.62</v>
      </c>
      <c r="H67" s="11">
        <v>0.3</v>
      </c>
    </row>
    <row r="68" spans="2:8" x14ac:dyDescent="0.15">
      <c r="B68" s="16" t="s">
        <v>252</v>
      </c>
      <c r="C68" s="5" t="s">
        <v>493</v>
      </c>
      <c r="D68" s="5" t="s">
        <v>494</v>
      </c>
      <c r="E68" s="5" t="s">
        <v>392</v>
      </c>
      <c r="F68" s="5">
        <v>600</v>
      </c>
      <c r="G68" s="10">
        <v>2963.5</v>
      </c>
      <c r="H68" s="11">
        <v>0.2</v>
      </c>
    </row>
    <row r="69" spans="2:8" x14ac:dyDescent="0.15">
      <c r="B69" s="16" t="s">
        <v>252</v>
      </c>
      <c r="C69" s="5" t="s">
        <v>495</v>
      </c>
      <c r="D69" s="5" t="s">
        <v>496</v>
      </c>
      <c r="E69" s="5" t="s">
        <v>392</v>
      </c>
      <c r="F69" s="5">
        <v>500</v>
      </c>
      <c r="G69" s="10">
        <v>2487.0500000000002</v>
      </c>
      <c r="H69" s="11">
        <v>0.16</v>
      </c>
    </row>
    <row r="70" spans="2:8" x14ac:dyDescent="0.15">
      <c r="B70" s="16" t="s">
        <v>252</v>
      </c>
      <c r="C70" s="5" t="s">
        <v>497</v>
      </c>
      <c r="D70" s="5" t="s">
        <v>498</v>
      </c>
      <c r="E70" s="5" t="s">
        <v>389</v>
      </c>
      <c r="F70" s="5">
        <v>400</v>
      </c>
      <c r="G70" s="10">
        <v>1989.8700000000001</v>
      </c>
      <c r="H70" s="11">
        <v>0.13</v>
      </c>
    </row>
    <row r="71" spans="2:8" x14ac:dyDescent="0.15">
      <c r="B71" s="16" t="s">
        <v>252</v>
      </c>
      <c r="C71" s="5" t="s">
        <v>460</v>
      </c>
      <c r="D71" s="5" t="s">
        <v>499</v>
      </c>
      <c r="E71" s="5" t="s">
        <v>392</v>
      </c>
      <c r="F71" s="5">
        <v>100</v>
      </c>
      <c r="G71" s="10">
        <v>497.74</v>
      </c>
      <c r="H71" s="11">
        <v>3.0000000000000002E-2</v>
      </c>
    </row>
    <row r="72" spans="2:8" x14ac:dyDescent="0.15">
      <c r="B72" s="16" t="s">
        <v>413</v>
      </c>
      <c r="C72" s="5" t="s">
        <v>313</v>
      </c>
      <c r="D72" s="5" t="s">
        <v>500</v>
      </c>
      <c r="E72" s="5" t="s">
        <v>392</v>
      </c>
      <c r="F72" s="5">
        <v>500</v>
      </c>
      <c r="G72" s="10">
        <v>496.5</v>
      </c>
      <c r="H72" s="11">
        <v>3.0000000000000002E-2</v>
      </c>
    </row>
    <row r="73" spans="2:8" x14ac:dyDescent="0.15">
      <c r="B73" s="16" t="s">
        <v>413</v>
      </c>
      <c r="C73" s="5" t="s">
        <v>434</v>
      </c>
      <c r="D73" s="5" t="s">
        <v>501</v>
      </c>
      <c r="E73" s="5" t="s">
        <v>392</v>
      </c>
      <c r="F73" s="5">
        <v>245</v>
      </c>
      <c r="G73" s="10">
        <v>242.62</v>
      </c>
      <c r="H73" s="11">
        <v>0.02</v>
      </c>
    </row>
    <row r="74" spans="2:8" ht="9.75" thickBot="1" x14ac:dyDescent="0.2">
      <c r="E74" s="13" t="s">
        <v>58</v>
      </c>
      <c r="G74" s="14">
        <v>1198366.1399999999</v>
      </c>
      <c r="H74" s="15">
        <v>79.309999999999903</v>
      </c>
    </row>
    <row r="75" spans="2:8" ht="15.75" thickTop="1" x14ac:dyDescent="0.25">
      <c r="B75" s="74" t="s">
        <v>502</v>
      </c>
      <c r="C75" s="73"/>
      <c r="H75" s="11"/>
    </row>
    <row r="76" spans="2:8" x14ac:dyDescent="0.15">
      <c r="B76" s="16" t="s">
        <v>503</v>
      </c>
      <c r="C76" s="5" t="s">
        <v>504</v>
      </c>
      <c r="D76" s="5" t="s">
        <v>505</v>
      </c>
      <c r="E76" s="5" t="s">
        <v>62</v>
      </c>
      <c r="F76" s="5">
        <v>63500000</v>
      </c>
      <c r="G76" s="10">
        <v>62596.78</v>
      </c>
      <c r="H76" s="11">
        <v>4.1399999999999997</v>
      </c>
    </row>
    <row r="77" spans="2:8" x14ac:dyDescent="0.15">
      <c r="B77" s="16" t="s">
        <v>503</v>
      </c>
      <c r="C77" s="5" t="s">
        <v>506</v>
      </c>
      <c r="D77" s="5" t="s">
        <v>507</v>
      </c>
      <c r="E77" s="5" t="s">
        <v>62</v>
      </c>
      <c r="F77" s="5">
        <v>50000000</v>
      </c>
      <c r="G77" s="10">
        <v>49355.65</v>
      </c>
      <c r="H77" s="11">
        <v>3.27</v>
      </c>
    </row>
    <row r="78" spans="2:8" x14ac:dyDescent="0.15">
      <c r="B78" s="16" t="s">
        <v>503</v>
      </c>
      <c r="C78" s="5" t="s">
        <v>508</v>
      </c>
      <c r="D78" s="5" t="s">
        <v>509</v>
      </c>
      <c r="E78" s="5" t="s">
        <v>62</v>
      </c>
      <c r="F78" s="5">
        <v>29237700</v>
      </c>
      <c r="G78" s="10">
        <v>28891.670000000002</v>
      </c>
      <c r="H78" s="11">
        <v>1.9100000000000001</v>
      </c>
    </row>
    <row r="79" spans="2:8" ht="9.75" thickBot="1" x14ac:dyDescent="0.2">
      <c r="E79" s="13" t="s">
        <v>58</v>
      </c>
      <c r="G79" s="14">
        <v>140844.1</v>
      </c>
      <c r="H79" s="15">
        <v>9.32</v>
      </c>
    </row>
    <row r="80" spans="2:8" ht="9.75" thickTop="1" x14ac:dyDescent="0.15">
      <c r="H80" s="11"/>
    </row>
    <row r="81" spans="1:8" x14ac:dyDescent="0.15">
      <c r="B81" s="16" t="s">
        <v>94</v>
      </c>
      <c r="C81" s="5" t="s">
        <v>95</v>
      </c>
      <c r="E81" s="5" t="s">
        <v>94</v>
      </c>
      <c r="G81" s="10">
        <v>112825</v>
      </c>
      <c r="H81" s="11">
        <v>7.4700000000000006</v>
      </c>
    </row>
    <row r="82" spans="1:8" ht="9.75" thickBot="1" x14ac:dyDescent="0.2">
      <c r="E82" s="13" t="s">
        <v>58</v>
      </c>
      <c r="G82" s="14">
        <v>112825</v>
      </c>
      <c r="H82" s="15">
        <v>7.47</v>
      </c>
    </row>
    <row r="83" spans="1:8" ht="9.75" thickTop="1" x14ac:dyDescent="0.15">
      <c r="H83" s="11"/>
    </row>
    <row r="84" spans="1:8" x14ac:dyDescent="0.15">
      <c r="A84" s="17" t="s">
        <v>96</v>
      </c>
      <c r="G84" s="18">
        <v>6404.13</v>
      </c>
      <c r="H84" s="19">
        <v>0.45</v>
      </c>
    </row>
    <row r="85" spans="1:8" x14ac:dyDescent="0.15">
      <c r="H85" s="11"/>
    </row>
    <row r="86" spans="1:8" ht="9.75" thickBot="1" x14ac:dyDescent="0.2">
      <c r="E86" s="13" t="s">
        <v>97</v>
      </c>
      <c r="G86" s="14">
        <v>1510619.1</v>
      </c>
      <c r="H86" s="15">
        <v>100</v>
      </c>
    </row>
    <row r="87" spans="1:8" ht="9.75" thickTop="1" x14ac:dyDescent="0.15">
      <c r="H87" s="11"/>
    </row>
    <row r="88" spans="1:8" x14ac:dyDescent="0.15">
      <c r="A88" s="13" t="s">
        <v>98</v>
      </c>
      <c r="H88" s="11"/>
    </row>
    <row r="89" spans="1:8" x14ac:dyDescent="0.15">
      <c r="A89" s="5">
        <v>1</v>
      </c>
      <c r="B89" s="5" t="s">
        <v>510</v>
      </c>
      <c r="H89" s="11"/>
    </row>
    <row r="90" spans="1:8" x14ac:dyDescent="0.15">
      <c r="H90" s="11"/>
    </row>
    <row r="91" spans="1:8" x14ac:dyDescent="0.15">
      <c r="A91" s="5">
        <v>2</v>
      </c>
      <c r="B91" s="5" t="s">
        <v>100</v>
      </c>
      <c r="H91" s="11"/>
    </row>
    <row r="92" spans="1:8" x14ac:dyDescent="0.15">
      <c r="H92" s="11"/>
    </row>
    <row r="93" spans="1:8" x14ac:dyDescent="0.15">
      <c r="A93" s="5">
        <v>3</v>
      </c>
      <c r="B93" s="5" t="s">
        <v>101</v>
      </c>
      <c r="H93" s="11"/>
    </row>
    <row r="94" spans="1:8" x14ac:dyDescent="0.15">
      <c r="B94" s="5" t="s">
        <v>102</v>
      </c>
      <c r="H94" s="11"/>
    </row>
    <row r="95" spans="1:8" x14ac:dyDescent="0.15">
      <c r="B95" s="5" t="s">
        <v>103</v>
      </c>
      <c r="H95" s="11"/>
    </row>
    <row r="96" spans="1:8" x14ac:dyDescent="0.15">
      <c r="A96" s="1"/>
      <c r="B96" s="1"/>
      <c r="C96" s="1"/>
      <c r="D96" s="1"/>
      <c r="E96" s="1"/>
      <c r="F96" s="1"/>
      <c r="G96" s="3"/>
      <c r="H96" s="20"/>
    </row>
  </sheetData>
  <mergeCells count="8">
    <mergeCell ref="B18:C18"/>
    <mergeCell ref="B75:C75"/>
    <mergeCell ref="A2:C2"/>
    <mergeCell ref="A3:C3"/>
    <mergeCell ref="B4:C4"/>
    <mergeCell ref="B5:C5"/>
    <mergeCell ref="B13:C13"/>
    <mergeCell ref="A17:C17"/>
  </mergeCells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6"/>
  <dimension ref="A1:H113"/>
  <sheetViews>
    <sheetView workbookViewId="0">
      <selection activeCell="E15" sqref="E1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15.42578125" style="5" bestFit="1" customWidth="1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258</v>
      </c>
      <c r="D1" s="1"/>
      <c r="E1" s="1"/>
      <c r="F1" s="1"/>
      <c r="G1" s="3"/>
      <c r="H1" s="4"/>
    </row>
    <row r="2" spans="1:8" ht="37.5" x14ac:dyDescent="0.25">
      <c r="A2" s="70" t="s">
        <v>1</v>
      </c>
      <c r="B2" s="71"/>
      <c r="C2" s="71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2" t="s">
        <v>7</v>
      </c>
      <c r="B3" s="73"/>
      <c r="C3" s="73"/>
      <c r="H3" s="11"/>
    </row>
    <row r="4" spans="1:8" ht="15" x14ac:dyDescent="0.25">
      <c r="B4" s="74" t="s">
        <v>8</v>
      </c>
      <c r="C4" s="73"/>
      <c r="H4" s="11"/>
    </row>
    <row r="5" spans="1:8" ht="15" x14ac:dyDescent="0.25">
      <c r="B5" s="72" t="s">
        <v>9</v>
      </c>
      <c r="C5" s="73"/>
      <c r="H5" s="11"/>
    </row>
    <row r="6" spans="1:8" x14ac:dyDescent="0.15">
      <c r="B6" s="12">
        <v>9.0999999999999998E-2</v>
      </c>
      <c r="C6" s="5" t="s">
        <v>50</v>
      </c>
      <c r="D6" s="5" t="s">
        <v>51</v>
      </c>
      <c r="E6" s="5" t="s">
        <v>52</v>
      </c>
      <c r="F6" s="5">
        <v>2150</v>
      </c>
      <c r="G6" s="10">
        <v>21756.58</v>
      </c>
      <c r="H6" s="11">
        <v>5.33</v>
      </c>
    </row>
    <row r="7" spans="1:8" x14ac:dyDescent="0.15">
      <c r="B7" s="12">
        <v>0.04</v>
      </c>
      <c r="C7" s="5" t="s">
        <v>259</v>
      </c>
      <c r="D7" s="5" t="s">
        <v>260</v>
      </c>
      <c r="E7" s="5" t="s">
        <v>261</v>
      </c>
      <c r="F7" s="5">
        <v>1130</v>
      </c>
      <c r="G7" s="10">
        <v>17742.490000000002</v>
      </c>
      <c r="H7" s="11">
        <v>4.3500000000000005</v>
      </c>
    </row>
    <row r="8" spans="1:8" x14ac:dyDescent="0.15">
      <c r="B8" s="12">
        <v>9.2499999999999999E-2</v>
      </c>
      <c r="C8" s="5" t="s">
        <v>262</v>
      </c>
      <c r="D8" s="5" t="s">
        <v>263</v>
      </c>
      <c r="E8" s="5" t="s">
        <v>12</v>
      </c>
      <c r="F8" s="5">
        <v>1420</v>
      </c>
      <c r="G8" s="10">
        <v>15096.91</v>
      </c>
      <c r="H8" s="11">
        <v>3.7000000000000006</v>
      </c>
    </row>
    <row r="9" spans="1:8" x14ac:dyDescent="0.15">
      <c r="B9" s="12">
        <v>0.109</v>
      </c>
      <c r="C9" s="5" t="s">
        <v>264</v>
      </c>
      <c r="D9" s="5" t="s">
        <v>265</v>
      </c>
      <c r="E9" s="5" t="s">
        <v>52</v>
      </c>
      <c r="F9" s="5">
        <v>1000</v>
      </c>
      <c r="G9" s="10">
        <v>10313.120000000001</v>
      </c>
      <c r="H9" s="11">
        <v>2.5299999999999998</v>
      </c>
    </row>
    <row r="10" spans="1:8" x14ac:dyDescent="0.15">
      <c r="B10" s="12">
        <v>0.105</v>
      </c>
      <c r="C10" s="5" t="s">
        <v>266</v>
      </c>
      <c r="D10" s="5" t="s">
        <v>267</v>
      </c>
      <c r="E10" s="5" t="s">
        <v>268</v>
      </c>
      <c r="F10" s="5">
        <v>1000</v>
      </c>
      <c r="G10" s="10">
        <v>10099.880000000001</v>
      </c>
      <c r="H10" s="11">
        <v>2.4699999999999998</v>
      </c>
    </row>
    <row r="11" spans="1:8" x14ac:dyDescent="0.15">
      <c r="B11" s="12">
        <v>9.5000000000000001E-2</v>
      </c>
      <c r="C11" s="5" t="s">
        <v>269</v>
      </c>
      <c r="D11" s="5" t="s">
        <v>270</v>
      </c>
      <c r="E11" s="5" t="s">
        <v>261</v>
      </c>
      <c r="F11" s="5">
        <v>1000</v>
      </c>
      <c r="G11" s="10">
        <v>10026.74</v>
      </c>
      <c r="H11" s="11">
        <v>2.46</v>
      </c>
    </row>
    <row r="12" spans="1:8" x14ac:dyDescent="0.15">
      <c r="B12" s="12">
        <v>7.9000000000000001E-2</v>
      </c>
      <c r="C12" s="5" t="s">
        <v>271</v>
      </c>
      <c r="D12" s="5" t="s">
        <v>272</v>
      </c>
      <c r="E12" s="5" t="s">
        <v>52</v>
      </c>
      <c r="F12" s="5">
        <v>1000</v>
      </c>
      <c r="G12" s="10">
        <v>10022.200000000001</v>
      </c>
      <c r="H12" s="11">
        <v>2.46</v>
      </c>
    </row>
    <row r="13" spans="1:8" x14ac:dyDescent="0.15">
      <c r="B13" s="12">
        <v>7.4999999999999997E-2</v>
      </c>
      <c r="C13" s="5" t="s">
        <v>273</v>
      </c>
      <c r="D13" s="5" t="s">
        <v>274</v>
      </c>
      <c r="E13" s="5" t="s">
        <v>52</v>
      </c>
      <c r="F13" s="5">
        <v>1000</v>
      </c>
      <c r="G13" s="10">
        <v>9963.61</v>
      </c>
      <c r="H13" s="11">
        <v>2.44</v>
      </c>
    </row>
    <row r="14" spans="1:8" x14ac:dyDescent="0.15">
      <c r="B14" s="12">
        <v>9.4500000000000001E-2</v>
      </c>
      <c r="C14" s="5" t="s">
        <v>275</v>
      </c>
      <c r="D14" s="5" t="s">
        <v>187</v>
      </c>
      <c r="E14" s="5" t="s">
        <v>119</v>
      </c>
      <c r="F14" s="5">
        <v>900</v>
      </c>
      <c r="G14" s="10">
        <v>9095.48</v>
      </c>
      <c r="H14" s="11">
        <v>2.23</v>
      </c>
    </row>
    <row r="15" spans="1:8" x14ac:dyDescent="0.15">
      <c r="B15" s="12">
        <v>8.2500000000000004E-2</v>
      </c>
      <c r="C15" s="5" t="s">
        <v>276</v>
      </c>
      <c r="D15" s="5" t="s">
        <v>277</v>
      </c>
      <c r="E15" s="22" t="s">
        <v>278</v>
      </c>
      <c r="F15" s="5">
        <v>900</v>
      </c>
      <c r="G15" s="10">
        <v>9008.42</v>
      </c>
      <c r="H15" s="11">
        <v>2.21</v>
      </c>
    </row>
    <row r="16" spans="1:8" x14ac:dyDescent="0.15">
      <c r="B16" s="12">
        <v>8.5699999999999998E-2</v>
      </c>
      <c r="C16" s="5" t="s">
        <v>279</v>
      </c>
      <c r="D16" s="5" t="s">
        <v>280</v>
      </c>
      <c r="E16" s="5" t="s">
        <v>52</v>
      </c>
      <c r="F16" s="5">
        <v>850</v>
      </c>
      <c r="G16" s="10">
        <v>8681.0499999999993</v>
      </c>
      <c r="H16" s="11">
        <v>2.13</v>
      </c>
    </row>
    <row r="17" spans="2:8" x14ac:dyDescent="0.15">
      <c r="B17" s="12">
        <v>7.9500000000000001E-2</v>
      </c>
      <c r="C17" s="5" t="s">
        <v>281</v>
      </c>
      <c r="D17" s="5" t="s">
        <v>282</v>
      </c>
      <c r="E17" s="5" t="s">
        <v>52</v>
      </c>
      <c r="F17" s="5">
        <v>800</v>
      </c>
      <c r="G17" s="10">
        <v>8036.59</v>
      </c>
      <c r="H17" s="11">
        <v>1.9700000000000002</v>
      </c>
    </row>
    <row r="18" spans="2:8" x14ac:dyDescent="0.15">
      <c r="B18" s="12">
        <v>0.1075</v>
      </c>
      <c r="C18" s="5" t="s">
        <v>283</v>
      </c>
      <c r="D18" s="5" t="s">
        <v>284</v>
      </c>
      <c r="E18" s="5" t="s">
        <v>21</v>
      </c>
      <c r="F18" s="5">
        <v>727</v>
      </c>
      <c r="G18" s="10">
        <v>7883.01</v>
      </c>
      <c r="H18" s="11">
        <v>1.9300000000000002</v>
      </c>
    </row>
    <row r="19" spans="2:8" x14ac:dyDescent="0.15">
      <c r="B19" s="12">
        <v>8.48E-2</v>
      </c>
      <c r="C19" s="5" t="s">
        <v>285</v>
      </c>
      <c r="D19" s="5" t="s">
        <v>286</v>
      </c>
      <c r="E19" s="5" t="s">
        <v>15</v>
      </c>
      <c r="F19" s="5">
        <v>750</v>
      </c>
      <c r="G19" s="10">
        <v>7597.24</v>
      </c>
      <c r="H19" s="11">
        <v>1.86</v>
      </c>
    </row>
    <row r="20" spans="2:8" x14ac:dyDescent="0.15">
      <c r="B20" s="12">
        <v>0.114</v>
      </c>
      <c r="C20" s="5" t="s">
        <v>287</v>
      </c>
      <c r="D20" s="5" t="s">
        <v>288</v>
      </c>
      <c r="E20" s="5" t="s">
        <v>289</v>
      </c>
      <c r="F20" s="5">
        <v>75</v>
      </c>
      <c r="G20" s="10">
        <v>7586.26</v>
      </c>
      <c r="H20" s="11">
        <v>1.86</v>
      </c>
    </row>
    <row r="21" spans="2:8" x14ac:dyDescent="0.15">
      <c r="B21" s="12">
        <v>0.1265</v>
      </c>
      <c r="C21" s="5" t="s">
        <v>290</v>
      </c>
      <c r="D21" s="5" t="s">
        <v>291</v>
      </c>
      <c r="E21" s="5" t="s">
        <v>289</v>
      </c>
      <c r="F21" s="5">
        <v>660</v>
      </c>
      <c r="G21" s="10">
        <v>6851.89</v>
      </c>
      <c r="H21" s="11">
        <v>1.6800000000000002</v>
      </c>
    </row>
    <row r="22" spans="2:8" x14ac:dyDescent="0.15">
      <c r="B22" s="12">
        <v>8.6499999999999994E-2</v>
      </c>
      <c r="C22" s="5" t="s">
        <v>149</v>
      </c>
      <c r="D22" s="5" t="s">
        <v>150</v>
      </c>
      <c r="E22" s="5" t="s">
        <v>119</v>
      </c>
      <c r="F22" s="5">
        <v>2600</v>
      </c>
      <c r="G22" s="10">
        <v>6739.72</v>
      </c>
      <c r="H22" s="11">
        <v>1.6500000000000001</v>
      </c>
    </row>
    <row r="23" spans="2:8" x14ac:dyDescent="0.15">
      <c r="B23" s="12">
        <v>9.5000000000000001E-2</v>
      </c>
      <c r="C23" s="5" t="s">
        <v>16</v>
      </c>
      <c r="D23" s="5" t="s">
        <v>292</v>
      </c>
      <c r="E23" s="5" t="s">
        <v>293</v>
      </c>
      <c r="F23" s="5">
        <v>639</v>
      </c>
      <c r="G23" s="10">
        <v>6541.33</v>
      </c>
      <c r="H23" s="11">
        <v>1.6</v>
      </c>
    </row>
    <row r="24" spans="2:8" x14ac:dyDescent="0.15">
      <c r="B24" s="12">
        <v>7.9500000000000001E-2</v>
      </c>
      <c r="C24" s="5" t="s">
        <v>294</v>
      </c>
      <c r="D24" s="5" t="s">
        <v>39</v>
      </c>
      <c r="E24" s="5" t="s">
        <v>12</v>
      </c>
      <c r="F24" s="5">
        <v>600</v>
      </c>
      <c r="G24" s="10">
        <v>5948.36</v>
      </c>
      <c r="H24" s="11">
        <v>1.46</v>
      </c>
    </row>
    <row r="25" spans="2:8" x14ac:dyDescent="0.15">
      <c r="B25" s="12">
        <v>8.7499999999999994E-2</v>
      </c>
      <c r="C25" s="5" t="s">
        <v>295</v>
      </c>
      <c r="D25" s="5" t="s">
        <v>296</v>
      </c>
      <c r="E25" s="5" t="s">
        <v>52</v>
      </c>
      <c r="F25" s="5">
        <v>580000</v>
      </c>
      <c r="G25" s="10">
        <v>5801.38</v>
      </c>
      <c r="H25" s="11">
        <v>1.4200000000000002</v>
      </c>
    </row>
    <row r="26" spans="2:8" x14ac:dyDescent="0.15">
      <c r="B26" s="12">
        <v>0.10249999999999999</v>
      </c>
      <c r="C26" s="5" t="s">
        <v>297</v>
      </c>
      <c r="D26" s="5" t="s">
        <v>298</v>
      </c>
      <c r="E26" s="5" t="s">
        <v>299</v>
      </c>
      <c r="F26" s="5">
        <v>550</v>
      </c>
      <c r="G26" s="10">
        <v>5500</v>
      </c>
      <c r="H26" s="11">
        <v>1.35</v>
      </c>
    </row>
    <row r="27" spans="2:8" x14ac:dyDescent="0.15">
      <c r="B27" s="12">
        <v>9.5100000000000004E-2</v>
      </c>
      <c r="C27" s="5" t="s">
        <v>300</v>
      </c>
      <c r="D27" s="5" t="s">
        <v>301</v>
      </c>
      <c r="E27" s="5" t="s">
        <v>302</v>
      </c>
      <c r="F27" s="5">
        <v>550</v>
      </c>
      <c r="G27" s="10">
        <v>5392.75</v>
      </c>
      <c r="H27" s="11">
        <v>1.32</v>
      </c>
    </row>
    <row r="28" spans="2:8" x14ac:dyDescent="0.15">
      <c r="B28" s="12">
        <v>9.8000000000000004E-2</v>
      </c>
      <c r="C28" s="5" t="s">
        <v>303</v>
      </c>
      <c r="D28" s="5" t="s">
        <v>304</v>
      </c>
      <c r="E28" s="5" t="s">
        <v>261</v>
      </c>
      <c r="F28" s="5">
        <v>500</v>
      </c>
      <c r="G28" s="10">
        <v>5093.2700000000004</v>
      </c>
      <c r="H28" s="11">
        <v>1.25</v>
      </c>
    </row>
    <row r="29" spans="2:8" x14ac:dyDescent="0.15">
      <c r="B29" s="12">
        <v>9.8199999999999996E-2</v>
      </c>
      <c r="C29" s="5" t="s">
        <v>305</v>
      </c>
      <c r="D29" s="5" t="s">
        <v>306</v>
      </c>
      <c r="E29" s="5" t="s">
        <v>307</v>
      </c>
      <c r="F29" s="5">
        <v>500</v>
      </c>
      <c r="G29" s="10">
        <v>5040.45</v>
      </c>
      <c r="H29" s="11">
        <v>1.2400000000000002</v>
      </c>
    </row>
    <row r="30" spans="2:8" x14ac:dyDescent="0.15">
      <c r="B30" s="12">
        <v>7.0000000000000007E-2</v>
      </c>
      <c r="C30" s="5" t="s">
        <v>10</v>
      </c>
      <c r="D30" s="5" t="s">
        <v>308</v>
      </c>
      <c r="E30" s="5" t="s">
        <v>12</v>
      </c>
      <c r="F30" s="5">
        <v>500</v>
      </c>
      <c r="G30" s="10">
        <v>5000.13</v>
      </c>
      <c r="H30" s="11">
        <v>1.23</v>
      </c>
    </row>
    <row r="31" spans="2:8" x14ac:dyDescent="0.15">
      <c r="B31" s="12">
        <v>0.109</v>
      </c>
      <c r="C31" s="5" t="s">
        <v>309</v>
      </c>
      <c r="D31" s="5" t="s">
        <v>310</v>
      </c>
      <c r="E31" s="5" t="s">
        <v>289</v>
      </c>
      <c r="F31" s="5">
        <v>500</v>
      </c>
      <c r="G31" s="10">
        <v>4987.67</v>
      </c>
      <c r="H31" s="11">
        <v>1.22</v>
      </c>
    </row>
    <row r="32" spans="2:8" x14ac:dyDescent="0.15">
      <c r="B32" s="12">
        <v>8.1500000000000003E-2</v>
      </c>
      <c r="C32" s="5" t="s">
        <v>311</v>
      </c>
      <c r="D32" s="5" t="s">
        <v>312</v>
      </c>
      <c r="E32" s="5" t="s">
        <v>299</v>
      </c>
      <c r="F32" s="5">
        <v>500</v>
      </c>
      <c r="G32" s="10">
        <v>4927.7700000000004</v>
      </c>
      <c r="H32" s="11">
        <v>1.2100000000000002</v>
      </c>
    </row>
    <row r="33" spans="2:8" x14ac:dyDescent="0.15">
      <c r="B33" s="12">
        <v>8.7499999999999994E-2</v>
      </c>
      <c r="C33" s="5" t="s">
        <v>313</v>
      </c>
      <c r="D33" s="5" t="s">
        <v>314</v>
      </c>
      <c r="E33" s="5" t="s">
        <v>57</v>
      </c>
      <c r="F33" s="5">
        <v>450</v>
      </c>
      <c r="G33" s="10">
        <v>4466.22</v>
      </c>
      <c r="H33" s="11">
        <v>1.0900000000000001</v>
      </c>
    </row>
    <row r="34" spans="2:8" x14ac:dyDescent="0.15">
      <c r="B34" s="12">
        <v>0.115</v>
      </c>
      <c r="C34" s="5" t="s">
        <v>22</v>
      </c>
      <c r="D34" s="5" t="s">
        <v>315</v>
      </c>
      <c r="E34" s="5" t="s">
        <v>24</v>
      </c>
      <c r="F34" s="5">
        <v>398</v>
      </c>
      <c r="G34" s="10">
        <v>4170.13</v>
      </c>
      <c r="H34" s="11">
        <v>1.02</v>
      </c>
    </row>
    <row r="35" spans="2:8" x14ac:dyDescent="0.15">
      <c r="B35" s="16" t="s">
        <v>316</v>
      </c>
      <c r="C35" s="5" t="s">
        <v>317</v>
      </c>
      <c r="D35" s="5" t="s">
        <v>318</v>
      </c>
      <c r="E35" s="5" t="s">
        <v>307</v>
      </c>
      <c r="F35" s="5">
        <v>410</v>
      </c>
      <c r="G35" s="10">
        <v>4140.72</v>
      </c>
      <c r="H35" s="11">
        <v>1.0100000000000002</v>
      </c>
    </row>
    <row r="36" spans="2:8" x14ac:dyDescent="0.15">
      <c r="B36" s="12">
        <v>8.2000000000000003E-2</v>
      </c>
      <c r="C36" s="5" t="s">
        <v>319</v>
      </c>
      <c r="D36" s="5" t="s">
        <v>320</v>
      </c>
      <c r="E36" s="5" t="s">
        <v>12</v>
      </c>
      <c r="F36" s="5">
        <v>350</v>
      </c>
      <c r="G36" s="10">
        <v>3612.69</v>
      </c>
      <c r="H36" s="11">
        <v>0.89</v>
      </c>
    </row>
    <row r="37" spans="2:8" x14ac:dyDescent="0.15">
      <c r="B37" s="12">
        <v>0.13500000000000001</v>
      </c>
      <c r="C37" s="5" t="s">
        <v>321</v>
      </c>
      <c r="D37" s="5" t="s">
        <v>322</v>
      </c>
      <c r="E37" s="5" t="s">
        <v>289</v>
      </c>
      <c r="F37" s="5">
        <v>350</v>
      </c>
      <c r="G37" s="10">
        <v>3587.79</v>
      </c>
      <c r="H37" s="11">
        <v>0.88</v>
      </c>
    </row>
    <row r="38" spans="2:8" x14ac:dyDescent="0.15">
      <c r="B38" s="12">
        <v>0.122</v>
      </c>
      <c r="C38" s="5" t="s">
        <v>323</v>
      </c>
      <c r="D38" s="5" t="s">
        <v>324</v>
      </c>
      <c r="E38" s="5" t="s">
        <v>24</v>
      </c>
      <c r="F38" s="5">
        <v>350</v>
      </c>
      <c r="G38" s="10">
        <v>3550.59</v>
      </c>
      <c r="H38" s="11">
        <v>0.87000000000000011</v>
      </c>
    </row>
    <row r="39" spans="2:8" x14ac:dyDescent="0.15">
      <c r="B39" s="12">
        <v>9.9099999999999994E-2</v>
      </c>
      <c r="C39" s="5" t="s">
        <v>325</v>
      </c>
      <c r="D39" s="5" t="s">
        <v>326</v>
      </c>
      <c r="E39" s="5" t="s">
        <v>261</v>
      </c>
      <c r="F39" s="5">
        <v>330</v>
      </c>
      <c r="G39" s="10">
        <v>3440.7400000000002</v>
      </c>
      <c r="H39" s="11">
        <v>0.84000000000000008</v>
      </c>
    </row>
    <row r="40" spans="2:8" x14ac:dyDescent="0.15">
      <c r="B40" s="12">
        <v>9.8000000000000004E-2</v>
      </c>
      <c r="C40" s="5" t="s">
        <v>303</v>
      </c>
      <c r="D40" s="5" t="s">
        <v>327</v>
      </c>
      <c r="E40" s="5" t="s">
        <v>261</v>
      </c>
      <c r="F40" s="5">
        <v>300</v>
      </c>
      <c r="G40" s="10">
        <v>3042.54</v>
      </c>
      <c r="H40" s="11">
        <v>0.75000000000000011</v>
      </c>
    </row>
    <row r="41" spans="2:8" x14ac:dyDescent="0.15">
      <c r="B41" s="12">
        <v>9.4E-2</v>
      </c>
      <c r="C41" s="5" t="s">
        <v>50</v>
      </c>
      <c r="D41" s="5" t="s">
        <v>328</v>
      </c>
      <c r="E41" s="5" t="s">
        <v>52</v>
      </c>
      <c r="F41" s="5">
        <v>300</v>
      </c>
      <c r="G41" s="10">
        <v>3025.46</v>
      </c>
      <c r="H41" s="11">
        <v>0.74</v>
      </c>
    </row>
    <row r="42" spans="2:8" x14ac:dyDescent="0.15">
      <c r="B42" s="12">
        <v>9.4799999999999995E-2</v>
      </c>
      <c r="C42" s="5" t="s">
        <v>329</v>
      </c>
      <c r="D42" s="5" t="s">
        <v>330</v>
      </c>
      <c r="E42" s="5" t="s">
        <v>331</v>
      </c>
      <c r="F42" s="5">
        <v>300</v>
      </c>
      <c r="G42" s="10">
        <v>2951.84</v>
      </c>
      <c r="H42" s="11">
        <v>0.72000000000000008</v>
      </c>
    </row>
    <row r="43" spans="2:8" x14ac:dyDescent="0.15">
      <c r="B43" s="12">
        <v>8.4699999999999998E-2</v>
      </c>
      <c r="C43" s="5" t="s">
        <v>151</v>
      </c>
      <c r="D43" s="5" t="s">
        <v>171</v>
      </c>
      <c r="E43" s="5" t="s">
        <v>119</v>
      </c>
      <c r="F43" s="5">
        <v>250</v>
      </c>
      <c r="G43" s="10">
        <v>2571.81</v>
      </c>
      <c r="H43" s="11">
        <v>0.63</v>
      </c>
    </row>
    <row r="44" spans="2:8" x14ac:dyDescent="0.15">
      <c r="B44" s="12">
        <v>8.9700000000000002E-2</v>
      </c>
      <c r="C44" s="5" t="s">
        <v>285</v>
      </c>
      <c r="D44" s="5" t="s">
        <v>40</v>
      </c>
      <c r="E44" s="5" t="s">
        <v>18</v>
      </c>
      <c r="F44" s="5">
        <v>250</v>
      </c>
      <c r="G44" s="10">
        <v>2567.0100000000002</v>
      </c>
      <c r="H44" s="11">
        <v>0.63</v>
      </c>
    </row>
    <row r="45" spans="2:8" x14ac:dyDescent="0.15">
      <c r="B45" s="12">
        <v>0.1095</v>
      </c>
      <c r="C45" s="5" t="s">
        <v>329</v>
      </c>
      <c r="D45" s="5" t="s">
        <v>332</v>
      </c>
      <c r="E45" s="5" t="s">
        <v>331</v>
      </c>
      <c r="F45" s="5">
        <v>250</v>
      </c>
      <c r="G45" s="10">
        <v>2561.0300000000002</v>
      </c>
      <c r="H45" s="11">
        <v>0.63</v>
      </c>
    </row>
    <row r="46" spans="2:8" x14ac:dyDescent="0.15">
      <c r="B46" s="12">
        <v>0.13500000000000001</v>
      </c>
      <c r="C46" s="5" t="s">
        <v>321</v>
      </c>
      <c r="D46" s="5" t="s">
        <v>333</v>
      </c>
      <c r="E46" s="5" t="s">
        <v>289</v>
      </c>
      <c r="F46" s="5">
        <v>25</v>
      </c>
      <c r="G46" s="10">
        <v>2556.69</v>
      </c>
      <c r="H46" s="11">
        <v>0.63</v>
      </c>
    </row>
    <row r="47" spans="2:8" x14ac:dyDescent="0.15">
      <c r="B47" s="12">
        <v>0.1225</v>
      </c>
      <c r="C47" s="5" t="s">
        <v>334</v>
      </c>
      <c r="D47" s="5" t="s">
        <v>335</v>
      </c>
      <c r="E47" s="5" t="s">
        <v>24</v>
      </c>
      <c r="F47" s="5">
        <v>250</v>
      </c>
      <c r="G47" s="10">
        <v>2529.2600000000002</v>
      </c>
      <c r="H47" s="11">
        <v>0.62000000000000011</v>
      </c>
    </row>
    <row r="48" spans="2:8" x14ac:dyDescent="0.15">
      <c r="B48" s="12">
        <v>9.4799999999999995E-2</v>
      </c>
      <c r="C48" s="5" t="s">
        <v>336</v>
      </c>
      <c r="D48" s="5" t="s">
        <v>337</v>
      </c>
      <c r="E48" s="5" t="s">
        <v>293</v>
      </c>
      <c r="F48" s="5">
        <v>250</v>
      </c>
      <c r="G48" s="10">
        <v>2529.09</v>
      </c>
      <c r="H48" s="11">
        <v>0.62000000000000011</v>
      </c>
    </row>
    <row r="49" spans="2:8" x14ac:dyDescent="0.15">
      <c r="B49" s="12">
        <v>0.115</v>
      </c>
      <c r="C49" s="5" t="s">
        <v>338</v>
      </c>
      <c r="D49" s="5" t="s">
        <v>339</v>
      </c>
      <c r="E49" s="5" t="s">
        <v>21</v>
      </c>
      <c r="F49" s="5">
        <v>250000</v>
      </c>
      <c r="G49" s="10">
        <v>2528.02</v>
      </c>
      <c r="H49" s="11">
        <v>0.62000000000000011</v>
      </c>
    </row>
    <row r="50" spans="2:8" x14ac:dyDescent="0.15">
      <c r="B50" s="12">
        <v>7.9500000000000001E-2</v>
      </c>
      <c r="C50" s="5" t="s">
        <v>151</v>
      </c>
      <c r="D50" s="5" t="s">
        <v>152</v>
      </c>
      <c r="E50" s="5" t="s">
        <v>119</v>
      </c>
      <c r="F50" s="5">
        <v>250</v>
      </c>
      <c r="G50" s="10">
        <v>2515.38</v>
      </c>
      <c r="H50" s="11">
        <v>0.62000000000000011</v>
      </c>
    </row>
    <row r="51" spans="2:8" x14ac:dyDescent="0.15">
      <c r="B51" s="12">
        <v>0.1125</v>
      </c>
      <c r="C51" s="5" t="s">
        <v>35</v>
      </c>
      <c r="D51" s="5" t="s">
        <v>36</v>
      </c>
      <c r="E51" s="5" t="s">
        <v>37</v>
      </c>
      <c r="F51" s="5">
        <v>222</v>
      </c>
      <c r="G51" s="10">
        <v>2318.91</v>
      </c>
      <c r="H51" s="11">
        <v>0.57000000000000006</v>
      </c>
    </row>
    <row r="52" spans="2:8" x14ac:dyDescent="0.15">
      <c r="B52" s="12">
        <v>0.04</v>
      </c>
      <c r="C52" s="5" t="s">
        <v>259</v>
      </c>
      <c r="D52" s="5" t="s">
        <v>340</v>
      </c>
      <c r="E52" s="5" t="s">
        <v>261</v>
      </c>
      <c r="F52" s="5">
        <v>105</v>
      </c>
      <c r="G52" s="10">
        <v>1617.8500000000001</v>
      </c>
      <c r="H52" s="11">
        <v>0.4</v>
      </c>
    </row>
    <row r="53" spans="2:8" x14ac:dyDescent="0.15">
      <c r="B53" s="12">
        <v>0.09</v>
      </c>
      <c r="C53" s="5" t="s">
        <v>131</v>
      </c>
      <c r="D53" s="5" t="s">
        <v>341</v>
      </c>
      <c r="E53" s="5" t="s">
        <v>12</v>
      </c>
      <c r="F53" s="5">
        <v>150</v>
      </c>
      <c r="G53" s="10">
        <v>1579.48</v>
      </c>
      <c r="H53" s="11">
        <v>0.39</v>
      </c>
    </row>
    <row r="54" spans="2:8" x14ac:dyDescent="0.15">
      <c r="B54" s="12">
        <v>9.4E-2</v>
      </c>
      <c r="C54" s="5" t="s">
        <v>154</v>
      </c>
      <c r="D54" s="5" t="s">
        <v>342</v>
      </c>
      <c r="E54" s="5" t="s">
        <v>122</v>
      </c>
      <c r="F54" s="5">
        <v>150</v>
      </c>
      <c r="G54" s="10">
        <v>1508.1000000000001</v>
      </c>
      <c r="H54" s="11">
        <v>0.37</v>
      </c>
    </row>
    <row r="55" spans="2:8" x14ac:dyDescent="0.15">
      <c r="B55" s="12">
        <v>9.0499999999999997E-2</v>
      </c>
      <c r="C55" s="5" t="s">
        <v>343</v>
      </c>
      <c r="D55" s="5" t="s">
        <v>344</v>
      </c>
      <c r="E55" s="5" t="s">
        <v>119</v>
      </c>
      <c r="F55" s="5">
        <v>140</v>
      </c>
      <c r="G55" s="10">
        <v>1442.51</v>
      </c>
      <c r="H55" s="11">
        <v>0.35000000000000003</v>
      </c>
    </row>
    <row r="56" spans="2:8" x14ac:dyDescent="0.15">
      <c r="B56" s="12">
        <v>9.0999999999999998E-2</v>
      </c>
      <c r="C56" s="5" t="s">
        <v>345</v>
      </c>
      <c r="D56" s="5" t="s">
        <v>346</v>
      </c>
      <c r="E56" s="5" t="s">
        <v>122</v>
      </c>
      <c r="F56" s="5">
        <v>131</v>
      </c>
      <c r="G56" s="10">
        <v>1319.79</v>
      </c>
      <c r="H56" s="11">
        <v>0.32</v>
      </c>
    </row>
    <row r="57" spans="2:8" x14ac:dyDescent="0.15">
      <c r="B57" s="12">
        <v>9.0999999999999998E-2</v>
      </c>
      <c r="C57" s="5" t="s">
        <v>345</v>
      </c>
      <c r="D57" s="5" t="s">
        <v>347</v>
      </c>
      <c r="E57" s="5" t="s">
        <v>122</v>
      </c>
      <c r="F57" s="5">
        <v>122</v>
      </c>
      <c r="G57" s="10">
        <v>1229.1200000000001</v>
      </c>
      <c r="H57" s="11">
        <v>0.3</v>
      </c>
    </row>
    <row r="58" spans="2:8" x14ac:dyDescent="0.15">
      <c r="B58" s="12">
        <v>9.4E-2</v>
      </c>
      <c r="C58" s="5" t="s">
        <v>348</v>
      </c>
      <c r="D58" s="5" t="s">
        <v>349</v>
      </c>
      <c r="E58" s="5" t="s">
        <v>261</v>
      </c>
      <c r="F58" s="5">
        <v>100</v>
      </c>
      <c r="G58" s="10">
        <v>1017.26</v>
      </c>
      <c r="H58" s="11">
        <v>0.25</v>
      </c>
    </row>
    <row r="59" spans="2:8" x14ac:dyDescent="0.15">
      <c r="B59" s="12">
        <v>0.1</v>
      </c>
      <c r="C59" s="5" t="s">
        <v>30</v>
      </c>
      <c r="D59" s="5" t="s">
        <v>350</v>
      </c>
      <c r="E59" s="5" t="s">
        <v>21</v>
      </c>
      <c r="F59" s="5">
        <v>100</v>
      </c>
      <c r="G59" s="10">
        <v>1008.19</v>
      </c>
      <c r="H59" s="11">
        <v>0.25</v>
      </c>
    </row>
    <row r="60" spans="2:8" x14ac:dyDescent="0.15">
      <c r="B60" s="12">
        <v>8.8499999999999995E-2</v>
      </c>
      <c r="C60" s="5" t="s">
        <v>351</v>
      </c>
      <c r="D60" s="5" t="s">
        <v>352</v>
      </c>
      <c r="E60" s="5" t="s">
        <v>57</v>
      </c>
      <c r="F60" s="5">
        <v>100</v>
      </c>
      <c r="G60" s="10">
        <v>1007.64</v>
      </c>
      <c r="H60" s="11">
        <v>0.25</v>
      </c>
    </row>
    <row r="61" spans="2:8" x14ac:dyDescent="0.15">
      <c r="B61" s="12">
        <v>9.2999999999999999E-2</v>
      </c>
      <c r="C61" s="5" t="s">
        <v>33</v>
      </c>
      <c r="D61" s="5" t="s">
        <v>353</v>
      </c>
      <c r="E61" s="5" t="s">
        <v>12</v>
      </c>
      <c r="F61" s="5">
        <v>100</v>
      </c>
      <c r="G61" s="10">
        <v>1005.35</v>
      </c>
      <c r="H61" s="11">
        <v>0.25</v>
      </c>
    </row>
    <row r="62" spans="2:8" x14ac:dyDescent="0.15">
      <c r="B62" s="12">
        <v>8.6999999999999994E-2</v>
      </c>
      <c r="C62" s="5" t="s">
        <v>354</v>
      </c>
      <c r="D62" s="5" t="s">
        <v>355</v>
      </c>
      <c r="E62" s="5" t="s">
        <v>29</v>
      </c>
      <c r="F62" s="5">
        <v>40</v>
      </c>
      <c r="G62" s="10">
        <v>1001.94</v>
      </c>
      <c r="H62" s="11">
        <v>0.25</v>
      </c>
    </row>
    <row r="63" spans="2:8" x14ac:dyDescent="0.15">
      <c r="B63" s="12">
        <v>7.6499999999999999E-2</v>
      </c>
      <c r="C63" s="5" t="s">
        <v>48</v>
      </c>
      <c r="D63" s="5" t="s">
        <v>356</v>
      </c>
      <c r="E63" s="5" t="s">
        <v>12</v>
      </c>
      <c r="F63" s="5">
        <v>10</v>
      </c>
      <c r="G63" s="10">
        <v>1001.6800000000001</v>
      </c>
      <c r="H63" s="11">
        <v>0.25</v>
      </c>
    </row>
    <row r="64" spans="2:8" x14ac:dyDescent="0.15">
      <c r="B64" s="12">
        <v>0.11</v>
      </c>
      <c r="C64" s="5" t="s">
        <v>22</v>
      </c>
      <c r="D64" s="5" t="s">
        <v>357</v>
      </c>
      <c r="E64" s="5" t="s">
        <v>358</v>
      </c>
      <c r="F64" s="5">
        <v>62</v>
      </c>
      <c r="G64" s="10">
        <v>649.68000000000006</v>
      </c>
      <c r="H64" s="11">
        <v>0.16</v>
      </c>
    </row>
    <row r="65" spans="2:8" x14ac:dyDescent="0.15">
      <c r="B65" s="12">
        <v>9.1399999999999995E-2</v>
      </c>
      <c r="C65" s="5" t="s">
        <v>359</v>
      </c>
      <c r="D65" s="5" t="s">
        <v>360</v>
      </c>
      <c r="E65" s="5" t="s">
        <v>122</v>
      </c>
      <c r="F65" s="5">
        <v>50</v>
      </c>
      <c r="G65" s="10">
        <v>518.63</v>
      </c>
      <c r="H65" s="11">
        <v>0.13</v>
      </c>
    </row>
    <row r="66" spans="2:8" x14ac:dyDescent="0.15">
      <c r="B66" s="12">
        <v>8.6499999999999994E-2</v>
      </c>
      <c r="C66" s="5" t="s">
        <v>149</v>
      </c>
      <c r="D66" s="5" t="s">
        <v>158</v>
      </c>
      <c r="E66" s="5" t="s">
        <v>119</v>
      </c>
      <c r="F66" s="5">
        <v>50</v>
      </c>
      <c r="G66" s="10">
        <v>502.82</v>
      </c>
      <c r="H66" s="11">
        <v>0.12000000000000001</v>
      </c>
    </row>
    <row r="67" spans="2:8" x14ac:dyDescent="0.15">
      <c r="B67" s="12">
        <v>9.9000000000000005E-2</v>
      </c>
      <c r="C67" s="5" t="s">
        <v>361</v>
      </c>
      <c r="D67" s="5" t="s">
        <v>362</v>
      </c>
      <c r="E67" s="5" t="s">
        <v>37</v>
      </c>
      <c r="F67" s="5">
        <v>2</v>
      </c>
      <c r="G67" s="10">
        <v>202.22</v>
      </c>
      <c r="H67" s="11">
        <v>0.05</v>
      </c>
    </row>
    <row r="68" spans="2:8" x14ac:dyDescent="0.15">
      <c r="B68" s="12">
        <v>0.105</v>
      </c>
      <c r="C68" s="5" t="s">
        <v>363</v>
      </c>
      <c r="D68" s="5" t="s">
        <v>364</v>
      </c>
      <c r="E68" s="5" t="s">
        <v>57</v>
      </c>
      <c r="F68" s="5">
        <v>20000</v>
      </c>
      <c r="G68" s="10">
        <v>201.24</v>
      </c>
      <c r="H68" s="11">
        <v>0.05</v>
      </c>
    </row>
    <row r="69" spans="2:8" x14ac:dyDescent="0.15">
      <c r="B69" s="12">
        <v>9.2499999999999999E-2</v>
      </c>
      <c r="C69" s="5" t="s">
        <v>111</v>
      </c>
      <c r="D69" s="5" t="s">
        <v>365</v>
      </c>
      <c r="E69" s="5" t="s">
        <v>12</v>
      </c>
      <c r="F69" s="5">
        <v>8</v>
      </c>
      <c r="G69" s="10">
        <v>85.12</v>
      </c>
      <c r="H69" s="11">
        <v>0.02</v>
      </c>
    </row>
    <row r="70" spans="2:8" x14ac:dyDescent="0.15">
      <c r="B70" s="12">
        <v>8.72E-2</v>
      </c>
      <c r="C70" s="5" t="s">
        <v>197</v>
      </c>
      <c r="D70" s="5" t="s">
        <v>366</v>
      </c>
      <c r="E70" s="5" t="s">
        <v>18</v>
      </c>
      <c r="F70" s="5">
        <v>8</v>
      </c>
      <c r="G70" s="10">
        <v>81.72</v>
      </c>
      <c r="H70" s="11">
        <v>0.02</v>
      </c>
    </row>
    <row r="71" spans="2:8" x14ac:dyDescent="0.15">
      <c r="B71" s="12">
        <v>8.9800000000000005E-2</v>
      </c>
      <c r="C71" s="5" t="s">
        <v>48</v>
      </c>
      <c r="D71" s="5" t="s">
        <v>367</v>
      </c>
      <c r="E71" s="5" t="s">
        <v>12</v>
      </c>
      <c r="F71" s="5">
        <v>7</v>
      </c>
      <c r="G71" s="10">
        <v>72.69</v>
      </c>
      <c r="H71" s="11">
        <v>0.02</v>
      </c>
    </row>
    <row r="72" spans="2:8" x14ac:dyDescent="0.15">
      <c r="B72" s="12">
        <v>8.7900000000000006E-2</v>
      </c>
      <c r="C72" s="5" t="s">
        <v>48</v>
      </c>
      <c r="D72" s="5" t="s">
        <v>368</v>
      </c>
      <c r="E72" s="5" t="s">
        <v>12</v>
      </c>
      <c r="F72" s="5">
        <v>4</v>
      </c>
      <c r="G72" s="10">
        <v>41.21</v>
      </c>
      <c r="H72" s="11">
        <v>0.01</v>
      </c>
    </row>
    <row r="73" spans="2:8" ht="9.75" thickBot="1" x14ac:dyDescent="0.2">
      <c r="E73" s="13" t="s">
        <v>58</v>
      </c>
      <c r="G73" s="14">
        <v>306494.46000000002</v>
      </c>
      <c r="H73" s="15">
        <v>75.149999999999906</v>
      </c>
    </row>
    <row r="74" spans="2:8" ht="15.75" thickTop="1" x14ac:dyDescent="0.25">
      <c r="B74" s="72" t="s">
        <v>225</v>
      </c>
      <c r="C74" s="73"/>
      <c r="H74" s="11"/>
    </row>
    <row r="75" spans="2:8" x14ac:dyDescent="0.15">
      <c r="B75" s="12">
        <v>0.08</v>
      </c>
      <c r="C75" s="5" t="s">
        <v>369</v>
      </c>
      <c r="D75" s="5" t="s">
        <v>370</v>
      </c>
      <c r="E75" s="5" t="s">
        <v>371</v>
      </c>
      <c r="F75" s="5">
        <v>2000</v>
      </c>
      <c r="G75" s="10">
        <v>20008</v>
      </c>
      <c r="H75" s="11">
        <v>4.9000000000000004</v>
      </c>
    </row>
    <row r="76" spans="2:8" x14ac:dyDescent="0.15">
      <c r="B76" s="12">
        <v>7.9500000000000001E-2</v>
      </c>
      <c r="C76" s="5" t="s">
        <v>372</v>
      </c>
      <c r="D76" s="5" t="s">
        <v>373</v>
      </c>
      <c r="E76" s="5" t="s">
        <v>374</v>
      </c>
      <c r="F76" s="5">
        <v>1000</v>
      </c>
      <c r="G76" s="10">
        <v>10018.17</v>
      </c>
      <c r="H76" s="11">
        <v>2.4500000000000002</v>
      </c>
    </row>
    <row r="77" spans="2:8" x14ac:dyDescent="0.15">
      <c r="B77" s="12">
        <v>0.04</v>
      </c>
      <c r="C77" s="5" t="s">
        <v>375</v>
      </c>
      <c r="D77" s="5" t="s">
        <v>376</v>
      </c>
      <c r="E77" s="5" t="s">
        <v>261</v>
      </c>
      <c r="F77" s="5">
        <v>530</v>
      </c>
      <c r="G77" s="10">
        <v>8239.44</v>
      </c>
      <c r="H77" s="11">
        <v>2.0200000000000005</v>
      </c>
    </row>
    <row r="78" spans="2:8" x14ac:dyDescent="0.15">
      <c r="B78" s="12">
        <v>0.04</v>
      </c>
      <c r="C78" s="5" t="s">
        <v>375</v>
      </c>
      <c r="D78" s="5" t="s">
        <v>377</v>
      </c>
      <c r="E78" s="5" t="s">
        <v>261</v>
      </c>
      <c r="F78" s="5">
        <v>500</v>
      </c>
      <c r="G78" s="10">
        <v>7927.27</v>
      </c>
      <c r="H78" s="11">
        <v>1.94</v>
      </c>
    </row>
    <row r="79" spans="2:8" x14ac:dyDescent="0.15">
      <c r="B79" s="12">
        <v>9.5699999999999993E-2</v>
      </c>
      <c r="C79" s="5" t="s">
        <v>378</v>
      </c>
      <c r="D79" s="5" t="s">
        <v>379</v>
      </c>
      <c r="E79" s="5" t="s">
        <v>261</v>
      </c>
      <c r="F79" s="5">
        <v>260</v>
      </c>
      <c r="G79" s="10">
        <v>2643.07</v>
      </c>
      <c r="H79" s="11">
        <v>0.65</v>
      </c>
    </row>
    <row r="80" spans="2:8" x14ac:dyDescent="0.15">
      <c r="B80" s="16" t="s">
        <v>110</v>
      </c>
      <c r="C80" s="5" t="s">
        <v>380</v>
      </c>
      <c r="D80" s="5" t="s">
        <v>381</v>
      </c>
      <c r="E80" s="5" t="s">
        <v>382</v>
      </c>
      <c r="F80" s="5">
        <v>175</v>
      </c>
      <c r="G80" s="10">
        <v>2356.3200000000002</v>
      </c>
      <c r="H80" s="11">
        <v>0.58000000000000007</v>
      </c>
    </row>
    <row r="81" spans="1:8" x14ac:dyDescent="0.15">
      <c r="B81" s="16" t="s">
        <v>110</v>
      </c>
      <c r="C81" s="5" t="s">
        <v>383</v>
      </c>
      <c r="D81" s="5" t="s">
        <v>384</v>
      </c>
      <c r="E81" s="5" t="s">
        <v>385</v>
      </c>
      <c r="F81" s="5">
        <v>14</v>
      </c>
      <c r="G81" s="10">
        <v>1576.49</v>
      </c>
      <c r="H81" s="11">
        <v>0.39</v>
      </c>
    </row>
    <row r="82" spans="1:8" x14ac:dyDescent="0.15">
      <c r="B82" s="12">
        <v>0.10349999999999999</v>
      </c>
      <c r="C82" s="5" t="s">
        <v>386</v>
      </c>
      <c r="D82" s="5" t="s">
        <v>387</v>
      </c>
      <c r="E82" s="5" t="s">
        <v>122</v>
      </c>
      <c r="F82" s="5">
        <v>10.547409999999999</v>
      </c>
      <c r="G82" s="10">
        <v>833.76</v>
      </c>
      <c r="H82" s="11">
        <v>0.2</v>
      </c>
    </row>
    <row r="83" spans="1:8" ht="9.75" thickBot="1" x14ac:dyDescent="0.2">
      <c r="E83" s="13" t="s">
        <v>58</v>
      </c>
      <c r="G83" s="14">
        <v>53602.52</v>
      </c>
      <c r="H83" s="15">
        <v>13.13</v>
      </c>
    </row>
    <row r="84" spans="1:8" ht="9.75" thickTop="1" x14ac:dyDescent="0.15">
      <c r="H84" s="11"/>
    </row>
    <row r="85" spans="1:8" ht="15" x14ac:dyDescent="0.25">
      <c r="A85" s="72" t="s">
        <v>250</v>
      </c>
      <c r="B85" s="73"/>
      <c r="C85" s="73"/>
      <c r="H85" s="11"/>
    </row>
    <row r="86" spans="1:8" ht="15" x14ac:dyDescent="0.25">
      <c r="B86" s="74" t="s">
        <v>251</v>
      </c>
      <c r="C86" s="73"/>
      <c r="H86" s="11"/>
    </row>
    <row r="87" spans="1:8" x14ac:dyDescent="0.15">
      <c r="B87" s="16" t="s">
        <v>252</v>
      </c>
      <c r="C87" s="5" t="s">
        <v>48</v>
      </c>
      <c r="D87" s="5" t="s">
        <v>388</v>
      </c>
      <c r="E87" s="5" t="s">
        <v>389</v>
      </c>
      <c r="F87" s="5">
        <v>2000</v>
      </c>
      <c r="G87" s="10">
        <v>9689.73</v>
      </c>
      <c r="H87" s="11">
        <v>2.37</v>
      </c>
    </row>
    <row r="88" spans="1:8" x14ac:dyDescent="0.15">
      <c r="B88" s="16" t="s">
        <v>252</v>
      </c>
      <c r="C88" s="5" t="s">
        <v>390</v>
      </c>
      <c r="D88" s="5" t="s">
        <v>391</v>
      </c>
      <c r="E88" s="5" t="s">
        <v>392</v>
      </c>
      <c r="F88" s="5">
        <v>2000</v>
      </c>
      <c r="G88" s="10">
        <v>9408.31</v>
      </c>
      <c r="H88" s="11">
        <v>2.31</v>
      </c>
    </row>
    <row r="89" spans="1:8" x14ac:dyDescent="0.15">
      <c r="B89" s="16" t="s">
        <v>252</v>
      </c>
      <c r="C89" s="5" t="s">
        <v>393</v>
      </c>
      <c r="D89" s="5" t="s">
        <v>394</v>
      </c>
      <c r="E89" s="5" t="s">
        <v>395</v>
      </c>
      <c r="F89" s="5">
        <v>900</v>
      </c>
      <c r="G89" s="10">
        <v>4355.96</v>
      </c>
      <c r="H89" s="11">
        <v>1.07</v>
      </c>
    </row>
    <row r="90" spans="1:8" x14ac:dyDescent="0.15">
      <c r="B90" s="16" t="s">
        <v>252</v>
      </c>
      <c r="C90" s="5" t="s">
        <v>396</v>
      </c>
      <c r="D90" s="5" t="s">
        <v>397</v>
      </c>
      <c r="E90" s="5" t="s">
        <v>389</v>
      </c>
      <c r="F90" s="5">
        <v>500</v>
      </c>
      <c r="G90" s="10">
        <v>2487.7000000000003</v>
      </c>
      <c r="H90" s="11">
        <v>0.61</v>
      </c>
    </row>
    <row r="91" spans="1:8" x14ac:dyDescent="0.15">
      <c r="B91" s="16" t="s">
        <v>252</v>
      </c>
      <c r="C91" s="5" t="s">
        <v>151</v>
      </c>
      <c r="D91" s="5" t="s">
        <v>253</v>
      </c>
      <c r="E91" s="5" t="s">
        <v>254</v>
      </c>
      <c r="F91" s="5">
        <v>500</v>
      </c>
      <c r="G91" s="10">
        <v>2367.4299999999998</v>
      </c>
      <c r="H91" s="11">
        <v>0.58000000000000007</v>
      </c>
    </row>
    <row r="92" spans="1:8" ht="9.75" thickBot="1" x14ac:dyDescent="0.2">
      <c r="E92" s="13" t="s">
        <v>58</v>
      </c>
      <c r="G92" s="14">
        <v>28309.13</v>
      </c>
      <c r="H92" s="15">
        <v>6.94</v>
      </c>
    </row>
    <row r="93" spans="1:8" ht="9.75" thickTop="1" x14ac:dyDescent="0.15">
      <c r="H93" s="11"/>
    </row>
    <row r="94" spans="1:8" x14ac:dyDescent="0.15">
      <c r="B94" s="16" t="s">
        <v>94</v>
      </c>
      <c r="C94" s="5" t="s">
        <v>95</v>
      </c>
      <c r="E94" s="5" t="s">
        <v>94</v>
      </c>
      <c r="G94" s="10">
        <v>4159</v>
      </c>
      <c r="H94" s="11">
        <v>1.02</v>
      </c>
    </row>
    <row r="95" spans="1:8" ht="9.75" thickBot="1" x14ac:dyDescent="0.2">
      <c r="E95" s="13" t="s">
        <v>58</v>
      </c>
      <c r="G95" s="14">
        <v>4159</v>
      </c>
      <c r="H95" s="15">
        <v>1.02</v>
      </c>
    </row>
    <row r="96" spans="1:8" ht="9.75" thickTop="1" x14ac:dyDescent="0.15">
      <c r="H96" s="11"/>
    </row>
    <row r="97" spans="1:8" x14ac:dyDescent="0.15">
      <c r="A97" s="17" t="s">
        <v>96</v>
      </c>
      <c r="G97" s="18">
        <v>15559.56</v>
      </c>
      <c r="H97" s="19">
        <v>3.76</v>
      </c>
    </row>
    <row r="98" spans="1:8" x14ac:dyDescent="0.15">
      <c r="H98" s="11"/>
    </row>
    <row r="99" spans="1:8" ht="9.75" thickBot="1" x14ac:dyDescent="0.2">
      <c r="E99" s="13" t="s">
        <v>97</v>
      </c>
      <c r="G99" s="14">
        <v>408124.67</v>
      </c>
      <c r="H99" s="15">
        <v>100</v>
      </c>
    </row>
    <row r="100" spans="1:8" ht="9.75" thickTop="1" x14ac:dyDescent="0.15">
      <c r="H100" s="11"/>
    </row>
    <row r="101" spans="1:8" x14ac:dyDescent="0.15">
      <c r="A101" s="13" t="s">
        <v>98</v>
      </c>
      <c r="H101" s="11"/>
    </row>
    <row r="102" spans="1:8" x14ac:dyDescent="0.15">
      <c r="A102" s="5">
        <v>1</v>
      </c>
      <c r="B102" s="5" t="s">
        <v>398</v>
      </c>
      <c r="H102" s="11"/>
    </row>
    <row r="103" spans="1:8" x14ac:dyDescent="0.15">
      <c r="H103" s="11"/>
    </row>
    <row r="104" spans="1:8" x14ac:dyDescent="0.15">
      <c r="A104" s="5">
        <v>2</v>
      </c>
      <c r="B104" s="5" t="s">
        <v>100</v>
      </c>
      <c r="H104" s="11"/>
    </row>
    <row r="105" spans="1:8" x14ac:dyDescent="0.15">
      <c r="H105" s="11"/>
    </row>
    <row r="106" spans="1:8" x14ac:dyDescent="0.15">
      <c r="A106" s="5">
        <v>3</v>
      </c>
      <c r="B106" s="5" t="s">
        <v>256</v>
      </c>
      <c r="H106" s="11"/>
    </row>
    <row r="107" spans="1:8" x14ac:dyDescent="0.15">
      <c r="H107" s="11"/>
    </row>
    <row r="108" spans="1:8" x14ac:dyDescent="0.15">
      <c r="A108" s="5">
        <v>4</v>
      </c>
      <c r="B108" s="5" t="s">
        <v>399</v>
      </c>
      <c r="H108" s="11"/>
    </row>
    <row r="109" spans="1:8" x14ac:dyDescent="0.15">
      <c r="H109" s="11"/>
    </row>
    <row r="110" spans="1:8" x14ac:dyDescent="0.15">
      <c r="A110" s="5">
        <v>5</v>
      </c>
      <c r="B110" s="5" t="s">
        <v>101</v>
      </c>
      <c r="H110" s="11"/>
    </row>
    <row r="111" spans="1:8" x14ac:dyDescent="0.15">
      <c r="B111" s="5" t="s">
        <v>102</v>
      </c>
      <c r="H111" s="11"/>
    </row>
    <row r="112" spans="1:8" x14ac:dyDescent="0.15">
      <c r="B112" s="5" t="s">
        <v>103</v>
      </c>
      <c r="H112" s="11"/>
    </row>
    <row r="113" spans="1:8" x14ac:dyDescent="0.15">
      <c r="A113" s="1"/>
      <c r="B113" s="1"/>
      <c r="C113" s="1"/>
      <c r="D113" s="1"/>
      <c r="E113" s="1"/>
      <c r="F113" s="1"/>
      <c r="G113" s="3"/>
      <c r="H113" s="20"/>
    </row>
  </sheetData>
  <mergeCells count="7">
    <mergeCell ref="B86:C86"/>
    <mergeCell ref="A2:C2"/>
    <mergeCell ref="A3:C3"/>
    <mergeCell ref="B4:C4"/>
    <mergeCell ref="B5:C5"/>
    <mergeCell ref="B74:C74"/>
    <mergeCell ref="A85:C85"/>
  </mergeCells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7"/>
  <dimension ref="A1:H153"/>
  <sheetViews>
    <sheetView workbookViewId="0">
      <selection activeCell="D131" sqref="D131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11.140625" style="5" bestFit="1" customWidth="1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104</v>
      </c>
      <c r="D1" s="1"/>
      <c r="E1" s="1"/>
      <c r="F1" s="1"/>
      <c r="G1" s="3"/>
      <c r="H1" s="4"/>
    </row>
    <row r="2" spans="1:8" ht="37.5" x14ac:dyDescent="0.25">
      <c r="A2" s="70" t="s">
        <v>1</v>
      </c>
      <c r="B2" s="71"/>
      <c r="C2" s="71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2" t="s">
        <v>7</v>
      </c>
      <c r="B3" s="73"/>
      <c r="C3" s="73"/>
      <c r="H3" s="11"/>
    </row>
    <row r="4" spans="1:8" ht="15" x14ac:dyDescent="0.25">
      <c r="B4" s="74" t="s">
        <v>8</v>
      </c>
      <c r="C4" s="73"/>
      <c r="H4" s="11"/>
    </row>
    <row r="5" spans="1:8" ht="15" x14ac:dyDescent="0.25">
      <c r="B5" s="72" t="s">
        <v>9</v>
      </c>
      <c r="C5" s="73"/>
      <c r="H5" s="11"/>
    </row>
    <row r="6" spans="1:8" x14ac:dyDescent="0.15">
      <c r="B6" s="12">
        <v>7.9500000000000001E-2</v>
      </c>
      <c r="C6" s="5" t="s">
        <v>105</v>
      </c>
      <c r="D6" s="5" t="s">
        <v>106</v>
      </c>
      <c r="E6" s="5" t="s">
        <v>12</v>
      </c>
      <c r="F6" s="5">
        <v>3330</v>
      </c>
      <c r="G6" s="10">
        <v>33694.01</v>
      </c>
      <c r="H6" s="11">
        <v>4.3000000000000007</v>
      </c>
    </row>
    <row r="7" spans="1:8" x14ac:dyDescent="0.15">
      <c r="B7" s="12">
        <v>7.6200000000000004E-2</v>
      </c>
      <c r="C7" s="5" t="s">
        <v>107</v>
      </c>
      <c r="D7" s="5" t="s">
        <v>108</v>
      </c>
      <c r="E7" s="5" t="s">
        <v>109</v>
      </c>
      <c r="F7" s="5">
        <v>3000</v>
      </c>
      <c r="G7" s="10">
        <v>29970.27</v>
      </c>
      <c r="H7" s="11">
        <v>3.83</v>
      </c>
    </row>
    <row r="8" spans="1:8" x14ac:dyDescent="0.15">
      <c r="B8" s="16" t="s">
        <v>110</v>
      </c>
      <c r="C8" s="5" t="s">
        <v>111</v>
      </c>
      <c r="D8" s="5" t="s">
        <v>112</v>
      </c>
      <c r="E8" s="5" t="s">
        <v>12</v>
      </c>
      <c r="F8" s="5">
        <v>2250</v>
      </c>
      <c r="G8" s="10">
        <v>29639.84</v>
      </c>
      <c r="H8" s="11">
        <v>3.7900000000000005</v>
      </c>
    </row>
    <row r="9" spans="1:8" x14ac:dyDescent="0.15">
      <c r="B9" s="12">
        <v>8.1199999999999994E-2</v>
      </c>
      <c r="C9" s="5" t="s">
        <v>113</v>
      </c>
      <c r="D9" s="5" t="s">
        <v>114</v>
      </c>
      <c r="E9" s="5" t="s">
        <v>109</v>
      </c>
      <c r="F9" s="5">
        <v>2650</v>
      </c>
      <c r="G9" s="10">
        <v>26865.25</v>
      </c>
      <c r="H9" s="11">
        <v>3.4300000000000006</v>
      </c>
    </row>
    <row r="10" spans="1:8" x14ac:dyDescent="0.15">
      <c r="B10" s="12">
        <v>8.3400000000000002E-2</v>
      </c>
      <c r="C10" s="5" t="s">
        <v>115</v>
      </c>
      <c r="D10" s="5" t="s">
        <v>116</v>
      </c>
      <c r="E10" s="5" t="s">
        <v>12</v>
      </c>
      <c r="F10" s="5">
        <v>265</v>
      </c>
      <c r="G10" s="10">
        <v>26851.07</v>
      </c>
      <c r="H10" s="11">
        <v>3.4300000000000006</v>
      </c>
    </row>
    <row r="11" spans="1:8" x14ac:dyDescent="0.15">
      <c r="B11" s="12">
        <v>8.0399999999999999E-2</v>
      </c>
      <c r="C11" s="5" t="s">
        <v>117</v>
      </c>
      <c r="D11" s="5" t="s">
        <v>118</v>
      </c>
      <c r="E11" s="5" t="s">
        <v>119</v>
      </c>
      <c r="F11" s="5">
        <v>2500</v>
      </c>
      <c r="G11" s="10">
        <v>25364.400000000001</v>
      </c>
      <c r="H11" s="11">
        <v>3.2399999999999998</v>
      </c>
    </row>
    <row r="12" spans="1:8" x14ac:dyDescent="0.15">
      <c r="B12" s="12">
        <v>8.3000000000000004E-2</v>
      </c>
      <c r="C12" s="5" t="s">
        <v>120</v>
      </c>
      <c r="D12" s="5" t="s">
        <v>121</v>
      </c>
      <c r="E12" s="5" t="s">
        <v>122</v>
      </c>
      <c r="F12" s="5">
        <v>2400</v>
      </c>
      <c r="G12" s="10">
        <v>24343.27</v>
      </c>
      <c r="H12" s="11">
        <v>3.1100000000000003</v>
      </c>
    </row>
    <row r="13" spans="1:8" x14ac:dyDescent="0.15">
      <c r="B13" s="12">
        <v>9.8100000000000007E-2</v>
      </c>
      <c r="C13" s="5" t="s">
        <v>33</v>
      </c>
      <c r="D13" s="5" t="s">
        <v>123</v>
      </c>
      <c r="E13" s="5" t="s">
        <v>12</v>
      </c>
      <c r="F13" s="5">
        <v>2350</v>
      </c>
      <c r="G13" s="10">
        <v>24268.52</v>
      </c>
      <c r="H13" s="11">
        <v>3.1</v>
      </c>
    </row>
    <row r="14" spans="1:8" x14ac:dyDescent="0.15">
      <c r="B14" s="12">
        <v>8.5000000000000006E-2</v>
      </c>
      <c r="C14" s="5" t="s">
        <v>33</v>
      </c>
      <c r="D14" s="5" t="s">
        <v>124</v>
      </c>
      <c r="E14" s="5" t="s">
        <v>12</v>
      </c>
      <c r="F14" s="5">
        <v>2000</v>
      </c>
      <c r="G14" s="10">
        <v>20454.420000000002</v>
      </c>
      <c r="H14" s="11">
        <v>2.6100000000000003</v>
      </c>
    </row>
    <row r="15" spans="1:8" x14ac:dyDescent="0.15">
      <c r="B15" s="12">
        <v>7.8100000000000003E-2</v>
      </c>
      <c r="C15" s="5" t="s">
        <v>120</v>
      </c>
      <c r="D15" s="5" t="s">
        <v>125</v>
      </c>
      <c r="E15" s="5" t="s">
        <v>122</v>
      </c>
      <c r="F15" s="5">
        <v>2000</v>
      </c>
      <c r="G15" s="10">
        <v>20103.72</v>
      </c>
      <c r="H15" s="11">
        <v>2.5700000000000003</v>
      </c>
    </row>
    <row r="16" spans="1:8" x14ac:dyDescent="0.15">
      <c r="B16" s="12">
        <v>7.6999999999999999E-2</v>
      </c>
      <c r="C16" s="5" t="s">
        <v>126</v>
      </c>
      <c r="D16" s="5" t="s">
        <v>127</v>
      </c>
      <c r="E16" s="5" t="s">
        <v>12</v>
      </c>
      <c r="F16" s="5">
        <v>2000</v>
      </c>
      <c r="G16" s="10">
        <v>19989.14</v>
      </c>
      <c r="H16" s="11">
        <v>2.5500000000000003</v>
      </c>
    </row>
    <row r="17" spans="2:8" x14ac:dyDescent="0.15">
      <c r="B17" s="12">
        <v>7.4899999999999994E-2</v>
      </c>
      <c r="C17" s="5" t="s">
        <v>48</v>
      </c>
      <c r="D17" s="5" t="s">
        <v>128</v>
      </c>
      <c r="E17" s="5" t="s">
        <v>12</v>
      </c>
      <c r="F17" s="5">
        <v>186</v>
      </c>
      <c r="G17" s="10">
        <v>18580.21</v>
      </c>
      <c r="H17" s="11">
        <v>2.37</v>
      </c>
    </row>
    <row r="18" spans="2:8" x14ac:dyDescent="0.15">
      <c r="B18" s="12">
        <v>8.48E-2</v>
      </c>
      <c r="C18" s="5" t="s">
        <v>129</v>
      </c>
      <c r="D18" s="5" t="s">
        <v>130</v>
      </c>
      <c r="E18" s="5" t="s">
        <v>109</v>
      </c>
      <c r="F18" s="5">
        <v>1550</v>
      </c>
      <c r="G18" s="10">
        <v>15712.09</v>
      </c>
      <c r="H18" s="11">
        <v>2.0099999999999998</v>
      </c>
    </row>
    <row r="19" spans="2:8" x14ac:dyDescent="0.15">
      <c r="B19" s="12">
        <v>8.4000000000000005E-2</v>
      </c>
      <c r="C19" s="5" t="s">
        <v>131</v>
      </c>
      <c r="D19" s="5" t="s">
        <v>132</v>
      </c>
      <c r="E19" s="5" t="s">
        <v>12</v>
      </c>
      <c r="F19" s="5">
        <v>1500</v>
      </c>
      <c r="G19" s="10">
        <v>15191.27</v>
      </c>
      <c r="H19" s="11">
        <v>1.94</v>
      </c>
    </row>
    <row r="20" spans="2:8" x14ac:dyDescent="0.15">
      <c r="B20" s="12">
        <v>8.3500000000000005E-2</v>
      </c>
      <c r="C20" s="5" t="s">
        <v>107</v>
      </c>
      <c r="D20" s="5" t="s">
        <v>133</v>
      </c>
      <c r="E20" s="5" t="s">
        <v>109</v>
      </c>
      <c r="F20" s="5">
        <v>1385</v>
      </c>
      <c r="G20" s="10">
        <v>13945.73</v>
      </c>
      <c r="H20" s="11">
        <v>1.78</v>
      </c>
    </row>
    <row r="21" spans="2:8" x14ac:dyDescent="0.15">
      <c r="B21" s="12">
        <v>8.1000000000000003E-2</v>
      </c>
      <c r="C21" s="5" t="s">
        <v>131</v>
      </c>
      <c r="D21" s="5" t="s">
        <v>134</v>
      </c>
      <c r="E21" s="5" t="s">
        <v>12</v>
      </c>
      <c r="F21" s="5">
        <v>1170</v>
      </c>
      <c r="G21" s="10">
        <v>11847.12</v>
      </c>
      <c r="H21" s="11">
        <v>1.51</v>
      </c>
    </row>
    <row r="22" spans="2:8" x14ac:dyDescent="0.15">
      <c r="B22" s="12">
        <v>8.1000000000000003E-2</v>
      </c>
      <c r="C22" s="5" t="s">
        <v>131</v>
      </c>
      <c r="D22" s="5" t="s">
        <v>135</v>
      </c>
      <c r="E22" s="5" t="s">
        <v>12</v>
      </c>
      <c r="F22" s="5">
        <v>1150</v>
      </c>
      <c r="G22" s="10">
        <v>11636.41</v>
      </c>
      <c r="H22" s="11">
        <v>1.49</v>
      </c>
    </row>
    <row r="23" spans="2:8" x14ac:dyDescent="0.15">
      <c r="B23" s="12">
        <v>8.4000000000000005E-2</v>
      </c>
      <c r="C23" s="5" t="s">
        <v>113</v>
      </c>
      <c r="D23" s="5" t="s">
        <v>136</v>
      </c>
      <c r="E23" s="5" t="s">
        <v>109</v>
      </c>
      <c r="F23" s="5">
        <v>1141</v>
      </c>
      <c r="G23" s="10">
        <v>11601.54</v>
      </c>
      <c r="H23" s="11">
        <v>1.48</v>
      </c>
    </row>
    <row r="24" spans="2:8" x14ac:dyDescent="0.15">
      <c r="B24" s="12">
        <v>9.0399999999999994E-2</v>
      </c>
      <c r="C24" s="5" t="s">
        <v>137</v>
      </c>
      <c r="D24" s="5" t="s">
        <v>138</v>
      </c>
      <c r="E24" s="5" t="s">
        <v>12</v>
      </c>
      <c r="F24" s="5">
        <v>990</v>
      </c>
      <c r="G24" s="10">
        <v>10269.880000000001</v>
      </c>
      <c r="H24" s="11">
        <v>1.31</v>
      </c>
    </row>
    <row r="25" spans="2:8" x14ac:dyDescent="0.15">
      <c r="B25" s="12">
        <v>8.3599999999999994E-2</v>
      </c>
      <c r="C25" s="5" t="s">
        <v>33</v>
      </c>
      <c r="D25" s="5" t="s">
        <v>139</v>
      </c>
      <c r="E25" s="5" t="s">
        <v>12</v>
      </c>
      <c r="F25" s="5">
        <v>1000</v>
      </c>
      <c r="G25" s="10">
        <v>10246.85</v>
      </c>
      <c r="H25" s="11">
        <v>1.31</v>
      </c>
    </row>
    <row r="26" spans="2:8" x14ac:dyDescent="0.15">
      <c r="B26" s="12">
        <v>8.6499999999999994E-2</v>
      </c>
      <c r="C26" s="5" t="s">
        <v>126</v>
      </c>
      <c r="D26" s="5" t="s">
        <v>140</v>
      </c>
      <c r="E26" s="5" t="s">
        <v>12</v>
      </c>
      <c r="F26" s="5">
        <v>1000</v>
      </c>
      <c r="G26" s="10">
        <v>10111.719999999999</v>
      </c>
      <c r="H26" s="11">
        <v>1.29</v>
      </c>
    </row>
    <row r="27" spans="2:8" x14ac:dyDescent="0.15">
      <c r="B27" s="12">
        <v>8.4500000000000006E-2</v>
      </c>
      <c r="C27" s="5" t="s">
        <v>141</v>
      </c>
      <c r="D27" s="5" t="s">
        <v>142</v>
      </c>
      <c r="E27" s="5" t="s">
        <v>119</v>
      </c>
      <c r="F27" s="5">
        <v>1000</v>
      </c>
      <c r="G27" s="10">
        <v>10079.16</v>
      </c>
      <c r="H27" s="11">
        <v>1.29</v>
      </c>
    </row>
    <row r="28" spans="2:8" x14ac:dyDescent="0.15">
      <c r="B28" s="12">
        <v>7.7899999999999997E-2</v>
      </c>
      <c r="C28" s="5" t="s">
        <v>126</v>
      </c>
      <c r="D28" s="5" t="s">
        <v>143</v>
      </c>
      <c r="E28" s="5" t="s">
        <v>12</v>
      </c>
      <c r="F28" s="5">
        <v>1000</v>
      </c>
      <c r="G28" s="10">
        <v>10016.07</v>
      </c>
      <c r="H28" s="11">
        <v>1.28</v>
      </c>
    </row>
    <row r="29" spans="2:8" x14ac:dyDescent="0.15">
      <c r="B29" s="12">
        <v>7.4300000000000005E-2</v>
      </c>
      <c r="C29" s="5" t="s">
        <v>144</v>
      </c>
      <c r="D29" s="5" t="s">
        <v>145</v>
      </c>
      <c r="E29" s="5" t="s">
        <v>109</v>
      </c>
      <c r="F29" s="5">
        <v>1000</v>
      </c>
      <c r="G29" s="10">
        <v>9917.59</v>
      </c>
      <c r="H29" s="11">
        <v>1.27</v>
      </c>
    </row>
    <row r="30" spans="2:8" x14ac:dyDescent="0.15">
      <c r="B30" s="12">
        <v>6.54E-2</v>
      </c>
      <c r="C30" s="5" t="s">
        <v>146</v>
      </c>
      <c r="D30" s="5" t="s">
        <v>147</v>
      </c>
      <c r="E30" s="5" t="s">
        <v>12</v>
      </c>
      <c r="F30" s="5">
        <v>929</v>
      </c>
      <c r="G30" s="10">
        <v>9157.8700000000008</v>
      </c>
      <c r="H30" s="11">
        <v>1.17</v>
      </c>
    </row>
    <row r="31" spans="2:8" x14ac:dyDescent="0.15">
      <c r="B31" s="12">
        <v>8.6499999999999994E-2</v>
      </c>
      <c r="C31" s="5" t="s">
        <v>126</v>
      </c>
      <c r="D31" s="5" t="s">
        <v>148</v>
      </c>
      <c r="E31" s="5" t="s">
        <v>12</v>
      </c>
      <c r="F31" s="5">
        <v>885</v>
      </c>
      <c r="G31" s="10">
        <v>9002.7800000000007</v>
      </c>
      <c r="H31" s="11">
        <v>1.1499999999999999</v>
      </c>
    </row>
    <row r="32" spans="2:8" x14ac:dyDescent="0.15">
      <c r="B32" s="12">
        <v>8.6499999999999994E-2</v>
      </c>
      <c r="C32" s="5" t="s">
        <v>149</v>
      </c>
      <c r="D32" s="5" t="s">
        <v>150</v>
      </c>
      <c r="E32" s="5" t="s">
        <v>119</v>
      </c>
      <c r="F32" s="5">
        <v>3400</v>
      </c>
      <c r="G32" s="10">
        <v>8813.48</v>
      </c>
      <c r="H32" s="11">
        <v>1.1300000000000001</v>
      </c>
    </row>
    <row r="33" spans="2:8" x14ac:dyDescent="0.15">
      <c r="B33" s="12">
        <v>7.9500000000000001E-2</v>
      </c>
      <c r="C33" s="5" t="s">
        <v>151</v>
      </c>
      <c r="D33" s="5" t="s">
        <v>152</v>
      </c>
      <c r="E33" s="22" t="s">
        <v>119</v>
      </c>
      <c r="F33" s="5">
        <v>800</v>
      </c>
      <c r="G33" s="10">
        <v>8049.2</v>
      </c>
      <c r="H33" s="11">
        <v>1.03</v>
      </c>
    </row>
    <row r="34" spans="2:8" x14ac:dyDescent="0.15">
      <c r="B34" s="12">
        <v>7.9799999999999996E-2</v>
      </c>
      <c r="C34" s="5" t="s">
        <v>10</v>
      </c>
      <c r="D34" s="5" t="s">
        <v>153</v>
      </c>
      <c r="E34" s="5" t="s">
        <v>12</v>
      </c>
      <c r="F34" s="5">
        <v>755</v>
      </c>
      <c r="G34" s="10">
        <v>7652.35</v>
      </c>
      <c r="H34" s="11">
        <v>0.98</v>
      </c>
    </row>
    <row r="35" spans="2:8" x14ac:dyDescent="0.15">
      <c r="B35" s="12">
        <v>8.3500000000000005E-2</v>
      </c>
      <c r="C35" s="5" t="s">
        <v>154</v>
      </c>
      <c r="D35" s="5" t="s">
        <v>155</v>
      </c>
      <c r="E35" s="5" t="s">
        <v>122</v>
      </c>
      <c r="F35" s="5">
        <v>750</v>
      </c>
      <c r="G35" s="10">
        <v>7595.12</v>
      </c>
      <c r="H35" s="11">
        <v>0.97</v>
      </c>
    </row>
    <row r="36" spans="2:8" x14ac:dyDescent="0.15">
      <c r="B36" s="12">
        <v>8.5000000000000006E-2</v>
      </c>
      <c r="C36" s="5" t="s">
        <v>156</v>
      </c>
      <c r="D36" s="5" t="s">
        <v>157</v>
      </c>
      <c r="E36" s="5" t="s">
        <v>12</v>
      </c>
      <c r="F36" s="5">
        <v>750</v>
      </c>
      <c r="G36" s="10">
        <v>7581.16</v>
      </c>
      <c r="H36" s="11">
        <v>0.97</v>
      </c>
    </row>
    <row r="37" spans="2:8" x14ac:dyDescent="0.15">
      <c r="B37" s="12">
        <v>8.6499999999999994E-2</v>
      </c>
      <c r="C37" s="5" t="s">
        <v>149</v>
      </c>
      <c r="D37" s="5" t="s">
        <v>158</v>
      </c>
      <c r="E37" s="5" t="s">
        <v>119</v>
      </c>
      <c r="F37" s="5">
        <v>750</v>
      </c>
      <c r="G37" s="10">
        <v>7542.32</v>
      </c>
      <c r="H37" s="11">
        <v>0.96000000000000008</v>
      </c>
    </row>
    <row r="38" spans="2:8" x14ac:dyDescent="0.15">
      <c r="B38" s="12">
        <v>8.0600000000000005E-2</v>
      </c>
      <c r="C38" s="5" t="s">
        <v>117</v>
      </c>
      <c r="D38" s="5" t="s">
        <v>159</v>
      </c>
      <c r="E38" s="5" t="s">
        <v>119</v>
      </c>
      <c r="F38" s="5">
        <v>705</v>
      </c>
      <c r="G38" s="10">
        <v>7157.58</v>
      </c>
      <c r="H38" s="11">
        <v>0.91</v>
      </c>
    </row>
    <row r="39" spans="2:8" x14ac:dyDescent="0.15">
      <c r="B39" s="12">
        <v>8.2500000000000004E-2</v>
      </c>
      <c r="C39" s="5" t="s">
        <v>126</v>
      </c>
      <c r="D39" s="5" t="s">
        <v>160</v>
      </c>
      <c r="E39" s="5" t="s">
        <v>12</v>
      </c>
      <c r="F39" s="5">
        <v>710</v>
      </c>
      <c r="G39" s="10">
        <v>7147.07</v>
      </c>
      <c r="H39" s="11">
        <v>0.91</v>
      </c>
    </row>
    <row r="40" spans="2:8" x14ac:dyDescent="0.15">
      <c r="B40" s="12">
        <v>7.9500000000000001E-2</v>
      </c>
      <c r="C40" s="5" t="s">
        <v>10</v>
      </c>
      <c r="D40" s="5" t="s">
        <v>161</v>
      </c>
      <c r="E40" s="5" t="s">
        <v>12</v>
      </c>
      <c r="F40" s="5">
        <v>650</v>
      </c>
      <c r="G40" s="10">
        <v>6576.52</v>
      </c>
      <c r="H40" s="11">
        <v>0.84000000000000008</v>
      </c>
    </row>
    <row r="41" spans="2:8" x14ac:dyDescent="0.15">
      <c r="B41" s="12">
        <v>9.6000000000000002E-2</v>
      </c>
      <c r="C41" s="5" t="s">
        <v>111</v>
      </c>
      <c r="D41" s="5" t="s">
        <v>162</v>
      </c>
      <c r="E41" s="5" t="s">
        <v>12</v>
      </c>
      <c r="F41" s="5">
        <v>600</v>
      </c>
      <c r="G41" s="10">
        <v>6179.46</v>
      </c>
      <c r="H41" s="11">
        <v>0.79</v>
      </c>
    </row>
    <row r="42" spans="2:8" x14ac:dyDescent="0.15">
      <c r="B42" s="12">
        <v>7.3499999999999996E-2</v>
      </c>
      <c r="C42" s="5" t="s">
        <v>163</v>
      </c>
      <c r="D42" s="5" t="s">
        <v>164</v>
      </c>
      <c r="E42" s="5" t="s">
        <v>12</v>
      </c>
      <c r="F42" s="5">
        <v>500</v>
      </c>
      <c r="G42" s="10">
        <v>5030.49</v>
      </c>
      <c r="H42" s="11">
        <v>0.64</v>
      </c>
    </row>
    <row r="43" spans="2:8" x14ac:dyDescent="0.15">
      <c r="B43" s="12">
        <v>7.9799999999999996E-2</v>
      </c>
      <c r="C43" s="5" t="s">
        <v>165</v>
      </c>
      <c r="D43" s="5" t="s">
        <v>166</v>
      </c>
      <c r="E43" s="5" t="s">
        <v>12</v>
      </c>
      <c r="F43" s="5">
        <v>500</v>
      </c>
      <c r="G43" s="10">
        <v>5015.38</v>
      </c>
      <c r="H43" s="11">
        <v>0.64</v>
      </c>
    </row>
    <row r="44" spans="2:8" x14ac:dyDescent="0.15">
      <c r="B44" s="12">
        <v>7.1400000000000005E-2</v>
      </c>
      <c r="C44" s="5" t="s">
        <v>167</v>
      </c>
      <c r="D44" s="5" t="s">
        <v>168</v>
      </c>
      <c r="E44" s="5" t="s">
        <v>12</v>
      </c>
      <c r="F44" s="5">
        <v>500</v>
      </c>
      <c r="G44" s="10">
        <v>4959.24</v>
      </c>
      <c r="H44" s="11">
        <v>0.63</v>
      </c>
    </row>
    <row r="45" spans="2:8" x14ac:dyDescent="0.15">
      <c r="B45" s="12">
        <v>9.7600000000000006E-2</v>
      </c>
      <c r="C45" s="5" t="s">
        <v>111</v>
      </c>
      <c r="D45" s="5" t="s">
        <v>169</v>
      </c>
      <c r="E45" s="5" t="s">
        <v>12</v>
      </c>
      <c r="F45" s="5">
        <v>450</v>
      </c>
      <c r="G45" s="10">
        <v>4656.8100000000004</v>
      </c>
      <c r="H45" s="11">
        <v>0.59</v>
      </c>
    </row>
    <row r="46" spans="2:8" x14ac:dyDescent="0.15">
      <c r="B46" s="12">
        <v>7.3999999999999996E-2</v>
      </c>
      <c r="C46" s="5" t="s">
        <v>48</v>
      </c>
      <c r="D46" s="5" t="s">
        <v>170</v>
      </c>
      <c r="E46" s="5" t="s">
        <v>12</v>
      </c>
      <c r="F46" s="5">
        <v>45</v>
      </c>
      <c r="G46" s="10">
        <v>4494.59</v>
      </c>
      <c r="H46" s="11">
        <v>0.57000000000000006</v>
      </c>
    </row>
    <row r="47" spans="2:8" x14ac:dyDescent="0.15">
      <c r="B47" s="12">
        <v>8.4699999999999998E-2</v>
      </c>
      <c r="C47" s="5" t="s">
        <v>151</v>
      </c>
      <c r="D47" s="5" t="s">
        <v>171</v>
      </c>
      <c r="E47" s="22" t="s">
        <v>119</v>
      </c>
      <c r="F47" s="5">
        <v>400</v>
      </c>
      <c r="G47" s="10">
        <v>4114.8900000000003</v>
      </c>
      <c r="H47" s="11">
        <v>0.53</v>
      </c>
    </row>
    <row r="48" spans="2:8" x14ac:dyDescent="0.15">
      <c r="B48" s="16" t="s">
        <v>110</v>
      </c>
      <c r="C48" s="5" t="s">
        <v>111</v>
      </c>
      <c r="D48" s="5" t="s">
        <v>172</v>
      </c>
      <c r="E48" s="5" t="s">
        <v>12</v>
      </c>
      <c r="F48" s="5">
        <v>350</v>
      </c>
      <c r="G48" s="10">
        <v>3965.98</v>
      </c>
      <c r="H48" s="11">
        <v>0.51</v>
      </c>
    </row>
    <row r="49" spans="2:8" x14ac:dyDescent="0.15">
      <c r="B49" s="12">
        <v>9.7000000000000003E-2</v>
      </c>
      <c r="C49" s="5" t="s">
        <v>146</v>
      </c>
      <c r="D49" s="5" t="s">
        <v>173</v>
      </c>
      <c r="E49" s="5" t="s">
        <v>12</v>
      </c>
      <c r="F49" s="5">
        <v>350</v>
      </c>
      <c r="G49" s="10">
        <v>3625.08</v>
      </c>
      <c r="H49" s="11">
        <v>0.45999999999999996</v>
      </c>
    </row>
    <row r="50" spans="2:8" x14ac:dyDescent="0.15">
      <c r="B50" s="12">
        <v>8.7999999999999995E-2</v>
      </c>
      <c r="C50" s="5" t="s">
        <v>107</v>
      </c>
      <c r="D50" s="5" t="s">
        <v>174</v>
      </c>
      <c r="E50" s="5" t="s">
        <v>109</v>
      </c>
      <c r="F50" s="5">
        <v>250</v>
      </c>
      <c r="G50" s="10">
        <v>2547.8000000000002</v>
      </c>
      <c r="H50" s="11">
        <v>0.33</v>
      </c>
    </row>
    <row r="51" spans="2:8" x14ac:dyDescent="0.15">
      <c r="B51" s="12">
        <v>8.0500000000000002E-2</v>
      </c>
      <c r="C51" s="5" t="s">
        <v>167</v>
      </c>
      <c r="D51" s="5" t="s">
        <v>175</v>
      </c>
      <c r="E51" s="5" t="s">
        <v>12</v>
      </c>
      <c r="F51" s="5">
        <v>250</v>
      </c>
      <c r="G51" s="10">
        <v>2533.02</v>
      </c>
      <c r="H51" s="11">
        <v>0.32</v>
      </c>
    </row>
    <row r="52" spans="2:8" x14ac:dyDescent="0.15">
      <c r="B52" s="12">
        <v>9.6299999999999997E-2</v>
      </c>
      <c r="C52" s="5" t="s">
        <v>146</v>
      </c>
      <c r="D52" s="5" t="s">
        <v>176</v>
      </c>
      <c r="E52" s="5" t="s">
        <v>12</v>
      </c>
      <c r="F52" s="5">
        <v>200</v>
      </c>
      <c r="G52" s="10">
        <v>2070.59</v>
      </c>
      <c r="H52" s="11">
        <v>0.26</v>
      </c>
    </row>
    <row r="53" spans="2:8" x14ac:dyDescent="0.15">
      <c r="B53" s="12">
        <v>8.9700000000000002E-2</v>
      </c>
      <c r="C53" s="5" t="s">
        <v>156</v>
      </c>
      <c r="D53" s="5" t="s">
        <v>177</v>
      </c>
      <c r="E53" s="5" t="s">
        <v>12</v>
      </c>
      <c r="F53" s="5">
        <v>180</v>
      </c>
      <c r="G53" s="10">
        <v>1819.95</v>
      </c>
      <c r="H53" s="11">
        <v>0.22999999999999998</v>
      </c>
    </row>
    <row r="54" spans="2:8" x14ac:dyDescent="0.15">
      <c r="B54" s="12">
        <v>9.6500000000000002E-2</v>
      </c>
      <c r="C54" s="5" t="s">
        <v>111</v>
      </c>
      <c r="D54" s="5" t="s">
        <v>178</v>
      </c>
      <c r="E54" s="5" t="s">
        <v>12</v>
      </c>
      <c r="F54" s="5">
        <v>175</v>
      </c>
      <c r="G54" s="10">
        <v>1809.42</v>
      </c>
      <c r="H54" s="11">
        <v>0.22999999999999998</v>
      </c>
    </row>
    <row r="55" spans="2:8" x14ac:dyDescent="0.15">
      <c r="B55" s="12">
        <v>8.3299999999999999E-2</v>
      </c>
      <c r="C55" s="5" t="s">
        <v>179</v>
      </c>
      <c r="D55" s="5" t="s">
        <v>180</v>
      </c>
      <c r="E55" s="5" t="s">
        <v>12</v>
      </c>
      <c r="F55" s="5">
        <v>125</v>
      </c>
      <c r="G55" s="10">
        <v>1275.01</v>
      </c>
      <c r="H55" s="11">
        <v>0.16</v>
      </c>
    </row>
    <row r="56" spans="2:8" x14ac:dyDescent="0.15">
      <c r="B56" s="12">
        <v>8.6999999999999994E-2</v>
      </c>
      <c r="C56" s="5" t="s">
        <v>167</v>
      </c>
      <c r="D56" s="5" t="s">
        <v>181</v>
      </c>
      <c r="E56" s="5" t="s">
        <v>12</v>
      </c>
      <c r="F56" s="5">
        <v>115</v>
      </c>
      <c r="G56" s="10">
        <v>1161.6300000000001</v>
      </c>
      <c r="H56" s="11">
        <v>0.15</v>
      </c>
    </row>
    <row r="57" spans="2:8" x14ac:dyDescent="0.15">
      <c r="B57" s="12">
        <v>6.83E-2</v>
      </c>
      <c r="C57" s="5" t="s">
        <v>33</v>
      </c>
      <c r="D57" s="5" t="s">
        <v>182</v>
      </c>
      <c r="E57" s="5" t="s">
        <v>12</v>
      </c>
      <c r="F57" s="5">
        <v>115</v>
      </c>
      <c r="G57" s="10">
        <v>1135.1200000000001</v>
      </c>
      <c r="H57" s="11">
        <v>0.15</v>
      </c>
    </row>
    <row r="58" spans="2:8" x14ac:dyDescent="0.15">
      <c r="B58" s="12">
        <v>8.3500000000000005E-2</v>
      </c>
      <c r="C58" s="5" t="s">
        <v>154</v>
      </c>
      <c r="D58" s="5" t="s">
        <v>183</v>
      </c>
      <c r="E58" s="5" t="s">
        <v>122</v>
      </c>
      <c r="F58" s="5">
        <v>100</v>
      </c>
      <c r="G58" s="10">
        <v>1012.5600000000001</v>
      </c>
      <c r="H58" s="11">
        <v>0.13</v>
      </c>
    </row>
    <row r="59" spans="2:8" x14ac:dyDescent="0.15">
      <c r="B59" s="12">
        <v>8.4000000000000005E-2</v>
      </c>
      <c r="C59" s="5" t="s">
        <v>33</v>
      </c>
      <c r="D59" s="5" t="s">
        <v>184</v>
      </c>
      <c r="E59" s="5" t="s">
        <v>12</v>
      </c>
      <c r="F59" s="5">
        <v>80</v>
      </c>
      <c r="G59" s="10">
        <v>810.28</v>
      </c>
      <c r="H59" s="11">
        <v>0.1</v>
      </c>
    </row>
    <row r="60" spans="2:8" x14ac:dyDescent="0.15">
      <c r="B60" s="16" t="s">
        <v>110</v>
      </c>
      <c r="C60" s="5" t="s">
        <v>111</v>
      </c>
      <c r="D60" s="5" t="s">
        <v>185</v>
      </c>
      <c r="E60" s="5" t="s">
        <v>12</v>
      </c>
      <c r="F60" s="5">
        <v>55</v>
      </c>
      <c r="G60" s="10">
        <v>790.62</v>
      </c>
      <c r="H60" s="11">
        <v>0.1</v>
      </c>
    </row>
    <row r="61" spans="2:8" x14ac:dyDescent="0.15">
      <c r="B61" s="12">
        <v>9.4500000000000001E-2</v>
      </c>
      <c r="C61" s="5" t="s">
        <v>186</v>
      </c>
      <c r="D61" s="5" t="s">
        <v>187</v>
      </c>
      <c r="E61" s="5" t="s">
        <v>119</v>
      </c>
      <c r="F61" s="5">
        <v>50</v>
      </c>
      <c r="G61" s="10">
        <v>505.3</v>
      </c>
      <c r="H61" s="11">
        <v>6.0000000000000005E-2</v>
      </c>
    </row>
    <row r="62" spans="2:8" x14ac:dyDescent="0.15">
      <c r="B62" s="12">
        <v>8.8499999999999995E-2</v>
      </c>
      <c r="C62" s="5" t="s">
        <v>44</v>
      </c>
      <c r="D62" s="5" t="s">
        <v>188</v>
      </c>
      <c r="E62" s="5" t="s">
        <v>46</v>
      </c>
      <c r="F62" s="5">
        <v>50</v>
      </c>
      <c r="G62" s="10">
        <v>504.14</v>
      </c>
      <c r="H62" s="11">
        <v>6.0000000000000005E-2</v>
      </c>
    </row>
    <row r="63" spans="2:8" x14ac:dyDescent="0.15">
      <c r="B63" s="12">
        <v>7.8799999999999995E-2</v>
      </c>
      <c r="C63" s="5" t="s">
        <v>33</v>
      </c>
      <c r="D63" s="5" t="s">
        <v>189</v>
      </c>
      <c r="E63" s="5" t="s">
        <v>12</v>
      </c>
      <c r="F63" s="5">
        <v>50</v>
      </c>
      <c r="G63" s="10">
        <v>501.53000000000003</v>
      </c>
      <c r="H63" s="11">
        <v>6.0000000000000005E-2</v>
      </c>
    </row>
    <row r="64" spans="2:8" x14ac:dyDescent="0.15">
      <c r="B64" s="12">
        <v>9.1499999999999998E-2</v>
      </c>
      <c r="C64" s="5" t="s">
        <v>33</v>
      </c>
      <c r="D64" s="5" t="s">
        <v>190</v>
      </c>
      <c r="E64" s="5" t="s">
        <v>12</v>
      </c>
      <c r="F64" s="5">
        <v>40</v>
      </c>
      <c r="G64" s="10">
        <v>413.84000000000003</v>
      </c>
      <c r="H64" s="11">
        <v>0.05</v>
      </c>
    </row>
    <row r="65" spans="2:8" x14ac:dyDescent="0.15">
      <c r="B65" s="12">
        <v>8.72E-2</v>
      </c>
      <c r="C65" s="5" t="s">
        <v>33</v>
      </c>
      <c r="D65" s="5" t="s">
        <v>191</v>
      </c>
      <c r="E65" s="5" t="s">
        <v>12</v>
      </c>
      <c r="F65" s="5">
        <v>40</v>
      </c>
      <c r="G65" s="10">
        <v>408.82</v>
      </c>
      <c r="H65" s="11">
        <v>0.05</v>
      </c>
    </row>
    <row r="66" spans="2:8" x14ac:dyDescent="0.15">
      <c r="B66" s="12">
        <v>8.1199999999999994E-2</v>
      </c>
      <c r="C66" s="5" t="s">
        <v>33</v>
      </c>
      <c r="D66" s="5" t="s">
        <v>192</v>
      </c>
      <c r="E66" s="5" t="s">
        <v>12</v>
      </c>
      <c r="F66" s="5">
        <v>30</v>
      </c>
      <c r="G66" s="10">
        <v>304.04000000000002</v>
      </c>
      <c r="H66" s="11">
        <v>0.04</v>
      </c>
    </row>
    <row r="67" spans="2:8" x14ac:dyDescent="0.15">
      <c r="B67" s="12">
        <v>9.8430000000000004E-2</v>
      </c>
      <c r="C67" s="5" t="s">
        <v>193</v>
      </c>
      <c r="D67" s="5" t="s">
        <v>194</v>
      </c>
      <c r="E67" s="5" t="s">
        <v>46</v>
      </c>
      <c r="F67" s="5">
        <v>238</v>
      </c>
      <c r="G67" s="10">
        <v>240.13</v>
      </c>
      <c r="H67" s="11">
        <v>3.0000000000000002E-2</v>
      </c>
    </row>
    <row r="68" spans="2:8" x14ac:dyDescent="0.15">
      <c r="B68" s="12">
        <v>9.8430000000000004E-2</v>
      </c>
      <c r="C68" s="5" t="s">
        <v>193</v>
      </c>
      <c r="D68" s="5" t="s">
        <v>195</v>
      </c>
      <c r="E68" s="5" t="s">
        <v>46</v>
      </c>
      <c r="F68" s="5">
        <v>238</v>
      </c>
      <c r="G68" s="10">
        <v>238.54</v>
      </c>
      <c r="H68" s="11">
        <v>3.0000000000000002E-2</v>
      </c>
    </row>
    <row r="69" spans="2:8" x14ac:dyDescent="0.15">
      <c r="B69" s="12">
        <v>9.8430000000000004E-2</v>
      </c>
      <c r="C69" s="5" t="s">
        <v>193</v>
      </c>
      <c r="D69" s="5" t="s">
        <v>196</v>
      </c>
      <c r="E69" s="5" t="s">
        <v>46</v>
      </c>
      <c r="F69" s="5">
        <v>221</v>
      </c>
      <c r="G69" s="10">
        <v>224.29</v>
      </c>
      <c r="H69" s="11">
        <v>3.0000000000000002E-2</v>
      </c>
    </row>
    <row r="70" spans="2:8" x14ac:dyDescent="0.15">
      <c r="B70" s="12">
        <v>8.1799999999999998E-2</v>
      </c>
      <c r="C70" s="5" t="s">
        <v>197</v>
      </c>
      <c r="D70" s="5" t="s">
        <v>198</v>
      </c>
      <c r="E70" s="5" t="s">
        <v>18</v>
      </c>
      <c r="F70" s="5">
        <v>20</v>
      </c>
      <c r="G70" s="10">
        <v>200.98000000000002</v>
      </c>
      <c r="H70" s="11">
        <v>3.0000000000000002E-2</v>
      </c>
    </row>
    <row r="71" spans="2:8" x14ac:dyDescent="0.15">
      <c r="B71" s="12">
        <v>9.8430000000000004E-2</v>
      </c>
      <c r="C71" s="5" t="s">
        <v>193</v>
      </c>
      <c r="D71" s="5" t="s">
        <v>199</v>
      </c>
      <c r="E71" s="5" t="s">
        <v>46</v>
      </c>
      <c r="F71" s="5">
        <v>170</v>
      </c>
      <c r="G71" s="10">
        <v>181.76</v>
      </c>
      <c r="H71" s="11">
        <v>0.02</v>
      </c>
    </row>
    <row r="72" spans="2:8" x14ac:dyDescent="0.15">
      <c r="B72" s="12">
        <v>9.8430000000000004E-2</v>
      </c>
      <c r="C72" s="5" t="s">
        <v>193</v>
      </c>
      <c r="D72" s="5" t="s">
        <v>200</v>
      </c>
      <c r="E72" s="5" t="s">
        <v>46</v>
      </c>
      <c r="F72" s="5">
        <v>153</v>
      </c>
      <c r="G72" s="10">
        <v>168.51</v>
      </c>
      <c r="H72" s="11">
        <v>0.02</v>
      </c>
    </row>
    <row r="73" spans="2:8" x14ac:dyDescent="0.15">
      <c r="B73" s="12">
        <v>9.8430000000000004E-2</v>
      </c>
      <c r="C73" s="5" t="s">
        <v>193</v>
      </c>
      <c r="D73" s="5" t="s">
        <v>201</v>
      </c>
      <c r="E73" s="5" t="s">
        <v>46</v>
      </c>
      <c r="F73" s="5">
        <v>153</v>
      </c>
      <c r="G73" s="10">
        <v>168.18</v>
      </c>
      <c r="H73" s="11">
        <v>0.02</v>
      </c>
    </row>
    <row r="74" spans="2:8" x14ac:dyDescent="0.15">
      <c r="B74" s="12">
        <v>9.8430000000000004E-2</v>
      </c>
      <c r="C74" s="5" t="s">
        <v>193</v>
      </c>
      <c r="D74" s="5" t="s">
        <v>202</v>
      </c>
      <c r="E74" s="5" t="s">
        <v>46</v>
      </c>
      <c r="F74" s="5">
        <v>153</v>
      </c>
      <c r="G74" s="10">
        <v>166.19</v>
      </c>
      <c r="H74" s="11">
        <v>0.02</v>
      </c>
    </row>
    <row r="75" spans="2:8" x14ac:dyDescent="0.15">
      <c r="B75" s="12">
        <v>9.8430000000000004E-2</v>
      </c>
      <c r="C75" s="5" t="s">
        <v>193</v>
      </c>
      <c r="D75" s="5" t="s">
        <v>203</v>
      </c>
      <c r="E75" s="5" t="s">
        <v>46</v>
      </c>
      <c r="F75" s="5">
        <v>153</v>
      </c>
      <c r="G75" s="10">
        <v>166.06</v>
      </c>
      <c r="H75" s="11">
        <v>0.02</v>
      </c>
    </row>
    <row r="76" spans="2:8" x14ac:dyDescent="0.15">
      <c r="B76" s="12">
        <v>9.8430000000000004E-2</v>
      </c>
      <c r="C76" s="5" t="s">
        <v>193</v>
      </c>
      <c r="D76" s="5" t="s">
        <v>204</v>
      </c>
      <c r="E76" s="5" t="s">
        <v>46</v>
      </c>
      <c r="F76" s="5">
        <v>153</v>
      </c>
      <c r="G76" s="10">
        <v>165.63</v>
      </c>
      <c r="H76" s="11">
        <v>0.02</v>
      </c>
    </row>
    <row r="77" spans="2:8" x14ac:dyDescent="0.15">
      <c r="B77" s="12">
        <v>9.8430000000000004E-2</v>
      </c>
      <c r="C77" s="5" t="s">
        <v>193</v>
      </c>
      <c r="D77" s="5" t="s">
        <v>205</v>
      </c>
      <c r="E77" s="5" t="s">
        <v>46</v>
      </c>
      <c r="F77" s="5">
        <v>153</v>
      </c>
      <c r="G77" s="10">
        <v>165.18</v>
      </c>
      <c r="H77" s="11">
        <v>0.02</v>
      </c>
    </row>
    <row r="78" spans="2:8" x14ac:dyDescent="0.15">
      <c r="B78" s="12">
        <v>9.8430000000000004E-2</v>
      </c>
      <c r="C78" s="5" t="s">
        <v>193</v>
      </c>
      <c r="D78" s="5" t="s">
        <v>206</v>
      </c>
      <c r="E78" s="5" t="s">
        <v>46</v>
      </c>
      <c r="F78" s="5">
        <v>153</v>
      </c>
      <c r="G78" s="10">
        <v>164.31</v>
      </c>
      <c r="H78" s="11">
        <v>0.02</v>
      </c>
    </row>
    <row r="79" spans="2:8" x14ac:dyDescent="0.15">
      <c r="B79" s="12">
        <v>9.8430000000000004E-2</v>
      </c>
      <c r="C79" s="5" t="s">
        <v>193</v>
      </c>
      <c r="D79" s="5" t="s">
        <v>207</v>
      </c>
      <c r="E79" s="5" t="s">
        <v>46</v>
      </c>
      <c r="F79" s="5">
        <v>153</v>
      </c>
      <c r="G79" s="10">
        <v>163.86</v>
      </c>
      <c r="H79" s="11">
        <v>0.02</v>
      </c>
    </row>
    <row r="80" spans="2:8" x14ac:dyDescent="0.15">
      <c r="B80" s="12">
        <v>9.8430000000000004E-2</v>
      </c>
      <c r="C80" s="5" t="s">
        <v>193</v>
      </c>
      <c r="D80" s="5" t="s">
        <v>208</v>
      </c>
      <c r="E80" s="5" t="s">
        <v>46</v>
      </c>
      <c r="F80" s="5">
        <v>161</v>
      </c>
      <c r="G80" s="10">
        <v>162.96</v>
      </c>
      <c r="H80" s="11">
        <v>0.02</v>
      </c>
    </row>
    <row r="81" spans="2:8" x14ac:dyDescent="0.15">
      <c r="B81" s="12">
        <v>9.2499999999999999E-2</v>
      </c>
      <c r="C81" s="5" t="s">
        <v>167</v>
      </c>
      <c r="D81" s="5" t="s">
        <v>209</v>
      </c>
      <c r="E81" s="5" t="s">
        <v>12</v>
      </c>
      <c r="F81" s="5">
        <v>16</v>
      </c>
      <c r="G81" s="10">
        <v>160.85</v>
      </c>
      <c r="H81" s="11">
        <v>0.02</v>
      </c>
    </row>
    <row r="82" spans="2:8" x14ac:dyDescent="0.15">
      <c r="B82" s="12">
        <v>9.8430000000000004E-2</v>
      </c>
      <c r="C82" s="5" t="s">
        <v>193</v>
      </c>
      <c r="D82" s="5" t="s">
        <v>210</v>
      </c>
      <c r="E82" s="5" t="s">
        <v>46</v>
      </c>
      <c r="F82" s="5">
        <v>136</v>
      </c>
      <c r="G82" s="10">
        <v>152.07</v>
      </c>
      <c r="H82" s="11">
        <v>0.02</v>
      </c>
    </row>
    <row r="83" spans="2:8" x14ac:dyDescent="0.15">
      <c r="B83" s="12">
        <v>9.8430000000000004E-2</v>
      </c>
      <c r="C83" s="5" t="s">
        <v>193</v>
      </c>
      <c r="D83" s="5" t="s">
        <v>211</v>
      </c>
      <c r="E83" s="5" t="s">
        <v>46</v>
      </c>
      <c r="F83" s="5">
        <v>136</v>
      </c>
      <c r="G83" s="10">
        <v>151.70000000000002</v>
      </c>
      <c r="H83" s="11">
        <v>0.02</v>
      </c>
    </row>
    <row r="84" spans="2:8" x14ac:dyDescent="0.15">
      <c r="B84" s="12">
        <v>9.8430000000000004E-2</v>
      </c>
      <c r="C84" s="5" t="s">
        <v>193</v>
      </c>
      <c r="D84" s="5" t="s">
        <v>212</v>
      </c>
      <c r="E84" s="5" t="s">
        <v>46</v>
      </c>
      <c r="F84" s="5">
        <v>136</v>
      </c>
      <c r="G84" s="10">
        <v>151.69</v>
      </c>
      <c r="H84" s="11">
        <v>0.02</v>
      </c>
    </row>
    <row r="85" spans="2:8" x14ac:dyDescent="0.15">
      <c r="B85" s="12">
        <v>9.8430000000000004E-2</v>
      </c>
      <c r="C85" s="5" t="s">
        <v>193</v>
      </c>
      <c r="D85" s="5" t="s">
        <v>213</v>
      </c>
      <c r="E85" s="5" t="s">
        <v>46</v>
      </c>
      <c r="F85" s="5">
        <v>136</v>
      </c>
      <c r="G85" s="10">
        <v>151.33000000000001</v>
      </c>
      <c r="H85" s="11">
        <v>0.02</v>
      </c>
    </row>
    <row r="86" spans="2:8" x14ac:dyDescent="0.15">
      <c r="B86" s="12">
        <v>9.8430000000000004E-2</v>
      </c>
      <c r="C86" s="5" t="s">
        <v>193</v>
      </c>
      <c r="D86" s="5" t="s">
        <v>214</v>
      </c>
      <c r="E86" s="5" t="s">
        <v>46</v>
      </c>
      <c r="F86" s="5">
        <v>136</v>
      </c>
      <c r="G86" s="10">
        <v>150.94</v>
      </c>
      <c r="H86" s="11">
        <v>0.02</v>
      </c>
    </row>
    <row r="87" spans="2:8" x14ac:dyDescent="0.15">
      <c r="B87" s="12">
        <v>9.8430000000000004E-2</v>
      </c>
      <c r="C87" s="5" t="s">
        <v>193</v>
      </c>
      <c r="D87" s="5" t="s">
        <v>215</v>
      </c>
      <c r="E87" s="5" t="s">
        <v>46</v>
      </c>
      <c r="F87" s="5">
        <v>136</v>
      </c>
      <c r="G87" s="10">
        <v>150.56</v>
      </c>
      <c r="H87" s="11">
        <v>0.02</v>
      </c>
    </row>
    <row r="88" spans="2:8" x14ac:dyDescent="0.15">
      <c r="B88" s="12">
        <v>9.8430000000000004E-2</v>
      </c>
      <c r="C88" s="5" t="s">
        <v>193</v>
      </c>
      <c r="D88" s="5" t="s">
        <v>216</v>
      </c>
      <c r="E88" s="5" t="s">
        <v>46</v>
      </c>
      <c r="F88" s="5">
        <v>136</v>
      </c>
      <c r="G88" s="10">
        <v>150.17000000000002</v>
      </c>
      <c r="H88" s="11">
        <v>0.02</v>
      </c>
    </row>
    <row r="89" spans="2:8" x14ac:dyDescent="0.15">
      <c r="B89" s="12">
        <v>9.8430000000000004E-2</v>
      </c>
      <c r="C89" s="5" t="s">
        <v>193</v>
      </c>
      <c r="D89" s="5" t="s">
        <v>217</v>
      </c>
      <c r="E89" s="5" t="s">
        <v>46</v>
      </c>
      <c r="F89" s="5">
        <v>136</v>
      </c>
      <c r="G89" s="10">
        <v>148.11000000000001</v>
      </c>
      <c r="H89" s="11">
        <v>0.02</v>
      </c>
    </row>
    <row r="90" spans="2:8" x14ac:dyDescent="0.15">
      <c r="B90" s="12">
        <v>9.8430000000000004E-2</v>
      </c>
      <c r="C90" s="5" t="s">
        <v>193</v>
      </c>
      <c r="D90" s="5" t="s">
        <v>218</v>
      </c>
      <c r="E90" s="5" t="s">
        <v>46</v>
      </c>
      <c r="F90" s="5">
        <v>119</v>
      </c>
      <c r="G90" s="10">
        <v>133.36000000000001</v>
      </c>
      <c r="H90" s="11">
        <v>0.02</v>
      </c>
    </row>
    <row r="91" spans="2:8" x14ac:dyDescent="0.15">
      <c r="B91" s="12">
        <v>9.7699999999999995E-2</v>
      </c>
      <c r="C91" s="5" t="s">
        <v>111</v>
      </c>
      <c r="D91" s="5" t="s">
        <v>219</v>
      </c>
      <c r="E91" s="5" t="s">
        <v>12</v>
      </c>
      <c r="F91" s="5">
        <v>10</v>
      </c>
      <c r="G91" s="10">
        <v>103.44</v>
      </c>
      <c r="H91" s="11">
        <v>0.01</v>
      </c>
    </row>
    <row r="92" spans="2:8" x14ac:dyDescent="0.15">
      <c r="B92" s="12">
        <v>8.7900000000000006E-2</v>
      </c>
      <c r="C92" s="5" t="s">
        <v>129</v>
      </c>
      <c r="D92" s="5" t="s">
        <v>220</v>
      </c>
      <c r="E92" s="5" t="s">
        <v>109</v>
      </c>
      <c r="F92" s="5">
        <v>10</v>
      </c>
      <c r="G92" s="10">
        <v>102.67</v>
      </c>
      <c r="H92" s="11">
        <v>0.01</v>
      </c>
    </row>
    <row r="93" spans="2:8" x14ac:dyDescent="0.15">
      <c r="B93" s="12">
        <v>8.5800000000000001E-2</v>
      </c>
      <c r="C93" s="5" t="s">
        <v>48</v>
      </c>
      <c r="D93" s="5" t="s">
        <v>221</v>
      </c>
      <c r="E93" s="5" t="s">
        <v>12</v>
      </c>
      <c r="F93" s="5">
        <v>10</v>
      </c>
      <c r="G93" s="10">
        <v>101.15</v>
      </c>
      <c r="H93" s="11">
        <v>0.01</v>
      </c>
    </row>
    <row r="94" spans="2:8" x14ac:dyDescent="0.15">
      <c r="B94" s="12">
        <v>7.9500000000000001E-2</v>
      </c>
      <c r="C94" s="5" t="s">
        <v>197</v>
      </c>
      <c r="D94" s="5" t="s">
        <v>222</v>
      </c>
      <c r="E94" s="5" t="s">
        <v>18</v>
      </c>
      <c r="F94" s="5">
        <v>10</v>
      </c>
      <c r="G94" s="10">
        <v>100.14</v>
      </c>
      <c r="H94" s="11">
        <v>0.01</v>
      </c>
    </row>
    <row r="95" spans="2:8" x14ac:dyDescent="0.15">
      <c r="B95" s="12">
        <v>9.8430000000000004E-2</v>
      </c>
      <c r="C95" s="5" t="s">
        <v>193</v>
      </c>
      <c r="D95" s="5" t="s">
        <v>223</v>
      </c>
      <c r="E95" s="5" t="s">
        <v>46</v>
      </c>
      <c r="F95" s="5">
        <v>88</v>
      </c>
      <c r="G95" s="10">
        <v>88.49</v>
      </c>
      <c r="H95" s="11">
        <v>0.01</v>
      </c>
    </row>
    <row r="96" spans="2:8" x14ac:dyDescent="0.15">
      <c r="B96" s="12">
        <v>8.9499999999999996E-2</v>
      </c>
      <c r="C96" s="5" t="s">
        <v>33</v>
      </c>
      <c r="D96" s="5" t="s">
        <v>224</v>
      </c>
      <c r="E96" s="5" t="s">
        <v>12</v>
      </c>
      <c r="F96" s="5">
        <v>4</v>
      </c>
      <c r="G96" s="10">
        <v>40.54</v>
      </c>
      <c r="H96" s="11">
        <v>0.01</v>
      </c>
    </row>
    <row r="97" spans="2:8" ht="9.75" thickBot="1" x14ac:dyDescent="0.2">
      <c r="E97" s="13" t="s">
        <v>58</v>
      </c>
      <c r="G97" s="14">
        <v>593234.38</v>
      </c>
      <c r="H97" s="15">
        <v>75.729999999999905</v>
      </c>
    </row>
    <row r="98" spans="2:8" ht="15.75" thickTop="1" x14ac:dyDescent="0.25">
      <c r="B98" s="72" t="s">
        <v>225</v>
      </c>
      <c r="C98" s="73"/>
      <c r="H98" s="11"/>
    </row>
    <row r="99" spans="2:8" x14ac:dyDescent="0.15">
      <c r="B99" s="12">
        <v>7.9500000000000001E-2</v>
      </c>
      <c r="C99" s="5" t="s">
        <v>226</v>
      </c>
      <c r="D99" s="5" t="s">
        <v>227</v>
      </c>
      <c r="E99" s="5" t="s">
        <v>12</v>
      </c>
      <c r="F99" s="5">
        <v>1000</v>
      </c>
      <c r="G99" s="10">
        <v>9979.0300000000007</v>
      </c>
      <c r="H99" s="11">
        <v>1.27</v>
      </c>
    </row>
    <row r="100" spans="2:8" x14ac:dyDescent="0.15">
      <c r="B100" s="12">
        <v>7.9000000000000001E-2</v>
      </c>
      <c r="C100" s="5" t="s">
        <v>228</v>
      </c>
      <c r="D100" s="5" t="s">
        <v>229</v>
      </c>
      <c r="E100" s="5" t="s">
        <v>12</v>
      </c>
      <c r="F100" s="5">
        <v>500</v>
      </c>
      <c r="G100" s="10">
        <v>5009.21</v>
      </c>
      <c r="H100" s="11">
        <v>0.64</v>
      </c>
    </row>
    <row r="101" spans="2:8" ht="9.75" thickBot="1" x14ac:dyDescent="0.2">
      <c r="E101" s="13" t="s">
        <v>58</v>
      </c>
      <c r="G101" s="14">
        <v>14988.24</v>
      </c>
      <c r="H101" s="15">
        <v>1.91</v>
      </c>
    </row>
    <row r="102" spans="2:8" ht="15.75" thickTop="1" x14ac:dyDescent="0.25">
      <c r="B102" s="74" t="s">
        <v>59</v>
      </c>
      <c r="C102" s="73"/>
      <c r="H102" s="11"/>
    </row>
    <row r="103" spans="2:8" ht="15" x14ac:dyDescent="0.25">
      <c r="B103" s="72" t="s">
        <v>9</v>
      </c>
      <c r="C103" s="73"/>
      <c r="H103" s="11"/>
    </row>
    <row r="104" spans="2:8" x14ac:dyDescent="0.15">
      <c r="B104" s="12">
        <v>6.7900000000000002E-2</v>
      </c>
      <c r="C104" s="5" t="s">
        <v>71</v>
      </c>
      <c r="D104" s="5" t="s">
        <v>72</v>
      </c>
      <c r="E104" s="5" t="s">
        <v>62</v>
      </c>
      <c r="F104" s="5">
        <v>27500000</v>
      </c>
      <c r="G104" s="10">
        <v>27751.63</v>
      </c>
      <c r="H104" s="11">
        <v>3.5500000000000003</v>
      </c>
    </row>
    <row r="105" spans="2:8" x14ac:dyDescent="0.15">
      <c r="B105" s="12">
        <v>8.2100000000000006E-2</v>
      </c>
      <c r="C105" s="5" t="s">
        <v>77</v>
      </c>
      <c r="D105" s="5" t="s">
        <v>230</v>
      </c>
      <c r="E105" s="5" t="s">
        <v>62</v>
      </c>
      <c r="F105" s="5">
        <v>20000000</v>
      </c>
      <c r="G105" s="10">
        <v>20603.96</v>
      </c>
      <c r="H105" s="11">
        <v>2.63</v>
      </c>
    </row>
    <row r="106" spans="2:8" x14ac:dyDescent="0.15">
      <c r="B106" s="12">
        <v>8.2600000000000007E-2</v>
      </c>
      <c r="C106" s="5" t="s">
        <v>77</v>
      </c>
      <c r="D106" s="5" t="s">
        <v>231</v>
      </c>
      <c r="E106" s="5" t="s">
        <v>62</v>
      </c>
      <c r="F106" s="5">
        <v>15000000</v>
      </c>
      <c r="G106" s="10">
        <v>15502.050000000001</v>
      </c>
      <c r="H106" s="11">
        <v>1.9800000000000002</v>
      </c>
    </row>
    <row r="107" spans="2:8" x14ac:dyDescent="0.15">
      <c r="B107" s="12">
        <v>8.5300000000000001E-2</v>
      </c>
      <c r="C107" s="5" t="s">
        <v>77</v>
      </c>
      <c r="D107" s="5" t="s">
        <v>232</v>
      </c>
      <c r="E107" s="5" t="s">
        <v>62</v>
      </c>
      <c r="F107" s="5">
        <v>11000000</v>
      </c>
      <c r="G107" s="10">
        <v>11474.41</v>
      </c>
      <c r="H107" s="11">
        <v>1.4700000000000002</v>
      </c>
    </row>
    <row r="108" spans="2:8" x14ac:dyDescent="0.15">
      <c r="B108" s="12">
        <v>8.1500000000000003E-2</v>
      </c>
      <c r="C108" s="5" t="s">
        <v>90</v>
      </c>
      <c r="D108" s="5" t="s">
        <v>233</v>
      </c>
      <c r="E108" s="5" t="s">
        <v>62</v>
      </c>
      <c r="F108" s="5">
        <v>11000000</v>
      </c>
      <c r="G108" s="10">
        <v>11304.380000000001</v>
      </c>
      <c r="H108" s="11">
        <v>1.4400000000000002</v>
      </c>
    </row>
    <row r="109" spans="2:8" x14ac:dyDescent="0.15">
      <c r="B109" s="12">
        <v>6.7900000000000002E-2</v>
      </c>
      <c r="C109" s="5" t="s">
        <v>60</v>
      </c>
      <c r="D109" s="5" t="s">
        <v>61</v>
      </c>
      <c r="E109" s="5" t="s">
        <v>62</v>
      </c>
      <c r="F109" s="5">
        <v>10000000</v>
      </c>
      <c r="G109" s="10">
        <v>9950.25</v>
      </c>
      <c r="H109" s="11">
        <v>1.27</v>
      </c>
    </row>
    <row r="110" spans="2:8" x14ac:dyDescent="0.15">
      <c r="B110" s="12">
        <v>6.5699999999999995E-2</v>
      </c>
      <c r="C110" s="5" t="s">
        <v>63</v>
      </c>
      <c r="D110" s="5" t="s">
        <v>64</v>
      </c>
      <c r="E110" s="5" t="s">
        <v>62</v>
      </c>
      <c r="F110" s="5">
        <v>7000000</v>
      </c>
      <c r="G110" s="10">
        <v>6589.8</v>
      </c>
      <c r="H110" s="11">
        <v>0.84000000000000008</v>
      </c>
    </row>
    <row r="111" spans="2:8" x14ac:dyDescent="0.15">
      <c r="B111" s="12">
        <v>8.4500000000000006E-2</v>
      </c>
      <c r="C111" s="5" t="s">
        <v>79</v>
      </c>
      <c r="D111" s="5" t="s">
        <v>234</v>
      </c>
      <c r="E111" s="5" t="s">
        <v>62</v>
      </c>
      <c r="F111" s="5">
        <v>5500000</v>
      </c>
      <c r="G111" s="10">
        <v>5732.85</v>
      </c>
      <c r="H111" s="11">
        <v>0.73</v>
      </c>
    </row>
    <row r="112" spans="2:8" x14ac:dyDescent="0.15">
      <c r="B112" s="12">
        <v>8.3900000000000002E-2</v>
      </c>
      <c r="C112" s="5" t="s">
        <v>235</v>
      </c>
      <c r="D112" s="5" t="s">
        <v>236</v>
      </c>
      <c r="E112" s="5" t="s">
        <v>62</v>
      </c>
      <c r="F112" s="5">
        <v>5400000</v>
      </c>
      <c r="G112" s="10">
        <v>5512.35</v>
      </c>
      <c r="H112" s="11">
        <v>0.70000000000000007</v>
      </c>
    </row>
    <row r="113" spans="2:8" x14ac:dyDescent="0.15">
      <c r="B113" s="12">
        <v>8.5500000000000007E-2</v>
      </c>
      <c r="C113" s="5" t="s">
        <v>77</v>
      </c>
      <c r="D113" s="5" t="s">
        <v>237</v>
      </c>
      <c r="E113" s="5" t="s">
        <v>62</v>
      </c>
      <c r="F113" s="5">
        <v>4000000</v>
      </c>
      <c r="G113" s="10">
        <v>4175.53</v>
      </c>
      <c r="H113" s="11">
        <v>0.53</v>
      </c>
    </row>
    <row r="114" spans="2:8" x14ac:dyDescent="0.15">
      <c r="B114" s="12">
        <v>8.5000000000000006E-2</v>
      </c>
      <c r="C114" s="5" t="s">
        <v>73</v>
      </c>
      <c r="D114" s="5" t="s">
        <v>238</v>
      </c>
      <c r="E114" s="5" t="s">
        <v>62</v>
      </c>
      <c r="F114" s="5">
        <v>3000000</v>
      </c>
      <c r="G114" s="10">
        <v>3139.23</v>
      </c>
      <c r="H114" s="11">
        <v>0.4</v>
      </c>
    </row>
    <row r="115" spans="2:8" x14ac:dyDescent="0.15">
      <c r="B115" s="12">
        <v>8.5300000000000001E-2</v>
      </c>
      <c r="C115" s="5" t="s">
        <v>77</v>
      </c>
      <c r="D115" s="5" t="s">
        <v>239</v>
      </c>
      <c r="E115" s="5" t="s">
        <v>62</v>
      </c>
      <c r="F115" s="5">
        <v>3000000</v>
      </c>
      <c r="G115" s="10">
        <v>3129.38</v>
      </c>
      <c r="H115" s="11">
        <v>0.4</v>
      </c>
    </row>
    <row r="116" spans="2:8" x14ac:dyDescent="0.15">
      <c r="B116" s="12">
        <v>8.4500000000000006E-2</v>
      </c>
      <c r="C116" s="5" t="s">
        <v>79</v>
      </c>
      <c r="D116" s="5" t="s">
        <v>240</v>
      </c>
      <c r="E116" s="5" t="s">
        <v>62</v>
      </c>
      <c r="F116" s="5">
        <v>3000000</v>
      </c>
      <c r="G116" s="10">
        <v>3128.44</v>
      </c>
      <c r="H116" s="11">
        <v>0.4</v>
      </c>
    </row>
    <row r="117" spans="2:8" x14ac:dyDescent="0.15">
      <c r="B117" s="12">
        <v>8.5300000000000001E-2</v>
      </c>
      <c r="C117" s="5" t="s">
        <v>77</v>
      </c>
      <c r="D117" s="5" t="s">
        <v>241</v>
      </c>
      <c r="E117" s="5" t="s">
        <v>62</v>
      </c>
      <c r="F117" s="5">
        <v>2800000</v>
      </c>
      <c r="G117" s="10">
        <v>2920.76</v>
      </c>
      <c r="H117" s="11">
        <v>0.37</v>
      </c>
    </row>
    <row r="118" spans="2:8" x14ac:dyDescent="0.15">
      <c r="B118" s="12">
        <v>8.2699999999999996E-2</v>
      </c>
      <c r="C118" s="5" t="s">
        <v>79</v>
      </c>
      <c r="D118" s="5" t="s">
        <v>242</v>
      </c>
      <c r="E118" s="5" t="s">
        <v>62</v>
      </c>
      <c r="F118" s="5">
        <v>2000000</v>
      </c>
      <c r="G118" s="10">
        <v>2072.1</v>
      </c>
      <c r="H118" s="11">
        <v>0.26</v>
      </c>
    </row>
    <row r="119" spans="2:8" x14ac:dyDescent="0.15">
      <c r="B119" s="12">
        <v>8.5199999999999998E-2</v>
      </c>
      <c r="C119" s="5" t="s">
        <v>77</v>
      </c>
      <c r="D119" s="5" t="s">
        <v>243</v>
      </c>
      <c r="E119" s="5" t="s">
        <v>62</v>
      </c>
      <c r="F119" s="5">
        <v>1500000</v>
      </c>
      <c r="G119" s="10">
        <v>1564.06</v>
      </c>
      <c r="H119" s="11">
        <v>0.2</v>
      </c>
    </row>
    <row r="120" spans="2:8" x14ac:dyDescent="0.15">
      <c r="B120" s="12">
        <v>1.44E-2</v>
      </c>
      <c r="C120" s="5" t="s">
        <v>79</v>
      </c>
      <c r="D120" s="5" t="s">
        <v>80</v>
      </c>
      <c r="E120" s="5" t="s">
        <v>62</v>
      </c>
      <c r="F120" s="5">
        <v>1000000</v>
      </c>
      <c r="G120" s="10">
        <v>1043.27</v>
      </c>
      <c r="H120" s="11">
        <v>0.13</v>
      </c>
    </row>
    <row r="121" spans="2:8" x14ac:dyDescent="0.15">
      <c r="B121" s="12">
        <v>8.5300000000000001E-2</v>
      </c>
      <c r="C121" s="5" t="s">
        <v>77</v>
      </c>
      <c r="D121" s="5" t="s">
        <v>244</v>
      </c>
      <c r="E121" s="5" t="s">
        <v>62</v>
      </c>
      <c r="F121" s="5">
        <v>1000000</v>
      </c>
      <c r="G121" s="10">
        <v>1043.1300000000001</v>
      </c>
      <c r="H121" s="11">
        <v>0.13</v>
      </c>
    </row>
    <row r="122" spans="2:8" x14ac:dyDescent="0.15">
      <c r="B122" s="12">
        <v>8.4500000000000006E-2</v>
      </c>
      <c r="C122" s="5" t="s">
        <v>79</v>
      </c>
      <c r="D122" s="5" t="s">
        <v>245</v>
      </c>
      <c r="E122" s="5" t="s">
        <v>62</v>
      </c>
      <c r="F122" s="5">
        <v>1000000</v>
      </c>
      <c r="G122" s="10">
        <v>1042.81</v>
      </c>
      <c r="H122" s="11">
        <v>0.13</v>
      </c>
    </row>
    <row r="123" spans="2:8" x14ac:dyDescent="0.15">
      <c r="B123" s="12">
        <v>8.2699999999999996E-2</v>
      </c>
      <c r="C123" s="5" t="s">
        <v>77</v>
      </c>
      <c r="D123" s="5" t="s">
        <v>246</v>
      </c>
      <c r="E123" s="5" t="s">
        <v>62</v>
      </c>
      <c r="F123" s="5">
        <v>1000000</v>
      </c>
      <c r="G123" s="10">
        <v>1034.24</v>
      </c>
      <c r="H123" s="11">
        <v>0.13</v>
      </c>
    </row>
    <row r="124" spans="2:8" x14ac:dyDescent="0.15">
      <c r="B124" s="12">
        <v>8.2100000000000006E-2</v>
      </c>
      <c r="C124" s="5" t="s">
        <v>77</v>
      </c>
      <c r="D124" s="5" t="s">
        <v>78</v>
      </c>
      <c r="E124" s="5" t="s">
        <v>62</v>
      </c>
      <c r="F124" s="5">
        <v>1000000</v>
      </c>
      <c r="G124" s="10">
        <v>1030.55</v>
      </c>
      <c r="H124" s="11">
        <v>0.13</v>
      </c>
    </row>
    <row r="125" spans="2:8" x14ac:dyDescent="0.15">
      <c r="B125" s="12">
        <v>7.6799999999999993E-2</v>
      </c>
      <c r="C125" s="5" t="s">
        <v>79</v>
      </c>
      <c r="D125" s="5" t="s">
        <v>247</v>
      </c>
      <c r="E125" s="5" t="s">
        <v>62</v>
      </c>
      <c r="F125" s="5">
        <v>500000</v>
      </c>
      <c r="G125" s="10">
        <v>519.70000000000005</v>
      </c>
      <c r="H125" s="11">
        <v>6.9999999999999993E-2</v>
      </c>
    </row>
    <row r="126" spans="2:8" x14ac:dyDescent="0.15">
      <c r="B126" s="12">
        <v>7.7299999999999994E-2</v>
      </c>
      <c r="C126" s="5" t="s">
        <v>248</v>
      </c>
      <c r="D126" s="5" t="s">
        <v>249</v>
      </c>
      <c r="E126" s="5" t="s">
        <v>62</v>
      </c>
      <c r="F126" s="5">
        <v>30000</v>
      </c>
      <c r="G126" s="10">
        <v>31.240000000000002</v>
      </c>
      <c r="H126" s="11">
        <v>0</v>
      </c>
    </row>
    <row r="127" spans="2:8" ht="9.75" thickBot="1" x14ac:dyDescent="0.2">
      <c r="E127" s="13" t="s">
        <v>58</v>
      </c>
      <c r="G127" s="14">
        <v>140296.12</v>
      </c>
      <c r="H127" s="15">
        <v>17.89</v>
      </c>
    </row>
    <row r="128" spans="2:8" ht="9.75" thickTop="1" x14ac:dyDescent="0.15">
      <c r="H128" s="11"/>
    </row>
    <row r="129" spans="1:8" x14ac:dyDescent="0.15">
      <c r="A129" s="72" t="s">
        <v>250</v>
      </c>
      <c r="B129" s="75"/>
      <c r="C129" s="75"/>
      <c r="H129" s="11"/>
    </row>
    <row r="130" spans="1:8" ht="15" x14ac:dyDescent="0.25">
      <c r="B130" s="74" t="s">
        <v>251</v>
      </c>
      <c r="C130" s="73"/>
      <c r="H130" s="11"/>
    </row>
    <row r="131" spans="1:8" x14ac:dyDescent="0.15">
      <c r="B131" s="16" t="s">
        <v>252</v>
      </c>
      <c r="C131" s="5" t="s">
        <v>151</v>
      </c>
      <c r="D131" s="5" t="s">
        <v>253</v>
      </c>
      <c r="E131" s="5" t="s">
        <v>254</v>
      </c>
      <c r="F131" s="5">
        <v>600</v>
      </c>
      <c r="G131" s="10">
        <v>2840.91</v>
      </c>
      <c r="H131" s="11">
        <v>0.36000000000000004</v>
      </c>
    </row>
    <row r="132" spans="1:8" ht="9.75" thickBot="1" x14ac:dyDescent="0.2">
      <c r="E132" s="13" t="s">
        <v>58</v>
      </c>
      <c r="G132" s="14">
        <v>2840.91</v>
      </c>
      <c r="H132" s="15">
        <v>0.36</v>
      </c>
    </row>
    <row r="133" spans="1:8" ht="9.75" thickTop="1" x14ac:dyDescent="0.15">
      <c r="H133" s="11"/>
    </row>
    <row r="134" spans="1:8" x14ac:dyDescent="0.15">
      <c r="B134" s="16" t="s">
        <v>94</v>
      </c>
      <c r="C134" s="5" t="s">
        <v>95</v>
      </c>
      <c r="E134" s="5" t="s">
        <v>94</v>
      </c>
      <c r="G134" s="10">
        <v>2190</v>
      </c>
      <c r="H134" s="11">
        <v>0.27999999999999997</v>
      </c>
    </row>
    <row r="135" spans="1:8" ht="9.75" thickBot="1" x14ac:dyDescent="0.2">
      <c r="E135" s="13" t="s">
        <v>58</v>
      </c>
      <c r="G135" s="14">
        <v>2190</v>
      </c>
      <c r="H135" s="15">
        <v>0.28000000000000003</v>
      </c>
    </row>
    <row r="136" spans="1:8" ht="9.75" thickTop="1" x14ac:dyDescent="0.15">
      <c r="H136" s="11"/>
    </row>
    <row r="137" spans="1:8" x14ac:dyDescent="0.15">
      <c r="A137" s="17" t="s">
        <v>96</v>
      </c>
      <c r="G137" s="18">
        <v>29263.62</v>
      </c>
      <c r="H137" s="19">
        <v>3.83</v>
      </c>
    </row>
    <row r="138" spans="1:8" x14ac:dyDescent="0.15">
      <c r="H138" s="11"/>
    </row>
    <row r="139" spans="1:8" ht="9.75" thickBot="1" x14ac:dyDescent="0.2">
      <c r="E139" s="13" t="s">
        <v>97</v>
      </c>
      <c r="G139" s="14">
        <v>782813.27</v>
      </c>
      <c r="H139" s="15">
        <v>100</v>
      </c>
    </row>
    <row r="140" spans="1:8" ht="9.75" thickTop="1" x14ac:dyDescent="0.15">
      <c r="H140" s="11"/>
    </row>
    <row r="141" spans="1:8" x14ac:dyDescent="0.15">
      <c r="A141" s="13" t="s">
        <v>98</v>
      </c>
      <c r="H141" s="11"/>
    </row>
    <row r="142" spans="1:8" x14ac:dyDescent="0.15">
      <c r="A142" s="5">
        <v>1</v>
      </c>
      <c r="B142" s="5" t="s">
        <v>255</v>
      </c>
      <c r="H142" s="11"/>
    </row>
    <row r="143" spans="1:8" x14ac:dyDescent="0.15">
      <c r="H143" s="11"/>
    </row>
    <row r="144" spans="1:8" x14ac:dyDescent="0.15">
      <c r="A144" s="5">
        <v>2</v>
      </c>
      <c r="B144" s="5" t="s">
        <v>100</v>
      </c>
      <c r="H144" s="11"/>
    </row>
    <row r="145" spans="1:8" x14ac:dyDescent="0.15">
      <c r="H145" s="11"/>
    </row>
    <row r="146" spans="1:8" x14ac:dyDescent="0.15">
      <c r="A146" s="5">
        <v>3</v>
      </c>
      <c r="B146" s="5" t="s">
        <v>256</v>
      </c>
      <c r="H146" s="11"/>
    </row>
    <row r="147" spans="1:8" x14ac:dyDescent="0.15">
      <c r="H147" s="11"/>
    </row>
    <row r="148" spans="1:8" x14ac:dyDescent="0.15">
      <c r="A148" s="5">
        <v>4</v>
      </c>
      <c r="B148" s="5" t="s">
        <v>257</v>
      </c>
      <c r="H148" s="11"/>
    </row>
    <row r="149" spans="1:8" x14ac:dyDescent="0.15">
      <c r="H149" s="11"/>
    </row>
    <row r="150" spans="1:8" x14ac:dyDescent="0.15">
      <c r="A150" s="5">
        <v>5</v>
      </c>
      <c r="B150" s="5" t="s">
        <v>101</v>
      </c>
      <c r="H150" s="11"/>
    </row>
    <row r="151" spans="1:8" x14ac:dyDescent="0.15">
      <c r="B151" s="5" t="s">
        <v>102</v>
      </c>
      <c r="H151" s="11"/>
    </row>
    <row r="152" spans="1:8" x14ac:dyDescent="0.15">
      <c r="B152" s="5" t="s">
        <v>103</v>
      </c>
      <c r="H152" s="11"/>
    </row>
    <row r="153" spans="1:8" x14ac:dyDescent="0.15">
      <c r="A153" s="1"/>
      <c r="B153" s="1"/>
      <c r="C153" s="1"/>
      <c r="D153" s="1"/>
      <c r="E153" s="1"/>
      <c r="F153" s="1"/>
      <c r="G153" s="3"/>
      <c r="H153" s="20"/>
    </row>
  </sheetData>
  <mergeCells count="9">
    <mergeCell ref="B103:C103"/>
    <mergeCell ref="A129:C129"/>
    <mergeCell ref="B130:C130"/>
    <mergeCell ref="A2:C2"/>
    <mergeCell ref="A3:C3"/>
    <mergeCell ref="B4:C4"/>
    <mergeCell ref="B5:C5"/>
    <mergeCell ref="B98:C98"/>
    <mergeCell ref="B102:C10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9"/>
  <sheetViews>
    <sheetView workbookViewId="0">
      <selection activeCell="L22" sqref="L22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1016</v>
      </c>
      <c r="D1" s="1"/>
      <c r="E1" s="1"/>
      <c r="F1" s="1"/>
      <c r="G1" s="3"/>
      <c r="H1" s="4"/>
    </row>
    <row r="2" spans="1:8" ht="37.5" x14ac:dyDescent="0.25">
      <c r="A2" s="70" t="s">
        <v>1</v>
      </c>
      <c r="B2" s="71"/>
      <c r="C2" s="71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2" t="s">
        <v>7</v>
      </c>
      <c r="B3" s="73"/>
      <c r="C3" s="73"/>
      <c r="H3" s="11"/>
    </row>
    <row r="4" spans="1:8" ht="15" x14ac:dyDescent="0.25">
      <c r="B4" s="74" t="s">
        <v>8</v>
      </c>
      <c r="C4" s="73"/>
      <c r="H4" s="11"/>
    </row>
    <row r="5" spans="1:8" ht="15" x14ac:dyDescent="0.25">
      <c r="B5" s="72" t="s">
        <v>9</v>
      </c>
      <c r="C5" s="73"/>
      <c r="H5" s="11"/>
    </row>
    <row r="6" spans="1:8" x14ac:dyDescent="0.15">
      <c r="B6" s="12">
        <v>0.1</v>
      </c>
      <c r="C6" s="5" t="s">
        <v>361</v>
      </c>
      <c r="D6" s="5" t="s">
        <v>1017</v>
      </c>
      <c r="E6" s="5" t="s">
        <v>37</v>
      </c>
      <c r="F6" s="5">
        <v>20</v>
      </c>
      <c r="G6" s="10">
        <v>2036.45</v>
      </c>
      <c r="H6" s="11">
        <v>8.9</v>
      </c>
    </row>
    <row r="7" spans="1:8" x14ac:dyDescent="0.15">
      <c r="B7" s="12">
        <v>9.8199999999999996E-2</v>
      </c>
      <c r="C7" s="5" t="s">
        <v>305</v>
      </c>
      <c r="D7" s="5" t="s">
        <v>715</v>
      </c>
      <c r="E7" s="5" t="s">
        <v>307</v>
      </c>
      <c r="F7" s="5">
        <v>200</v>
      </c>
      <c r="G7" s="10">
        <v>2016.18</v>
      </c>
      <c r="H7" s="11">
        <v>8.81</v>
      </c>
    </row>
    <row r="8" spans="1:8" x14ac:dyDescent="0.15">
      <c r="B8" s="12">
        <v>0.105</v>
      </c>
      <c r="C8" s="5" t="s">
        <v>338</v>
      </c>
      <c r="D8" s="5" t="s">
        <v>969</v>
      </c>
      <c r="E8" s="5" t="s">
        <v>37</v>
      </c>
      <c r="F8" s="5">
        <v>150</v>
      </c>
      <c r="G8" s="10">
        <v>1523.97</v>
      </c>
      <c r="H8" s="11">
        <v>6.660000000000001</v>
      </c>
    </row>
    <row r="9" spans="1:8" x14ac:dyDescent="0.15">
      <c r="B9" s="12">
        <v>9.2499999999999999E-2</v>
      </c>
      <c r="C9" s="5" t="s">
        <v>814</v>
      </c>
      <c r="D9" s="5" t="s">
        <v>815</v>
      </c>
      <c r="E9" s="5" t="s">
        <v>261</v>
      </c>
      <c r="F9" s="5">
        <v>150</v>
      </c>
      <c r="G9" s="10">
        <v>1508.15</v>
      </c>
      <c r="H9" s="11">
        <v>6.59</v>
      </c>
    </row>
    <row r="10" spans="1:8" x14ac:dyDescent="0.15">
      <c r="B10" s="12">
        <v>0.10249999999999999</v>
      </c>
      <c r="C10" s="5" t="s">
        <v>970</v>
      </c>
      <c r="D10" s="5" t="s">
        <v>993</v>
      </c>
      <c r="E10" s="5" t="s">
        <v>972</v>
      </c>
      <c r="F10" s="5">
        <v>100</v>
      </c>
      <c r="G10" s="10">
        <v>1024.83</v>
      </c>
      <c r="H10" s="11">
        <v>4.4799999999999995</v>
      </c>
    </row>
    <row r="11" spans="1:8" x14ac:dyDescent="0.15">
      <c r="B11" s="12">
        <v>9.2499999999999999E-2</v>
      </c>
      <c r="C11" s="5" t="s">
        <v>814</v>
      </c>
      <c r="D11" s="5" t="s">
        <v>1018</v>
      </c>
      <c r="E11" s="5" t="s">
        <v>261</v>
      </c>
      <c r="F11" s="5">
        <v>60</v>
      </c>
      <c r="G11" s="10">
        <v>603.28</v>
      </c>
      <c r="H11" s="11">
        <v>2.64</v>
      </c>
    </row>
    <row r="12" spans="1:8" x14ac:dyDescent="0.15">
      <c r="B12" s="12">
        <v>0.105</v>
      </c>
      <c r="C12" s="5" t="s">
        <v>338</v>
      </c>
      <c r="D12" s="5" t="s">
        <v>850</v>
      </c>
      <c r="E12" s="5" t="s">
        <v>37</v>
      </c>
      <c r="F12" s="5">
        <v>50</v>
      </c>
      <c r="G12" s="10">
        <v>507.96000000000004</v>
      </c>
      <c r="H12" s="11">
        <v>2.2200000000000002</v>
      </c>
    </row>
    <row r="13" spans="1:8" ht="9.75" thickBot="1" x14ac:dyDescent="0.2">
      <c r="E13" s="13" t="s">
        <v>58</v>
      </c>
      <c r="G13" s="14">
        <v>9220.82</v>
      </c>
      <c r="H13" s="15">
        <v>40.299999999999997</v>
      </c>
    </row>
    <row r="14" spans="1:8" ht="15.75" thickTop="1" x14ac:dyDescent="0.25">
      <c r="B14" s="72" t="s">
        <v>225</v>
      </c>
      <c r="C14" s="73"/>
      <c r="H14" s="11"/>
    </row>
    <row r="15" spans="1:8" x14ac:dyDescent="0.15">
      <c r="B15" s="16" t="s">
        <v>110</v>
      </c>
      <c r="C15" s="5" t="s">
        <v>732</v>
      </c>
      <c r="D15" s="5" t="s">
        <v>733</v>
      </c>
      <c r="E15" s="5" t="s">
        <v>734</v>
      </c>
      <c r="F15" s="5">
        <v>22</v>
      </c>
      <c r="G15" s="10">
        <v>2268.6</v>
      </c>
      <c r="H15" s="11">
        <v>9.9200000000000017</v>
      </c>
    </row>
    <row r="16" spans="1:8" x14ac:dyDescent="0.15">
      <c r="B16" s="16" t="s">
        <v>110</v>
      </c>
      <c r="C16" s="5" t="s">
        <v>383</v>
      </c>
      <c r="D16" s="5" t="s">
        <v>384</v>
      </c>
      <c r="E16" s="5" t="s">
        <v>385</v>
      </c>
      <c r="F16" s="5">
        <v>20</v>
      </c>
      <c r="G16" s="10">
        <v>2252.13</v>
      </c>
      <c r="H16" s="11">
        <v>9.84</v>
      </c>
    </row>
    <row r="17" spans="1:8" x14ac:dyDescent="0.15">
      <c r="B17" s="12">
        <v>8.5000000000000006E-2</v>
      </c>
      <c r="C17" s="5" t="s">
        <v>735</v>
      </c>
      <c r="D17" s="5" t="s">
        <v>736</v>
      </c>
      <c r="E17" s="5" t="s">
        <v>737</v>
      </c>
      <c r="F17" s="5">
        <v>22</v>
      </c>
      <c r="G17" s="10">
        <v>2197.9500000000003</v>
      </c>
      <c r="H17" s="11">
        <v>9.6100000000000012</v>
      </c>
    </row>
    <row r="18" spans="1:8" x14ac:dyDescent="0.15">
      <c r="B18" s="12">
        <v>0.10050000000000001</v>
      </c>
      <c r="C18" s="5" t="s">
        <v>854</v>
      </c>
      <c r="D18" s="5" t="s">
        <v>855</v>
      </c>
      <c r="E18" s="5" t="s">
        <v>749</v>
      </c>
      <c r="F18" s="5">
        <v>20</v>
      </c>
      <c r="G18" s="10">
        <v>2024.75</v>
      </c>
      <c r="H18" s="11">
        <v>8.8500000000000014</v>
      </c>
    </row>
    <row r="19" spans="1:8" x14ac:dyDescent="0.15">
      <c r="B19" s="12">
        <v>0.10050000000000001</v>
      </c>
      <c r="C19" s="5" t="s">
        <v>750</v>
      </c>
      <c r="D19" s="5" t="s">
        <v>751</v>
      </c>
      <c r="E19" s="5" t="s">
        <v>261</v>
      </c>
      <c r="F19" s="5">
        <v>19</v>
      </c>
      <c r="G19" s="10">
        <v>1929.8400000000001</v>
      </c>
      <c r="H19" s="11">
        <v>8.43</v>
      </c>
    </row>
    <row r="20" spans="1:8" x14ac:dyDescent="0.15">
      <c r="B20" s="16" t="s">
        <v>110</v>
      </c>
      <c r="C20" s="5" t="s">
        <v>973</v>
      </c>
      <c r="D20" s="5" t="s">
        <v>974</v>
      </c>
      <c r="E20" s="5" t="s">
        <v>975</v>
      </c>
      <c r="F20" s="5">
        <v>200</v>
      </c>
      <c r="G20" s="10">
        <v>1127.58</v>
      </c>
      <c r="H20" s="11">
        <v>4.9300000000000006</v>
      </c>
    </row>
    <row r="21" spans="1:8" x14ac:dyDescent="0.15">
      <c r="B21" s="12">
        <v>9.5699999999999993E-2</v>
      </c>
      <c r="C21" s="5" t="s">
        <v>745</v>
      </c>
      <c r="D21" s="5" t="s">
        <v>379</v>
      </c>
      <c r="E21" s="5" t="s">
        <v>261</v>
      </c>
      <c r="F21" s="5">
        <v>50</v>
      </c>
      <c r="G21" s="10">
        <v>508.28000000000003</v>
      </c>
      <c r="H21" s="11">
        <v>2.2200000000000002</v>
      </c>
    </row>
    <row r="22" spans="1:8" ht="9.75" thickBot="1" x14ac:dyDescent="0.2">
      <c r="E22" s="13" t="s">
        <v>58</v>
      </c>
      <c r="G22" s="14">
        <v>12309.13</v>
      </c>
      <c r="H22" s="15">
        <v>53.8</v>
      </c>
    </row>
    <row r="23" spans="1:8" ht="9.75" thickTop="1" x14ac:dyDescent="0.15">
      <c r="H23" s="11"/>
    </row>
    <row r="24" spans="1:8" x14ac:dyDescent="0.15">
      <c r="B24" s="16" t="s">
        <v>94</v>
      </c>
      <c r="C24" s="5" t="s">
        <v>95</v>
      </c>
      <c r="E24" s="5" t="s">
        <v>94</v>
      </c>
      <c r="G24" s="10">
        <v>878</v>
      </c>
      <c r="H24" s="11">
        <v>3.8400000000000003</v>
      </c>
    </row>
    <row r="25" spans="1:8" ht="9.75" thickBot="1" x14ac:dyDescent="0.2">
      <c r="E25" s="13" t="s">
        <v>58</v>
      </c>
      <c r="G25" s="14">
        <v>878</v>
      </c>
      <c r="H25" s="15">
        <v>3.84</v>
      </c>
    </row>
    <row r="26" spans="1:8" ht="9.75" thickTop="1" x14ac:dyDescent="0.15">
      <c r="H26" s="11"/>
    </row>
    <row r="27" spans="1:8" x14ac:dyDescent="0.15">
      <c r="A27" s="17" t="s">
        <v>96</v>
      </c>
      <c r="G27" s="18">
        <v>472.01</v>
      </c>
      <c r="H27" s="19">
        <v>2.06</v>
      </c>
    </row>
    <row r="28" spans="1:8" x14ac:dyDescent="0.15">
      <c r="H28" s="11"/>
    </row>
    <row r="29" spans="1:8" ht="9.75" thickBot="1" x14ac:dyDescent="0.2">
      <c r="E29" s="13" t="s">
        <v>97</v>
      </c>
      <c r="G29" s="14">
        <v>22879.96</v>
      </c>
      <c r="H29" s="15">
        <v>100</v>
      </c>
    </row>
    <row r="30" spans="1:8" ht="9.75" thickTop="1" x14ac:dyDescent="0.15">
      <c r="H30" s="11"/>
    </row>
    <row r="31" spans="1:8" x14ac:dyDescent="0.15">
      <c r="A31" s="13" t="s">
        <v>98</v>
      </c>
      <c r="H31" s="11"/>
    </row>
    <row r="32" spans="1:8" x14ac:dyDescent="0.15">
      <c r="A32" s="5">
        <v>1</v>
      </c>
      <c r="B32" s="5" t="s">
        <v>1019</v>
      </c>
      <c r="H32" s="11"/>
    </row>
    <row r="33" spans="1:8" x14ac:dyDescent="0.15">
      <c r="H33" s="11"/>
    </row>
    <row r="34" spans="1:8" x14ac:dyDescent="0.15">
      <c r="A34" s="5">
        <v>2</v>
      </c>
      <c r="B34" s="5" t="s">
        <v>100</v>
      </c>
      <c r="H34" s="11"/>
    </row>
    <row r="35" spans="1:8" x14ac:dyDescent="0.15">
      <c r="H35" s="11"/>
    </row>
    <row r="36" spans="1:8" x14ac:dyDescent="0.15">
      <c r="A36" s="5">
        <v>3</v>
      </c>
      <c r="B36" s="5" t="s">
        <v>101</v>
      </c>
      <c r="H36" s="11"/>
    </row>
    <row r="37" spans="1:8" x14ac:dyDescent="0.15">
      <c r="B37" s="5" t="s">
        <v>102</v>
      </c>
      <c r="H37" s="11"/>
    </row>
    <row r="38" spans="1:8" x14ac:dyDescent="0.15">
      <c r="B38" s="5" t="s">
        <v>103</v>
      </c>
      <c r="H38" s="11"/>
    </row>
    <row r="39" spans="1:8" x14ac:dyDescent="0.15">
      <c r="A39" s="1"/>
      <c r="B39" s="1"/>
      <c r="C39" s="1"/>
      <c r="D39" s="1"/>
      <c r="E39" s="1"/>
      <c r="F39" s="1"/>
      <c r="G39" s="3"/>
      <c r="H39" s="20"/>
    </row>
  </sheetData>
  <mergeCells count="5">
    <mergeCell ref="A2:C2"/>
    <mergeCell ref="A3:C3"/>
    <mergeCell ref="B4:C4"/>
    <mergeCell ref="B5:C5"/>
    <mergeCell ref="B14:C14"/>
  </mergeCells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8"/>
  <dimension ref="A1:H66"/>
  <sheetViews>
    <sheetView topLeftCell="A43" workbookViewId="0">
      <selection activeCell="F1" sqref="F1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12.5703125" style="5" bestFit="1" customWidth="1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0</v>
      </c>
      <c r="D1" s="1"/>
      <c r="E1" s="1"/>
      <c r="F1" s="1"/>
      <c r="G1" s="3"/>
      <c r="H1" s="4"/>
    </row>
    <row r="2" spans="1:8" ht="37.5" x14ac:dyDescent="0.25">
      <c r="A2" s="70" t="s">
        <v>1</v>
      </c>
      <c r="B2" s="71"/>
      <c r="C2" s="71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2" t="s">
        <v>7</v>
      </c>
      <c r="B3" s="73"/>
      <c r="C3" s="73"/>
      <c r="H3" s="11"/>
    </row>
    <row r="4" spans="1:8" ht="15" x14ac:dyDescent="0.25">
      <c r="B4" s="74" t="s">
        <v>8</v>
      </c>
      <c r="C4" s="73"/>
      <c r="H4" s="11"/>
    </row>
    <row r="5" spans="1:8" ht="15" x14ac:dyDescent="0.25">
      <c r="B5" s="72" t="s">
        <v>9</v>
      </c>
      <c r="C5" s="73"/>
      <c r="H5" s="11"/>
    </row>
    <row r="6" spans="1:8" x14ac:dyDescent="0.15">
      <c r="B6" s="12">
        <v>7.5399999999999995E-2</v>
      </c>
      <c r="C6" s="5" t="s">
        <v>10</v>
      </c>
      <c r="D6" s="5" t="s">
        <v>11</v>
      </c>
      <c r="E6" s="5" t="s">
        <v>12</v>
      </c>
      <c r="F6" s="5">
        <v>1840</v>
      </c>
      <c r="G6" s="10">
        <v>18448.580000000002</v>
      </c>
      <c r="H6" s="11">
        <v>5.98</v>
      </c>
    </row>
    <row r="7" spans="1:8" x14ac:dyDescent="0.15">
      <c r="B7" s="12">
        <v>8.9700000000000002E-2</v>
      </c>
      <c r="C7" s="5" t="s">
        <v>13</v>
      </c>
      <c r="D7" s="5" t="s">
        <v>14</v>
      </c>
      <c r="E7" s="5" t="s">
        <v>15</v>
      </c>
      <c r="F7" s="5">
        <v>1230</v>
      </c>
      <c r="G7" s="10">
        <v>12777.83</v>
      </c>
      <c r="H7" s="11">
        <v>4.1399999999999997</v>
      </c>
    </row>
    <row r="8" spans="1:8" x14ac:dyDescent="0.15">
      <c r="B8" s="12">
        <v>9.0999999999999998E-2</v>
      </c>
      <c r="C8" s="5" t="s">
        <v>16</v>
      </c>
      <c r="D8" s="5" t="s">
        <v>17</v>
      </c>
      <c r="E8" s="5" t="s">
        <v>18</v>
      </c>
      <c r="F8" s="5">
        <v>1000</v>
      </c>
      <c r="G8" s="10">
        <v>10012.370000000001</v>
      </c>
      <c r="H8" s="11">
        <v>3.25</v>
      </c>
    </row>
    <row r="9" spans="1:8" x14ac:dyDescent="0.15">
      <c r="B9" s="12">
        <v>0.1099</v>
      </c>
      <c r="C9" s="5" t="s">
        <v>19</v>
      </c>
      <c r="D9" s="5" t="s">
        <v>20</v>
      </c>
      <c r="E9" s="5" t="s">
        <v>21</v>
      </c>
      <c r="F9" s="5">
        <v>850</v>
      </c>
      <c r="G9" s="10">
        <v>8782.7100000000009</v>
      </c>
      <c r="H9" s="11">
        <v>2.85</v>
      </c>
    </row>
    <row r="10" spans="1:8" x14ac:dyDescent="0.15">
      <c r="B10" s="12">
        <v>9.9500000000000005E-2</v>
      </c>
      <c r="C10" s="5" t="s">
        <v>22</v>
      </c>
      <c r="D10" s="5" t="s">
        <v>23</v>
      </c>
      <c r="E10" s="5" t="s">
        <v>24</v>
      </c>
      <c r="F10" s="5">
        <v>772</v>
      </c>
      <c r="G10" s="10">
        <v>7695.45</v>
      </c>
      <c r="H10" s="11">
        <v>2.5</v>
      </c>
    </row>
    <row r="11" spans="1:8" x14ac:dyDescent="0.15">
      <c r="B11" s="12">
        <v>8.9700000000000002E-2</v>
      </c>
      <c r="C11" s="5" t="s">
        <v>13</v>
      </c>
      <c r="D11" s="5" t="s">
        <v>25</v>
      </c>
      <c r="E11" s="5" t="s">
        <v>15</v>
      </c>
      <c r="F11" s="5">
        <v>700</v>
      </c>
      <c r="G11" s="10">
        <v>7231.54</v>
      </c>
      <c r="H11" s="11">
        <v>2.35</v>
      </c>
    </row>
    <row r="12" spans="1:8" x14ac:dyDescent="0.15">
      <c r="B12" s="12">
        <v>8.9700000000000002E-2</v>
      </c>
      <c r="C12" s="5" t="s">
        <v>13</v>
      </c>
      <c r="D12" s="5" t="s">
        <v>26</v>
      </c>
      <c r="E12" s="5" t="s">
        <v>15</v>
      </c>
      <c r="F12" s="5">
        <v>700</v>
      </c>
      <c r="G12" s="10">
        <v>7228.1</v>
      </c>
      <c r="H12" s="11">
        <v>2.34</v>
      </c>
    </row>
    <row r="13" spans="1:8" x14ac:dyDescent="0.15">
      <c r="B13" s="12">
        <v>9.1999999999999998E-2</v>
      </c>
      <c r="C13" s="5" t="s">
        <v>27</v>
      </c>
      <c r="D13" s="5" t="s">
        <v>28</v>
      </c>
      <c r="E13" s="5" t="s">
        <v>29</v>
      </c>
      <c r="F13" s="5">
        <v>650</v>
      </c>
      <c r="G13" s="10">
        <v>6564.38</v>
      </c>
      <c r="H13" s="11">
        <v>2.13</v>
      </c>
    </row>
    <row r="14" spans="1:8" x14ac:dyDescent="0.15">
      <c r="B14" s="12">
        <v>0.1115</v>
      </c>
      <c r="C14" s="5" t="s">
        <v>30</v>
      </c>
      <c r="D14" s="5" t="s">
        <v>31</v>
      </c>
      <c r="E14" s="5" t="s">
        <v>32</v>
      </c>
      <c r="F14" s="5">
        <v>511</v>
      </c>
      <c r="G14" s="10">
        <v>5170.79</v>
      </c>
      <c r="H14" s="11">
        <v>1.6800000000000002</v>
      </c>
    </row>
    <row r="15" spans="1:8" x14ac:dyDescent="0.15">
      <c r="B15" s="12">
        <v>7.1800000000000003E-2</v>
      </c>
      <c r="C15" s="5" t="s">
        <v>33</v>
      </c>
      <c r="D15" s="5" t="s">
        <v>34</v>
      </c>
      <c r="E15" s="5" t="s">
        <v>12</v>
      </c>
      <c r="F15" s="5">
        <v>500</v>
      </c>
      <c r="G15" s="10">
        <v>4890.47</v>
      </c>
      <c r="H15" s="11">
        <v>1.59</v>
      </c>
    </row>
    <row r="16" spans="1:8" x14ac:dyDescent="0.15">
      <c r="B16" s="12">
        <v>0.1125</v>
      </c>
      <c r="C16" s="5" t="s">
        <v>35</v>
      </c>
      <c r="D16" s="5" t="s">
        <v>36</v>
      </c>
      <c r="E16" s="5" t="s">
        <v>37</v>
      </c>
      <c r="F16" s="5">
        <v>390</v>
      </c>
      <c r="G16" s="10">
        <v>4073.77</v>
      </c>
      <c r="H16" s="11">
        <v>1.32</v>
      </c>
    </row>
    <row r="17" spans="2:8" x14ac:dyDescent="0.15">
      <c r="B17" s="12">
        <v>7.9500000000000001E-2</v>
      </c>
      <c r="C17" s="5" t="s">
        <v>38</v>
      </c>
      <c r="D17" s="5" t="s">
        <v>39</v>
      </c>
      <c r="E17" s="5" t="s">
        <v>12</v>
      </c>
      <c r="F17" s="5">
        <v>350</v>
      </c>
      <c r="G17" s="10">
        <v>3469.88</v>
      </c>
      <c r="H17" s="11">
        <v>1.1300000000000001</v>
      </c>
    </row>
    <row r="18" spans="2:8" x14ac:dyDescent="0.15">
      <c r="B18" s="12">
        <v>8.9700000000000002E-2</v>
      </c>
      <c r="C18" s="5" t="s">
        <v>13</v>
      </c>
      <c r="D18" s="5" t="s">
        <v>40</v>
      </c>
      <c r="E18" s="5" t="s">
        <v>18</v>
      </c>
      <c r="F18" s="5">
        <v>260</v>
      </c>
      <c r="G18" s="10">
        <v>2669.69</v>
      </c>
      <c r="H18" s="11">
        <v>0.87000000000000011</v>
      </c>
    </row>
    <row r="19" spans="2:8" x14ac:dyDescent="0.15">
      <c r="B19" s="12">
        <v>0.1109</v>
      </c>
      <c r="C19" s="5" t="s">
        <v>41</v>
      </c>
      <c r="D19" s="5" t="s">
        <v>42</v>
      </c>
      <c r="E19" s="5" t="s">
        <v>43</v>
      </c>
      <c r="F19" s="5">
        <v>201</v>
      </c>
      <c r="G19" s="10">
        <v>1924.48</v>
      </c>
      <c r="H19" s="11">
        <v>0.62000000000000011</v>
      </c>
    </row>
    <row r="20" spans="2:8" x14ac:dyDescent="0.15">
      <c r="B20" s="12">
        <v>9.0999999999999998E-2</v>
      </c>
      <c r="C20" s="5" t="s">
        <v>44</v>
      </c>
      <c r="D20" s="5" t="s">
        <v>45</v>
      </c>
      <c r="E20" s="5" t="s">
        <v>46</v>
      </c>
      <c r="F20" s="5">
        <v>125</v>
      </c>
      <c r="G20" s="10">
        <v>1282.8600000000001</v>
      </c>
      <c r="H20" s="11">
        <v>0.42000000000000004</v>
      </c>
    </row>
    <row r="21" spans="2:8" x14ac:dyDescent="0.15">
      <c r="B21" s="12">
        <v>9.2499999999999999E-2</v>
      </c>
      <c r="C21" s="5" t="s">
        <v>44</v>
      </c>
      <c r="D21" s="5" t="s">
        <v>47</v>
      </c>
      <c r="E21" s="5" t="s">
        <v>46</v>
      </c>
      <c r="F21" s="5">
        <v>100</v>
      </c>
      <c r="G21" s="10">
        <v>1036.73</v>
      </c>
      <c r="H21" s="11">
        <v>0.34</v>
      </c>
    </row>
    <row r="22" spans="2:8" x14ac:dyDescent="0.15">
      <c r="B22" s="12">
        <v>8.9499999999999996E-2</v>
      </c>
      <c r="C22" s="5" t="s">
        <v>48</v>
      </c>
      <c r="D22" s="5" t="s">
        <v>49</v>
      </c>
      <c r="E22" s="5" t="s">
        <v>12</v>
      </c>
      <c r="F22" s="5">
        <v>10</v>
      </c>
      <c r="G22" s="10">
        <v>103.66</v>
      </c>
      <c r="H22" s="11">
        <v>3.0000000000000002E-2</v>
      </c>
    </row>
    <row r="23" spans="2:8" x14ac:dyDescent="0.15">
      <c r="B23" s="12">
        <v>9.0999999999999998E-2</v>
      </c>
      <c r="C23" s="5" t="s">
        <v>50</v>
      </c>
      <c r="D23" s="5" t="s">
        <v>51</v>
      </c>
      <c r="E23" s="5" t="s">
        <v>52</v>
      </c>
      <c r="F23" s="5">
        <v>10</v>
      </c>
      <c r="G23" s="10">
        <v>101.19</v>
      </c>
      <c r="H23" s="11">
        <v>3.0000000000000002E-2</v>
      </c>
    </row>
    <row r="24" spans="2:8" x14ac:dyDescent="0.15">
      <c r="B24" s="12">
        <v>9.5500000000000002E-2</v>
      </c>
      <c r="C24" s="5" t="s">
        <v>53</v>
      </c>
      <c r="D24" s="5" t="s">
        <v>54</v>
      </c>
      <c r="E24" s="5" t="s">
        <v>21</v>
      </c>
      <c r="F24" s="5">
        <v>3</v>
      </c>
      <c r="G24" s="10">
        <v>31.740000000000002</v>
      </c>
      <c r="H24" s="11">
        <v>0.01</v>
      </c>
    </row>
    <row r="25" spans="2:8" x14ac:dyDescent="0.15">
      <c r="B25" s="12">
        <v>0.09</v>
      </c>
      <c r="C25" s="5" t="s">
        <v>55</v>
      </c>
      <c r="D25" s="5" t="s">
        <v>56</v>
      </c>
      <c r="E25" s="5" t="s">
        <v>57</v>
      </c>
      <c r="F25" s="5">
        <v>3</v>
      </c>
      <c r="G25" s="10">
        <v>30.48</v>
      </c>
      <c r="H25" s="11">
        <v>0.01</v>
      </c>
    </row>
    <row r="26" spans="2:8" ht="9.75" thickBot="1" x14ac:dyDescent="0.2">
      <c r="E26" s="13" t="s">
        <v>58</v>
      </c>
      <c r="G26" s="14">
        <v>103526.7</v>
      </c>
      <c r="H26" s="15">
        <v>33.590000000000003</v>
      </c>
    </row>
    <row r="27" spans="2:8" ht="15.75" thickTop="1" x14ac:dyDescent="0.25">
      <c r="B27" s="74" t="s">
        <v>59</v>
      </c>
      <c r="C27" s="73"/>
      <c r="H27" s="11"/>
    </row>
    <row r="28" spans="2:8" ht="15" x14ac:dyDescent="0.25">
      <c r="B28" s="72" t="s">
        <v>9</v>
      </c>
      <c r="C28" s="73"/>
      <c r="H28" s="11"/>
    </row>
    <row r="29" spans="2:8" x14ac:dyDescent="0.15">
      <c r="B29" s="12">
        <v>6.7900000000000002E-2</v>
      </c>
      <c r="C29" s="5" t="s">
        <v>60</v>
      </c>
      <c r="D29" s="5" t="s">
        <v>61</v>
      </c>
      <c r="E29" s="5" t="s">
        <v>62</v>
      </c>
      <c r="F29" s="5">
        <v>92100000</v>
      </c>
      <c r="G29" s="10">
        <v>91641.8</v>
      </c>
      <c r="H29" s="11">
        <v>29.720000000000002</v>
      </c>
    </row>
    <row r="30" spans="2:8" x14ac:dyDescent="0.15">
      <c r="B30" s="12">
        <v>6.5699999999999995E-2</v>
      </c>
      <c r="C30" s="5" t="s">
        <v>63</v>
      </c>
      <c r="D30" s="5" t="s">
        <v>64</v>
      </c>
      <c r="E30" s="5" t="s">
        <v>62</v>
      </c>
      <c r="F30" s="5">
        <v>40500000</v>
      </c>
      <c r="G30" s="10">
        <v>38126.700000000004</v>
      </c>
      <c r="H30" s="11">
        <v>12.370000000000001</v>
      </c>
    </row>
    <row r="31" spans="2:8" x14ac:dyDescent="0.15">
      <c r="B31" s="12">
        <v>7.7200000000000005E-2</v>
      </c>
      <c r="C31" s="5" t="s">
        <v>65</v>
      </c>
      <c r="D31" s="5" t="s">
        <v>66</v>
      </c>
      <c r="E31" s="5" t="s">
        <v>62</v>
      </c>
      <c r="F31" s="5">
        <v>26500000</v>
      </c>
      <c r="G31" s="10">
        <v>27533.5</v>
      </c>
      <c r="H31" s="11">
        <v>8.93</v>
      </c>
    </row>
    <row r="32" spans="2:8" x14ac:dyDescent="0.15">
      <c r="B32" s="12">
        <v>7.0599999999999996E-2</v>
      </c>
      <c r="C32" s="5" t="s">
        <v>67</v>
      </c>
      <c r="D32" s="5" t="s">
        <v>68</v>
      </c>
      <c r="E32" s="5" t="s">
        <v>62</v>
      </c>
      <c r="F32" s="5">
        <v>11000000</v>
      </c>
      <c r="G32" s="10">
        <v>10626</v>
      </c>
      <c r="H32" s="11">
        <v>3.45</v>
      </c>
    </row>
    <row r="33" spans="2:8" x14ac:dyDescent="0.15">
      <c r="B33" s="12">
        <v>7.6100000000000001E-2</v>
      </c>
      <c r="C33" s="5" t="s">
        <v>69</v>
      </c>
      <c r="D33" s="5" t="s">
        <v>70</v>
      </c>
      <c r="E33" s="5" t="s">
        <v>62</v>
      </c>
      <c r="F33" s="5">
        <v>6500000</v>
      </c>
      <c r="G33" s="10">
        <v>6800.3</v>
      </c>
      <c r="H33" s="11">
        <v>2.21</v>
      </c>
    </row>
    <row r="34" spans="2:8" x14ac:dyDescent="0.15">
      <c r="B34" s="12">
        <v>6.7900000000000002E-2</v>
      </c>
      <c r="C34" s="5" t="s">
        <v>71</v>
      </c>
      <c r="D34" s="5" t="s">
        <v>72</v>
      </c>
      <c r="E34" s="5" t="s">
        <v>62</v>
      </c>
      <c r="F34" s="5">
        <v>4000000</v>
      </c>
      <c r="G34" s="10">
        <v>4036.6</v>
      </c>
      <c r="H34" s="11">
        <v>1.31</v>
      </c>
    </row>
    <row r="35" spans="2:8" x14ac:dyDescent="0.15">
      <c r="B35" s="12">
        <v>7.8700000000000006E-2</v>
      </c>
      <c r="C35" s="5" t="s">
        <v>73</v>
      </c>
      <c r="D35" s="5" t="s">
        <v>74</v>
      </c>
      <c r="E35" s="5" t="s">
        <v>62</v>
      </c>
      <c r="F35" s="5">
        <v>3300000</v>
      </c>
      <c r="G35" s="10">
        <v>3346.55</v>
      </c>
      <c r="H35" s="11">
        <v>1.0900000000000001</v>
      </c>
    </row>
    <row r="36" spans="2:8" x14ac:dyDescent="0.15">
      <c r="B36" s="12">
        <v>7.6200000000000004E-2</v>
      </c>
      <c r="C36" s="5" t="s">
        <v>75</v>
      </c>
      <c r="D36" s="5" t="s">
        <v>76</v>
      </c>
      <c r="E36" s="5" t="s">
        <v>62</v>
      </c>
      <c r="F36" s="5">
        <v>3300000</v>
      </c>
      <c r="G36" s="10">
        <v>3296.12</v>
      </c>
      <c r="H36" s="11">
        <v>1.07</v>
      </c>
    </row>
    <row r="37" spans="2:8" x14ac:dyDescent="0.15">
      <c r="B37" s="12">
        <v>8.2100000000000006E-2</v>
      </c>
      <c r="C37" s="5" t="s">
        <v>77</v>
      </c>
      <c r="D37" s="5" t="s">
        <v>78</v>
      </c>
      <c r="E37" s="5" t="s">
        <v>62</v>
      </c>
      <c r="F37" s="5">
        <v>1500000</v>
      </c>
      <c r="G37" s="10">
        <v>1545.83</v>
      </c>
      <c r="H37" s="11">
        <v>0.5</v>
      </c>
    </row>
    <row r="38" spans="2:8" x14ac:dyDescent="0.15">
      <c r="B38" s="12">
        <v>1.44E-2</v>
      </c>
      <c r="C38" s="5" t="s">
        <v>79</v>
      </c>
      <c r="D38" s="5" t="s">
        <v>80</v>
      </c>
      <c r="E38" s="5" t="s">
        <v>62</v>
      </c>
      <c r="F38" s="5">
        <v>1000000</v>
      </c>
      <c r="G38" s="10">
        <v>1043.27</v>
      </c>
      <c r="H38" s="11">
        <v>0.34</v>
      </c>
    </row>
    <row r="39" spans="2:8" x14ac:dyDescent="0.15">
      <c r="B39" s="12">
        <v>8.0500000000000002E-2</v>
      </c>
      <c r="C39" s="5" t="s">
        <v>65</v>
      </c>
      <c r="D39" s="5" t="s">
        <v>81</v>
      </c>
      <c r="E39" s="5" t="s">
        <v>62</v>
      </c>
      <c r="F39" s="5">
        <v>700000</v>
      </c>
      <c r="G39" s="10">
        <v>717.21</v>
      </c>
      <c r="H39" s="11">
        <v>0.22999999999999998</v>
      </c>
    </row>
    <row r="40" spans="2:8" x14ac:dyDescent="0.15">
      <c r="B40" s="12">
        <v>7.9299999999999995E-2</v>
      </c>
      <c r="C40" s="5" t="s">
        <v>71</v>
      </c>
      <c r="D40" s="5" t="s">
        <v>82</v>
      </c>
      <c r="E40" s="5" t="s">
        <v>62</v>
      </c>
      <c r="F40" s="5">
        <v>700000</v>
      </c>
      <c r="G40" s="10">
        <v>713.37</v>
      </c>
      <c r="H40" s="11">
        <v>0.22999999999999998</v>
      </c>
    </row>
    <row r="41" spans="2:8" x14ac:dyDescent="0.15">
      <c r="B41" s="12">
        <v>7.9399999999999998E-2</v>
      </c>
      <c r="C41" s="5" t="s">
        <v>73</v>
      </c>
      <c r="D41" s="5" t="s">
        <v>83</v>
      </c>
      <c r="E41" s="5" t="s">
        <v>62</v>
      </c>
      <c r="F41" s="5">
        <v>700000</v>
      </c>
      <c r="G41" s="10">
        <v>712.5</v>
      </c>
      <c r="H41" s="11">
        <v>0.22999999999999998</v>
      </c>
    </row>
    <row r="42" spans="2:8" x14ac:dyDescent="0.15">
      <c r="B42" s="12">
        <v>7.6999999999999999E-2</v>
      </c>
      <c r="C42" s="5" t="s">
        <v>79</v>
      </c>
      <c r="D42" s="5" t="s">
        <v>84</v>
      </c>
      <c r="E42" s="5" t="s">
        <v>62</v>
      </c>
      <c r="F42" s="5">
        <v>700000</v>
      </c>
      <c r="G42" s="10">
        <v>705.54</v>
      </c>
      <c r="H42" s="11">
        <v>0.22999999999999998</v>
      </c>
    </row>
    <row r="43" spans="2:8" x14ac:dyDescent="0.15">
      <c r="B43" s="12">
        <v>7.7299999999999994E-2</v>
      </c>
      <c r="C43" s="5" t="s">
        <v>65</v>
      </c>
      <c r="D43" s="5" t="s">
        <v>85</v>
      </c>
      <c r="E43" s="5" t="s">
        <v>62</v>
      </c>
      <c r="F43" s="5">
        <v>500000</v>
      </c>
      <c r="G43" s="10">
        <v>502.97</v>
      </c>
      <c r="H43" s="11">
        <v>0.16</v>
      </c>
    </row>
    <row r="44" spans="2:8" x14ac:dyDescent="0.15">
      <c r="B44" s="12">
        <v>7.7299999999999994E-2</v>
      </c>
      <c r="C44" s="5" t="s">
        <v>75</v>
      </c>
      <c r="D44" s="5" t="s">
        <v>86</v>
      </c>
      <c r="E44" s="5" t="s">
        <v>62</v>
      </c>
      <c r="F44" s="5">
        <v>500000</v>
      </c>
      <c r="G44" s="10">
        <v>502.72</v>
      </c>
      <c r="H44" s="11">
        <v>0.16</v>
      </c>
    </row>
    <row r="45" spans="2:8" x14ac:dyDescent="0.15">
      <c r="B45" s="12">
        <v>7.7299999999999994E-2</v>
      </c>
      <c r="C45" s="5" t="s">
        <v>71</v>
      </c>
      <c r="D45" s="5" t="s">
        <v>87</v>
      </c>
      <c r="E45" s="5" t="s">
        <v>62</v>
      </c>
      <c r="F45" s="5">
        <v>500000</v>
      </c>
      <c r="G45" s="10">
        <v>502.72</v>
      </c>
      <c r="H45" s="11">
        <v>0.16</v>
      </c>
    </row>
    <row r="46" spans="2:8" x14ac:dyDescent="0.15">
      <c r="B46" s="12">
        <v>7.7299999999999994E-2</v>
      </c>
      <c r="C46" s="5" t="s">
        <v>88</v>
      </c>
      <c r="D46" s="5" t="s">
        <v>89</v>
      </c>
      <c r="E46" s="5" t="s">
        <v>62</v>
      </c>
      <c r="F46" s="5">
        <v>400000</v>
      </c>
      <c r="G46" s="10">
        <v>402.35</v>
      </c>
      <c r="H46" s="11">
        <v>0.13</v>
      </c>
    </row>
    <row r="47" spans="2:8" x14ac:dyDescent="0.15">
      <c r="B47" s="12">
        <v>8.72E-2</v>
      </c>
      <c r="C47" s="5" t="s">
        <v>90</v>
      </c>
      <c r="D47" s="5" t="s">
        <v>91</v>
      </c>
      <c r="E47" s="5" t="s">
        <v>62</v>
      </c>
      <c r="F47" s="5">
        <v>250000</v>
      </c>
      <c r="G47" s="10">
        <v>262.59000000000003</v>
      </c>
      <c r="H47" s="11">
        <v>9.0000000000000011E-2</v>
      </c>
    </row>
    <row r="48" spans="2:8" x14ac:dyDescent="0.15">
      <c r="B48" s="12">
        <v>8.1299999999999997E-2</v>
      </c>
      <c r="C48" s="5" t="s">
        <v>92</v>
      </c>
      <c r="D48" s="5" t="s">
        <v>93</v>
      </c>
      <c r="E48" s="5" t="s">
        <v>62</v>
      </c>
      <c r="F48" s="5">
        <v>100000</v>
      </c>
      <c r="G48" s="10">
        <v>108</v>
      </c>
      <c r="H48" s="11">
        <v>0.04</v>
      </c>
    </row>
    <row r="49" spans="1:8" ht="9.75" thickBot="1" x14ac:dyDescent="0.2">
      <c r="E49" s="13" t="s">
        <v>58</v>
      </c>
      <c r="G49" s="14">
        <v>193126.64</v>
      </c>
      <c r="H49" s="15">
        <v>62.65</v>
      </c>
    </row>
    <row r="50" spans="1:8" ht="9.75" thickTop="1" x14ac:dyDescent="0.15">
      <c r="H50" s="11"/>
    </row>
    <row r="51" spans="1:8" x14ac:dyDescent="0.15">
      <c r="B51" s="16" t="s">
        <v>94</v>
      </c>
      <c r="C51" s="5" t="s">
        <v>95</v>
      </c>
      <c r="E51" s="5" t="s">
        <v>94</v>
      </c>
      <c r="G51" s="10">
        <v>225</v>
      </c>
      <c r="H51" s="11">
        <v>6.9999999999999993E-2</v>
      </c>
    </row>
    <row r="52" spans="1:8" ht="9.75" thickBot="1" x14ac:dyDescent="0.2">
      <c r="E52" s="13" t="s">
        <v>58</v>
      </c>
      <c r="G52" s="14">
        <v>225</v>
      </c>
      <c r="H52" s="15">
        <v>7.0000000000000007E-2</v>
      </c>
    </row>
    <row r="53" spans="1:8" ht="9.75" thickTop="1" x14ac:dyDescent="0.15">
      <c r="H53" s="11"/>
    </row>
    <row r="54" spans="1:8" x14ac:dyDescent="0.15">
      <c r="A54" s="17" t="s">
        <v>96</v>
      </c>
      <c r="G54" s="18">
        <v>11455.28</v>
      </c>
      <c r="H54" s="19">
        <v>3.69</v>
      </c>
    </row>
    <row r="55" spans="1:8" x14ac:dyDescent="0.15">
      <c r="H55" s="11"/>
    </row>
    <row r="56" spans="1:8" ht="9.75" thickBot="1" x14ac:dyDescent="0.2">
      <c r="E56" s="13" t="s">
        <v>97</v>
      </c>
      <c r="G56" s="14">
        <v>308333.62</v>
      </c>
      <c r="H56" s="15">
        <v>100</v>
      </c>
    </row>
    <row r="57" spans="1:8" ht="9.75" thickTop="1" x14ac:dyDescent="0.15">
      <c r="H57" s="11"/>
    </row>
    <row r="58" spans="1:8" x14ac:dyDescent="0.15">
      <c r="A58" s="13" t="s">
        <v>98</v>
      </c>
      <c r="H58" s="11"/>
    </row>
    <row r="59" spans="1:8" x14ac:dyDescent="0.15">
      <c r="A59" s="5">
        <v>1</v>
      </c>
      <c r="B59" s="5" t="s">
        <v>99</v>
      </c>
      <c r="H59" s="11"/>
    </row>
    <row r="60" spans="1:8" x14ac:dyDescent="0.15">
      <c r="H60" s="11"/>
    </row>
    <row r="61" spans="1:8" x14ac:dyDescent="0.15">
      <c r="A61" s="5">
        <v>2</v>
      </c>
      <c r="B61" s="5" t="s">
        <v>100</v>
      </c>
      <c r="H61" s="11"/>
    </row>
    <row r="62" spans="1:8" x14ac:dyDescent="0.15">
      <c r="H62" s="11"/>
    </row>
    <row r="63" spans="1:8" x14ac:dyDescent="0.15">
      <c r="A63" s="5">
        <v>3</v>
      </c>
      <c r="B63" s="5" t="s">
        <v>101</v>
      </c>
      <c r="H63" s="11"/>
    </row>
    <row r="64" spans="1:8" x14ac:dyDescent="0.15">
      <c r="B64" s="5" t="s">
        <v>102</v>
      </c>
      <c r="H64" s="11"/>
    </row>
    <row r="65" spans="1:8" x14ac:dyDescent="0.15">
      <c r="B65" s="5" t="s">
        <v>103</v>
      </c>
      <c r="H65" s="11"/>
    </row>
    <row r="66" spans="1:8" x14ac:dyDescent="0.15">
      <c r="A66" s="1"/>
      <c r="B66" s="1"/>
      <c r="C66" s="1"/>
      <c r="D66" s="1"/>
      <c r="E66" s="1"/>
      <c r="F66" s="1"/>
      <c r="G66" s="3"/>
      <c r="H66" s="20"/>
    </row>
  </sheetData>
  <mergeCells count="6">
    <mergeCell ref="A2:C2"/>
    <mergeCell ref="A3:C3"/>
    <mergeCell ref="B4:C4"/>
    <mergeCell ref="B5:C5"/>
    <mergeCell ref="B27:C27"/>
    <mergeCell ref="B28:C28"/>
  </mergeCells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9"/>
  <dimension ref="A2:A20"/>
  <sheetViews>
    <sheetView workbookViewId="0">
      <selection sqref="A1:IV65536"/>
    </sheetView>
  </sheetViews>
  <sheetFormatPr defaultRowHeight="15" x14ac:dyDescent="0.25"/>
  <sheetData>
    <row r="2" spans="1:1" x14ac:dyDescent="0.25">
      <c r="A2" t="s">
        <v>2084</v>
      </c>
    </row>
    <row r="4" spans="1:1" x14ac:dyDescent="0.25">
      <c r="A4" t="s">
        <v>2085</v>
      </c>
    </row>
    <row r="5" spans="1:1" x14ac:dyDescent="0.25">
      <c r="A5" t="s">
        <v>2086</v>
      </c>
    </row>
    <row r="6" spans="1:1" x14ac:dyDescent="0.25">
      <c r="A6" t="s">
        <v>2087</v>
      </c>
    </row>
    <row r="7" spans="1:1" x14ac:dyDescent="0.25">
      <c r="A7" t="s">
        <v>2088</v>
      </c>
    </row>
    <row r="8" spans="1:1" x14ac:dyDescent="0.25">
      <c r="A8" t="s">
        <v>2087</v>
      </c>
    </row>
    <row r="9" spans="1:1" x14ac:dyDescent="0.25">
      <c r="A9" t="s">
        <v>2089</v>
      </c>
    </row>
    <row r="10" spans="1:1" x14ac:dyDescent="0.25">
      <c r="A10" t="s">
        <v>2090</v>
      </c>
    </row>
    <row r="11" spans="1:1" x14ac:dyDescent="0.25">
      <c r="A11" t="s">
        <v>2091</v>
      </c>
    </row>
    <row r="12" spans="1:1" x14ac:dyDescent="0.25">
      <c r="A12" t="s">
        <v>2092</v>
      </c>
    </row>
    <row r="13" spans="1:1" x14ac:dyDescent="0.25">
      <c r="A13" t="s">
        <v>2093</v>
      </c>
    </row>
    <row r="14" spans="1:1" x14ac:dyDescent="0.25">
      <c r="A14" t="s">
        <v>2094</v>
      </c>
    </row>
    <row r="15" spans="1:1" x14ac:dyDescent="0.25">
      <c r="A15" t="s">
        <v>2095</v>
      </c>
    </row>
    <row r="16" spans="1:1" x14ac:dyDescent="0.25">
      <c r="A16" t="s">
        <v>2096</v>
      </c>
    </row>
    <row r="17" spans="1:1" x14ac:dyDescent="0.25">
      <c r="A17" t="s">
        <v>2097</v>
      </c>
    </row>
    <row r="19" spans="1:1" x14ac:dyDescent="0.25">
      <c r="A19" t="s">
        <v>2098</v>
      </c>
    </row>
    <row r="20" spans="1:1" x14ac:dyDescent="0.25">
      <c r="A20" t="s">
        <v>2099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0"/>
  <dimension ref="A2:F61"/>
  <sheetViews>
    <sheetView workbookViewId="0">
      <selection sqref="A1:IV65536"/>
    </sheetView>
  </sheetViews>
  <sheetFormatPr defaultRowHeight="15" x14ac:dyDescent="0.25"/>
  <cols>
    <col min="1" max="1" width="31.5703125" bestFit="1" customWidth="1"/>
    <col min="2" max="2" width="29.140625" bestFit="1" customWidth="1"/>
    <col min="3" max="3" width="12.28515625" bestFit="1" customWidth="1"/>
    <col min="4" max="4" width="14.5703125" style="64" bestFit="1" customWidth="1"/>
    <col min="5" max="5" width="9" style="64" bestFit="1" customWidth="1"/>
    <col min="6" max="6" width="10" style="64" bestFit="1" customWidth="1"/>
  </cols>
  <sheetData>
    <row r="2" spans="1:6" x14ac:dyDescent="0.25">
      <c r="A2" s="58"/>
      <c r="B2" s="58"/>
      <c r="C2" s="58"/>
      <c r="D2" s="84" t="s">
        <v>2100</v>
      </c>
      <c r="E2" s="85"/>
      <c r="F2" s="59"/>
    </row>
    <row r="3" spans="1:6" ht="45" x14ac:dyDescent="0.25">
      <c r="A3" s="60" t="s">
        <v>2101</v>
      </c>
      <c r="B3" s="60" t="s">
        <v>2102</v>
      </c>
      <c r="C3" s="60" t="s">
        <v>2103</v>
      </c>
      <c r="D3" s="61" t="s">
        <v>2104</v>
      </c>
      <c r="E3" s="61" t="s">
        <v>2105</v>
      </c>
      <c r="F3" s="62" t="s">
        <v>2106</v>
      </c>
    </row>
    <row r="4" spans="1:6" x14ac:dyDescent="0.25">
      <c r="A4" s="58" t="s">
        <v>2107</v>
      </c>
      <c r="B4" s="58" t="s">
        <v>2108</v>
      </c>
      <c r="C4" s="63">
        <v>42867</v>
      </c>
      <c r="D4" s="59">
        <v>4.0533999999999999</v>
      </c>
      <c r="E4" s="59">
        <v>3.7554000000000003</v>
      </c>
      <c r="F4" s="59">
        <v>1023.402</v>
      </c>
    </row>
    <row r="5" spans="1:6" x14ac:dyDescent="0.25">
      <c r="A5" s="58" t="s">
        <v>2109</v>
      </c>
      <c r="B5" s="58" t="s">
        <v>2110</v>
      </c>
      <c r="C5" s="58"/>
      <c r="D5" s="59">
        <v>4.0185719999999998</v>
      </c>
      <c r="E5" s="59">
        <v>3.7230599999999998</v>
      </c>
      <c r="F5" s="59"/>
    </row>
    <row r="6" spans="1:6" x14ac:dyDescent="0.25">
      <c r="A6" s="58" t="s">
        <v>2111</v>
      </c>
      <c r="B6" s="58" t="s">
        <v>2112</v>
      </c>
      <c r="C6" s="58"/>
      <c r="D6" s="59">
        <v>6.9430999999999993E-2</v>
      </c>
      <c r="E6" s="59">
        <v>6.4324999999999993E-2</v>
      </c>
      <c r="F6" s="59"/>
    </row>
    <row r="7" spans="1:6" x14ac:dyDescent="0.25">
      <c r="A7" s="58" t="s">
        <v>2113</v>
      </c>
      <c r="B7" s="58" t="s">
        <v>2114</v>
      </c>
      <c r="C7" s="63">
        <v>42867</v>
      </c>
      <c r="D7" s="59">
        <v>7.4800000000000005E-2</v>
      </c>
      <c r="E7" s="59">
        <v>6.93E-2</v>
      </c>
      <c r="F7" s="59">
        <v>13.417800000000002</v>
      </c>
    </row>
    <row r="8" spans="1:6" x14ac:dyDescent="0.25">
      <c r="A8" s="58" t="s">
        <v>2107</v>
      </c>
      <c r="B8" s="58" t="s">
        <v>2115</v>
      </c>
      <c r="C8" s="63">
        <v>42863</v>
      </c>
      <c r="D8" s="59">
        <v>0.70960000000000001</v>
      </c>
      <c r="E8" s="59">
        <v>0.65739999999999998</v>
      </c>
      <c r="F8" s="59">
        <v>1015.3579000000001</v>
      </c>
    </row>
    <row r="9" spans="1:6" x14ac:dyDescent="0.25">
      <c r="A9" s="58" t="s">
        <v>2109</v>
      </c>
      <c r="B9" s="58" t="s">
        <v>2112</v>
      </c>
      <c r="C9" s="58"/>
      <c r="D9" s="59">
        <v>4.0496039999999995</v>
      </c>
      <c r="E9" s="59">
        <v>3.7518089999999997</v>
      </c>
      <c r="F9" s="59"/>
    </row>
    <row r="10" spans="1:6" x14ac:dyDescent="0.25">
      <c r="A10" s="58" t="s">
        <v>2107</v>
      </c>
      <c r="B10" s="58" t="s">
        <v>2116</v>
      </c>
      <c r="C10" s="63">
        <v>42857</v>
      </c>
      <c r="D10" s="59">
        <v>1.502</v>
      </c>
      <c r="E10" s="59">
        <v>1.3916000000000002</v>
      </c>
      <c r="F10" s="59">
        <v>1200.8561999999999</v>
      </c>
    </row>
    <row r="11" spans="1:6" x14ac:dyDescent="0.25">
      <c r="A11" s="58"/>
      <c r="B11" s="58"/>
      <c r="C11" s="63">
        <v>42877</v>
      </c>
      <c r="D11" s="59">
        <v>1.1973</v>
      </c>
      <c r="E11" s="59">
        <v>1.1093</v>
      </c>
      <c r="F11" s="59">
        <v>1200.4343000000001</v>
      </c>
    </row>
    <row r="12" spans="1:6" x14ac:dyDescent="0.25">
      <c r="A12" s="58" t="s">
        <v>2109</v>
      </c>
      <c r="B12" s="58" t="s">
        <v>2117</v>
      </c>
      <c r="C12" s="58"/>
      <c r="D12" s="59">
        <v>4.6153000000000004</v>
      </c>
      <c r="E12" s="59">
        <v>4.2759</v>
      </c>
      <c r="F12" s="59"/>
    </row>
    <row r="13" spans="1:6" x14ac:dyDescent="0.25">
      <c r="A13" s="58" t="s">
        <v>2118</v>
      </c>
      <c r="B13" s="58" t="s">
        <v>2117</v>
      </c>
      <c r="C13" s="58"/>
      <c r="D13" s="59">
        <v>7.6999999999999999E-2</v>
      </c>
      <c r="E13" s="59">
        <v>7.1400000000000005E-2</v>
      </c>
      <c r="F13" s="59"/>
    </row>
    <row r="14" spans="1:6" x14ac:dyDescent="0.25">
      <c r="A14" s="58" t="s">
        <v>2119</v>
      </c>
      <c r="B14" s="58" t="s">
        <v>2120</v>
      </c>
      <c r="C14" s="63">
        <v>42884</v>
      </c>
      <c r="D14" s="59">
        <v>0.85</v>
      </c>
      <c r="E14" s="59">
        <v>0.85</v>
      </c>
      <c r="F14" s="59">
        <v>29.0944</v>
      </c>
    </row>
    <row r="15" spans="1:6" x14ac:dyDescent="0.25">
      <c r="A15" s="58" t="s">
        <v>2121</v>
      </c>
      <c r="B15" s="58" t="s">
        <v>2122</v>
      </c>
      <c r="C15" s="63">
        <v>42877</v>
      </c>
      <c r="D15" s="59">
        <v>7.51E-2</v>
      </c>
      <c r="E15" s="59">
        <v>7.51E-2</v>
      </c>
      <c r="F15" s="59">
        <v>23.7956</v>
      </c>
    </row>
    <row r="16" spans="1:6" x14ac:dyDescent="0.25">
      <c r="A16" s="58" t="s">
        <v>2123</v>
      </c>
      <c r="B16" s="58" t="s">
        <v>2124</v>
      </c>
      <c r="C16" s="63">
        <v>42867</v>
      </c>
      <c r="D16" s="59">
        <v>4.1840999999999999</v>
      </c>
      <c r="E16" s="59">
        <v>3.8765000000000001</v>
      </c>
      <c r="F16" s="59">
        <v>1105.7430000000002</v>
      </c>
    </row>
    <row r="17" spans="1:6" x14ac:dyDescent="0.25">
      <c r="A17" s="58" t="s">
        <v>2125</v>
      </c>
      <c r="B17" s="58" t="s">
        <v>2117</v>
      </c>
      <c r="C17" s="58"/>
      <c r="D17" s="59">
        <v>4.5231000000000003</v>
      </c>
      <c r="E17" s="59">
        <v>4.1905000000000001</v>
      </c>
      <c r="F17" s="59"/>
    </row>
    <row r="18" spans="1:6" x14ac:dyDescent="0.25">
      <c r="A18" s="58" t="s">
        <v>2126</v>
      </c>
      <c r="B18" s="58" t="s">
        <v>2110</v>
      </c>
      <c r="C18" s="58"/>
      <c r="D18" s="59">
        <v>4.0486000000000001E-2</v>
      </c>
      <c r="E18" s="59">
        <v>3.7509000000000001E-2</v>
      </c>
      <c r="F18" s="59"/>
    </row>
    <row r="19" spans="1:6" x14ac:dyDescent="0.25">
      <c r="A19" s="58" t="s">
        <v>2127</v>
      </c>
      <c r="B19" s="58" t="s">
        <v>2128</v>
      </c>
      <c r="C19" s="58"/>
      <c r="D19" s="59">
        <v>5.0800000000000005E-2</v>
      </c>
      <c r="E19" s="59">
        <v>4.7E-2</v>
      </c>
      <c r="F19" s="59"/>
    </row>
    <row r="20" spans="1:6" x14ac:dyDescent="0.25">
      <c r="A20" s="58" t="s">
        <v>2121</v>
      </c>
      <c r="B20" s="58" t="s">
        <v>2129</v>
      </c>
      <c r="C20" s="63">
        <v>42877</v>
      </c>
      <c r="D20" s="59">
        <v>0.1857</v>
      </c>
      <c r="E20" s="59">
        <v>0.1857</v>
      </c>
      <c r="F20" s="59">
        <v>20.336500000000001</v>
      </c>
    </row>
    <row r="21" spans="1:6" x14ac:dyDescent="0.25">
      <c r="A21" s="58" t="s">
        <v>2121</v>
      </c>
      <c r="B21" s="58" t="s">
        <v>2130</v>
      </c>
      <c r="C21" s="63">
        <v>42877</v>
      </c>
      <c r="D21" s="59">
        <v>0.16920000000000002</v>
      </c>
      <c r="E21" s="59">
        <v>0.16920000000000002</v>
      </c>
      <c r="F21" s="59">
        <v>20.13</v>
      </c>
    </row>
    <row r="22" spans="1:6" x14ac:dyDescent="0.25">
      <c r="A22" s="58" t="s">
        <v>2111</v>
      </c>
      <c r="B22" s="58" t="s">
        <v>2131</v>
      </c>
      <c r="C22" s="63">
        <v>42867</v>
      </c>
      <c r="D22" s="59">
        <v>4.3400000000000001E-2</v>
      </c>
      <c r="E22" s="59">
        <v>4.02E-2</v>
      </c>
      <c r="F22" s="59">
        <v>10.651400000000001</v>
      </c>
    </row>
    <row r="23" spans="1:6" x14ac:dyDescent="0.25">
      <c r="A23" s="58" t="s">
        <v>2121</v>
      </c>
      <c r="B23" s="58" t="s">
        <v>2132</v>
      </c>
      <c r="C23" s="63">
        <v>42877</v>
      </c>
      <c r="D23" s="59">
        <v>6.9199999999999998E-2</v>
      </c>
      <c r="E23" s="59">
        <v>6.9199999999999998E-2</v>
      </c>
      <c r="F23" s="59">
        <v>23.308700000000002</v>
      </c>
    </row>
    <row r="24" spans="1:6" x14ac:dyDescent="0.25">
      <c r="A24" s="58" t="s">
        <v>2107</v>
      </c>
      <c r="B24" s="58" t="s">
        <v>2116</v>
      </c>
      <c r="C24" s="63">
        <v>42884</v>
      </c>
      <c r="D24" s="59">
        <v>1.4422000000000001</v>
      </c>
      <c r="E24" s="59">
        <v>1.3362000000000001</v>
      </c>
      <c r="F24" s="59">
        <v>1200.7734</v>
      </c>
    </row>
    <row r="25" spans="1:6" x14ac:dyDescent="0.25">
      <c r="A25" s="58" t="s">
        <v>2125</v>
      </c>
      <c r="B25" s="58" t="s">
        <v>2112</v>
      </c>
      <c r="C25" s="58"/>
      <c r="D25" s="59">
        <v>4.8799190000000001</v>
      </c>
      <c r="E25" s="59">
        <v>4.5210659999999994</v>
      </c>
      <c r="F25" s="59"/>
    </row>
    <row r="26" spans="1:6" x14ac:dyDescent="0.25">
      <c r="A26" s="58" t="s">
        <v>2126</v>
      </c>
      <c r="B26" s="58" t="s">
        <v>2112</v>
      </c>
      <c r="C26" s="58"/>
      <c r="D26" s="59">
        <v>4.2592999999999999E-2</v>
      </c>
      <c r="E26" s="59">
        <v>3.9460999999999996E-2</v>
      </c>
      <c r="F26" s="59"/>
    </row>
    <row r="27" spans="1:6" x14ac:dyDescent="0.25">
      <c r="A27" s="58" t="s">
        <v>2109</v>
      </c>
      <c r="B27" s="58" t="s">
        <v>2128</v>
      </c>
      <c r="C27" s="58"/>
      <c r="D27" s="59">
        <v>4.5365000000000002</v>
      </c>
      <c r="E27" s="59">
        <v>4.2029000000000005</v>
      </c>
      <c r="F27" s="59"/>
    </row>
    <row r="28" spans="1:6" x14ac:dyDescent="0.25">
      <c r="A28" s="58" t="s">
        <v>2118</v>
      </c>
      <c r="B28" s="58" t="s">
        <v>2112</v>
      </c>
      <c r="C28" s="58"/>
      <c r="D28" s="59">
        <v>8.0028000000000002E-2</v>
      </c>
      <c r="E28" s="59">
        <v>7.4142E-2</v>
      </c>
      <c r="F28" s="59"/>
    </row>
    <row r="29" spans="1:6" x14ac:dyDescent="0.25">
      <c r="A29" s="58" t="s">
        <v>2133</v>
      </c>
      <c r="B29" s="58" t="s">
        <v>2128</v>
      </c>
      <c r="C29" s="58"/>
      <c r="D29" s="59">
        <v>4.3000000000000003E-2</v>
      </c>
      <c r="E29" s="59">
        <v>3.9699999999999999E-2</v>
      </c>
      <c r="F29" s="59"/>
    </row>
    <row r="30" spans="1:6" x14ac:dyDescent="0.25">
      <c r="A30" s="58" t="s">
        <v>2126</v>
      </c>
      <c r="B30" s="58" t="s">
        <v>2131</v>
      </c>
      <c r="C30" s="63">
        <v>42867</v>
      </c>
      <c r="D30" s="59">
        <v>3.7400000000000003E-2</v>
      </c>
      <c r="E30" s="59">
        <v>3.4599999999999999E-2</v>
      </c>
      <c r="F30" s="59">
        <v>10.229800000000001</v>
      </c>
    </row>
    <row r="31" spans="1:6" x14ac:dyDescent="0.25">
      <c r="A31" s="58" t="s">
        <v>2134</v>
      </c>
      <c r="B31" s="58" t="s">
        <v>2135</v>
      </c>
      <c r="C31" s="63">
        <v>42880</v>
      </c>
      <c r="D31" s="59">
        <v>0.11</v>
      </c>
      <c r="E31" s="59">
        <v>0.11</v>
      </c>
      <c r="F31" s="59">
        <v>17.946999999999999</v>
      </c>
    </row>
    <row r="32" spans="1:6" x14ac:dyDescent="0.25">
      <c r="A32" s="58" t="s">
        <v>2121</v>
      </c>
      <c r="B32" s="58" t="s">
        <v>2132</v>
      </c>
      <c r="C32" s="63">
        <v>42863</v>
      </c>
      <c r="D32" s="59">
        <v>5.9000000000000004E-2</v>
      </c>
      <c r="E32" s="59">
        <v>5.9000000000000004E-2</v>
      </c>
      <c r="F32" s="59">
        <v>23.298500000000001</v>
      </c>
    </row>
    <row r="33" spans="1:6" x14ac:dyDescent="0.25">
      <c r="A33" s="58" t="s">
        <v>2121</v>
      </c>
      <c r="B33" s="58" t="s">
        <v>2131</v>
      </c>
      <c r="C33" s="63">
        <v>42877</v>
      </c>
      <c r="D33" s="59">
        <v>5.9300000000000005E-2</v>
      </c>
      <c r="E33" s="59">
        <v>5.9300000000000005E-2</v>
      </c>
      <c r="F33" s="59">
        <v>10.7864</v>
      </c>
    </row>
    <row r="34" spans="1:6" x14ac:dyDescent="0.25">
      <c r="A34" s="58" t="s">
        <v>2136</v>
      </c>
      <c r="B34" s="58" t="s">
        <v>2114</v>
      </c>
      <c r="C34" s="63">
        <v>42867</v>
      </c>
      <c r="D34" s="59">
        <v>3.5500000000000004E-2</v>
      </c>
      <c r="E34" s="59">
        <v>3.2899999999999999E-2</v>
      </c>
      <c r="F34" s="59">
        <v>10.3948</v>
      </c>
    </row>
    <row r="35" spans="1:6" x14ac:dyDescent="0.25">
      <c r="A35" s="58" t="s">
        <v>2137</v>
      </c>
      <c r="B35" s="58" t="s">
        <v>2131</v>
      </c>
      <c r="C35" s="63">
        <v>42867</v>
      </c>
      <c r="D35" s="59">
        <v>0.05</v>
      </c>
      <c r="E35" s="59">
        <v>0.05</v>
      </c>
      <c r="F35" s="59">
        <v>10.937100000000001</v>
      </c>
    </row>
    <row r="36" spans="1:6" x14ac:dyDescent="0.25">
      <c r="A36" s="58" t="s">
        <v>2107</v>
      </c>
      <c r="B36" s="58" t="s">
        <v>2115</v>
      </c>
      <c r="C36" s="63">
        <v>42857</v>
      </c>
      <c r="D36" s="59">
        <v>1.1502000000000001</v>
      </c>
      <c r="E36" s="59">
        <v>1.0657000000000001</v>
      </c>
      <c r="F36" s="59">
        <v>1015.9680000000001</v>
      </c>
    </row>
    <row r="37" spans="1:6" x14ac:dyDescent="0.25">
      <c r="A37" s="58" t="s">
        <v>2111</v>
      </c>
      <c r="B37" s="58" t="s">
        <v>2114</v>
      </c>
      <c r="C37" s="63">
        <v>42867</v>
      </c>
      <c r="D37" s="59">
        <v>4.7800000000000002E-2</v>
      </c>
      <c r="E37" s="59">
        <v>4.4200000000000003E-2</v>
      </c>
      <c r="F37" s="59">
        <v>10.756600000000001</v>
      </c>
    </row>
    <row r="38" spans="1:6" x14ac:dyDescent="0.25">
      <c r="A38" s="58" t="s">
        <v>2121</v>
      </c>
      <c r="B38" s="58" t="s">
        <v>2122</v>
      </c>
      <c r="C38" s="63">
        <v>42863</v>
      </c>
      <c r="D38" s="59">
        <v>6.4799999999999996E-2</v>
      </c>
      <c r="E38" s="59">
        <v>6.4799999999999996E-2</v>
      </c>
      <c r="F38" s="59">
        <v>23.7852</v>
      </c>
    </row>
    <row r="39" spans="1:6" x14ac:dyDescent="0.25">
      <c r="A39" s="58" t="s">
        <v>2134</v>
      </c>
      <c r="B39" s="58" t="s">
        <v>2138</v>
      </c>
      <c r="C39" s="63">
        <v>42880</v>
      </c>
      <c r="D39" s="59">
        <v>0.11</v>
      </c>
      <c r="E39" s="59">
        <v>0.11</v>
      </c>
      <c r="F39" s="59">
        <v>16.806100000000001</v>
      </c>
    </row>
    <row r="40" spans="1:6" x14ac:dyDescent="0.25">
      <c r="A40" s="58" t="s">
        <v>2139</v>
      </c>
      <c r="B40" s="58" t="s">
        <v>2110</v>
      </c>
      <c r="C40" s="58"/>
      <c r="D40" s="59">
        <v>4.8424719999999999</v>
      </c>
      <c r="E40" s="59">
        <v>4.4863729999999995</v>
      </c>
      <c r="F40" s="59"/>
    </row>
    <row r="41" spans="1:6" x14ac:dyDescent="0.25">
      <c r="A41" s="58" t="s">
        <v>2111</v>
      </c>
      <c r="B41" s="58" t="s">
        <v>2110</v>
      </c>
      <c r="C41" s="58"/>
      <c r="D41" s="59">
        <v>6.6829E-2</v>
      </c>
      <c r="E41" s="59">
        <v>6.1912999999999996E-2</v>
      </c>
      <c r="F41" s="59"/>
    </row>
    <row r="42" spans="1:6" x14ac:dyDescent="0.25">
      <c r="A42" s="58" t="s">
        <v>2127</v>
      </c>
      <c r="B42" s="58" t="s">
        <v>2114</v>
      </c>
      <c r="C42" s="63">
        <v>42867</v>
      </c>
      <c r="D42" s="59">
        <v>4.3099999999999999E-2</v>
      </c>
      <c r="E42" s="59">
        <v>3.9900000000000005E-2</v>
      </c>
      <c r="F42" s="59">
        <v>10.581800000000001</v>
      </c>
    </row>
    <row r="43" spans="1:6" x14ac:dyDescent="0.25">
      <c r="A43" s="58" t="s">
        <v>2136</v>
      </c>
      <c r="B43" s="58" t="s">
        <v>2131</v>
      </c>
      <c r="C43" s="63">
        <v>42867</v>
      </c>
      <c r="D43" s="59">
        <v>2.9600000000000001E-2</v>
      </c>
      <c r="E43" s="59">
        <v>2.7400000000000001E-2</v>
      </c>
      <c r="F43" s="59">
        <v>10.130100000000001</v>
      </c>
    </row>
    <row r="44" spans="1:6" x14ac:dyDescent="0.25">
      <c r="A44" s="58" t="s">
        <v>2107</v>
      </c>
      <c r="B44" s="58" t="s">
        <v>2115</v>
      </c>
      <c r="C44" s="63">
        <v>42884</v>
      </c>
      <c r="D44" s="59">
        <v>1.1148</v>
      </c>
      <c r="E44" s="59">
        <v>1.0327999999999999</v>
      </c>
      <c r="F44" s="59">
        <v>1015.9189</v>
      </c>
    </row>
    <row r="45" spans="1:6" x14ac:dyDescent="0.25">
      <c r="A45" s="58" t="s">
        <v>2109</v>
      </c>
      <c r="B45" s="58" t="s">
        <v>2114</v>
      </c>
      <c r="C45" s="63">
        <v>42867</v>
      </c>
      <c r="D45" s="59">
        <v>3.8482000000000003</v>
      </c>
      <c r="E45" s="59">
        <v>3.5653000000000001</v>
      </c>
      <c r="F45" s="59">
        <v>1011.9709</v>
      </c>
    </row>
    <row r="46" spans="1:6" x14ac:dyDescent="0.25">
      <c r="A46" s="58" t="s">
        <v>2107</v>
      </c>
      <c r="B46" s="58" t="s">
        <v>2115</v>
      </c>
      <c r="C46" s="63">
        <v>42870</v>
      </c>
      <c r="D46" s="59">
        <v>0.90050000000000008</v>
      </c>
      <c r="E46" s="59">
        <v>0.83430000000000004</v>
      </c>
      <c r="F46" s="59">
        <v>1015.6223</v>
      </c>
    </row>
    <row r="47" spans="1:6" x14ac:dyDescent="0.25">
      <c r="A47" s="58" t="s">
        <v>2140</v>
      </c>
      <c r="B47" s="58" t="s">
        <v>2138</v>
      </c>
      <c r="C47" s="63">
        <v>42881</v>
      </c>
      <c r="D47" s="59">
        <v>1.59</v>
      </c>
      <c r="E47" s="59">
        <v>1.59</v>
      </c>
      <c r="F47" s="59">
        <v>26.01</v>
      </c>
    </row>
    <row r="48" spans="1:6" x14ac:dyDescent="0.25">
      <c r="A48" s="58" t="s">
        <v>2109</v>
      </c>
      <c r="B48" s="58" t="s">
        <v>2131</v>
      </c>
      <c r="C48" s="63">
        <v>42867</v>
      </c>
      <c r="D48" s="59">
        <v>3.7896000000000001</v>
      </c>
      <c r="E48" s="59">
        <v>3.5110000000000001</v>
      </c>
      <c r="F48" s="59">
        <v>1006.5869</v>
      </c>
    </row>
    <row r="49" spans="1:6" x14ac:dyDescent="0.25">
      <c r="A49" s="58" t="s">
        <v>2107</v>
      </c>
      <c r="B49" s="58" t="s">
        <v>2124</v>
      </c>
      <c r="C49" s="63">
        <v>42867</v>
      </c>
      <c r="D49" s="59">
        <v>4.5754000000000001</v>
      </c>
      <c r="E49" s="59">
        <v>4.2389999999999999</v>
      </c>
      <c r="F49" s="59">
        <v>1039.0715</v>
      </c>
    </row>
    <row r="50" spans="1:6" x14ac:dyDescent="0.25">
      <c r="A50" s="58" t="s">
        <v>2126</v>
      </c>
      <c r="B50" s="58" t="s">
        <v>2128</v>
      </c>
      <c r="C50" s="58"/>
      <c r="D50" s="59">
        <v>4.4600000000000001E-2</v>
      </c>
      <c r="E50" s="59">
        <v>4.1300000000000003E-2</v>
      </c>
      <c r="F50" s="59"/>
    </row>
    <row r="51" spans="1:6" x14ac:dyDescent="0.25">
      <c r="A51" s="58" t="s">
        <v>2126</v>
      </c>
      <c r="B51" s="58" t="s">
        <v>2117</v>
      </c>
      <c r="C51" s="58"/>
      <c r="D51" s="59">
        <v>4.7100000000000003E-2</v>
      </c>
      <c r="E51" s="59">
        <v>4.36E-2</v>
      </c>
      <c r="F51" s="59"/>
    </row>
    <row r="52" spans="1:6" x14ac:dyDescent="0.25">
      <c r="A52" s="58" t="s">
        <v>2133</v>
      </c>
      <c r="B52" s="58" t="s">
        <v>2110</v>
      </c>
      <c r="C52" s="58"/>
      <c r="D52" s="59">
        <v>7.5794E-2</v>
      </c>
      <c r="E52" s="59">
        <v>7.0219999999999991E-2</v>
      </c>
      <c r="F52" s="59"/>
    </row>
    <row r="53" spans="1:6" x14ac:dyDescent="0.25">
      <c r="A53" s="58" t="s">
        <v>2139</v>
      </c>
      <c r="B53" s="58" t="s">
        <v>2128</v>
      </c>
      <c r="C53" s="58"/>
      <c r="D53" s="59">
        <v>4.4522000000000004</v>
      </c>
      <c r="E53" s="59">
        <v>4.1249000000000002</v>
      </c>
      <c r="F53" s="59"/>
    </row>
    <row r="54" spans="1:6" x14ac:dyDescent="0.25">
      <c r="A54" s="58" t="s">
        <v>2113</v>
      </c>
      <c r="B54" s="58" t="s">
        <v>2131</v>
      </c>
      <c r="C54" s="63">
        <v>42867</v>
      </c>
      <c r="D54" s="59">
        <v>6.93E-2</v>
      </c>
      <c r="E54" s="59">
        <v>6.4200000000000007E-2</v>
      </c>
      <c r="F54" s="59">
        <v>13.0991</v>
      </c>
    </row>
    <row r="55" spans="1:6" x14ac:dyDescent="0.25">
      <c r="A55" s="58" t="s">
        <v>2107</v>
      </c>
      <c r="B55" s="58" t="s">
        <v>2116</v>
      </c>
      <c r="C55" s="63">
        <v>42870</v>
      </c>
      <c r="D55" s="59">
        <v>1.1891</v>
      </c>
      <c r="E55" s="59">
        <v>1.1017000000000001</v>
      </c>
      <c r="F55" s="59">
        <v>1200.4229</v>
      </c>
    </row>
    <row r="56" spans="1:6" x14ac:dyDescent="0.25">
      <c r="A56" s="58" t="s">
        <v>2119</v>
      </c>
      <c r="B56" s="58" t="s">
        <v>2138</v>
      </c>
      <c r="C56" s="63">
        <v>42884</v>
      </c>
      <c r="D56" s="59">
        <v>0.85</v>
      </c>
      <c r="E56" s="59">
        <v>0.85</v>
      </c>
      <c r="F56" s="59">
        <v>27.747900000000001</v>
      </c>
    </row>
    <row r="57" spans="1:6" x14ac:dyDescent="0.25">
      <c r="A57" s="58" t="s">
        <v>2127</v>
      </c>
      <c r="B57" s="58" t="s">
        <v>2131</v>
      </c>
      <c r="C57" s="63">
        <v>42867</v>
      </c>
      <c r="D57" s="59">
        <v>3.6000000000000004E-2</v>
      </c>
      <c r="E57" s="59">
        <v>3.3300000000000003E-2</v>
      </c>
      <c r="F57" s="59">
        <v>10.3367</v>
      </c>
    </row>
    <row r="58" spans="1:6" x14ac:dyDescent="0.25">
      <c r="A58" s="58" t="s">
        <v>2127</v>
      </c>
      <c r="B58" s="58" t="s">
        <v>2117</v>
      </c>
      <c r="C58" s="58"/>
      <c r="D58" s="59">
        <v>6.0100000000000001E-2</v>
      </c>
      <c r="E58" s="59">
        <v>5.5600000000000004E-2</v>
      </c>
      <c r="F58" s="59"/>
    </row>
    <row r="59" spans="1:6" x14ac:dyDescent="0.25">
      <c r="A59" s="58" t="s">
        <v>2107</v>
      </c>
      <c r="B59" s="58" t="s">
        <v>2115</v>
      </c>
      <c r="C59" s="63">
        <v>42877</v>
      </c>
      <c r="D59" s="59">
        <v>0.90780000000000005</v>
      </c>
      <c r="E59" s="59">
        <v>0.84100000000000008</v>
      </c>
      <c r="F59" s="59">
        <v>1015.6323000000001</v>
      </c>
    </row>
    <row r="60" spans="1:6" x14ac:dyDescent="0.25">
      <c r="A60" s="58" t="s">
        <v>2123</v>
      </c>
      <c r="B60" s="58" t="s">
        <v>2108</v>
      </c>
      <c r="C60" s="63">
        <v>42867</v>
      </c>
      <c r="D60" s="59">
        <v>3.8555000000000001</v>
      </c>
      <c r="E60" s="59">
        <v>3.5721000000000003</v>
      </c>
      <c r="F60" s="59">
        <v>1051.8646000000001</v>
      </c>
    </row>
    <row r="61" spans="1:6" x14ac:dyDescent="0.25">
      <c r="A61" s="58" t="s">
        <v>2107</v>
      </c>
      <c r="B61" s="58" t="s">
        <v>2116</v>
      </c>
      <c r="C61" s="63">
        <v>42863</v>
      </c>
      <c r="D61" s="59">
        <v>0.94540000000000002</v>
      </c>
      <c r="E61" s="59">
        <v>0.87590000000000001</v>
      </c>
      <c r="F61" s="59">
        <v>1200.0855000000001</v>
      </c>
    </row>
  </sheetData>
  <mergeCells count="1">
    <mergeCell ref="D2:E2"/>
  </mergeCell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"/>
  <dimension ref="A1:C336"/>
  <sheetViews>
    <sheetView workbookViewId="0">
      <selection sqref="A1:IV65536"/>
    </sheetView>
  </sheetViews>
  <sheetFormatPr defaultRowHeight="12.75" x14ac:dyDescent="0.2"/>
  <cols>
    <col min="1" max="1" width="58.140625" style="33" bestFit="1" customWidth="1"/>
    <col min="2" max="2" width="19.28515625" style="33" bestFit="1" customWidth="1"/>
    <col min="3" max="3" width="17" style="33" bestFit="1" customWidth="1"/>
    <col min="4" max="16384" width="9.140625" style="33"/>
  </cols>
  <sheetData>
    <row r="1" spans="1:3" x14ac:dyDescent="0.2">
      <c r="A1" s="65" t="s">
        <v>2141</v>
      </c>
      <c r="B1" s="65" t="s">
        <v>2142</v>
      </c>
      <c r="C1" s="65" t="s">
        <v>2143</v>
      </c>
    </row>
    <row r="2" spans="1:3" x14ac:dyDescent="0.2">
      <c r="A2" s="66" t="s">
        <v>2144</v>
      </c>
      <c r="B2" s="66">
        <v>1011.9919000000001</v>
      </c>
      <c r="C2" s="66">
        <v>1011.62</v>
      </c>
    </row>
    <row r="3" spans="1:3" x14ac:dyDescent="0.2">
      <c r="A3" s="66" t="s">
        <v>2145</v>
      </c>
      <c r="B3" s="66">
        <v>2677.9683</v>
      </c>
      <c r="C3" s="66">
        <v>2692.7501000000002</v>
      </c>
    </row>
    <row r="4" spans="1:3" x14ac:dyDescent="0.2">
      <c r="A4" s="66" t="s">
        <v>2146</v>
      </c>
      <c r="B4" s="66">
        <v>1004.4775000000001</v>
      </c>
      <c r="C4" s="66">
        <v>1004.7583000000001</v>
      </c>
    </row>
    <row r="5" spans="1:3" x14ac:dyDescent="0.2">
      <c r="A5" s="66" t="s">
        <v>2147</v>
      </c>
      <c r="B5" s="66">
        <v>1013.0212</v>
      </c>
      <c r="C5" s="66">
        <v>1012.3153000000001</v>
      </c>
    </row>
    <row r="6" spans="1:3" x14ac:dyDescent="0.2">
      <c r="A6" s="66" t="s">
        <v>2148</v>
      </c>
      <c r="B6" s="66">
        <v>1011.9946000000001</v>
      </c>
      <c r="C6" s="66">
        <v>1011.62</v>
      </c>
    </row>
    <row r="7" spans="1:3" x14ac:dyDescent="0.2">
      <c r="A7" s="66" t="s">
        <v>2149</v>
      </c>
      <c r="B7" s="66">
        <v>2683.6815000000001</v>
      </c>
      <c r="C7" s="66">
        <v>2698.6095</v>
      </c>
    </row>
    <row r="8" spans="1:3" x14ac:dyDescent="0.2">
      <c r="A8" s="66" t="s">
        <v>2150</v>
      </c>
      <c r="B8" s="66">
        <v>1009.8335000000001</v>
      </c>
      <c r="C8" s="66">
        <v>1010.1057000000001</v>
      </c>
    </row>
    <row r="9" spans="1:3" x14ac:dyDescent="0.2">
      <c r="A9" s="66" t="s">
        <v>2151</v>
      </c>
      <c r="B9" s="66">
        <v>1022.6977000000001</v>
      </c>
      <c r="C9" s="66">
        <v>1021.9795</v>
      </c>
    </row>
    <row r="10" spans="1:3" x14ac:dyDescent="0.2">
      <c r="A10" s="66" t="s">
        <v>2152</v>
      </c>
      <c r="B10" s="66">
        <v>1223.2581</v>
      </c>
      <c r="C10" s="66">
        <v>1222.81</v>
      </c>
    </row>
    <row r="11" spans="1:3" x14ac:dyDescent="0.2">
      <c r="A11" s="66" t="s">
        <v>2153</v>
      </c>
      <c r="B11" s="66">
        <v>3315.0605</v>
      </c>
      <c r="C11" s="66">
        <v>3333.4352000000003</v>
      </c>
    </row>
    <row r="12" spans="1:3" x14ac:dyDescent="0.2">
      <c r="A12" s="66" t="s">
        <v>2154</v>
      </c>
      <c r="B12" s="66">
        <v>1006.182</v>
      </c>
      <c r="C12" s="66">
        <v>1005.4747000000001</v>
      </c>
    </row>
    <row r="13" spans="1:3" x14ac:dyDescent="0.2">
      <c r="A13" s="66" t="s">
        <v>2155</v>
      </c>
      <c r="B13" s="66">
        <v>1001.0505000000001</v>
      </c>
      <c r="C13" s="66">
        <v>1000.3757000000001</v>
      </c>
    </row>
    <row r="14" spans="1:3" x14ac:dyDescent="0.2">
      <c r="A14" s="66" t="s">
        <v>2156</v>
      </c>
      <c r="B14" s="66">
        <v>1223.2548000000002</v>
      </c>
      <c r="C14" s="66">
        <v>1222.81</v>
      </c>
    </row>
    <row r="15" spans="1:3" x14ac:dyDescent="0.2">
      <c r="A15" s="66" t="s">
        <v>2157</v>
      </c>
      <c r="B15" s="66">
        <v>3308.0484000000001</v>
      </c>
      <c r="C15" s="66">
        <v>3326.2429000000002</v>
      </c>
    </row>
    <row r="16" spans="1:3" x14ac:dyDescent="0.2">
      <c r="A16" s="66" t="s">
        <v>2158</v>
      </c>
      <c r="B16" s="66">
        <v>21.554200000000002</v>
      </c>
      <c r="C16" s="66">
        <v>21.928700000000003</v>
      </c>
    </row>
    <row r="17" spans="1:3" x14ac:dyDescent="0.2">
      <c r="A17" s="66" t="s">
        <v>2159</v>
      </c>
      <c r="B17" s="66">
        <v>47.6877</v>
      </c>
      <c r="C17" s="66">
        <v>48.516400000000004</v>
      </c>
    </row>
    <row r="18" spans="1:3" x14ac:dyDescent="0.2">
      <c r="A18" s="66" t="s">
        <v>2160</v>
      </c>
      <c r="B18" s="66">
        <v>12.905900000000001</v>
      </c>
      <c r="C18" s="66">
        <v>13.130100000000001</v>
      </c>
    </row>
    <row r="19" spans="1:3" x14ac:dyDescent="0.2">
      <c r="A19" s="66" t="s">
        <v>2161</v>
      </c>
      <c r="B19" s="66">
        <v>28.299700000000001</v>
      </c>
      <c r="C19" s="66">
        <v>28.769300000000001</v>
      </c>
    </row>
    <row r="20" spans="1:3" x14ac:dyDescent="0.2">
      <c r="A20" s="66" t="s">
        <v>2162</v>
      </c>
      <c r="B20" s="66">
        <v>46.191099999999999</v>
      </c>
      <c r="C20" s="66">
        <v>46.957599999999999</v>
      </c>
    </row>
    <row r="21" spans="1:3" x14ac:dyDescent="0.2">
      <c r="A21" s="66" t="s">
        <v>2163</v>
      </c>
      <c r="B21" s="66">
        <v>10.7386</v>
      </c>
      <c r="C21" s="66">
        <v>10.9168</v>
      </c>
    </row>
    <row r="22" spans="1:3" x14ac:dyDescent="0.2">
      <c r="A22" s="66" t="s">
        <v>2164</v>
      </c>
      <c r="B22" s="66">
        <v>30.866500000000002</v>
      </c>
      <c r="C22" s="66">
        <v>31.053700000000003</v>
      </c>
    </row>
    <row r="23" spans="1:3" x14ac:dyDescent="0.2">
      <c r="A23" s="66" t="s">
        <v>2165</v>
      </c>
      <c r="B23" s="66">
        <v>11.379000000000001</v>
      </c>
      <c r="C23" s="66">
        <v>11.448</v>
      </c>
    </row>
    <row r="24" spans="1:3" x14ac:dyDescent="0.2">
      <c r="A24" s="66" t="s">
        <v>2166</v>
      </c>
      <c r="B24" s="66">
        <v>10.114000000000001</v>
      </c>
      <c r="C24" s="66">
        <v>10.1343</v>
      </c>
    </row>
    <row r="25" spans="1:3" x14ac:dyDescent="0.2">
      <c r="A25" s="66" t="s">
        <v>2167</v>
      </c>
      <c r="B25" s="66">
        <v>31.797400000000003</v>
      </c>
      <c r="C25" s="66">
        <v>32.013400000000004</v>
      </c>
    </row>
    <row r="26" spans="1:3" x14ac:dyDescent="0.2">
      <c r="A26" s="66" t="s">
        <v>2168</v>
      </c>
      <c r="B26" s="66">
        <v>11.3795</v>
      </c>
      <c r="C26" s="66">
        <v>11.456800000000001</v>
      </c>
    </row>
    <row r="27" spans="1:3" x14ac:dyDescent="0.2">
      <c r="A27" s="66" t="s">
        <v>2169</v>
      </c>
      <c r="B27" s="66">
        <v>10.375500000000001</v>
      </c>
      <c r="C27" s="66">
        <v>10.396600000000001</v>
      </c>
    </row>
    <row r="28" spans="1:3" x14ac:dyDescent="0.2">
      <c r="A28" s="66" t="s">
        <v>2170</v>
      </c>
      <c r="B28" s="66">
        <v>11.1517</v>
      </c>
      <c r="C28" s="66">
        <v>11.247200000000001</v>
      </c>
    </row>
    <row r="29" spans="1:3" x14ac:dyDescent="0.2">
      <c r="A29" s="66" t="s">
        <v>2171</v>
      </c>
      <c r="B29" s="66">
        <v>11.1515</v>
      </c>
      <c r="C29" s="66">
        <v>11.247</v>
      </c>
    </row>
    <row r="30" spans="1:3" x14ac:dyDescent="0.2">
      <c r="A30" s="66" t="s">
        <v>2172</v>
      </c>
      <c r="B30" s="66">
        <v>11.055100000000001</v>
      </c>
      <c r="C30" s="66">
        <v>11.144400000000001</v>
      </c>
    </row>
    <row r="31" spans="1:3" x14ac:dyDescent="0.2">
      <c r="A31" s="66" t="s">
        <v>2173</v>
      </c>
      <c r="B31" s="66">
        <v>11.055100000000001</v>
      </c>
      <c r="C31" s="66">
        <v>11.144400000000001</v>
      </c>
    </row>
    <row r="32" spans="1:3" x14ac:dyDescent="0.2">
      <c r="A32" s="66" t="s">
        <v>2174</v>
      </c>
      <c r="B32" s="66">
        <v>11.158200000000001</v>
      </c>
      <c r="C32" s="66">
        <v>11.2547</v>
      </c>
    </row>
    <row r="33" spans="1:3" x14ac:dyDescent="0.2">
      <c r="A33" s="66" t="s">
        <v>2175</v>
      </c>
      <c r="B33" s="66">
        <v>11.1592</v>
      </c>
      <c r="C33" s="66">
        <v>11.2561</v>
      </c>
    </row>
    <row r="34" spans="1:3" x14ac:dyDescent="0.2">
      <c r="A34" s="66" t="s">
        <v>2176</v>
      </c>
      <c r="B34" s="66">
        <v>11.078100000000001</v>
      </c>
      <c r="C34" s="66">
        <v>11.168900000000001</v>
      </c>
    </row>
    <row r="35" spans="1:3" x14ac:dyDescent="0.2">
      <c r="A35" s="66" t="s">
        <v>2177</v>
      </c>
      <c r="B35" s="66">
        <v>11.078100000000001</v>
      </c>
      <c r="C35" s="66">
        <v>11.168900000000001</v>
      </c>
    </row>
    <row r="36" spans="1:3" x14ac:dyDescent="0.2">
      <c r="A36" s="66" t="s">
        <v>2178</v>
      </c>
      <c r="B36" s="66">
        <v>10.822700000000001</v>
      </c>
      <c r="C36" s="66">
        <v>10.895000000000001</v>
      </c>
    </row>
    <row r="37" spans="1:3" x14ac:dyDescent="0.2">
      <c r="A37" s="66" t="s">
        <v>2179</v>
      </c>
      <c r="B37" s="66">
        <v>10.7462</v>
      </c>
      <c r="C37" s="66">
        <v>10.812700000000001</v>
      </c>
    </row>
    <row r="38" spans="1:3" x14ac:dyDescent="0.2">
      <c r="A38" s="66" t="s">
        <v>2180</v>
      </c>
      <c r="B38" s="66">
        <v>10.7462</v>
      </c>
      <c r="C38" s="66">
        <v>10.812700000000001</v>
      </c>
    </row>
    <row r="39" spans="1:3" x14ac:dyDescent="0.2">
      <c r="A39" s="66" t="s">
        <v>2181</v>
      </c>
      <c r="B39" s="66">
        <v>10.6266</v>
      </c>
      <c r="C39" s="66">
        <v>10.6966</v>
      </c>
    </row>
    <row r="40" spans="1:3" x14ac:dyDescent="0.2">
      <c r="A40" s="66" t="s">
        <v>2182</v>
      </c>
      <c r="B40" s="66">
        <v>10.6266</v>
      </c>
      <c r="C40" s="66">
        <v>10.6966</v>
      </c>
    </row>
    <row r="41" spans="1:3" x14ac:dyDescent="0.2">
      <c r="A41" s="66" t="s">
        <v>2183</v>
      </c>
      <c r="B41" s="66">
        <v>10.5739</v>
      </c>
      <c r="C41" s="66">
        <v>10.638400000000001</v>
      </c>
    </row>
    <row r="42" spans="1:3" x14ac:dyDescent="0.2">
      <c r="A42" s="66" t="s">
        <v>2184</v>
      </c>
      <c r="B42" s="66">
        <v>10.5739</v>
      </c>
      <c r="C42" s="66">
        <v>10.638400000000001</v>
      </c>
    </row>
    <row r="43" spans="1:3" x14ac:dyDescent="0.2">
      <c r="A43" s="66" t="s">
        <v>2185</v>
      </c>
      <c r="B43" s="66">
        <v>10.321100000000001</v>
      </c>
      <c r="C43" s="66">
        <v>10.39</v>
      </c>
    </row>
    <row r="44" spans="1:3" x14ac:dyDescent="0.2">
      <c r="A44" s="66" t="s">
        <v>2186</v>
      </c>
      <c r="B44" s="66">
        <v>18.04</v>
      </c>
      <c r="C44" s="66">
        <v>18.160399999999999</v>
      </c>
    </row>
    <row r="45" spans="1:3" x14ac:dyDescent="0.2">
      <c r="A45" s="66" t="s">
        <v>2187</v>
      </c>
      <c r="B45" s="66">
        <v>10.3163</v>
      </c>
      <c r="C45" s="66">
        <v>10.335100000000001</v>
      </c>
    </row>
    <row r="46" spans="1:3" x14ac:dyDescent="0.2">
      <c r="A46" s="66" t="s">
        <v>2188</v>
      </c>
      <c r="B46" s="66">
        <v>10.796800000000001</v>
      </c>
      <c r="C46" s="66">
        <v>10.8688</v>
      </c>
    </row>
    <row r="47" spans="1:3" x14ac:dyDescent="0.2">
      <c r="A47" s="66" t="s">
        <v>2189</v>
      </c>
      <c r="B47" s="66">
        <v>10.0128</v>
      </c>
      <c r="C47" s="66">
        <v>10.0092</v>
      </c>
    </row>
    <row r="48" spans="1:3" x14ac:dyDescent="0.2">
      <c r="A48" s="66" t="s">
        <v>2190</v>
      </c>
      <c r="B48" s="66">
        <v>14.1074</v>
      </c>
      <c r="C48" s="66">
        <v>14.213600000000001</v>
      </c>
    </row>
    <row r="49" spans="1:3" x14ac:dyDescent="0.2">
      <c r="A49" s="66" t="s">
        <v>2191</v>
      </c>
      <c r="B49" s="66">
        <v>18.782700000000002</v>
      </c>
      <c r="C49" s="66">
        <v>18.924099999999999</v>
      </c>
    </row>
    <row r="50" spans="1:3" x14ac:dyDescent="0.2">
      <c r="A50" s="66" t="s">
        <v>2192</v>
      </c>
      <c r="B50" s="66">
        <v>10.557500000000001</v>
      </c>
      <c r="C50" s="66">
        <v>10.577</v>
      </c>
    </row>
    <row r="51" spans="1:3" x14ac:dyDescent="0.2">
      <c r="A51" s="66" t="s">
        <v>2193</v>
      </c>
      <c r="B51" s="66">
        <v>10.1769</v>
      </c>
      <c r="C51" s="66">
        <v>10.253500000000001</v>
      </c>
    </row>
    <row r="52" spans="1:3" x14ac:dyDescent="0.2">
      <c r="A52" s="66" t="s">
        <v>2194</v>
      </c>
      <c r="B52" s="66">
        <v>10.4382</v>
      </c>
      <c r="C52" s="66">
        <v>10.433400000000001</v>
      </c>
    </row>
    <row r="53" spans="1:3" x14ac:dyDescent="0.2">
      <c r="A53" s="66" t="s">
        <v>2195</v>
      </c>
      <c r="B53" s="66">
        <v>10.0831</v>
      </c>
      <c r="C53" s="66">
        <v>10.079800000000001</v>
      </c>
    </row>
    <row r="54" spans="1:3" x14ac:dyDescent="0.2">
      <c r="A54" s="66" t="s">
        <v>2196</v>
      </c>
      <c r="B54" s="66">
        <v>26.193300000000001</v>
      </c>
      <c r="C54" s="66">
        <v>26.340900000000001</v>
      </c>
    </row>
    <row r="55" spans="1:3" x14ac:dyDescent="0.2">
      <c r="A55" s="66" t="s">
        <v>2197</v>
      </c>
      <c r="B55" s="66">
        <v>10.210900000000001</v>
      </c>
      <c r="C55" s="66">
        <v>10.2165</v>
      </c>
    </row>
    <row r="56" spans="1:3" x14ac:dyDescent="0.2">
      <c r="A56" s="66" t="s">
        <v>2198</v>
      </c>
      <c r="B56" s="66">
        <v>10.1516</v>
      </c>
      <c r="C56" s="66">
        <v>10.1469</v>
      </c>
    </row>
    <row r="57" spans="1:3" x14ac:dyDescent="0.2">
      <c r="A57" s="66" t="s">
        <v>2199</v>
      </c>
      <c r="B57" s="66">
        <v>10.084</v>
      </c>
      <c r="C57" s="66">
        <v>10.080500000000001</v>
      </c>
    </row>
    <row r="58" spans="1:3" x14ac:dyDescent="0.2">
      <c r="A58" s="66" t="s">
        <v>2200</v>
      </c>
      <c r="B58" s="66">
        <v>26.520700000000001</v>
      </c>
      <c r="C58" s="66">
        <v>26.678000000000001</v>
      </c>
    </row>
    <row r="59" spans="1:3" x14ac:dyDescent="0.2">
      <c r="A59" s="66" t="s">
        <v>2201</v>
      </c>
      <c r="B59" s="66">
        <v>11.9885</v>
      </c>
      <c r="C59" s="66">
        <v>12.059600000000001</v>
      </c>
    </row>
    <row r="60" spans="1:3" x14ac:dyDescent="0.2">
      <c r="A60" s="66" t="s">
        <v>2202</v>
      </c>
      <c r="B60" s="66">
        <v>10.168100000000001</v>
      </c>
      <c r="C60" s="66">
        <v>10.163</v>
      </c>
    </row>
    <row r="61" spans="1:3" x14ac:dyDescent="0.2">
      <c r="A61" s="66" t="s">
        <v>2203</v>
      </c>
      <c r="B61" s="66">
        <v>10.051</v>
      </c>
      <c r="C61" s="66">
        <v>10.047500000000001</v>
      </c>
    </row>
    <row r="62" spans="1:3" x14ac:dyDescent="0.2">
      <c r="A62" s="66" t="s">
        <v>2204</v>
      </c>
      <c r="B62" s="66">
        <v>21.671400000000002</v>
      </c>
      <c r="C62" s="66">
        <v>21.879799999999999</v>
      </c>
    </row>
    <row r="63" spans="1:3" x14ac:dyDescent="0.2">
      <c r="A63" s="66" t="s">
        <v>2205</v>
      </c>
      <c r="B63" s="66">
        <v>10.7692</v>
      </c>
      <c r="C63" s="66">
        <v>10.8727</v>
      </c>
    </row>
    <row r="64" spans="1:3" x14ac:dyDescent="0.2">
      <c r="A64" s="66" t="s">
        <v>2206</v>
      </c>
      <c r="B64" s="66">
        <v>12.8673</v>
      </c>
      <c r="C64" s="66">
        <v>12.884</v>
      </c>
    </row>
    <row r="65" spans="1:3" x14ac:dyDescent="0.2">
      <c r="A65" s="66" t="s">
        <v>2207</v>
      </c>
      <c r="B65" s="66">
        <v>10.041600000000001</v>
      </c>
      <c r="C65" s="66">
        <v>10.047500000000001</v>
      </c>
    </row>
    <row r="66" spans="1:3" x14ac:dyDescent="0.2">
      <c r="A66" s="66" t="s">
        <v>2208</v>
      </c>
      <c r="B66" s="66">
        <v>21.096900000000002</v>
      </c>
      <c r="C66" s="66">
        <v>21.2897</v>
      </c>
    </row>
    <row r="67" spans="1:3" x14ac:dyDescent="0.2">
      <c r="A67" s="66" t="s">
        <v>2209</v>
      </c>
      <c r="B67" s="66">
        <v>10.963100000000001</v>
      </c>
      <c r="C67" s="66">
        <v>11.0634</v>
      </c>
    </row>
    <row r="68" spans="1:3" x14ac:dyDescent="0.2">
      <c r="A68" s="66" t="s">
        <v>2210</v>
      </c>
      <c r="B68" s="66">
        <v>10.5121</v>
      </c>
      <c r="C68" s="66">
        <v>10.5486</v>
      </c>
    </row>
    <row r="69" spans="1:3" x14ac:dyDescent="0.2">
      <c r="A69" s="66" t="s">
        <v>2211</v>
      </c>
      <c r="B69" s="66">
        <v>2148.098</v>
      </c>
      <c r="C69" s="66">
        <v>2161.8469</v>
      </c>
    </row>
    <row r="70" spans="1:3" x14ac:dyDescent="0.2">
      <c r="A70" s="66" t="s">
        <v>2212</v>
      </c>
      <c r="B70" s="66">
        <v>1049.9293</v>
      </c>
      <c r="C70" s="66">
        <v>1051.2879</v>
      </c>
    </row>
    <row r="71" spans="1:3" x14ac:dyDescent="0.2">
      <c r="A71" s="66" t="s">
        <v>2213</v>
      </c>
      <c r="B71" s="66">
        <v>1057.0538000000001</v>
      </c>
      <c r="C71" s="66">
        <v>1063.8194000000001</v>
      </c>
    </row>
    <row r="72" spans="1:3" x14ac:dyDescent="0.2">
      <c r="A72" s="66" t="s">
        <v>2214</v>
      </c>
      <c r="B72" s="66">
        <v>2185.3299000000002</v>
      </c>
      <c r="C72" s="66">
        <v>2199.6664000000001</v>
      </c>
    </row>
    <row r="73" spans="1:3" x14ac:dyDescent="0.2">
      <c r="A73" s="66" t="s">
        <v>2215</v>
      </c>
      <c r="B73" s="66">
        <v>1103.6359</v>
      </c>
      <c r="C73" s="66">
        <v>1105.0696</v>
      </c>
    </row>
    <row r="74" spans="1:3" x14ac:dyDescent="0.2">
      <c r="A74" s="66" t="s">
        <v>2216</v>
      </c>
      <c r="B74" s="66">
        <v>12.8352</v>
      </c>
      <c r="C74" s="66">
        <v>13.1134</v>
      </c>
    </row>
    <row r="75" spans="1:3" x14ac:dyDescent="0.2">
      <c r="A75" s="66" t="s">
        <v>2217</v>
      </c>
      <c r="B75" s="66">
        <v>13.274900000000001</v>
      </c>
      <c r="C75" s="66">
        <v>13.574100000000001</v>
      </c>
    </row>
    <row r="76" spans="1:3" x14ac:dyDescent="0.2">
      <c r="A76" s="66" t="s">
        <v>2218</v>
      </c>
      <c r="B76" s="66">
        <v>57.643300000000004</v>
      </c>
      <c r="C76" s="66">
        <v>58.892600000000002</v>
      </c>
    </row>
    <row r="77" spans="1:3" x14ac:dyDescent="0.2">
      <c r="A77" s="66" t="s">
        <v>2219</v>
      </c>
      <c r="B77" s="66">
        <v>11.474300000000001</v>
      </c>
      <c r="C77" s="66">
        <v>11.723000000000001</v>
      </c>
    </row>
    <row r="78" spans="1:3" x14ac:dyDescent="0.2">
      <c r="A78" s="66" t="s">
        <v>2220</v>
      </c>
      <c r="B78" s="66">
        <v>60.202800000000003</v>
      </c>
      <c r="C78" s="66">
        <v>61.559900000000006</v>
      </c>
    </row>
    <row r="79" spans="1:3" x14ac:dyDescent="0.2">
      <c r="A79" s="66" t="s">
        <v>2221</v>
      </c>
      <c r="B79" s="66">
        <v>56.343800000000002</v>
      </c>
      <c r="C79" s="66">
        <v>57.565000000000005</v>
      </c>
    </row>
    <row r="80" spans="1:3" x14ac:dyDescent="0.2">
      <c r="A80" s="66" t="s">
        <v>2222</v>
      </c>
      <c r="B80" s="66">
        <v>58.794000000000004</v>
      </c>
      <c r="C80" s="66">
        <v>60.119400000000006</v>
      </c>
    </row>
    <row r="81" spans="1:3" x14ac:dyDescent="0.2">
      <c r="A81" s="66" t="s">
        <v>2223</v>
      </c>
      <c r="B81" s="66">
        <v>15.6462</v>
      </c>
      <c r="C81" s="66">
        <v>15.7813</v>
      </c>
    </row>
    <row r="82" spans="1:3" x14ac:dyDescent="0.2">
      <c r="A82" s="66" t="s">
        <v>2224</v>
      </c>
      <c r="B82" s="66">
        <v>10.193300000000001</v>
      </c>
      <c r="C82" s="66">
        <v>10.194900000000001</v>
      </c>
    </row>
    <row r="83" spans="1:3" x14ac:dyDescent="0.2">
      <c r="A83" s="66" t="s">
        <v>2225</v>
      </c>
      <c r="B83" s="66">
        <v>37.005800000000001</v>
      </c>
      <c r="C83" s="66">
        <v>37.325400000000002</v>
      </c>
    </row>
    <row r="84" spans="1:3" x14ac:dyDescent="0.2">
      <c r="A84" s="66" t="s">
        <v>2226</v>
      </c>
      <c r="B84" s="66">
        <v>10.617800000000001</v>
      </c>
      <c r="C84" s="66">
        <v>10.649100000000001</v>
      </c>
    </row>
    <row r="85" spans="1:3" x14ac:dyDescent="0.2">
      <c r="A85" s="66" t="s">
        <v>2227</v>
      </c>
      <c r="B85" s="66">
        <v>16.551000000000002</v>
      </c>
      <c r="C85" s="66">
        <v>16.698800000000002</v>
      </c>
    </row>
    <row r="86" spans="1:3" x14ac:dyDescent="0.2">
      <c r="A86" s="66" t="s">
        <v>2228</v>
      </c>
      <c r="B86" s="66">
        <v>10.2659</v>
      </c>
      <c r="C86" s="66">
        <v>10.266500000000001</v>
      </c>
    </row>
    <row r="87" spans="1:3" x14ac:dyDescent="0.2">
      <c r="A87" s="66" t="s">
        <v>2229</v>
      </c>
      <c r="B87" s="66">
        <v>37.3733</v>
      </c>
      <c r="C87" s="66">
        <v>37.707300000000004</v>
      </c>
    </row>
    <row r="88" spans="1:3" x14ac:dyDescent="0.2">
      <c r="A88" s="66" t="s">
        <v>2230</v>
      </c>
      <c r="B88" s="66">
        <v>10.721400000000001</v>
      </c>
      <c r="C88" s="66">
        <v>10.7507</v>
      </c>
    </row>
    <row r="89" spans="1:3" x14ac:dyDescent="0.2">
      <c r="A89" s="66" t="s">
        <v>2231</v>
      </c>
      <c r="B89" s="66">
        <v>28.25</v>
      </c>
      <c r="C89" s="66">
        <v>28.5608</v>
      </c>
    </row>
    <row r="90" spans="1:3" x14ac:dyDescent="0.2">
      <c r="A90" s="66" t="s">
        <v>2232</v>
      </c>
      <c r="B90" s="66">
        <v>13.084200000000001</v>
      </c>
      <c r="C90" s="66">
        <v>13.1312</v>
      </c>
    </row>
    <row r="91" spans="1:3" x14ac:dyDescent="0.2">
      <c r="A91" s="66" t="s">
        <v>2233</v>
      </c>
      <c r="B91" s="66">
        <v>14.2804</v>
      </c>
      <c r="C91" s="66">
        <v>14.4375</v>
      </c>
    </row>
    <row r="92" spans="1:3" x14ac:dyDescent="0.2">
      <c r="A92" s="66" t="s">
        <v>2234</v>
      </c>
      <c r="B92" s="66">
        <v>29.387700000000002</v>
      </c>
      <c r="C92" s="66">
        <v>29.735300000000002</v>
      </c>
    </row>
    <row r="93" spans="1:3" x14ac:dyDescent="0.2">
      <c r="A93" s="66" t="s">
        <v>2235</v>
      </c>
      <c r="B93" s="66">
        <v>13.3993</v>
      </c>
      <c r="C93" s="66">
        <v>13.453100000000001</v>
      </c>
    </row>
    <row r="94" spans="1:3" x14ac:dyDescent="0.2">
      <c r="A94" s="66" t="s">
        <v>2236</v>
      </c>
      <c r="B94" s="66">
        <v>14.7432</v>
      </c>
      <c r="C94" s="66">
        <v>14.9175</v>
      </c>
    </row>
    <row r="95" spans="1:3" x14ac:dyDescent="0.2">
      <c r="A95" s="66" t="s">
        <v>2237</v>
      </c>
      <c r="B95" s="66">
        <v>1994.7343000000001</v>
      </c>
      <c r="C95" s="66">
        <v>2006.2067000000002</v>
      </c>
    </row>
    <row r="96" spans="1:3" x14ac:dyDescent="0.2">
      <c r="A96" s="66" t="s">
        <v>2238</v>
      </c>
      <c r="B96" s="66">
        <v>1021.3810000000001</v>
      </c>
      <c r="C96" s="66">
        <v>1021.6236</v>
      </c>
    </row>
    <row r="97" spans="1:3" x14ac:dyDescent="0.2">
      <c r="A97" s="66" t="s">
        <v>2239</v>
      </c>
      <c r="B97" s="66">
        <v>1041.0123000000001</v>
      </c>
      <c r="C97" s="66">
        <v>1047.0001999999999</v>
      </c>
    </row>
    <row r="98" spans="1:3" x14ac:dyDescent="0.2">
      <c r="A98" s="66" t="s">
        <v>2240</v>
      </c>
      <c r="B98" s="66">
        <v>1015.5472000000001</v>
      </c>
      <c r="C98" s="66">
        <v>1014.7482</v>
      </c>
    </row>
    <row r="99" spans="1:3" x14ac:dyDescent="0.2">
      <c r="A99" s="66" t="s">
        <v>2241</v>
      </c>
      <c r="B99" s="66">
        <v>2044.3978000000002</v>
      </c>
      <c r="C99" s="66">
        <v>2057.4719</v>
      </c>
    </row>
    <row r="100" spans="1:3" x14ac:dyDescent="0.2">
      <c r="A100" s="66" t="s">
        <v>2242</v>
      </c>
      <c r="B100" s="66">
        <v>1036.7640000000001</v>
      </c>
      <c r="C100" s="66">
        <v>1037.0317</v>
      </c>
    </row>
    <row r="101" spans="1:3" x14ac:dyDescent="0.2">
      <c r="A101" s="66" t="s">
        <v>2243</v>
      </c>
      <c r="B101" s="66">
        <v>1200.3094000000001</v>
      </c>
      <c r="C101" s="66">
        <v>1199.2665</v>
      </c>
    </row>
    <row r="102" spans="1:3" x14ac:dyDescent="0.2">
      <c r="A102" s="66" t="s">
        <v>2244</v>
      </c>
      <c r="B102" s="66">
        <v>11.479200000000001</v>
      </c>
      <c r="C102" s="66">
        <v>11.5748</v>
      </c>
    </row>
    <row r="103" spans="1:3" x14ac:dyDescent="0.2">
      <c r="A103" s="66" t="s">
        <v>2245</v>
      </c>
      <c r="B103" s="66">
        <v>16.3245</v>
      </c>
      <c r="C103" s="66">
        <v>16.4605</v>
      </c>
    </row>
    <row r="104" spans="1:3" x14ac:dyDescent="0.2">
      <c r="A104" s="66" t="s">
        <v>2246</v>
      </c>
      <c r="B104" s="66">
        <v>13.6127</v>
      </c>
      <c r="C104" s="66">
        <v>13.726100000000001</v>
      </c>
    </row>
    <row r="105" spans="1:3" x14ac:dyDescent="0.2">
      <c r="A105" s="66" t="s">
        <v>2247</v>
      </c>
      <c r="B105" s="66">
        <v>12.3131</v>
      </c>
      <c r="C105" s="66">
        <v>12.415700000000001</v>
      </c>
    </row>
    <row r="106" spans="1:3" x14ac:dyDescent="0.2">
      <c r="A106" s="66" t="s">
        <v>2248</v>
      </c>
      <c r="B106" s="66">
        <v>12.1754</v>
      </c>
      <c r="C106" s="66">
        <v>12.297000000000001</v>
      </c>
    </row>
    <row r="107" spans="1:3" x14ac:dyDescent="0.2">
      <c r="A107" s="66" t="s">
        <v>2249</v>
      </c>
      <c r="B107" s="66">
        <v>17.149699999999999</v>
      </c>
      <c r="C107" s="66">
        <v>17.3202</v>
      </c>
    </row>
    <row r="108" spans="1:3" x14ac:dyDescent="0.2">
      <c r="A108" s="66" t="s">
        <v>2250</v>
      </c>
      <c r="B108" s="66">
        <v>12.760900000000001</v>
      </c>
      <c r="C108" s="66">
        <v>12.8879</v>
      </c>
    </row>
    <row r="109" spans="1:3" x14ac:dyDescent="0.2">
      <c r="A109" s="66" t="s">
        <v>2251</v>
      </c>
      <c r="B109" s="66">
        <v>10.5519</v>
      </c>
      <c r="C109" s="66">
        <v>10.631400000000001</v>
      </c>
    </row>
    <row r="110" spans="1:3" x14ac:dyDescent="0.2">
      <c r="A110" s="66" t="s">
        <v>2252</v>
      </c>
      <c r="B110" s="66">
        <v>14.063500000000001</v>
      </c>
      <c r="C110" s="66">
        <v>14.1807</v>
      </c>
    </row>
    <row r="111" spans="1:3" x14ac:dyDescent="0.2">
      <c r="A111" s="66" t="s">
        <v>2253</v>
      </c>
      <c r="B111" s="66">
        <v>14.0297</v>
      </c>
      <c r="C111" s="66">
        <v>14.1464</v>
      </c>
    </row>
    <row r="112" spans="1:3" x14ac:dyDescent="0.2">
      <c r="A112" s="66" t="s">
        <v>2254</v>
      </c>
      <c r="B112" s="66">
        <v>10.6714</v>
      </c>
      <c r="C112" s="66">
        <v>10.760200000000001</v>
      </c>
    </row>
    <row r="113" spans="1:3" x14ac:dyDescent="0.2">
      <c r="A113" s="66" t="s">
        <v>2255</v>
      </c>
      <c r="B113" s="66">
        <v>13.611000000000001</v>
      </c>
      <c r="C113" s="66">
        <v>13.713600000000001</v>
      </c>
    </row>
    <row r="114" spans="1:3" x14ac:dyDescent="0.2">
      <c r="A114" s="66" t="s">
        <v>2256</v>
      </c>
      <c r="B114" s="66">
        <v>10.654500000000001</v>
      </c>
      <c r="C114" s="66">
        <v>10.7348</v>
      </c>
    </row>
    <row r="115" spans="1:3" x14ac:dyDescent="0.2">
      <c r="A115" s="66" t="s">
        <v>2257</v>
      </c>
      <c r="B115" s="66">
        <v>12.5358</v>
      </c>
      <c r="C115" s="66">
        <v>12.604600000000001</v>
      </c>
    </row>
    <row r="116" spans="1:3" x14ac:dyDescent="0.2">
      <c r="A116" s="66" t="s">
        <v>2258</v>
      </c>
      <c r="B116" s="66">
        <v>13.8161</v>
      </c>
      <c r="C116" s="66">
        <v>13.8918</v>
      </c>
    </row>
    <row r="117" spans="1:3" x14ac:dyDescent="0.2">
      <c r="A117" s="66" t="s">
        <v>2259</v>
      </c>
      <c r="B117" s="66">
        <v>13.7644</v>
      </c>
      <c r="C117" s="66">
        <v>13.838100000000001</v>
      </c>
    </row>
    <row r="118" spans="1:3" x14ac:dyDescent="0.2">
      <c r="A118" s="66" t="s">
        <v>2260</v>
      </c>
      <c r="B118" s="66">
        <v>13.784000000000001</v>
      </c>
      <c r="C118" s="66">
        <v>13.858700000000001</v>
      </c>
    </row>
    <row r="119" spans="1:3" x14ac:dyDescent="0.2">
      <c r="A119" s="66" t="s">
        <v>2261</v>
      </c>
      <c r="B119" s="66">
        <v>13.738200000000001</v>
      </c>
      <c r="C119" s="66">
        <v>13.8108</v>
      </c>
    </row>
    <row r="120" spans="1:3" x14ac:dyDescent="0.2">
      <c r="A120" s="66" t="s">
        <v>2262</v>
      </c>
      <c r="B120" s="66">
        <v>13.620700000000001</v>
      </c>
      <c r="C120" s="66">
        <v>13.684100000000001</v>
      </c>
    </row>
    <row r="121" spans="1:3" x14ac:dyDescent="0.2">
      <c r="A121" s="66" t="s">
        <v>2263</v>
      </c>
      <c r="B121" s="66">
        <v>12.3758</v>
      </c>
      <c r="C121" s="66">
        <v>12.432</v>
      </c>
    </row>
    <row r="122" spans="1:3" x14ac:dyDescent="0.2">
      <c r="A122" s="66" t="s">
        <v>2264</v>
      </c>
      <c r="B122" s="66">
        <v>13.574900000000001</v>
      </c>
      <c r="C122" s="66">
        <v>13.636900000000001</v>
      </c>
    </row>
    <row r="123" spans="1:3" x14ac:dyDescent="0.2">
      <c r="A123" s="66" t="s">
        <v>2265</v>
      </c>
      <c r="B123" s="66">
        <v>13.957700000000001</v>
      </c>
      <c r="C123" s="66">
        <v>14.0503</v>
      </c>
    </row>
    <row r="124" spans="1:3" x14ac:dyDescent="0.2">
      <c r="A124" s="66" t="s">
        <v>2266</v>
      </c>
      <c r="B124" s="66">
        <v>13.8193</v>
      </c>
      <c r="C124" s="66">
        <v>13.908000000000001</v>
      </c>
    </row>
    <row r="125" spans="1:3" x14ac:dyDescent="0.2">
      <c r="A125" s="66" t="s">
        <v>2267</v>
      </c>
      <c r="B125" s="66">
        <v>13.8193</v>
      </c>
      <c r="C125" s="66">
        <v>13.908000000000001</v>
      </c>
    </row>
    <row r="126" spans="1:3" x14ac:dyDescent="0.2">
      <c r="A126" s="66" t="s">
        <v>2268</v>
      </c>
      <c r="B126" s="66">
        <v>13.7255</v>
      </c>
      <c r="C126" s="66">
        <v>13.785200000000001</v>
      </c>
    </row>
    <row r="127" spans="1:3" x14ac:dyDescent="0.2">
      <c r="A127" s="66" t="s">
        <v>2269</v>
      </c>
      <c r="B127" s="66">
        <v>13.7256</v>
      </c>
      <c r="C127" s="66">
        <v>13.785200000000001</v>
      </c>
    </row>
    <row r="128" spans="1:3" x14ac:dyDescent="0.2">
      <c r="A128" s="66" t="s">
        <v>2270</v>
      </c>
      <c r="B128" s="66">
        <v>13.4985</v>
      </c>
      <c r="C128" s="66">
        <v>13.552000000000001</v>
      </c>
    </row>
    <row r="129" spans="1:3" x14ac:dyDescent="0.2">
      <c r="A129" s="66" t="s">
        <v>2271</v>
      </c>
      <c r="B129" s="66">
        <v>13.622300000000001</v>
      </c>
      <c r="C129" s="66">
        <v>13.685600000000001</v>
      </c>
    </row>
    <row r="130" spans="1:3" x14ac:dyDescent="0.2">
      <c r="A130" s="66" t="s">
        <v>2272</v>
      </c>
      <c r="B130" s="66">
        <v>13.622300000000001</v>
      </c>
      <c r="C130" s="66">
        <v>13.685600000000001</v>
      </c>
    </row>
    <row r="131" spans="1:3" x14ac:dyDescent="0.2">
      <c r="A131" s="66" t="s">
        <v>2273</v>
      </c>
      <c r="B131" s="66">
        <v>13.5412</v>
      </c>
      <c r="C131" s="66">
        <v>13.6029</v>
      </c>
    </row>
    <row r="132" spans="1:3" x14ac:dyDescent="0.2">
      <c r="A132" s="66" t="s">
        <v>2274</v>
      </c>
      <c r="B132" s="66">
        <v>13.645100000000001</v>
      </c>
      <c r="C132" s="66">
        <v>13.717400000000001</v>
      </c>
    </row>
    <row r="133" spans="1:3" x14ac:dyDescent="0.2">
      <c r="A133" s="66" t="s">
        <v>2275</v>
      </c>
      <c r="B133" s="66">
        <v>13.605300000000002</v>
      </c>
      <c r="C133" s="66">
        <v>13.676400000000001</v>
      </c>
    </row>
    <row r="134" spans="1:3" x14ac:dyDescent="0.2">
      <c r="A134" s="66" t="s">
        <v>2276</v>
      </c>
      <c r="B134" s="66">
        <v>14.034700000000001</v>
      </c>
      <c r="C134" s="66">
        <v>14.150500000000001</v>
      </c>
    </row>
    <row r="135" spans="1:3" x14ac:dyDescent="0.2">
      <c r="A135" s="66" t="s">
        <v>2277</v>
      </c>
      <c r="B135" s="66">
        <v>14.034600000000001</v>
      </c>
      <c r="C135" s="66">
        <v>14.150400000000001</v>
      </c>
    </row>
    <row r="136" spans="1:3" x14ac:dyDescent="0.2">
      <c r="A136" s="66" t="s">
        <v>2278</v>
      </c>
      <c r="B136" s="66">
        <v>13.742500000000001</v>
      </c>
      <c r="C136" s="66">
        <v>13.841200000000001</v>
      </c>
    </row>
    <row r="137" spans="1:3" x14ac:dyDescent="0.2">
      <c r="A137" s="66" t="s">
        <v>2279</v>
      </c>
      <c r="B137" s="66">
        <v>13.742500000000001</v>
      </c>
      <c r="C137" s="66">
        <v>13.841200000000001</v>
      </c>
    </row>
    <row r="138" spans="1:3" x14ac:dyDescent="0.2">
      <c r="A138" s="66" t="s">
        <v>2280</v>
      </c>
      <c r="B138" s="66">
        <v>13.092000000000001</v>
      </c>
      <c r="C138" s="66">
        <v>0</v>
      </c>
    </row>
    <row r="139" spans="1:3" x14ac:dyDescent="0.2">
      <c r="A139" s="66" t="s">
        <v>2281</v>
      </c>
      <c r="B139" s="66">
        <v>13.040000000000001</v>
      </c>
      <c r="C139" s="66">
        <v>0</v>
      </c>
    </row>
    <row r="140" spans="1:3" x14ac:dyDescent="0.2">
      <c r="A140" s="66" t="s">
        <v>2282</v>
      </c>
      <c r="B140" s="66">
        <v>13.402600000000001</v>
      </c>
      <c r="C140" s="66">
        <v>0</v>
      </c>
    </row>
    <row r="141" spans="1:3" x14ac:dyDescent="0.2">
      <c r="A141" s="66" t="s">
        <v>2283</v>
      </c>
      <c r="B141" s="66">
        <v>13.178100000000001</v>
      </c>
      <c r="C141" s="66">
        <v>0</v>
      </c>
    </row>
    <row r="142" spans="1:3" x14ac:dyDescent="0.2">
      <c r="A142" s="66" t="s">
        <v>2284</v>
      </c>
      <c r="B142" s="66">
        <v>13.0442</v>
      </c>
      <c r="C142" s="66">
        <v>0</v>
      </c>
    </row>
    <row r="143" spans="1:3" x14ac:dyDescent="0.2">
      <c r="A143" s="66" t="s">
        <v>2285</v>
      </c>
      <c r="B143" s="66">
        <v>12.882400000000001</v>
      </c>
      <c r="C143" s="66">
        <v>0</v>
      </c>
    </row>
    <row r="144" spans="1:3" x14ac:dyDescent="0.2">
      <c r="A144" s="66" t="s">
        <v>2286</v>
      </c>
      <c r="B144" s="66">
        <v>13.104800000000001</v>
      </c>
      <c r="C144" s="66">
        <v>13.1829</v>
      </c>
    </row>
    <row r="145" spans="1:3" x14ac:dyDescent="0.2">
      <c r="A145" s="66" t="s">
        <v>2287</v>
      </c>
      <c r="B145" s="66">
        <v>13.0501</v>
      </c>
      <c r="C145" s="66">
        <v>13.126800000000001</v>
      </c>
    </row>
    <row r="146" spans="1:3" x14ac:dyDescent="0.2">
      <c r="A146" s="66" t="s">
        <v>2288</v>
      </c>
      <c r="B146" s="66">
        <v>13.05</v>
      </c>
      <c r="C146" s="66">
        <v>13.126700000000001</v>
      </c>
    </row>
    <row r="147" spans="1:3" x14ac:dyDescent="0.2">
      <c r="A147" s="66" t="s">
        <v>2289</v>
      </c>
      <c r="B147" s="66">
        <v>13.0739</v>
      </c>
      <c r="C147" s="66">
        <v>13.150300000000001</v>
      </c>
    </row>
    <row r="148" spans="1:3" x14ac:dyDescent="0.2">
      <c r="A148" s="66" t="s">
        <v>2290</v>
      </c>
      <c r="B148" s="66">
        <v>13.020200000000001</v>
      </c>
      <c r="C148" s="66">
        <v>13.0952</v>
      </c>
    </row>
    <row r="149" spans="1:3" x14ac:dyDescent="0.2">
      <c r="A149" s="66" t="s">
        <v>2291</v>
      </c>
      <c r="B149" s="66">
        <v>13.053800000000001</v>
      </c>
      <c r="C149" s="66">
        <v>13.131400000000001</v>
      </c>
    </row>
    <row r="150" spans="1:3" x14ac:dyDescent="0.2">
      <c r="A150" s="66" t="s">
        <v>2292</v>
      </c>
      <c r="B150" s="66">
        <v>12.955400000000001</v>
      </c>
      <c r="C150" s="66">
        <v>13.0296</v>
      </c>
    </row>
    <row r="151" spans="1:3" x14ac:dyDescent="0.2">
      <c r="A151" s="66" t="s">
        <v>2293</v>
      </c>
      <c r="B151" s="66">
        <v>13.096500000000001</v>
      </c>
      <c r="C151" s="66">
        <v>0</v>
      </c>
    </row>
    <row r="152" spans="1:3" x14ac:dyDescent="0.2">
      <c r="A152" s="66" t="s">
        <v>2294</v>
      </c>
      <c r="B152" s="66">
        <v>12.9383</v>
      </c>
      <c r="C152" s="66">
        <v>0</v>
      </c>
    </row>
    <row r="153" spans="1:3" x14ac:dyDescent="0.2">
      <c r="A153" s="66" t="s">
        <v>2295</v>
      </c>
      <c r="B153" s="66">
        <v>12.9383</v>
      </c>
      <c r="C153" s="66">
        <v>0</v>
      </c>
    </row>
    <row r="154" spans="1:3" x14ac:dyDescent="0.2">
      <c r="A154" s="66" t="s">
        <v>2296</v>
      </c>
      <c r="B154" s="66">
        <v>12.789100000000001</v>
      </c>
      <c r="C154" s="66">
        <v>0</v>
      </c>
    </row>
    <row r="155" spans="1:3" x14ac:dyDescent="0.2">
      <c r="A155" s="66" t="s">
        <v>2297</v>
      </c>
      <c r="B155" s="66">
        <v>12.753400000000001</v>
      </c>
      <c r="C155" s="66">
        <v>0</v>
      </c>
    </row>
    <row r="156" spans="1:3" x14ac:dyDescent="0.2">
      <c r="A156" s="66" t="s">
        <v>2298</v>
      </c>
      <c r="B156" s="66">
        <v>12.753200000000001</v>
      </c>
      <c r="C156" s="66">
        <v>0</v>
      </c>
    </row>
    <row r="157" spans="1:3" x14ac:dyDescent="0.2">
      <c r="A157" s="66" t="s">
        <v>2299</v>
      </c>
      <c r="B157" s="66">
        <v>12.7926</v>
      </c>
      <c r="C157" s="66">
        <v>0</v>
      </c>
    </row>
    <row r="158" spans="1:3" x14ac:dyDescent="0.2">
      <c r="A158" s="66" t="s">
        <v>2300</v>
      </c>
      <c r="B158" s="66">
        <v>12.761200000000001</v>
      </c>
      <c r="C158" s="66">
        <v>0</v>
      </c>
    </row>
    <row r="159" spans="1:3" x14ac:dyDescent="0.2">
      <c r="A159" s="66" t="s">
        <v>2301</v>
      </c>
      <c r="B159" s="66">
        <v>12.7614</v>
      </c>
      <c r="C159" s="66">
        <v>0</v>
      </c>
    </row>
    <row r="160" spans="1:3" x14ac:dyDescent="0.2">
      <c r="A160" s="66" t="s">
        <v>2302</v>
      </c>
      <c r="B160" s="66">
        <v>12.912000000000001</v>
      </c>
      <c r="C160" s="66">
        <v>12.979700000000001</v>
      </c>
    </row>
    <row r="161" spans="1:3" x14ac:dyDescent="0.2">
      <c r="A161" s="66" t="s">
        <v>2303</v>
      </c>
      <c r="B161" s="66">
        <v>12.772300000000001</v>
      </c>
      <c r="C161" s="66">
        <v>12.8344</v>
      </c>
    </row>
    <row r="162" spans="1:3" x14ac:dyDescent="0.2">
      <c r="A162" s="66" t="s">
        <v>2304</v>
      </c>
      <c r="B162" s="66">
        <v>12.772300000000001</v>
      </c>
      <c r="C162" s="66">
        <v>12.8344</v>
      </c>
    </row>
    <row r="163" spans="1:3" x14ac:dyDescent="0.2">
      <c r="A163" s="66" t="s">
        <v>2305</v>
      </c>
      <c r="B163" s="66">
        <v>12.646800000000001</v>
      </c>
      <c r="C163" s="66">
        <v>0</v>
      </c>
    </row>
    <row r="164" spans="1:3" x14ac:dyDescent="0.2">
      <c r="A164" s="66" t="s">
        <v>2306</v>
      </c>
      <c r="B164" s="66">
        <v>12.648300000000001</v>
      </c>
      <c r="C164" s="66">
        <v>0</v>
      </c>
    </row>
    <row r="165" spans="1:3" x14ac:dyDescent="0.2">
      <c r="A165" s="66" t="s">
        <v>2307</v>
      </c>
      <c r="B165" s="66">
        <v>12.6364</v>
      </c>
      <c r="C165" s="66">
        <v>0</v>
      </c>
    </row>
    <row r="166" spans="1:3" x14ac:dyDescent="0.2">
      <c r="A166" s="66" t="s">
        <v>2308</v>
      </c>
      <c r="B166" s="66">
        <v>12.6348</v>
      </c>
      <c r="C166" s="66">
        <v>0</v>
      </c>
    </row>
    <row r="167" spans="1:3" x14ac:dyDescent="0.2">
      <c r="A167" s="66" t="s">
        <v>2309</v>
      </c>
      <c r="B167" s="66">
        <v>12.7117</v>
      </c>
      <c r="C167" s="66">
        <v>12.777700000000001</v>
      </c>
    </row>
    <row r="168" spans="1:3" x14ac:dyDescent="0.2">
      <c r="A168" s="66" t="s">
        <v>2310</v>
      </c>
      <c r="B168" s="66">
        <v>12.6036</v>
      </c>
      <c r="C168" s="66">
        <v>12.6652</v>
      </c>
    </row>
    <row r="169" spans="1:3" x14ac:dyDescent="0.2">
      <c r="A169" s="66" t="s">
        <v>2311</v>
      </c>
      <c r="B169" s="66">
        <v>12.6036</v>
      </c>
      <c r="C169" s="66">
        <v>12.6652</v>
      </c>
    </row>
    <row r="170" spans="1:3" x14ac:dyDescent="0.2">
      <c r="A170" s="66" t="s">
        <v>2312</v>
      </c>
      <c r="B170" s="66">
        <v>12.649800000000001</v>
      </c>
      <c r="C170" s="66">
        <v>12.7224</v>
      </c>
    </row>
    <row r="171" spans="1:3" x14ac:dyDescent="0.2">
      <c r="A171" s="66" t="s">
        <v>2313</v>
      </c>
      <c r="B171" s="66">
        <v>12.582600000000001</v>
      </c>
      <c r="C171" s="66">
        <v>12.652600000000001</v>
      </c>
    </row>
    <row r="172" spans="1:3" x14ac:dyDescent="0.2">
      <c r="A172" s="66" t="s">
        <v>2314</v>
      </c>
      <c r="B172" s="66">
        <v>12.582600000000001</v>
      </c>
      <c r="C172" s="66">
        <v>12.652600000000001</v>
      </c>
    </row>
    <row r="173" spans="1:3" x14ac:dyDescent="0.2">
      <c r="A173" s="66" t="s">
        <v>2315</v>
      </c>
      <c r="B173" s="66">
        <v>12.031700000000001</v>
      </c>
      <c r="C173" s="66">
        <v>12.103300000000001</v>
      </c>
    </row>
    <row r="174" spans="1:3" x14ac:dyDescent="0.2">
      <c r="A174" s="66" t="s">
        <v>2316</v>
      </c>
      <c r="B174" s="66">
        <v>11.951400000000001</v>
      </c>
      <c r="C174" s="66">
        <v>12.019500000000001</v>
      </c>
    </row>
    <row r="175" spans="1:3" x14ac:dyDescent="0.2">
      <c r="A175" s="66" t="s">
        <v>2317</v>
      </c>
      <c r="B175" s="66">
        <v>12.196</v>
      </c>
      <c r="C175" s="66">
        <v>12.266500000000001</v>
      </c>
    </row>
    <row r="176" spans="1:3" x14ac:dyDescent="0.2">
      <c r="A176" s="66" t="s">
        <v>2318</v>
      </c>
      <c r="B176" s="66">
        <v>12.196</v>
      </c>
      <c r="C176" s="66">
        <v>12.266500000000001</v>
      </c>
    </row>
    <row r="177" spans="1:3" x14ac:dyDescent="0.2">
      <c r="A177" s="66" t="s">
        <v>2319</v>
      </c>
      <c r="B177" s="66">
        <v>12.2796</v>
      </c>
      <c r="C177" s="66">
        <v>12.354000000000001</v>
      </c>
    </row>
    <row r="178" spans="1:3" x14ac:dyDescent="0.2">
      <c r="A178" s="66" t="s">
        <v>2320</v>
      </c>
      <c r="B178" s="66">
        <v>12.276400000000001</v>
      </c>
      <c r="C178" s="66">
        <v>12.351000000000001</v>
      </c>
    </row>
    <row r="179" spans="1:3" x14ac:dyDescent="0.2">
      <c r="A179" s="66" t="s">
        <v>2321</v>
      </c>
      <c r="B179" s="66">
        <v>11.642100000000001</v>
      </c>
      <c r="C179" s="66">
        <v>11.712</v>
      </c>
    </row>
    <row r="180" spans="1:3" x14ac:dyDescent="0.2">
      <c r="A180" s="66" t="s">
        <v>2322</v>
      </c>
      <c r="B180" s="66">
        <v>11.642100000000001</v>
      </c>
      <c r="C180" s="66">
        <v>11.712</v>
      </c>
    </row>
    <row r="181" spans="1:3" x14ac:dyDescent="0.2">
      <c r="A181" s="66" t="s">
        <v>2323</v>
      </c>
      <c r="B181" s="66">
        <v>11.7225</v>
      </c>
      <c r="C181" s="66">
        <v>11.796800000000001</v>
      </c>
    </row>
    <row r="182" spans="1:3" x14ac:dyDescent="0.2">
      <c r="A182" s="66" t="s">
        <v>2324</v>
      </c>
      <c r="B182" s="66">
        <v>11.5937</v>
      </c>
      <c r="C182" s="66">
        <v>11.667100000000001</v>
      </c>
    </row>
    <row r="183" spans="1:3" x14ac:dyDescent="0.2">
      <c r="A183" s="66" t="s">
        <v>2325</v>
      </c>
      <c r="B183" s="66">
        <v>11.5937</v>
      </c>
      <c r="C183" s="66">
        <v>11.667100000000001</v>
      </c>
    </row>
    <row r="184" spans="1:3" x14ac:dyDescent="0.2">
      <c r="A184" s="66" t="s">
        <v>2326</v>
      </c>
      <c r="B184" s="66">
        <v>11.6563</v>
      </c>
      <c r="C184" s="66">
        <v>11.7331</v>
      </c>
    </row>
    <row r="185" spans="1:3" x14ac:dyDescent="0.2">
      <c r="A185" s="66" t="s">
        <v>2327</v>
      </c>
      <c r="B185" s="66">
        <v>11.507200000000001</v>
      </c>
      <c r="C185" s="66">
        <v>11.5814</v>
      </c>
    </row>
    <row r="186" spans="1:3" x14ac:dyDescent="0.2">
      <c r="A186" s="66" t="s">
        <v>2328</v>
      </c>
      <c r="B186" s="66">
        <v>11.507200000000001</v>
      </c>
      <c r="C186" s="66">
        <v>11.5814</v>
      </c>
    </row>
    <row r="187" spans="1:3" x14ac:dyDescent="0.2">
      <c r="A187" s="66" t="s">
        <v>2329</v>
      </c>
      <c r="B187" s="66">
        <v>11.556100000000001</v>
      </c>
      <c r="C187" s="66">
        <v>11.633100000000001</v>
      </c>
    </row>
    <row r="188" spans="1:3" x14ac:dyDescent="0.2">
      <c r="A188" s="66" t="s">
        <v>2330</v>
      </c>
      <c r="B188" s="66">
        <v>11.438800000000001</v>
      </c>
      <c r="C188" s="66">
        <v>11.518800000000001</v>
      </c>
    </row>
    <row r="189" spans="1:3" x14ac:dyDescent="0.2">
      <c r="A189" s="66" t="s">
        <v>2331</v>
      </c>
      <c r="B189" s="66">
        <v>11.438600000000001</v>
      </c>
      <c r="C189" s="66">
        <v>11.518600000000001</v>
      </c>
    </row>
    <row r="190" spans="1:3" x14ac:dyDescent="0.2">
      <c r="A190" s="66" t="s">
        <v>2332</v>
      </c>
      <c r="B190" s="66">
        <v>11.392800000000001</v>
      </c>
      <c r="C190" s="66">
        <v>11.4701</v>
      </c>
    </row>
    <row r="191" spans="1:3" x14ac:dyDescent="0.2">
      <c r="A191" s="66" t="s">
        <v>2333</v>
      </c>
      <c r="B191" s="66">
        <v>11.392800000000001</v>
      </c>
      <c r="C191" s="66">
        <v>11.4701</v>
      </c>
    </row>
    <row r="192" spans="1:3" x14ac:dyDescent="0.2">
      <c r="A192" s="66" t="s">
        <v>2334</v>
      </c>
      <c r="B192" s="66">
        <v>11.340200000000001</v>
      </c>
      <c r="C192" s="66">
        <v>11.415900000000001</v>
      </c>
    </row>
    <row r="193" spans="1:3" x14ac:dyDescent="0.2">
      <c r="A193" s="66" t="s">
        <v>2335</v>
      </c>
      <c r="B193" s="66">
        <v>11.340200000000001</v>
      </c>
      <c r="C193" s="66">
        <v>11.415900000000001</v>
      </c>
    </row>
    <row r="194" spans="1:3" x14ac:dyDescent="0.2">
      <c r="A194" s="66" t="s">
        <v>2336</v>
      </c>
      <c r="B194" s="66">
        <v>11.384300000000001</v>
      </c>
      <c r="C194" s="66">
        <v>11.4627</v>
      </c>
    </row>
    <row r="195" spans="1:3" x14ac:dyDescent="0.2">
      <c r="A195" s="66" t="s">
        <v>2337</v>
      </c>
      <c r="B195" s="66">
        <v>11.268500000000001</v>
      </c>
      <c r="C195" s="66">
        <v>11.3393</v>
      </c>
    </row>
    <row r="196" spans="1:3" x14ac:dyDescent="0.2">
      <c r="A196" s="66" t="s">
        <v>2338</v>
      </c>
      <c r="B196" s="66">
        <v>11.268500000000001</v>
      </c>
      <c r="C196" s="66">
        <v>11.3392</v>
      </c>
    </row>
    <row r="197" spans="1:3" x14ac:dyDescent="0.2">
      <c r="A197" s="66" t="s">
        <v>2339</v>
      </c>
      <c r="B197" s="66">
        <v>11.3201</v>
      </c>
      <c r="C197" s="66">
        <v>11.3941</v>
      </c>
    </row>
    <row r="198" spans="1:3" x14ac:dyDescent="0.2">
      <c r="A198" s="66" t="s">
        <v>2340</v>
      </c>
      <c r="B198" s="66">
        <v>11.3194</v>
      </c>
      <c r="C198" s="66">
        <v>11.3934</v>
      </c>
    </row>
    <row r="199" spans="1:3" x14ac:dyDescent="0.2">
      <c r="A199" s="66" t="s">
        <v>2341</v>
      </c>
      <c r="B199" s="66">
        <v>11.209800000000001</v>
      </c>
      <c r="C199" s="66">
        <v>11.278500000000001</v>
      </c>
    </row>
    <row r="200" spans="1:3" x14ac:dyDescent="0.2">
      <c r="A200" s="66" t="s">
        <v>2342</v>
      </c>
      <c r="B200" s="66">
        <v>11.209800000000001</v>
      </c>
      <c r="C200" s="66">
        <v>11.278500000000001</v>
      </c>
    </row>
    <row r="201" spans="1:3" x14ac:dyDescent="0.2">
      <c r="A201" s="66" t="s">
        <v>2343</v>
      </c>
      <c r="B201" s="66">
        <v>11.2623</v>
      </c>
      <c r="C201" s="66">
        <v>11.3345</v>
      </c>
    </row>
    <row r="202" spans="1:3" x14ac:dyDescent="0.2">
      <c r="A202" s="66" t="s">
        <v>2344</v>
      </c>
      <c r="B202" s="66">
        <v>11.2659</v>
      </c>
      <c r="C202" s="66">
        <v>11.3383</v>
      </c>
    </row>
    <row r="203" spans="1:3" x14ac:dyDescent="0.2">
      <c r="A203" s="66" t="s">
        <v>2345</v>
      </c>
      <c r="B203" s="66">
        <v>11.374600000000001</v>
      </c>
      <c r="C203" s="66">
        <v>11.4559</v>
      </c>
    </row>
    <row r="204" spans="1:3" x14ac:dyDescent="0.2">
      <c r="A204" s="66" t="s">
        <v>2346</v>
      </c>
      <c r="B204" s="66">
        <v>11.374600000000001</v>
      </c>
      <c r="C204" s="66">
        <v>11.4559</v>
      </c>
    </row>
    <row r="205" spans="1:3" x14ac:dyDescent="0.2">
      <c r="A205" s="66" t="s">
        <v>2347</v>
      </c>
      <c r="B205" s="66">
        <v>11.421000000000001</v>
      </c>
      <c r="C205" s="66">
        <v>11.505500000000001</v>
      </c>
    </row>
    <row r="206" spans="1:3" x14ac:dyDescent="0.2">
      <c r="A206" s="66" t="s">
        <v>2348</v>
      </c>
      <c r="B206" s="66">
        <v>11.1495</v>
      </c>
      <c r="C206" s="66">
        <v>11.2149</v>
      </c>
    </row>
    <row r="207" spans="1:3" x14ac:dyDescent="0.2">
      <c r="A207" s="66" t="s">
        <v>2349</v>
      </c>
      <c r="B207" s="66">
        <v>11.1495</v>
      </c>
      <c r="C207" s="66">
        <v>11.2149</v>
      </c>
    </row>
    <row r="208" spans="1:3" x14ac:dyDescent="0.2">
      <c r="A208" s="66" t="s">
        <v>2350</v>
      </c>
      <c r="B208" s="66">
        <v>11.1996</v>
      </c>
      <c r="C208" s="66">
        <v>11.268700000000001</v>
      </c>
    </row>
    <row r="209" spans="1:3" x14ac:dyDescent="0.2">
      <c r="A209" s="66" t="s">
        <v>2351</v>
      </c>
      <c r="B209" s="66">
        <v>11.412600000000001</v>
      </c>
      <c r="C209" s="66">
        <v>11.500500000000001</v>
      </c>
    </row>
    <row r="210" spans="1:3" x14ac:dyDescent="0.2">
      <c r="A210" s="66" t="s">
        <v>2352</v>
      </c>
      <c r="B210" s="66">
        <v>11.412600000000001</v>
      </c>
      <c r="C210" s="66">
        <v>11.500500000000001</v>
      </c>
    </row>
    <row r="211" spans="1:3" x14ac:dyDescent="0.2">
      <c r="A211" s="66" t="s">
        <v>2353</v>
      </c>
      <c r="B211" s="66">
        <v>11.419700000000001</v>
      </c>
      <c r="C211" s="66">
        <v>11.508100000000001</v>
      </c>
    </row>
    <row r="212" spans="1:3" x14ac:dyDescent="0.2">
      <c r="A212" s="66" t="s">
        <v>2354</v>
      </c>
      <c r="B212" s="66">
        <v>11.2278</v>
      </c>
      <c r="C212" s="66">
        <v>11.3047</v>
      </c>
    </row>
    <row r="213" spans="1:3" x14ac:dyDescent="0.2">
      <c r="A213" s="66" t="s">
        <v>2355</v>
      </c>
      <c r="B213" s="66">
        <v>11.2278</v>
      </c>
      <c r="C213" s="66">
        <v>11.3047</v>
      </c>
    </row>
    <row r="214" spans="1:3" x14ac:dyDescent="0.2">
      <c r="A214" s="66" t="s">
        <v>2356</v>
      </c>
      <c r="B214" s="66">
        <v>11.267700000000001</v>
      </c>
      <c r="C214" s="66">
        <v>11.347800000000001</v>
      </c>
    </row>
    <row r="215" spans="1:3" x14ac:dyDescent="0.2">
      <c r="A215" s="66" t="s">
        <v>2357</v>
      </c>
      <c r="B215" s="66">
        <v>11.396600000000001</v>
      </c>
      <c r="C215" s="66">
        <v>11.4877</v>
      </c>
    </row>
    <row r="216" spans="1:3" x14ac:dyDescent="0.2">
      <c r="A216" s="66" t="s">
        <v>2358</v>
      </c>
      <c r="B216" s="66">
        <v>11.396600000000001</v>
      </c>
      <c r="C216" s="66">
        <v>11.4877</v>
      </c>
    </row>
    <row r="217" spans="1:3" x14ac:dyDescent="0.2">
      <c r="A217" s="66" t="s">
        <v>2359</v>
      </c>
      <c r="B217" s="66">
        <v>11.4381</v>
      </c>
      <c r="C217" s="66">
        <v>11.532300000000001</v>
      </c>
    </row>
    <row r="218" spans="1:3" x14ac:dyDescent="0.2">
      <c r="A218" s="66" t="s">
        <v>2360</v>
      </c>
      <c r="B218" s="66">
        <v>11.437700000000001</v>
      </c>
      <c r="C218" s="66">
        <v>11.5321</v>
      </c>
    </row>
    <row r="219" spans="1:3" x14ac:dyDescent="0.2">
      <c r="A219" s="66" t="s">
        <v>2361</v>
      </c>
      <c r="B219" s="66">
        <v>11.109200000000001</v>
      </c>
      <c r="C219" s="66">
        <v>11.1768</v>
      </c>
    </row>
    <row r="220" spans="1:3" x14ac:dyDescent="0.2">
      <c r="A220" s="66" t="s">
        <v>2362</v>
      </c>
      <c r="B220" s="66">
        <v>11.109200000000001</v>
      </c>
      <c r="C220" s="66">
        <v>11.1768</v>
      </c>
    </row>
    <row r="221" spans="1:3" x14ac:dyDescent="0.2">
      <c r="A221" s="66" t="s">
        <v>2363</v>
      </c>
      <c r="B221" s="66">
        <v>11.1548</v>
      </c>
      <c r="C221" s="66">
        <v>11.226000000000001</v>
      </c>
    </row>
    <row r="222" spans="1:3" x14ac:dyDescent="0.2">
      <c r="A222" s="66" t="s">
        <v>2364</v>
      </c>
      <c r="B222" s="66">
        <v>11.1548</v>
      </c>
      <c r="C222" s="66">
        <v>11.226000000000001</v>
      </c>
    </row>
    <row r="223" spans="1:3" x14ac:dyDescent="0.2">
      <c r="A223" s="66" t="s">
        <v>2365</v>
      </c>
      <c r="B223" s="66">
        <v>10.9961</v>
      </c>
      <c r="C223" s="66">
        <v>11.064</v>
      </c>
    </row>
    <row r="224" spans="1:3" x14ac:dyDescent="0.2">
      <c r="A224" s="66" t="s">
        <v>2366</v>
      </c>
      <c r="B224" s="66">
        <v>10.9961</v>
      </c>
      <c r="C224" s="66">
        <v>11.064</v>
      </c>
    </row>
    <row r="225" spans="1:3" x14ac:dyDescent="0.2">
      <c r="A225" s="66" t="s">
        <v>2367</v>
      </c>
      <c r="B225" s="66">
        <v>11.0327</v>
      </c>
      <c r="C225" s="66">
        <v>11.1036</v>
      </c>
    </row>
    <row r="226" spans="1:3" x14ac:dyDescent="0.2">
      <c r="A226" s="66" t="s">
        <v>2368</v>
      </c>
      <c r="B226" s="66">
        <v>11.0884</v>
      </c>
      <c r="C226" s="66">
        <v>11.170300000000001</v>
      </c>
    </row>
    <row r="227" spans="1:3" x14ac:dyDescent="0.2">
      <c r="A227" s="66" t="s">
        <v>2369</v>
      </c>
      <c r="B227" s="66">
        <v>11.0884</v>
      </c>
      <c r="C227" s="66">
        <v>11.170300000000001</v>
      </c>
    </row>
    <row r="228" spans="1:3" x14ac:dyDescent="0.2">
      <c r="A228" s="66" t="s">
        <v>2370</v>
      </c>
      <c r="B228" s="66">
        <v>11.124600000000001</v>
      </c>
      <c r="C228" s="66">
        <v>11.2097</v>
      </c>
    </row>
    <row r="229" spans="1:3" x14ac:dyDescent="0.2">
      <c r="A229" s="66" t="s">
        <v>2371</v>
      </c>
      <c r="B229" s="66">
        <v>11.092500000000001</v>
      </c>
      <c r="C229" s="66">
        <v>11.178100000000001</v>
      </c>
    </row>
    <row r="230" spans="1:3" x14ac:dyDescent="0.2">
      <c r="A230" s="66" t="s">
        <v>2372</v>
      </c>
      <c r="B230" s="66">
        <v>11.092500000000001</v>
      </c>
      <c r="C230" s="66">
        <v>11.178100000000001</v>
      </c>
    </row>
    <row r="231" spans="1:3" x14ac:dyDescent="0.2">
      <c r="A231" s="66" t="s">
        <v>2373</v>
      </c>
      <c r="B231" s="66">
        <v>11.1272</v>
      </c>
      <c r="C231" s="66">
        <v>11.2158</v>
      </c>
    </row>
    <row r="232" spans="1:3" x14ac:dyDescent="0.2">
      <c r="A232" s="66" t="s">
        <v>2374</v>
      </c>
      <c r="B232" s="66">
        <v>11.056100000000001</v>
      </c>
      <c r="C232" s="66">
        <v>11.139800000000001</v>
      </c>
    </row>
    <row r="233" spans="1:3" x14ac:dyDescent="0.2">
      <c r="A233" s="66" t="s">
        <v>2375</v>
      </c>
      <c r="B233" s="66">
        <v>11.056100000000001</v>
      </c>
      <c r="C233" s="66">
        <v>11.139800000000001</v>
      </c>
    </row>
    <row r="234" spans="1:3" x14ac:dyDescent="0.2">
      <c r="A234" s="66" t="s">
        <v>2376</v>
      </c>
      <c r="B234" s="66">
        <v>11.0884</v>
      </c>
      <c r="C234" s="66">
        <v>11.1752</v>
      </c>
    </row>
    <row r="235" spans="1:3" x14ac:dyDescent="0.2">
      <c r="A235" s="66" t="s">
        <v>2377</v>
      </c>
      <c r="B235" s="66">
        <v>10.6416</v>
      </c>
      <c r="C235" s="66">
        <v>10.7081</v>
      </c>
    </row>
    <row r="236" spans="1:3" x14ac:dyDescent="0.2">
      <c r="A236" s="66" t="s">
        <v>2378</v>
      </c>
      <c r="B236" s="66">
        <v>10.6416</v>
      </c>
      <c r="C236" s="66">
        <v>10.7081</v>
      </c>
    </row>
    <row r="237" spans="1:3" x14ac:dyDescent="0.2">
      <c r="A237" s="66" t="s">
        <v>2379</v>
      </c>
      <c r="B237" s="66">
        <v>10.666400000000001</v>
      </c>
      <c r="C237" s="66">
        <v>10.735700000000001</v>
      </c>
    </row>
    <row r="238" spans="1:3" x14ac:dyDescent="0.2">
      <c r="A238" s="66" t="s">
        <v>2380</v>
      </c>
      <c r="B238" s="66">
        <v>10.1104</v>
      </c>
      <c r="C238" s="66">
        <v>10.1784</v>
      </c>
    </row>
    <row r="239" spans="1:3" x14ac:dyDescent="0.2">
      <c r="A239" s="66" t="s">
        <v>2381</v>
      </c>
      <c r="B239" s="66">
        <v>10.1104</v>
      </c>
      <c r="C239" s="66">
        <v>10.1784</v>
      </c>
    </row>
    <row r="240" spans="1:3" x14ac:dyDescent="0.2">
      <c r="A240" s="66" t="s">
        <v>2382</v>
      </c>
      <c r="B240" s="66">
        <v>10.117100000000001</v>
      </c>
      <c r="C240" s="66">
        <v>10.187700000000001</v>
      </c>
    </row>
    <row r="241" spans="1:3" x14ac:dyDescent="0.2">
      <c r="A241" s="66" t="s">
        <v>2383</v>
      </c>
      <c r="B241" s="66">
        <v>10.107200000000001</v>
      </c>
      <c r="C241" s="66">
        <v>10.1698</v>
      </c>
    </row>
    <row r="242" spans="1:3" x14ac:dyDescent="0.2">
      <c r="A242" s="66" t="s">
        <v>2384</v>
      </c>
      <c r="B242" s="66">
        <v>10.107200000000001</v>
      </c>
      <c r="C242" s="66">
        <v>10.1698</v>
      </c>
    </row>
    <row r="243" spans="1:3" x14ac:dyDescent="0.2">
      <c r="A243" s="66" t="s">
        <v>2385</v>
      </c>
      <c r="B243" s="66">
        <v>10.113000000000001</v>
      </c>
      <c r="C243" s="66">
        <v>10.1791</v>
      </c>
    </row>
    <row r="244" spans="1:3" x14ac:dyDescent="0.2">
      <c r="A244" s="66" t="s">
        <v>2386</v>
      </c>
      <c r="B244" s="66">
        <v>10.113000000000001</v>
      </c>
      <c r="C244" s="66">
        <v>10.1791</v>
      </c>
    </row>
    <row r="245" spans="1:3" x14ac:dyDescent="0.2">
      <c r="A245" s="66" t="s">
        <v>2387</v>
      </c>
      <c r="B245" s="66">
        <v>10.0609</v>
      </c>
      <c r="C245" s="66">
        <v>10.125200000000001</v>
      </c>
    </row>
    <row r="246" spans="1:3" x14ac:dyDescent="0.2">
      <c r="A246" s="66" t="s">
        <v>2388</v>
      </c>
      <c r="B246" s="66">
        <v>10.061</v>
      </c>
      <c r="C246" s="66">
        <v>10.125400000000001</v>
      </c>
    </row>
    <row r="247" spans="1:3" x14ac:dyDescent="0.2">
      <c r="A247" s="66" t="s">
        <v>2389</v>
      </c>
      <c r="B247" s="66">
        <v>10.064400000000001</v>
      </c>
      <c r="C247" s="66">
        <v>10.1318</v>
      </c>
    </row>
    <row r="248" spans="1:3" x14ac:dyDescent="0.2">
      <c r="A248" s="66" t="s">
        <v>2390</v>
      </c>
      <c r="B248" s="66">
        <v>10.064400000000001</v>
      </c>
      <c r="C248" s="66">
        <v>10.1318</v>
      </c>
    </row>
    <row r="249" spans="1:3" x14ac:dyDescent="0.2">
      <c r="A249" s="66" t="s">
        <v>2391</v>
      </c>
      <c r="B249" s="66">
        <v>0</v>
      </c>
      <c r="C249" s="66">
        <v>10.067500000000001</v>
      </c>
    </row>
    <row r="250" spans="1:3" x14ac:dyDescent="0.2">
      <c r="A250" s="66" t="s">
        <v>2392</v>
      </c>
      <c r="B250" s="66">
        <v>0</v>
      </c>
      <c r="C250" s="66">
        <v>10.067500000000001</v>
      </c>
    </row>
    <row r="251" spans="1:3" x14ac:dyDescent="0.2">
      <c r="A251" s="66" t="s">
        <v>2393</v>
      </c>
      <c r="B251" s="66">
        <v>0</v>
      </c>
      <c r="C251" s="66">
        <v>10.070400000000001</v>
      </c>
    </row>
    <row r="252" spans="1:3" x14ac:dyDescent="0.2">
      <c r="A252" s="66" t="s">
        <v>2394</v>
      </c>
      <c r="B252" s="66">
        <v>0</v>
      </c>
      <c r="C252" s="66">
        <v>10.070400000000001</v>
      </c>
    </row>
    <row r="253" spans="1:3" x14ac:dyDescent="0.2">
      <c r="A253" s="66" t="s">
        <v>2395</v>
      </c>
      <c r="B253" s="66">
        <v>0</v>
      </c>
      <c r="C253" s="66">
        <v>10.024900000000001</v>
      </c>
    </row>
    <row r="254" spans="1:3" x14ac:dyDescent="0.2">
      <c r="A254" s="66" t="s">
        <v>2396</v>
      </c>
      <c r="B254" s="66">
        <v>0</v>
      </c>
      <c r="C254" s="66">
        <v>10.024900000000001</v>
      </c>
    </row>
    <row r="255" spans="1:3" x14ac:dyDescent="0.2">
      <c r="A255" s="66" t="s">
        <v>2397</v>
      </c>
      <c r="B255" s="66">
        <v>0</v>
      </c>
      <c r="C255" s="66">
        <v>10.0259</v>
      </c>
    </row>
    <row r="256" spans="1:3" x14ac:dyDescent="0.2">
      <c r="A256" s="66" t="s">
        <v>2398</v>
      </c>
      <c r="B256" s="66">
        <v>0</v>
      </c>
      <c r="C256" s="66">
        <v>10.0259</v>
      </c>
    </row>
    <row r="257" spans="1:3" x14ac:dyDescent="0.2">
      <c r="A257" s="66" t="s">
        <v>2399</v>
      </c>
      <c r="B257" s="66">
        <v>12.765600000000001</v>
      </c>
      <c r="C257" s="66">
        <v>12.212300000000001</v>
      </c>
    </row>
    <row r="258" spans="1:3" x14ac:dyDescent="0.2">
      <c r="A258" s="66" t="s">
        <v>2400</v>
      </c>
      <c r="B258" s="66">
        <v>12.7653</v>
      </c>
      <c r="C258" s="66">
        <v>12.212</v>
      </c>
    </row>
    <row r="259" spans="1:3" x14ac:dyDescent="0.2">
      <c r="A259" s="66" t="s">
        <v>2401</v>
      </c>
      <c r="B259" s="66">
        <v>13.022</v>
      </c>
      <c r="C259" s="66">
        <v>12.462900000000001</v>
      </c>
    </row>
    <row r="260" spans="1:3" x14ac:dyDescent="0.2">
      <c r="A260" s="66" t="s">
        <v>2402</v>
      </c>
      <c r="B260" s="66">
        <v>13.0212</v>
      </c>
      <c r="C260" s="66">
        <v>12.462100000000001</v>
      </c>
    </row>
    <row r="261" spans="1:3" x14ac:dyDescent="0.2">
      <c r="A261" s="66" t="s">
        <v>2403</v>
      </c>
      <c r="B261" s="66">
        <v>16.893000000000001</v>
      </c>
      <c r="C261" s="66">
        <v>16.891000000000002</v>
      </c>
    </row>
    <row r="262" spans="1:3" x14ac:dyDescent="0.2">
      <c r="A262" s="66" t="s">
        <v>2404</v>
      </c>
      <c r="B262" s="66">
        <v>22.957000000000001</v>
      </c>
      <c r="C262" s="66">
        <v>23.104000000000003</v>
      </c>
    </row>
    <row r="263" spans="1:3" x14ac:dyDescent="0.2">
      <c r="A263" s="66" t="s">
        <v>2405</v>
      </c>
      <c r="B263" s="66">
        <v>18.021000000000001</v>
      </c>
      <c r="C263" s="66">
        <v>18.048999999999999</v>
      </c>
    </row>
    <row r="264" spans="1:3" x14ac:dyDescent="0.2">
      <c r="A264" s="66" t="s">
        <v>2406</v>
      </c>
      <c r="B264" s="66">
        <v>24.149000000000001</v>
      </c>
      <c r="C264" s="66">
        <v>24.334</v>
      </c>
    </row>
    <row r="265" spans="1:3" x14ac:dyDescent="0.2">
      <c r="A265" s="66" t="s">
        <v>2407</v>
      </c>
      <c r="B265" s="66">
        <v>226.858</v>
      </c>
      <c r="C265" s="66">
        <v>237.92970000000003</v>
      </c>
    </row>
    <row r="266" spans="1:3" x14ac:dyDescent="0.2">
      <c r="A266" s="66" t="s">
        <v>2408</v>
      </c>
      <c r="B266" s="66">
        <v>365.69400000000002</v>
      </c>
      <c r="C266" s="66">
        <v>353.09800000000001</v>
      </c>
    </row>
    <row r="267" spans="1:3" x14ac:dyDescent="0.2">
      <c r="A267" s="66" t="s">
        <v>2409</v>
      </c>
      <c r="B267" s="66">
        <v>21.82</v>
      </c>
      <c r="C267" s="66">
        <v>22.313000000000002</v>
      </c>
    </row>
    <row r="268" spans="1:3" x14ac:dyDescent="0.2">
      <c r="A268" s="66" t="s">
        <v>2410</v>
      </c>
      <c r="B268" s="66">
        <v>41.53</v>
      </c>
      <c r="C268" s="66">
        <v>42.469000000000001</v>
      </c>
    </row>
    <row r="269" spans="1:3" x14ac:dyDescent="0.2">
      <c r="A269" s="66" t="s">
        <v>2411</v>
      </c>
      <c r="B269" s="66">
        <v>23.221</v>
      </c>
      <c r="C269" s="66">
        <v>23.781000000000002</v>
      </c>
    </row>
    <row r="270" spans="1:3" x14ac:dyDescent="0.2">
      <c r="A270" s="66" t="s">
        <v>2412</v>
      </c>
      <c r="B270" s="66">
        <v>43.761000000000003</v>
      </c>
      <c r="C270" s="66">
        <v>44.816000000000003</v>
      </c>
    </row>
    <row r="271" spans="1:3" x14ac:dyDescent="0.2">
      <c r="A271" s="66" t="s">
        <v>2413</v>
      </c>
      <c r="B271" s="66">
        <v>20.039899999999999</v>
      </c>
      <c r="C271" s="66">
        <v>19.987000000000002</v>
      </c>
    </row>
    <row r="272" spans="1:3" x14ac:dyDescent="0.2">
      <c r="A272" s="66" t="s">
        <v>2414</v>
      </c>
      <c r="B272" s="66">
        <v>20.2393</v>
      </c>
      <c r="C272" s="66">
        <v>20.1798</v>
      </c>
    </row>
    <row r="273" spans="1:3" x14ac:dyDescent="0.2">
      <c r="A273" s="66" t="s">
        <v>2415</v>
      </c>
      <c r="B273" s="66">
        <v>23.746600000000001</v>
      </c>
      <c r="C273" s="66">
        <v>23.7545</v>
      </c>
    </row>
    <row r="274" spans="1:3" x14ac:dyDescent="0.2">
      <c r="A274" s="66" t="s">
        <v>2416</v>
      </c>
      <c r="B274" s="66">
        <v>23.263200000000001</v>
      </c>
      <c r="C274" s="66">
        <v>23.2698</v>
      </c>
    </row>
    <row r="275" spans="1:3" x14ac:dyDescent="0.2">
      <c r="A275" s="66" t="s">
        <v>2417</v>
      </c>
      <c r="B275" s="66">
        <v>23.4985</v>
      </c>
      <c r="C275" s="66">
        <v>23.635100000000001</v>
      </c>
    </row>
    <row r="276" spans="1:3" x14ac:dyDescent="0.2">
      <c r="A276" s="66" t="s">
        <v>2418</v>
      </c>
      <c r="B276" s="66">
        <v>10.738100000000001</v>
      </c>
      <c r="C276" s="66">
        <v>10.741200000000001</v>
      </c>
    </row>
    <row r="277" spans="1:3" x14ac:dyDescent="0.2">
      <c r="A277" s="66" t="s">
        <v>2419</v>
      </c>
      <c r="B277" s="66">
        <v>24.010300000000001</v>
      </c>
      <c r="C277" s="66">
        <v>24.1601</v>
      </c>
    </row>
    <row r="278" spans="1:3" x14ac:dyDescent="0.2">
      <c r="A278" s="66" t="s">
        <v>2420</v>
      </c>
      <c r="B278" s="66">
        <v>10.9925</v>
      </c>
      <c r="C278" s="66">
        <v>11.0611</v>
      </c>
    </row>
    <row r="279" spans="1:3" x14ac:dyDescent="0.2">
      <c r="A279" s="66" t="s">
        <v>2421</v>
      </c>
      <c r="B279" s="66">
        <v>19.644000000000002</v>
      </c>
      <c r="C279" s="66">
        <v>19.781000000000002</v>
      </c>
    </row>
    <row r="280" spans="1:3" x14ac:dyDescent="0.2">
      <c r="A280" s="66" t="s">
        <v>2422</v>
      </c>
      <c r="B280" s="66">
        <v>39.021000000000001</v>
      </c>
      <c r="C280" s="66">
        <v>39.292000000000002</v>
      </c>
    </row>
    <row r="281" spans="1:3" x14ac:dyDescent="0.2">
      <c r="A281" s="66" t="s">
        <v>2423</v>
      </c>
      <c r="B281" s="66">
        <v>22.43</v>
      </c>
      <c r="C281" s="66">
        <v>22.612000000000002</v>
      </c>
    </row>
    <row r="282" spans="1:3" x14ac:dyDescent="0.2">
      <c r="A282" s="66" t="s">
        <v>2424</v>
      </c>
      <c r="B282" s="66">
        <v>41.269000000000005</v>
      </c>
      <c r="C282" s="66">
        <v>41.605000000000004</v>
      </c>
    </row>
    <row r="283" spans="1:3" x14ac:dyDescent="0.2">
      <c r="A283" s="66" t="s">
        <v>2425</v>
      </c>
      <c r="B283" s="66">
        <v>26.478000000000002</v>
      </c>
      <c r="C283" s="66">
        <v>24.631</v>
      </c>
    </row>
    <row r="284" spans="1:3" x14ac:dyDescent="0.2">
      <c r="A284" s="66" t="s">
        <v>2426</v>
      </c>
      <c r="B284" s="66">
        <v>36.372</v>
      </c>
      <c r="C284" s="66">
        <v>36.036000000000001</v>
      </c>
    </row>
    <row r="285" spans="1:3" x14ac:dyDescent="0.2">
      <c r="A285" s="66" t="s">
        <v>2427</v>
      </c>
      <c r="B285" s="66">
        <v>27.899000000000001</v>
      </c>
      <c r="C285" s="66">
        <v>27.677</v>
      </c>
    </row>
    <row r="286" spans="1:3" x14ac:dyDescent="0.2">
      <c r="A286" s="66" t="s">
        <v>2428</v>
      </c>
      <c r="B286" s="66">
        <v>38.138000000000005</v>
      </c>
      <c r="C286" s="66">
        <v>37.834000000000003</v>
      </c>
    </row>
    <row r="287" spans="1:3" x14ac:dyDescent="0.2">
      <c r="A287" s="66" t="s">
        <v>2429</v>
      </c>
      <c r="B287" s="66">
        <v>70.844000000000008</v>
      </c>
      <c r="C287" s="66">
        <v>71.692999999999998</v>
      </c>
    </row>
    <row r="288" spans="1:3" x14ac:dyDescent="0.2">
      <c r="A288" s="66" t="s">
        <v>2430</v>
      </c>
      <c r="B288" s="66">
        <v>72.779000000000011</v>
      </c>
      <c r="C288" s="66">
        <v>73.65100000000001</v>
      </c>
    </row>
    <row r="289" spans="1:3" x14ac:dyDescent="0.2">
      <c r="A289" s="66" t="s">
        <v>2431</v>
      </c>
      <c r="B289" s="66">
        <v>72.332999999999998</v>
      </c>
      <c r="C289" s="66">
        <v>73.239999999999995</v>
      </c>
    </row>
    <row r="290" spans="1:3" x14ac:dyDescent="0.2">
      <c r="A290" s="66" t="s">
        <v>2432</v>
      </c>
      <c r="B290" s="66">
        <v>73.655000000000001</v>
      </c>
      <c r="C290" s="66">
        <v>74.578000000000003</v>
      </c>
    </row>
    <row r="291" spans="1:3" x14ac:dyDescent="0.2">
      <c r="A291" s="66" t="s">
        <v>2433</v>
      </c>
      <c r="B291" s="66">
        <v>13.65</v>
      </c>
      <c r="C291" s="66">
        <v>13.828000000000001</v>
      </c>
    </row>
    <row r="292" spans="1:3" x14ac:dyDescent="0.2">
      <c r="A292" s="66" t="s">
        <v>2434</v>
      </c>
      <c r="B292" s="66">
        <v>13.65</v>
      </c>
      <c r="C292" s="66">
        <v>13.828000000000001</v>
      </c>
    </row>
    <row r="293" spans="1:3" x14ac:dyDescent="0.2">
      <c r="A293" s="66" t="s">
        <v>2435</v>
      </c>
      <c r="B293" s="66">
        <v>14.131</v>
      </c>
      <c r="C293" s="66">
        <v>14.329000000000001</v>
      </c>
    </row>
    <row r="294" spans="1:3" x14ac:dyDescent="0.2">
      <c r="A294" s="66" t="s">
        <v>2436</v>
      </c>
      <c r="B294" s="66">
        <v>14.084000000000001</v>
      </c>
      <c r="C294" s="66">
        <v>14.282</v>
      </c>
    </row>
    <row r="295" spans="1:3" x14ac:dyDescent="0.2">
      <c r="A295" s="66" t="s">
        <v>2437</v>
      </c>
      <c r="B295" s="66">
        <v>263.2611</v>
      </c>
      <c r="C295" s="66">
        <v>263.79090000000002</v>
      </c>
    </row>
    <row r="296" spans="1:3" x14ac:dyDescent="0.2">
      <c r="A296" s="66" t="s">
        <v>2438</v>
      </c>
      <c r="B296" s="66">
        <v>12.202</v>
      </c>
      <c r="C296" s="66">
        <v>12.487200000000001</v>
      </c>
    </row>
    <row r="297" spans="1:3" x14ac:dyDescent="0.2">
      <c r="A297" s="66" t="s">
        <v>2439</v>
      </c>
      <c r="B297" s="66">
        <v>12.202</v>
      </c>
      <c r="C297" s="66">
        <v>12.487200000000001</v>
      </c>
    </row>
    <row r="298" spans="1:3" x14ac:dyDescent="0.2">
      <c r="A298" s="66" t="s">
        <v>2440</v>
      </c>
      <c r="B298" s="66">
        <v>12.3324</v>
      </c>
      <c r="C298" s="66">
        <v>12.627500000000001</v>
      </c>
    </row>
    <row r="299" spans="1:3" x14ac:dyDescent="0.2">
      <c r="A299" s="66" t="s">
        <v>2441</v>
      </c>
      <c r="B299" s="66">
        <v>12.3324</v>
      </c>
      <c r="C299" s="66">
        <v>12.627500000000001</v>
      </c>
    </row>
    <row r="300" spans="1:3" x14ac:dyDescent="0.2">
      <c r="A300" s="66" t="s">
        <v>2442</v>
      </c>
      <c r="B300" s="66">
        <v>36.608000000000004</v>
      </c>
      <c r="C300" s="66">
        <v>37.411000000000001</v>
      </c>
    </row>
    <row r="301" spans="1:3" x14ac:dyDescent="0.2">
      <c r="A301" s="66" t="s">
        <v>2443</v>
      </c>
      <c r="B301" s="66">
        <v>201.892</v>
      </c>
      <c r="C301" s="66">
        <v>206.31800000000001</v>
      </c>
    </row>
    <row r="302" spans="1:3" x14ac:dyDescent="0.2">
      <c r="A302" s="66" t="s">
        <v>2444</v>
      </c>
      <c r="B302" s="66">
        <v>38.632000000000005</v>
      </c>
      <c r="C302" s="66">
        <v>39.518999999999998</v>
      </c>
    </row>
    <row r="303" spans="1:3" x14ac:dyDescent="0.2">
      <c r="A303" s="66" t="s">
        <v>2445</v>
      </c>
      <c r="B303" s="66">
        <v>210.61800000000002</v>
      </c>
      <c r="C303" s="66">
        <v>215.45100000000002</v>
      </c>
    </row>
    <row r="304" spans="1:3" x14ac:dyDescent="0.2">
      <c r="A304" s="66" t="s">
        <v>2446</v>
      </c>
      <c r="B304" s="66">
        <v>19.381</v>
      </c>
      <c r="C304" s="66">
        <v>18.873000000000001</v>
      </c>
    </row>
    <row r="305" spans="1:3" x14ac:dyDescent="0.2">
      <c r="A305" s="66" t="s">
        <v>2447</v>
      </c>
      <c r="B305" s="66">
        <v>20.627000000000002</v>
      </c>
      <c r="C305" s="66">
        <v>20.086000000000002</v>
      </c>
    </row>
    <row r="306" spans="1:3" x14ac:dyDescent="0.2">
      <c r="A306" s="66" t="s">
        <v>2448</v>
      </c>
      <c r="B306" s="66">
        <v>21.715</v>
      </c>
      <c r="C306" s="66">
        <v>21.178000000000001</v>
      </c>
    </row>
    <row r="307" spans="1:3" x14ac:dyDescent="0.2">
      <c r="A307" s="66" t="s">
        <v>2449</v>
      </c>
      <c r="B307" s="66">
        <v>21.731000000000002</v>
      </c>
      <c r="C307" s="66">
        <v>21.194000000000003</v>
      </c>
    </row>
    <row r="308" spans="1:3" x14ac:dyDescent="0.2">
      <c r="A308" s="66" t="s">
        <v>2450</v>
      </c>
      <c r="B308" s="66">
        <v>27.694000000000003</v>
      </c>
      <c r="C308" s="66">
        <v>27.223000000000003</v>
      </c>
    </row>
    <row r="309" spans="1:3" x14ac:dyDescent="0.2">
      <c r="A309" s="66" t="s">
        <v>2451</v>
      </c>
      <c r="B309" s="66">
        <v>106.36500000000001</v>
      </c>
      <c r="C309" s="66">
        <v>107.836</v>
      </c>
    </row>
    <row r="310" spans="1:3" x14ac:dyDescent="0.2">
      <c r="A310" s="66" t="s">
        <v>2452</v>
      </c>
      <c r="B310" s="66">
        <v>29.009</v>
      </c>
      <c r="C310" s="66">
        <v>28.587</v>
      </c>
    </row>
    <row r="311" spans="1:3" x14ac:dyDescent="0.2">
      <c r="A311" s="66" t="s">
        <v>2453</v>
      </c>
      <c r="B311" s="66">
        <v>110.92100000000001</v>
      </c>
      <c r="C311" s="66">
        <v>112.57900000000001</v>
      </c>
    </row>
    <row r="312" spans="1:3" x14ac:dyDescent="0.2">
      <c r="A312" s="66" t="s">
        <v>2454</v>
      </c>
      <c r="B312" s="66">
        <v>12.5281</v>
      </c>
      <c r="C312" s="66">
        <v>12.6774</v>
      </c>
    </row>
    <row r="313" spans="1:3" x14ac:dyDescent="0.2">
      <c r="A313" s="66" t="s">
        <v>2455</v>
      </c>
      <c r="B313" s="66">
        <v>11.168800000000001</v>
      </c>
      <c r="C313" s="66">
        <v>11.3018</v>
      </c>
    </row>
    <row r="314" spans="1:3" x14ac:dyDescent="0.2">
      <c r="A314" s="66" t="s">
        <v>2456</v>
      </c>
      <c r="B314" s="66">
        <v>10.994400000000001</v>
      </c>
      <c r="C314" s="66">
        <v>11.125400000000001</v>
      </c>
    </row>
    <row r="315" spans="1:3" x14ac:dyDescent="0.2">
      <c r="A315" s="66" t="s">
        <v>2457</v>
      </c>
      <c r="B315" s="66">
        <v>12.313400000000001</v>
      </c>
      <c r="C315" s="66">
        <v>12.4533</v>
      </c>
    </row>
    <row r="316" spans="1:3" x14ac:dyDescent="0.2">
      <c r="A316" s="66" t="s">
        <v>2458</v>
      </c>
      <c r="B316" s="66">
        <v>10.932700000000001</v>
      </c>
      <c r="C316" s="66">
        <v>11.006400000000001</v>
      </c>
    </row>
    <row r="317" spans="1:3" x14ac:dyDescent="0.2">
      <c r="A317" s="66" t="s">
        <v>2459</v>
      </c>
      <c r="B317" s="66">
        <v>10.918700000000001</v>
      </c>
      <c r="C317" s="66">
        <v>11.0426</v>
      </c>
    </row>
    <row r="318" spans="1:3" x14ac:dyDescent="0.2">
      <c r="A318" s="66" t="s">
        <v>2460</v>
      </c>
      <c r="B318" s="66">
        <v>13.137</v>
      </c>
      <c r="C318" s="66">
        <v>13.259</v>
      </c>
    </row>
    <row r="319" spans="1:3" x14ac:dyDescent="0.2">
      <c r="A319" s="66" t="s">
        <v>2461</v>
      </c>
      <c r="B319" s="66">
        <v>13.135</v>
      </c>
      <c r="C319" s="66">
        <v>13.256</v>
      </c>
    </row>
    <row r="320" spans="1:3" x14ac:dyDescent="0.2">
      <c r="A320" s="66" t="s">
        <v>2462</v>
      </c>
      <c r="B320" s="66">
        <v>13.479000000000001</v>
      </c>
      <c r="C320" s="66">
        <v>13.613000000000001</v>
      </c>
    </row>
    <row r="321" spans="1:3" x14ac:dyDescent="0.2">
      <c r="A321" s="66" t="s">
        <v>2463</v>
      </c>
      <c r="B321" s="66">
        <v>13.478</v>
      </c>
      <c r="C321" s="66">
        <v>13.612</v>
      </c>
    </row>
    <row r="322" spans="1:3" x14ac:dyDescent="0.2">
      <c r="A322" s="66" t="s">
        <v>2464</v>
      </c>
      <c r="B322" s="66">
        <v>7.3280000000000003</v>
      </c>
      <c r="C322" s="66">
        <v>7.4390000000000001</v>
      </c>
    </row>
    <row r="323" spans="1:3" x14ac:dyDescent="0.2">
      <c r="A323" s="66" t="s">
        <v>2465</v>
      </c>
      <c r="B323" s="66">
        <v>8.84</v>
      </c>
      <c r="C323" s="66">
        <v>8.9740000000000002</v>
      </c>
    </row>
    <row r="324" spans="1:3" x14ac:dyDescent="0.2">
      <c r="A324" s="66" t="s">
        <v>2466</v>
      </c>
      <c r="B324" s="66">
        <v>7.577</v>
      </c>
      <c r="C324" s="66">
        <v>7.6970000000000001</v>
      </c>
    </row>
    <row r="325" spans="1:3" x14ac:dyDescent="0.2">
      <c r="A325" s="66" t="s">
        <v>2467</v>
      </c>
      <c r="B325" s="66">
        <v>9.1210000000000004</v>
      </c>
      <c r="C325" s="66">
        <v>9.2650000000000006</v>
      </c>
    </row>
    <row r="326" spans="1:3" x14ac:dyDescent="0.2">
      <c r="A326" s="66" t="s">
        <v>2468</v>
      </c>
      <c r="B326" s="66">
        <v>38.707999999999998</v>
      </c>
      <c r="C326" s="66">
        <v>38.533999999999999</v>
      </c>
    </row>
    <row r="327" spans="1:3" x14ac:dyDescent="0.2">
      <c r="A327" s="66" t="s">
        <v>2469</v>
      </c>
      <c r="B327" s="66">
        <v>72.719000000000008</v>
      </c>
      <c r="C327" s="66">
        <v>72.393000000000001</v>
      </c>
    </row>
    <row r="328" spans="1:3" x14ac:dyDescent="0.2">
      <c r="A328" s="66" t="s">
        <v>2470</v>
      </c>
      <c r="B328" s="66">
        <v>40.932000000000002</v>
      </c>
      <c r="C328" s="66">
        <v>40.804000000000002</v>
      </c>
    </row>
    <row r="329" spans="1:3" x14ac:dyDescent="0.2">
      <c r="A329" s="66" t="s">
        <v>2471</v>
      </c>
      <c r="B329" s="66">
        <v>76.540999999999997</v>
      </c>
      <c r="C329" s="66">
        <v>76.301000000000002</v>
      </c>
    </row>
    <row r="330" spans="1:3" x14ac:dyDescent="0.2">
      <c r="A330" s="66" t="s">
        <v>2472</v>
      </c>
      <c r="B330" s="66">
        <v>932.8823000000001</v>
      </c>
      <c r="C330" s="66">
        <v>965.03380000000004</v>
      </c>
    </row>
    <row r="331" spans="1:3" x14ac:dyDescent="0.2">
      <c r="A331" s="66" t="s">
        <v>2473</v>
      </c>
      <c r="B331" s="66">
        <v>40.553699999999999</v>
      </c>
      <c r="C331" s="66">
        <v>42.271300000000004</v>
      </c>
    </row>
    <row r="332" spans="1:3" x14ac:dyDescent="0.2">
      <c r="A332" s="66" t="s">
        <v>2474</v>
      </c>
      <c r="B332" s="66">
        <v>22.879000000000001</v>
      </c>
      <c r="C332" s="66">
        <v>23.289000000000001</v>
      </c>
    </row>
    <row r="333" spans="1:3" x14ac:dyDescent="0.2">
      <c r="A333" s="66" t="s">
        <v>2475</v>
      </c>
      <c r="B333" s="66">
        <v>30.051000000000002</v>
      </c>
      <c r="C333" s="66">
        <v>30.589000000000002</v>
      </c>
    </row>
    <row r="334" spans="1:3" x14ac:dyDescent="0.2">
      <c r="A334" s="66" t="s">
        <v>2476</v>
      </c>
      <c r="B334" s="66">
        <v>23.917000000000002</v>
      </c>
      <c r="C334" s="66">
        <v>24.369</v>
      </c>
    </row>
    <row r="335" spans="1:3" x14ac:dyDescent="0.2">
      <c r="A335" s="66" t="s">
        <v>2477</v>
      </c>
      <c r="B335" s="66">
        <v>31.29</v>
      </c>
      <c r="C335" s="66">
        <v>31.882000000000001</v>
      </c>
    </row>
    <row r="336" spans="1:3" x14ac:dyDescent="0.2">
      <c r="A336" s="66" t="s">
        <v>2478</v>
      </c>
      <c r="B336" s="66">
        <v>300.08780000000002</v>
      </c>
      <c r="C336" s="66">
        <v>312.44370000000004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40"/>
  <sheetViews>
    <sheetView topLeftCell="A10" workbookViewId="0">
      <selection activeCell="G17" activeCellId="1" sqref="G19:G21 G17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1011</v>
      </c>
      <c r="D1" s="1"/>
      <c r="E1" s="1"/>
      <c r="F1" s="1"/>
      <c r="G1" s="3"/>
      <c r="H1" s="4"/>
    </row>
    <row r="2" spans="1:8" ht="37.5" x14ac:dyDescent="0.25">
      <c r="A2" s="70" t="s">
        <v>1</v>
      </c>
      <c r="B2" s="71"/>
      <c r="C2" s="71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2" t="s">
        <v>7</v>
      </c>
      <c r="B3" s="73"/>
      <c r="C3" s="73"/>
      <c r="H3" s="11"/>
    </row>
    <row r="4" spans="1:8" ht="15" x14ac:dyDescent="0.25">
      <c r="B4" s="74" t="s">
        <v>8</v>
      </c>
      <c r="C4" s="73"/>
      <c r="H4" s="11"/>
    </row>
    <row r="5" spans="1:8" ht="15" x14ac:dyDescent="0.25">
      <c r="B5" s="72" t="s">
        <v>9</v>
      </c>
      <c r="C5" s="73"/>
      <c r="H5" s="11"/>
    </row>
    <row r="6" spans="1:8" x14ac:dyDescent="0.15">
      <c r="B6" s="12">
        <v>9.2499999999999999E-2</v>
      </c>
      <c r="C6" s="5" t="s">
        <v>814</v>
      </c>
      <c r="D6" s="5" t="s">
        <v>815</v>
      </c>
      <c r="E6" s="5" t="s">
        <v>261</v>
      </c>
      <c r="F6" s="5">
        <v>200</v>
      </c>
      <c r="G6" s="10">
        <v>2010.8600000000001</v>
      </c>
      <c r="H6" s="11">
        <v>9.2900000000000009</v>
      </c>
    </row>
    <row r="7" spans="1:8" x14ac:dyDescent="0.15">
      <c r="B7" s="12">
        <v>0.1</v>
      </c>
      <c r="C7" s="5" t="s">
        <v>361</v>
      </c>
      <c r="D7" s="5" t="s">
        <v>1012</v>
      </c>
      <c r="E7" s="5" t="s">
        <v>37</v>
      </c>
      <c r="F7" s="5">
        <v>19</v>
      </c>
      <c r="G7" s="10">
        <v>1933.81</v>
      </c>
      <c r="H7" s="11">
        <v>8.9400000000000013</v>
      </c>
    </row>
    <row r="8" spans="1:8" x14ac:dyDescent="0.15">
      <c r="B8" s="12">
        <v>0.105</v>
      </c>
      <c r="C8" s="5" t="s">
        <v>338</v>
      </c>
      <c r="D8" s="5" t="s">
        <v>850</v>
      </c>
      <c r="E8" s="5" t="s">
        <v>37</v>
      </c>
      <c r="F8" s="5">
        <v>190</v>
      </c>
      <c r="G8" s="10">
        <v>1930.26</v>
      </c>
      <c r="H8" s="11">
        <v>8.92</v>
      </c>
    </row>
    <row r="9" spans="1:8" x14ac:dyDescent="0.15">
      <c r="B9" s="12">
        <v>8.4000000000000005E-2</v>
      </c>
      <c r="C9" s="5" t="s">
        <v>113</v>
      </c>
      <c r="D9" s="5" t="s">
        <v>136</v>
      </c>
      <c r="E9" s="5" t="s">
        <v>109</v>
      </c>
      <c r="F9" s="5">
        <v>150</v>
      </c>
      <c r="G9" s="10">
        <v>1525.18</v>
      </c>
      <c r="H9" s="11">
        <v>7.0500000000000007</v>
      </c>
    </row>
    <row r="10" spans="1:8" x14ac:dyDescent="0.15">
      <c r="B10" s="12">
        <v>8.3199999999999996E-2</v>
      </c>
      <c r="C10" s="5" t="s">
        <v>154</v>
      </c>
      <c r="D10" s="5" t="s">
        <v>523</v>
      </c>
      <c r="E10" s="5" t="s">
        <v>122</v>
      </c>
      <c r="F10" s="5">
        <v>150</v>
      </c>
      <c r="G10" s="10">
        <v>1516.3500000000001</v>
      </c>
      <c r="H10" s="11">
        <v>7.0100000000000007</v>
      </c>
    </row>
    <row r="11" spans="1:8" x14ac:dyDescent="0.15">
      <c r="B11" s="12">
        <v>9.1499999999999998E-2</v>
      </c>
      <c r="C11" s="5" t="s">
        <v>802</v>
      </c>
      <c r="D11" s="5" t="s">
        <v>1013</v>
      </c>
      <c r="E11" s="5" t="s">
        <v>299</v>
      </c>
      <c r="F11" s="5">
        <v>138</v>
      </c>
      <c r="G11" s="10">
        <v>1405.7</v>
      </c>
      <c r="H11" s="11">
        <v>6.5</v>
      </c>
    </row>
    <row r="12" spans="1:8" x14ac:dyDescent="0.15">
      <c r="B12" s="12">
        <v>9.0999999999999998E-2</v>
      </c>
      <c r="C12" s="5" t="s">
        <v>345</v>
      </c>
      <c r="D12" s="5" t="s">
        <v>1014</v>
      </c>
      <c r="E12" s="5" t="s">
        <v>122</v>
      </c>
      <c r="F12" s="5">
        <v>113</v>
      </c>
      <c r="G12" s="10">
        <v>1138.45</v>
      </c>
      <c r="H12" s="11">
        <v>5.26</v>
      </c>
    </row>
    <row r="13" spans="1:8" x14ac:dyDescent="0.15">
      <c r="B13" s="12">
        <v>9.9099999999999994E-2</v>
      </c>
      <c r="C13" s="5" t="s">
        <v>325</v>
      </c>
      <c r="D13" s="5" t="s">
        <v>817</v>
      </c>
      <c r="E13" s="5" t="s">
        <v>261</v>
      </c>
      <c r="F13" s="5">
        <v>100</v>
      </c>
      <c r="G13" s="10">
        <v>1028.02</v>
      </c>
      <c r="H13" s="11">
        <v>4.75</v>
      </c>
    </row>
    <row r="14" spans="1:8" x14ac:dyDescent="0.15">
      <c r="B14" s="12">
        <v>9.0999999999999998E-2</v>
      </c>
      <c r="C14" s="5" t="s">
        <v>345</v>
      </c>
      <c r="D14" s="5" t="s">
        <v>722</v>
      </c>
      <c r="E14" s="5" t="s">
        <v>122</v>
      </c>
      <c r="F14" s="5">
        <v>93</v>
      </c>
      <c r="G14" s="10">
        <v>936.95</v>
      </c>
      <c r="H14" s="11">
        <v>4.33</v>
      </c>
    </row>
    <row r="15" spans="1:8" x14ac:dyDescent="0.15">
      <c r="B15" s="12">
        <v>8.7499999999999994E-2</v>
      </c>
      <c r="C15" s="5" t="s">
        <v>295</v>
      </c>
      <c r="D15" s="5" t="s">
        <v>296</v>
      </c>
      <c r="E15" s="5" t="s">
        <v>52</v>
      </c>
      <c r="F15" s="5">
        <v>60000</v>
      </c>
      <c r="G15" s="10">
        <v>600.14</v>
      </c>
      <c r="H15" s="11">
        <v>2.7700000000000005</v>
      </c>
    </row>
    <row r="16" spans="1:8" x14ac:dyDescent="0.15">
      <c r="B16" s="12">
        <v>8.5800000000000001E-2</v>
      </c>
      <c r="C16" s="5" t="s">
        <v>48</v>
      </c>
      <c r="D16" s="5" t="s">
        <v>221</v>
      </c>
      <c r="E16" s="5" t="s">
        <v>12</v>
      </c>
      <c r="F16" s="5">
        <v>30</v>
      </c>
      <c r="G16" s="10">
        <v>303.45</v>
      </c>
      <c r="H16" s="11">
        <v>1.4000000000000001</v>
      </c>
    </row>
    <row r="17" spans="1:8" ht="9.75" thickBot="1" x14ac:dyDescent="0.2">
      <c r="E17" s="13" t="s">
        <v>58</v>
      </c>
      <c r="G17" s="14">
        <v>14329.17</v>
      </c>
      <c r="H17" s="15">
        <v>66.22</v>
      </c>
    </row>
    <row r="18" spans="1:8" ht="15.75" thickTop="1" x14ac:dyDescent="0.25">
      <c r="B18" s="72" t="s">
        <v>225</v>
      </c>
      <c r="C18" s="73"/>
      <c r="H18" s="11"/>
    </row>
    <row r="19" spans="1:8" x14ac:dyDescent="0.15">
      <c r="B19" s="12">
        <v>8.5000000000000006E-2</v>
      </c>
      <c r="C19" s="5" t="s">
        <v>735</v>
      </c>
      <c r="D19" s="5" t="s">
        <v>736</v>
      </c>
      <c r="E19" s="5" t="s">
        <v>737</v>
      </c>
      <c r="F19" s="5">
        <v>21</v>
      </c>
      <c r="G19" s="10">
        <v>2098.04</v>
      </c>
      <c r="H19" s="11">
        <v>9.7000000000000011</v>
      </c>
    </row>
    <row r="20" spans="1:8" x14ac:dyDescent="0.15">
      <c r="B20" s="12">
        <v>9.7500000000000003E-2</v>
      </c>
      <c r="C20" s="5" t="s">
        <v>747</v>
      </c>
      <c r="D20" s="5" t="s">
        <v>748</v>
      </c>
      <c r="E20" s="5" t="s">
        <v>749</v>
      </c>
      <c r="F20" s="5">
        <v>20</v>
      </c>
      <c r="G20" s="10">
        <v>2027.65</v>
      </c>
      <c r="H20" s="11">
        <v>9.370000000000001</v>
      </c>
    </row>
    <row r="21" spans="1:8" x14ac:dyDescent="0.15">
      <c r="B21" s="12">
        <v>0.10349999999999999</v>
      </c>
      <c r="C21" s="5" t="s">
        <v>386</v>
      </c>
      <c r="D21" s="5" t="s">
        <v>387</v>
      </c>
      <c r="E21" s="5" t="s">
        <v>122</v>
      </c>
      <c r="F21" s="5">
        <v>10.2737</v>
      </c>
      <c r="G21" s="10">
        <v>812.12</v>
      </c>
      <c r="H21" s="11">
        <v>3.75</v>
      </c>
    </row>
    <row r="22" spans="1:8" x14ac:dyDescent="0.15">
      <c r="B22" s="16" t="s">
        <v>110</v>
      </c>
      <c r="C22" s="5" t="s">
        <v>973</v>
      </c>
      <c r="D22" s="5" t="s">
        <v>974</v>
      </c>
      <c r="E22" s="5" t="s">
        <v>975</v>
      </c>
      <c r="F22" s="5">
        <v>120</v>
      </c>
      <c r="G22" s="10">
        <v>676.55000000000007</v>
      </c>
      <c r="H22" s="11">
        <v>3.1300000000000003</v>
      </c>
    </row>
    <row r="23" spans="1:8" ht="9.75" thickBot="1" x14ac:dyDescent="0.2">
      <c r="E23" s="13" t="s">
        <v>58</v>
      </c>
      <c r="G23" s="14">
        <v>5614.36</v>
      </c>
      <c r="H23" s="15">
        <v>25.95</v>
      </c>
    </row>
    <row r="24" spans="1:8" ht="9.75" thickTop="1" x14ac:dyDescent="0.15">
      <c r="H24" s="11"/>
    </row>
    <row r="25" spans="1:8" x14ac:dyDescent="0.15">
      <c r="B25" s="16" t="s">
        <v>94</v>
      </c>
      <c r="C25" s="5" t="s">
        <v>95</v>
      </c>
      <c r="E25" s="5" t="s">
        <v>94</v>
      </c>
      <c r="G25" s="10">
        <v>1154</v>
      </c>
      <c r="H25" s="11">
        <v>5.33</v>
      </c>
    </row>
    <row r="26" spans="1:8" ht="9.75" thickBot="1" x14ac:dyDescent="0.2">
      <c r="E26" s="13" t="s">
        <v>58</v>
      </c>
      <c r="G26" s="14">
        <v>1154</v>
      </c>
      <c r="H26" s="15">
        <v>5.33</v>
      </c>
    </row>
    <row r="27" spans="1:8" ht="9.75" thickTop="1" x14ac:dyDescent="0.15">
      <c r="H27" s="11"/>
    </row>
    <row r="28" spans="1:8" x14ac:dyDescent="0.15">
      <c r="A28" s="17" t="s">
        <v>96</v>
      </c>
      <c r="G28" s="18">
        <v>541.95000000000005</v>
      </c>
      <c r="H28" s="19">
        <v>2.5</v>
      </c>
    </row>
    <row r="29" spans="1:8" x14ac:dyDescent="0.15">
      <c r="H29" s="11"/>
    </row>
    <row r="30" spans="1:8" ht="9.75" thickBot="1" x14ac:dyDescent="0.2">
      <c r="E30" s="13" t="s">
        <v>97</v>
      </c>
      <c r="G30" s="14">
        <v>21639.48</v>
      </c>
      <c r="H30" s="15">
        <v>100</v>
      </c>
    </row>
    <row r="31" spans="1:8" ht="9.75" thickTop="1" x14ac:dyDescent="0.15">
      <c r="H31" s="11"/>
    </row>
    <row r="32" spans="1:8" x14ac:dyDescent="0.15">
      <c r="A32" s="13" t="s">
        <v>98</v>
      </c>
      <c r="H32" s="11"/>
    </row>
    <row r="33" spans="1:8" x14ac:dyDescent="0.15">
      <c r="A33" s="5">
        <v>1</v>
      </c>
      <c r="B33" s="5" t="s">
        <v>1015</v>
      </c>
      <c r="H33" s="11"/>
    </row>
    <row r="34" spans="1:8" x14ac:dyDescent="0.15">
      <c r="H34" s="11"/>
    </row>
    <row r="35" spans="1:8" x14ac:dyDescent="0.15">
      <c r="A35" s="5">
        <v>2</v>
      </c>
      <c r="B35" s="5" t="s">
        <v>100</v>
      </c>
      <c r="H35" s="11"/>
    </row>
    <row r="36" spans="1:8" x14ac:dyDescent="0.15">
      <c r="H36" s="11"/>
    </row>
    <row r="37" spans="1:8" x14ac:dyDescent="0.15">
      <c r="A37" s="5">
        <v>3</v>
      </c>
      <c r="B37" s="5" t="s">
        <v>101</v>
      </c>
      <c r="H37" s="11"/>
    </row>
    <row r="38" spans="1:8" x14ac:dyDescent="0.15">
      <c r="B38" s="5" t="s">
        <v>102</v>
      </c>
      <c r="H38" s="11"/>
    </row>
    <row r="39" spans="1:8" x14ac:dyDescent="0.15">
      <c r="B39" s="5" t="s">
        <v>103</v>
      </c>
      <c r="H39" s="11"/>
    </row>
    <row r="40" spans="1:8" x14ac:dyDescent="0.15">
      <c r="A40" s="1"/>
      <c r="B40" s="1"/>
      <c r="C40" s="1"/>
      <c r="D40" s="1"/>
      <c r="E40" s="1"/>
      <c r="F40" s="1"/>
      <c r="G40" s="3"/>
      <c r="H40" s="20"/>
    </row>
  </sheetData>
  <mergeCells count="5">
    <mergeCell ref="A2:C2"/>
    <mergeCell ref="A3:C3"/>
    <mergeCell ref="B4:C4"/>
    <mergeCell ref="B5:C5"/>
    <mergeCell ref="B18:C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U04</vt:lpstr>
      <vt:lpstr>U03</vt:lpstr>
      <vt:lpstr>U02</vt:lpstr>
      <vt:lpstr>TD1</vt:lpstr>
      <vt:lpstr>T99</vt:lpstr>
      <vt:lpstr>T96</vt:lpstr>
      <vt:lpstr>T94</vt:lpstr>
      <vt:lpstr>T93</vt:lpstr>
      <vt:lpstr>T92</vt:lpstr>
      <vt:lpstr>T91</vt:lpstr>
      <vt:lpstr>T90</vt:lpstr>
      <vt:lpstr>T89</vt:lpstr>
      <vt:lpstr>T87</vt:lpstr>
      <vt:lpstr>T86</vt:lpstr>
      <vt:lpstr>T85</vt:lpstr>
      <vt:lpstr>T83</vt:lpstr>
      <vt:lpstr>T82</vt:lpstr>
      <vt:lpstr>T81</vt:lpstr>
      <vt:lpstr>T80</vt:lpstr>
      <vt:lpstr>T79</vt:lpstr>
      <vt:lpstr>T78</vt:lpstr>
      <vt:lpstr>T76</vt:lpstr>
      <vt:lpstr>T75</vt:lpstr>
      <vt:lpstr>T72</vt:lpstr>
      <vt:lpstr>T71</vt:lpstr>
      <vt:lpstr>T63</vt:lpstr>
      <vt:lpstr>T62</vt:lpstr>
      <vt:lpstr>T60</vt:lpstr>
      <vt:lpstr>T47</vt:lpstr>
      <vt:lpstr>T46</vt:lpstr>
      <vt:lpstr>T45</vt:lpstr>
      <vt:lpstr>T27</vt:lpstr>
      <vt:lpstr>T16</vt:lpstr>
      <vt:lpstr>T15</vt:lpstr>
      <vt:lpstr>T13</vt:lpstr>
      <vt:lpstr>T08</vt:lpstr>
      <vt:lpstr>T07</vt:lpstr>
      <vt:lpstr>T06</vt:lpstr>
      <vt:lpstr>T05</vt:lpstr>
      <vt:lpstr>STF</vt:lpstr>
      <vt:lpstr>SEF</vt:lpstr>
      <vt:lpstr>NVF</vt:lpstr>
      <vt:lpstr>NTF</vt:lpstr>
      <vt:lpstr>MID</vt:lpstr>
      <vt:lpstr>MAA</vt:lpstr>
      <vt:lpstr>KWG</vt:lpstr>
      <vt:lpstr>KUS</vt:lpstr>
      <vt:lpstr>KOP</vt:lpstr>
      <vt:lpstr>KIP</vt:lpstr>
      <vt:lpstr>KIE</vt:lpstr>
      <vt:lpstr>K30</vt:lpstr>
      <vt:lpstr>GOF</vt:lpstr>
      <vt:lpstr>GEM</vt:lpstr>
      <vt:lpstr>ASSET ALLOCATOR</vt:lpstr>
      <vt:lpstr>EME</vt:lpstr>
      <vt:lpstr>ELS</vt:lpstr>
      <vt:lpstr>CPL</vt:lpstr>
      <vt:lpstr>CP4</vt:lpstr>
      <vt:lpstr>CP3</vt:lpstr>
      <vt:lpstr>CP2</vt:lpstr>
      <vt:lpstr>CP1</vt:lpstr>
      <vt:lpstr>CLASSIC EQUITY</vt:lpstr>
      <vt:lpstr>BTF</vt:lpstr>
      <vt:lpstr>BEF</vt:lpstr>
      <vt:lpstr>BAL</vt:lpstr>
      <vt:lpstr>MDF</vt:lpstr>
      <vt:lpstr>LIQ</vt:lpstr>
      <vt:lpstr>KLD</vt:lpstr>
      <vt:lpstr>KGS</vt:lpstr>
      <vt:lpstr>KGI</vt:lpstr>
      <vt:lpstr>KCB</vt:lpstr>
      <vt:lpstr>GTF</vt:lpstr>
      <vt:lpstr>KSF</vt:lpstr>
      <vt:lpstr>FLX</vt:lpstr>
      <vt:lpstr>FLT</vt:lpstr>
      <vt:lpstr>IG1</vt:lpstr>
      <vt:lpstr>FLR</vt:lpstr>
      <vt:lpstr>CRO</vt:lpstr>
      <vt:lpstr>BST</vt:lpstr>
      <vt:lpstr>BON</vt:lpstr>
      <vt:lpstr>Common Report</vt:lpstr>
      <vt:lpstr>Dividend Details</vt:lpstr>
      <vt:lpstr>NAV Details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gadi0586</dc:creator>
  <cp:lastModifiedBy>Amol Kolte (DS, KMAMC)</cp:lastModifiedBy>
  <dcterms:created xsi:type="dcterms:W3CDTF">2013-12-09T08:15:45Z</dcterms:created>
  <dcterms:modified xsi:type="dcterms:W3CDTF">2017-08-10T07:51:21Z</dcterms:modified>
</cp:coreProperties>
</file>