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8975" windowHeight="11595" activeTab="1"/>
  </bookViews>
  <sheets>
    <sheet name="Index" sheetId="11" r:id="rId1"/>
    <sheet name="TBF" sheetId="2" r:id="rId2"/>
    <sheet name="TBFS" sheetId="3" r:id="rId3"/>
    <sheet name="TDF" sheetId="4" r:id="rId4"/>
    <sheet name="TEF" sheetId="5" r:id="rId5"/>
    <sheet name="TISF" sheetId="6" r:id="rId6"/>
    <sheet name="TLF" sheetId="7" r:id="rId7"/>
    <sheet name="TNI" sheetId="8" r:id="rId8"/>
    <sheet name="TSS" sheetId="9" r:id="rId9"/>
    <sheet name="TTS" sheetId="10" r:id="rId10"/>
  </sheets>
  <definedNames>
    <definedName name="XDO_?AUM?">TBF!$H$13</definedName>
    <definedName name="XDO_?CLASS_3?">TBF!$C$8:$C$54</definedName>
    <definedName name="XDO_?CLASS_3?1?">TBFS!$C$8:$C$33</definedName>
    <definedName name="XDO_?CLASS_3?2?">TDF!$C$8:$C$78</definedName>
    <definedName name="XDO_?CLASS_3?3?">TEF!$C$8:$C$74</definedName>
    <definedName name="XDO_?CLASS_3?4?">TISF!$C$8:$C$60</definedName>
    <definedName name="XDO_?CLASS_3?5?">TLF!$C$38:$C$38</definedName>
    <definedName name="XDO_?CLASS_3?6?">TNI!$C$8:$C$58</definedName>
    <definedName name="XDO_?CLASS_3?7?">TSS!$C$8:$C$66</definedName>
    <definedName name="XDO_?CLASS_3?8?">TTS!$C$8:$C$72</definedName>
    <definedName name="XDO_?CLASS_4?">TBF!$C$9</definedName>
    <definedName name="XDO_?CS_1?">TBF!$H$11</definedName>
    <definedName name="XDO_?CS_2?">TBF!$I$11</definedName>
    <definedName name="XDO_?FINAL_ISIN?">TBF!$D$10:$D$96</definedName>
    <definedName name="XDO_?FINAL_ISIN?1?">TBFS!$D$10:$D$33</definedName>
    <definedName name="XDO_?FINAL_ISIN?10?">TLF!#REF!</definedName>
    <definedName name="XDO_?FINAL_ISIN?11?">TLF!$D$39:$D$52</definedName>
    <definedName name="XDO_?FINAL_ISIN?12?">TNI!$D$10:$D$58</definedName>
    <definedName name="XDO_?FINAL_ISIN?13?">TNI!$D$10:$D$100</definedName>
    <definedName name="XDO_?FINAL_ISIN?14?">TSS!$D$10:$D$66</definedName>
    <definedName name="XDO_?FINAL_ISIN?15?">TSS!$D$10:$D$70</definedName>
    <definedName name="XDO_?FINAL_ISIN?16?">TSS!$D$10:$D$110</definedName>
    <definedName name="XDO_?FINAL_ISIN?17?">TTS!$D$10:$D$72</definedName>
    <definedName name="XDO_?FINAL_ISIN?18?">TTS!$D$10:$D$76</definedName>
    <definedName name="XDO_?FINAL_ISIN?19?">TTS!$D$10:$D$116</definedName>
    <definedName name="XDO_?FINAL_ISIN?2?">TBFS!$D$10:$D$75</definedName>
    <definedName name="XDO_?FINAL_ISIN?3?">TDF!$D$10:$D$78</definedName>
    <definedName name="XDO_?FINAL_ISIN?4?">TDF!$D$10:$D$82</definedName>
    <definedName name="XDO_?FINAL_ISIN?5?">TDF!$D$10:$D$122</definedName>
    <definedName name="XDO_?FINAL_ISIN?6?">TEF!$D$10:$D$74</definedName>
    <definedName name="XDO_?FINAL_ISIN?7?">TEF!$D$10:$D$116</definedName>
    <definedName name="XDO_?FINAL_ISIN?8?">TISF!$D$10:$D$60</definedName>
    <definedName name="XDO_?FINAL_ISIN?9?">TISF!$D$10:$D$102</definedName>
    <definedName name="XDO_?FINAL_MV?">TBF!$H$10:$H$96</definedName>
    <definedName name="XDO_?FINAL_MV?1?">TBFS!$H$10:$H$33</definedName>
    <definedName name="XDO_?FINAL_MV?10?">TLF!#REF!</definedName>
    <definedName name="XDO_?FINAL_MV?11?">TLF!$H$39:$H$52</definedName>
    <definedName name="XDO_?FINAL_MV?12?">TNI!$H$10:$H$58</definedName>
    <definedName name="XDO_?FINAL_MV?13?">TNI!$H$10:$H$100</definedName>
    <definedName name="XDO_?FINAL_MV?14?">TSS!$H$10:$H$66</definedName>
    <definedName name="XDO_?FINAL_MV?15?">TSS!$H$10:$H$70</definedName>
    <definedName name="XDO_?FINAL_MV?16?">TSS!$H$10:$H$110</definedName>
    <definedName name="XDO_?FINAL_MV?17?">TTS!$H$10:$H$72</definedName>
    <definedName name="XDO_?FINAL_MV?18?">TTS!$H$10:$H$76</definedName>
    <definedName name="XDO_?FINAL_MV?19?">TTS!$H$10:$H$116</definedName>
    <definedName name="XDO_?FINAL_MV?2?">TBFS!$H$10:$H$75</definedName>
    <definedName name="XDO_?FINAL_MV?3?">TDF!$H$10:$H$78</definedName>
    <definedName name="XDO_?FINAL_MV?4?">TDF!$H$10:$H$82</definedName>
    <definedName name="XDO_?FINAL_MV?5?">TDF!$H$10:$H$122</definedName>
    <definedName name="XDO_?FINAL_MV?6?">TEF!$H$10:$H$74</definedName>
    <definedName name="XDO_?FINAL_MV?7?">TEF!$H$10:$H$116</definedName>
    <definedName name="XDO_?FINAL_MV?8?">TISF!$H$10:$H$60</definedName>
    <definedName name="XDO_?FINAL_MV?9?">TISF!$H$10:$H$102</definedName>
    <definedName name="XDO_?FINAL_NAME?">TBF!$C$10:$C$96</definedName>
    <definedName name="XDO_?FINAL_NAME?1?">TBFS!$C$10:$C$33</definedName>
    <definedName name="XDO_?FINAL_NAME?10?">TLF!#REF!</definedName>
    <definedName name="XDO_?FINAL_NAME?11?">TLF!$C$39:$C$52</definedName>
    <definedName name="XDO_?FINAL_NAME?12?">TNI!$C$10:$C$58</definedName>
    <definedName name="XDO_?FINAL_NAME?13?">TNI!$C$10:$C$100</definedName>
    <definedName name="XDO_?FINAL_NAME?14?">TSS!$C$10:$C$66</definedName>
    <definedName name="XDO_?FINAL_NAME?15?">TSS!$C$10:$C$70</definedName>
    <definedName name="XDO_?FINAL_NAME?16?">TSS!$C$10:$C$110</definedName>
    <definedName name="XDO_?FINAL_NAME?17?">TTS!$C$10:$C$72</definedName>
    <definedName name="XDO_?FINAL_NAME?18?">TTS!$C$10:$C$76</definedName>
    <definedName name="XDO_?FINAL_NAME?19?">TTS!$C$10:$C$116</definedName>
    <definedName name="XDO_?FINAL_NAME?2?">TBFS!$C$10:$C$75</definedName>
    <definedName name="XDO_?FINAL_NAME?3?">TDF!$C$10:$C$78</definedName>
    <definedName name="XDO_?FINAL_NAME?4?">TDF!$C$10:$C$82</definedName>
    <definedName name="XDO_?FINAL_NAME?5?">TDF!$C$10:$C$122</definedName>
    <definedName name="XDO_?FINAL_NAME?6?">TEF!$C$10:$C$74</definedName>
    <definedName name="XDO_?FINAL_NAME?7?">TEF!$C$10:$C$116</definedName>
    <definedName name="XDO_?FINAL_NAME?8?">TISF!$C$10:$C$60</definedName>
    <definedName name="XDO_?FINAL_NAME?9?">TISF!$C$10:$C$102</definedName>
    <definedName name="XDO_?FINAL_PER_NET?">TBF!$I$10:$I$96</definedName>
    <definedName name="XDO_?FINAL_PER_NET?1?">TBFS!$I$10:$I$33</definedName>
    <definedName name="XDO_?FINAL_PER_NET?10?">TLF!#REF!</definedName>
    <definedName name="XDO_?FINAL_PER_NET?11?">TLF!$I$39:$I$52</definedName>
    <definedName name="XDO_?FINAL_PER_NET?12?">TNI!$I$10:$I$58</definedName>
    <definedName name="XDO_?FINAL_PER_NET?13?">TNI!$I$10:$I$100</definedName>
    <definedName name="XDO_?FINAL_PER_NET?14?">TSS!$I$10:$I$66</definedName>
    <definedName name="XDO_?FINAL_PER_NET?15?">TSS!$I$10:$I$70</definedName>
    <definedName name="XDO_?FINAL_PER_NET?16?">TSS!$I$10:$I$110</definedName>
    <definedName name="XDO_?FINAL_PER_NET?17?">TTS!$I$10:$I$72</definedName>
    <definedName name="XDO_?FINAL_PER_NET?18?">TTS!$I$10:$I$76</definedName>
    <definedName name="XDO_?FINAL_PER_NET?19?">TTS!$I$10:$I$116</definedName>
    <definedName name="XDO_?FINAL_PER_NET?2?">TBFS!$I$10:$I$75</definedName>
    <definedName name="XDO_?FINAL_PER_NET?3?">TDF!$I$10:$I$78</definedName>
    <definedName name="XDO_?FINAL_PER_NET?4?">TDF!$I$10:$I$82</definedName>
    <definedName name="XDO_?FINAL_PER_NET?5?">TDF!$I$10:$I$122</definedName>
    <definedName name="XDO_?FINAL_PER_NET?6?">TEF!$I$10:$I$74</definedName>
    <definedName name="XDO_?FINAL_PER_NET?7?">TEF!$I$10:$I$116</definedName>
    <definedName name="XDO_?FINAL_PER_NET?8?">TISF!$I$10:$I$60</definedName>
    <definedName name="XDO_?FINAL_PER_NET?9?">TISF!$I$10:$I$102</definedName>
    <definedName name="XDO_?FINAL_QUANTITE?">TBF!$G$10:$G$96</definedName>
    <definedName name="XDO_?FINAL_QUANTITE?1?">TBFS!$G$10:$G$33</definedName>
    <definedName name="XDO_?FINAL_QUANTITE?10?">TLF!#REF!</definedName>
    <definedName name="XDO_?FINAL_QUANTITE?11?">TLF!$G$39:$G$52</definedName>
    <definedName name="XDO_?FINAL_QUANTITE?12?">TNI!$G$10:$G$58</definedName>
    <definedName name="XDO_?FINAL_QUANTITE?13?">TNI!$G$10:$G$100</definedName>
    <definedName name="XDO_?FINAL_QUANTITE?14?">TSS!$G$10:$G$66</definedName>
    <definedName name="XDO_?FINAL_QUANTITE?15?">TSS!$G$10:$G$70</definedName>
    <definedName name="XDO_?FINAL_QUANTITE?16?">TSS!$G$10:$G$110</definedName>
    <definedName name="XDO_?FINAL_QUANTITE?17?">TTS!$G$10:$G$72</definedName>
    <definedName name="XDO_?FINAL_QUANTITE?18?">TTS!$G$10:$G$76</definedName>
    <definedName name="XDO_?FINAL_QUANTITE?19?">TTS!$G$10:$G$116</definedName>
    <definedName name="XDO_?FINAL_QUANTITE?2?">TBFS!$G$10:$G$75</definedName>
    <definedName name="XDO_?FINAL_QUANTITE?3?">TDF!$G$10:$G$78</definedName>
    <definedName name="XDO_?FINAL_QUANTITE?4?">TDF!$G$10:$G$82</definedName>
    <definedName name="XDO_?FINAL_QUANTITE?5?">TDF!$G$10:$G$122</definedName>
    <definedName name="XDO_?FINAL_QUANTITE?6?">TEF!$G$10:$G$74</definedName>
    <definedName name="XDO_?FINAL_QUANTITE?7?">TEF!$G$10:$G$116</definedName>
    <definedName name="XDO_?FINAL_QUANTITE?8?">TISF!$G$10:$G$60</definedName>
    <definedName name="XDO_?FINAL_QUANTITE?9?">TISF!$G$10:$G$102</definedName>
    <definedName name="XDO_?IND_01?">TBF!$F$10:$F$96</definedName>
    <definedName name="XDO_?IND_01?1?">TBFS!$F$10:$F$33</definedName>
    <definedName name="XDO_?IND_01?10?">TLF!#REF!</definedName>
    <definedName name="XDO_?IND_01?11?">TLF!$F$39:$F$52</definedName>
    <definedName name="XDO_?IND_01?12?">TNI!$F$10:$F$58</definedName>
    <definedName name="XDO_?IND_01?13?">TNI!$F$10:$F$100</definedName>
    <definedName name="XDO_?IND_01?14?">TSS!$F$10:$F$66</definedName>
    <definedName name="XDO_?IND_01?15?">TSS!$F$10:$F$70</definedName>
    <definedName name="XDO_?IND_01?16?">TSS!$F$10:$F$110</definedName>
    <definedName name="XDO_?IND_01?17?">TTS!$F$10:$F$72</definedName>
    <definedName name="XDO_?IND_01?18?">TTS!$F$10:$F$76</definedName>
    <definedName name="XDO_?IND_01?19?">TTS!$F$10:$F$116</definedName>
    <definedName name="XDO_?IND_01?2?">TBFS!$F$10:$F$75</definedName>
    <definedName name="XDO_?IND_01?3?">TDF!$F$10:$F$78</definedName>
    <definedName name="XDO_?IND_01?4?">TDF!$F$10:$F$82</definedName>
    <definedName name="XDO_?IND_01?5?">TDF!$F$10:$F$122</definedName>
    <definedName name="XDO_?IND_01?6?">TEF!$F$10:$F$74</definedName>
    <definedName name="XDO_?IND_01?7?">TEF!$F$10:$F$116</definedName>
    <definedName name="XDO_?IND_01?8?">TISF!$F$10:$F$60</definedName>
    <definedName name="XDO_?IND_01?9?">TISF!$F$10:$F$102</definedName>
    <definedName name="XDO_?LONG_DESC?">TBF!$D$3</definedName>
    <definedName name="XDO_?NAMC?">TBF!#REF!</definedName>
    <definedName name="XDO_?NAMC?1?">TBFS!#REF!</definedName>
    <definedName name="XDO_?NAMC?2?">TDF!#REF!</definedName>
    <definedName name="XDO_?NAMC?3?">TEF!#REF!</definedName>
    <definedName name="XDO_?NAMC?4?">TISF!#REF!</definedName>
    <definedName name="XDO_?NAMC?5?">TLF!#REF!</definedName>
    <definedName name="XDO_?NAMC?6?">TNI!#REF!</definedName>
    <definedName name="XDO_?NAMC?7?">TSS!#REF!</definedName>
    <definedName name="XDO_?NAMC?8?">TTS!#REF!</definedName>
    <definedName name="XDO_?NAMCNAME?">TBF!$C$2:$C$54</definedName>
    <definedName name="XDO_?NAMCNAME?1?">TBFS!$C$2:$C$33</definedName>
    <definedName name="XDO_?NAMCNAME?2?">TDF!$C$2:$C$78</definedName>
    <definedName name="XDO_?NAMCNAME?3?">TEF!$C$2:$C$74</definedName>
    <definedName name="XDO_?NAMCNAME?4?">TISF!$C$2:$C$60</definedName>
    <definedName name="XDO_?NAMCNAME?5?">TLF!$C$2:$C$38</definedName>
    <definedName name="XDO_?NAMCNAME?6?">TNI!$C$2:$C$58</definedName>
    <definedName name="XDO_?NAMCNAME?7?">TSS!$C$2:$C$66</definedName>
    <definedName name="XDO_?NAMCNAME?8?">TTS!$C$2:$C$72</definedName>
    <definedName name="XDO_?NDATE?">TBF!#REF!</definedName>
    <definedName name="XDO_?NDATE?1?">TBFS!#REF!</definedName>
    <definedName name="XDO_?NDATE?2?">TDF!#REF!</definedName>
    <definedName name="XDO_?NDATE?3?">TEF!#REF!</definedName>
    <definedName name="XDO_?NDATE?4?">TISF!#REF!</definedName>
    <definedName name="XDO_?NDATE?5?">TLF!#REF!</definedName>
    <definedName name="XDO_?NDATE?6?">TNI!#REF!</definedName>
    <definedName name="XDO_?NDATE?7?">TSS!#REF!</definedName>
    <definedName name="XDO_?NDATE?8?">TTS!#REF!</definedName>
    <definedName name="XDO_?NNPTF?">TBF!#REF!</definedName>
    <definedName name="XDO_?NNPTF?1?">TBFS!#REF!</definedName>
    <definedName name="XDO_?NNPTF?2?">TDF!#REF!</definedName>
    <definedName name="XDO_?NNPTF?3?">TEF!#REF!</definedName>
    <definedName name="XDO_?NNPTF?4?">TISF!#REF!</definedName>
    <definedName name="XDO_?NNPTF?5?">TLF!#REF!</definedName>
    <definedName name="XDO_?NNPTF?6?">TNI!#REF!</definedName>
    <definedName name="XDO_?NNPTF?7?">TSS!#REF!</definedName>
    <definedName name="XDO_?NNPTF?8?">TTS!#REF!</definedName>
    <definedName name="XDO_?NOVAL?">TBF!$B$10:$B$96</definedName>
    <definedName name="XDO_?NOVAL?1?">TBFS!$B$10:$B$33</definedName>
    <definedName name="XDO_?NOVAL?10?">TLF!#REF!</definedName>
    <definedName name="XDO_?NOVAL?11?">TLF!$B$39:$B$52</definedName>
    <definedName name="XDO_?NOVAL?12?">TNI!$B$10:$B$58</definedName>
    <definedName name="XDO_?NOVAL?13?">TNI!$B$10:$B$100</definedName>
    <definedName name="XDO_?NOVAL?14?">TSS!$B$10:$B$66</definedName>
    <definedName name="XDO_?NOVAL?15?">TSS!$B$10:$B$70</definedName>
    <definedName name="XDO_?NOVAL?16?">TSS!$B$10:$B$110</definedName>
    <definedName name="XDO_?NOVAL?17?">TTS!$B$10:$B$72</definedName>
    <definedName name="XDO_?NOVAL?18?">TTS!$B$10:$B$76</definedName>
    <definedName name="XDO_?NOVAL?19?">TTS!$B$10:$B$116</definedName>
    <definedName name="XDO_?NOVAL?2?">TBFS!$B$10:$B$75</definedName>
    <definedName name="XDO_?NOVAL?3?">TDF!$B$10:$B$78</definedName>
    <definedName name="XDO_?NOVAL?4?">TDF!$B$10:$B$82</definedName>
    <definedName name="XDO_?NOVAL?5?">TDF!$B$10:$B$122</definedName>
    <definedName name="XDO_?NOVAL?6?">TEF!$B$10:$B$74</definedName>
    <definedName name="XDO_?NOVAL?7?">TEF!$B$10:$B$116</definedName>
    <definedName name="XDO_?NOVAL?8?">TISF!$B$10:$B$60</definedName>
    <definedName name="XDO_?NOVAL?9?">TISF!$B$10:$B$102</definedName>
    <definedName name="XDO_?NPTF?">TBF!$D$2:$D$54</definedName>
    <definedName name="XDO_?NPTF?1?">TBFS!$D$2:$D$33</definedName>
    <definedName name="XDO_?NPTF?2?">TDF!$D$2:$D$78</definedName>
    <definedName name="XDO_?NPTF?3?">TEF!$D$2:$D$74</definedName>
    <definedName name="XDO_?NPTF?4?">TISF!$D$2:$D$60</definedName>
    <definedName name="XDO_?NPTF?5?">TLF!$D$2:$D$38</definedName>
    <definedName name="XDO_?NPTF?6?">TNI!$D$2:$D$58</definedName>
    <definedName name="XDO_?NPTF?7?">TSS!$D$2:$D$66</definedName>
    <definedName name="XDO_?NPTF?8?">TTS!$D$2:$D$72</definedName>
    <definedName name="XDO_?RATING?">TBF!$E$10:$E$96</definedName>
    <definedName name="XDO_?RATING?1?">TBFS!$E$10:$E$33</definedName>
    <definedName name="XDO_?RATING?10?">TLF!#REF!</definedName>
    <definedName name="XDO_?RATING?11?">TLF!$E$39:$E$52</definedName>
    <definedName name="XDO_?RATING?12?">TNI!$E$10:$E$58</definedName>
    <definedName name="XDO_?RATING?13?">TNI!$E$10:$E$100</definedName>
    <definedName name="XDO_?RATING?14?">TSS!$E$10:$E$66</definedName>
    <definedName name="XDO_?RATING?15?">TSS!$E$10:$E$70</definedName>
    <definedName name="XDO_?RATING?16?">TSS!$E$10:$E$110</definedName>
    <definedName name="XDO_?RATING?17?">TTS!$E$10:$E$72</definedName>
    <definedName name="XDO_?RATING?18?">TTS!$E$10:$E$76</definedName>
    <definedName name="XDO_?RATING?19?">TTS!$E$10:$E$116</definedName>
    <definedName name="XDO_?RATING?2?">TBFS!$E$10:$E$75</definedName>
    <definedName name="XDO_?RATING?3?">TDF!$E$10:$E$78</definedName>
    <definedName name="XDO_?RATING?4?">TDF!$E$10:$E$82</definedName>
    <definedName name="XDO_?RATING?5?">TDF!$E$10:$E$122</definedName>
    <definedName name="XDO_?RATING?6?">TEF!$E$10:$E$74</definedName>
    <definedName name="XDO_?RATING?7?">TEF!$E$10:$E$116</definedName>
    <definedName name="XDO_?RATING?8?">TISF!$E$10:$E$60</definedName>
    <definedName name="XDO_?RATING?9?">TISF!$E$10:$E$102</definedName>
    <definedName name="XDO_?REMARKS?">TBF!$J$10:$J$96</definedName>
    <definedName name="XDO_?REMARKS?1?">TBFS!$J$10:$J$33</definedName>
    <definedName name="XDO_?REMARKS?10?">TLF!#REF!</definedName>
    <definedName name="XDO_?REMARKS?11?">TLF!$J$39:$J$52</definedName>
    <definedName name="XDO_?REMARKS?12?">TNI!$J$10:$J$58</definedName>
    <definedName name="XDO_?REMARKS?13?">TNI!$J$10:$J$100</definedName>
    <definedName name="XDO_?REMARKS?14?">TSS!$J$10:$J$66</definedName>
    <definedName name="XDO_?REMARKS?15?">TSS!$J$10:$J$70</definedName>
    <definedName name="XDO_?REMARKS?16?">TSS!$J$10:$J$110</definedName>
    <definedName name="XDO_?REMARKS?17?">TTS!$J$10:$J$72</definedName>
    <definedName name="XDO_?REMARKS?18?">TTS!$J$10:$J$76</definedName>
    <definedName name="XDO_?REMARKS?19?">TTS!$J$10:$J$116</definedName>
    <definedName name="XDO_?REMARKS?2?">TBFS!$J$10:$J$75</definedName>
    <definedName name="XDO_?REMARKS?3?">TDF!$J$10:$J$78</definedName>
    <definedName name="XDO_?REMARKS?4?">TDF!$J$10:$J$82</definedName>
    <definedName name="XDO_?REMARKS?5?">TDF!$J$10:$J$122</definedName>
    <definedName name="XDO_?REMARKS?6?">TEF!$J$10:$J$74</definedName>
    <definedName name="XDO_?REMARKS?7?">TEF!$J$10:$J$116</definedName>
    <definedName name="XDO_?REMARKS?8?">TISF!$J$10:$J$60</definedName>
    <definedName name="XDO_?REMARKS?9?">TISF!$J$10:$J$102</definedName>
    <definedName name="XDO_?TDATE?">TBF!$D$4</definedName>
    <definedName name="XDO_?TITL?">TBF!$A$8:$A$54</definedName>
    <definedName name="XDO_?TITL?1?">TBFS!$A$8:$A$33</definedName>
    <definedName name="XDO_?TITL?2?">TDF!$A$8:$A$78</definedName>
    <definedName name="XDO_?TITL?3?">TEF!$A$8:$A$74</definedName>
    <definedName name="XDO_?TITL?4?">TISF!$A$8:$A$60</definedName>
    <definedName name="XDO_?TITL?5?">TLF!$A$38:$A$38</definedName>
    <definedName name="XDO_?TITL?6?">TNI!$A$8:$A$58</definedName>
    <definedName name="XDO_?TITL?7?">TSS!$A$8:$A$66</definedName>
    <definedName name="XDO_?TITL?8?">TTS!$A$8:$A$72</definedName>
    <definedName name="XDO_GROUP_?G_2?">TBF!$2:$99</definedName>
    <definedName name="XDO_GROUP_?G_2?1?">TBFS!$2:$78</definedName>
    <definedName name="XDO_GROUP_?G_2?2?">TDF!$2:$125</definedName>
    <definedName name="XDO_GROUP_?G_2?3?">TEF!$2:$119</definedName>
    <definedName name="XDO_GROUP_?G_2?4?">TISF!$2:$105</definedName>
    <definedName name="XDO_GROUP_?G_2?5?">TLF!$2:$55</definedName>
    <definedName name="XDO_GROUP_?G_2?6?">TNI!$2:$103</definedName>
    <definedName name="XDO_GROUP_?G_2?7?">TSS!$2:$113</definedName>
    <definedName name="XDO_GROUP_?G_2?8?">TTS!$2:$119</definedName>
    <definedName name="XDO_GROUP_?G_3?">TBF!$8:$98</definedName>
    <definedName name="XDO_GROUP_?G_3?1?">TBFS!$8:$77</definedName>
    <definedName name="XDO_GROUP_?G_3?2?">TDF!$8:$124</definedName>
    <definedName name="XDO_GROUP_?G_3?3?">TEF!$8:$118</definedName>
    <definedName name="XDO_GROUP_?G_3?4?">TISF!$8:$104</definedName>
    <definedName name="XDO_GROUP_?G_3?5?">TLF!$38:$54</definedName>
    <definedName name="XDO_GROUP_?G_3?6?">TNI!$8:$102</definedName>
    <definedName name="XDO_GROUP_?G_3?7?">TSS!$8:$112</definedName>
    <definedName name="XDO_GROUP_?G_3?8?">TTS!$8:$118</definedName>
    <definedName name="XDO_GROUP_?G_4?">TBF!$B$96:$IV$96</definedName>
    <definedName name="XDO_GROUP_?G_4?1?">TBFS!$B$10:$IV$33</definedName>
    <definedName name="XDO_GROUP_?G_4?10?">TLF!#REF!</definedName>
    <definedName name="XDO_GROUP_?G_4?11?">TLF!$B$52:$IV$52</definedName>
    <definedName name="XDO_GROUP_?G_4?12?">TNI!$B$10:$IV$58</definedName>
    <definedName name="XDO_GROUP_?G_4?13?">TNI!$B$100:$IV$100</definedName>
    <definedName name="XDO_GROUP_?G_4?14?">TSS!$B$10:$IV$66</definedName>
    <definedName name="XDO_GROUP_?G_4?15?">TSS!$B$70:$IV$70</definedName>
    <definedName name="XDO_GROUP_?G_4?16?">TSS!$B$110:$IV$110</definedName>
    <definedName name="XDO_GROUP_?G_4?17?">TTS!$B$10:$IV$72</definedName>
    <definedName name="XDO_GROUP_?G_4?18?">TTS!$B$76:$IV$76</definedName>
    <definedName name="XDO_GROUP_?G_4?19?">TTS!$B$116:$IV$116</definedName>
    <definedName name="XDO_GROUP_?G_4?2?">TBFS!$B$75:$IV$75</definedName>
    <definedName name="XDO_GROUP_?G_4?3?">TDF!$B$10:$IV$78</definedName>
    <definedName name="XDO_GROUP_?G_4?4?">TDF!$B$82:$IV$82</definedName>
    <definedName name="XDO_GROUP_?G_4?5?">TDF!$B$122:$IV$122</definedName>
    <definedName name="XDO_GROUP_?G_4?6?">TEF!$B$10:$IV$74</definedName>
    <definedName name="XDO_GROUP_?G_4?7?">TEF!$B$116:$IV$116</definedName>
    <definedName name="XDO_GROUP_?G_4?8?">TISF!$B$10:$IV$60</definedName>
    <definedName name="XDO_GROUP_?G_4?9?">TISF!$B$102:$IV$102</definedName>
  </definedNames>
  <calcPr calcId="145621"/>
</workbook>
</file>

<file path=xl/calcChain.xml><?xml version="1.0" encoding="utf-8"?>
<calcChain xmlns="http://schemas.openxmlformats.org/spreadsheetml/2006/main">
  <c r="I119" i="10" l="1"/>
  <c r="I113" i="9"/>
  <c r="I103" i="8"/>
  <c r="I55" i="7"/>
  <c r="I105" i="6"/>
  <c r="I119" i="5"/>
  <c r="I125" i="4"/>
  <c r="I78" i="3"/>
  <c r="I99" i="2"/>
</calcChain>
</file>

<file path=xl/sharedStrings.xml><?xml version="1.0" encoding="utf-8"?>
<sst xmlns="http://schemas.openxmlformats.org/spreadsheetml/2006/main" count="2423" uniqueCount="616">
  <si>
    <t>EQUITY &amp; EQUITY RELATED</t>
  </si>
  <si>
    <t>a) Listed/awaiting listing on Stock Exchanges</t>
  </si>
  <si>
    <t>NIL</t>
  </si>
  <si>
    <t>b) Unlisted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</si>
  <si>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</si>
  <si>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</si>
  <si>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</si>
  <si>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</si>
  <si>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</si>
  <si>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</si>
  <si>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</si>
  <si>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</si>
  <si>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Index</t>
  </si>
  <si>
    <t>a) Commercial Paper</t>
  </si>
  <si>
    <t>b) Certificate of Deposits</t>
  </si>
  <si>
    <t>c) Treasury Bills</t>
  </si>
  <si>
    <t>d) Bills Re- Discounting</t>
  </si>
  <si>
    <t>OTHERS</t>
  </si>
  <si>
    <t>a) Mutual Fund Units / Exchange Traded Funds</t>
  </si>
  <si>
    <t>b) Gold</t>
  </si>
  <si>
    <t>c) Short Term Deposits</t>
  </si>
  <si>
    <t>d) Term Deposits Placed as Margins</t>
  </si>
  <si>
    <t>Other Current Assets / (Liabilities)</t>
  </si>
  <si>
    <t>TAURUS MUTUAL FUND</t>
  </si>
  <si>
    <t>TBF</t>
  </si>
  <si>
    <t>SCHEME NAME :</t>
  </si>
  <si>
    <t>Taurus Largecap Equity Fund</t>
  </si>
  <si>
    <t>PORTFOLIO STATEMENT AS ON :</t>
  </si>
  <si>
    <t>Name of the Instrument / Issuer</t>
  </si>
  <si>
    <t>ISIN</t>
  </si>
  <si>
    <t>Rating</t>
  </si>
  <si>
    <t>Industry ^</t>
  </si>
  <si>
    <t>Quantity</t>
  </si>
  <si>
    <t>Market value
(Rs. in Lakhs)</t>
  </si>
  <si>
    <t>% to AUM</t>
  </si>
  <si>
    <t>Notes &amp; Symbols</t>
  </si>
  <si>
    <t>100002</t>
  </si>
  <si>
    <t>Reliance Industries Ltd.</t>
  </si>
  <si>
    <t>INE002A01018</t>
  </si>
  <si>
    <t>Petroleum Products</t>
  </si>
  <si>
    <t>100012</t>
  </si>
  <si>
    <t>ICICI Bank Ltd.</t>
  </si>
  <si>
    <t>INE090A01021</t>
  </si>
  <si>
    <t>Banks</t>
  </si>
  <si>
    <t>100006</t>
  </si>
  <si>
    <t>HDFC Bank Ltd.</t>
  </si>
  <si>
    <t>INE040A01026</t>
  </si>
  <si>
    <t>100003</t>
  </si>
  <si>
    <t>Infosys Ltd.</t>
  </si>
  <si>
    <t>INE009A01021</t>
  </si>
  <si>
    <t>Software</t>
  </si>
  <si>
    <t>100024</t>
  </si>
  <si>
    <t>Axis Bank Ltd.</t>
  </si>
  <si>
    <t>INE238A01034</t>
  </si>
  <si>
    <t>100032</t>
  </si>
  <si>
    <t>Tata Consultancy Services Ltd.</t>
  </si>
  <si>
    <t>INE467B01029</t>
  </si>
  <si>
    <t>100019</t>
  </si>
  <si>
    <t>ITC Ltd.</t>
  </si>
  <si>
    <t>INE154A01025</t>
  </si>
  <si>
    <t>Consumer Non Durables</t>
  </si>
  <si>
    <t>100005</t>
  </si>
  <si>
    <t>Larsen &amp; Toubro Ltd.</t>
  </si>
  <si>
    <t>INE018A01030</t>
  </si>
  <si>
    <t>Construction Project</t>
  </si>
  <si>
    <t>100001</t>
  </si>
  <si>
    <t>Housing Development Finance Corporation Ltd.</t>
  </si>
  <si>
    <t>INE001A01036</t>
  </si>
  <si>
    <t>Finance</t>
  </si>
  <si>
    <t>100010</t>
  </si>
  <si>
    <t>State Bank of India</t>
  </si>
  <si>
    <t>INE062A01020</t>
  </si>
  <si>
    <t>100173</t>
  </si>
  <si>
    <t>Asian Paints Ltd.</t>
  </si>
  <si>
    <t>INE021A01026</t>
  </si>
  <si>
    <t>100143</t>
  </si>
  <si>
    <t>Thermax Ltd.</t>
  </si>
  <si>
    <t>INE152A01029</t>
  </si>
  <si>
    <t>Industrial Capital Goods</t>
  </si>
  <si>
    <t>100180</t>
  </si>
  <si>
    <t>Hindalco Industries Ltd.</t>
  </si>
  <si>
    <t>INE038A01020</t>
  </si>
  <si>
    <t>Non - Ferrous Metals</t>
  </si>
  <si>
    <t>100039</t>
  </si>
  <si>
    <t>Bajaj Auto Ltd.</t>
  </si>
  <si>
    <t>INE917I01010</t>
  </si>
  <si>
    <t>Auto</t>
  </si>
  <si>
    <t>100125</t>
  </si>
  <si>
    <t>Bajaj Finance Ltd.</t>
  </si>
  <si>
    <t>INE296A01024</t>
  </si>
  <si>
    <t>100082</t>
  </si>
  <si>
    <t>Ultratech Cement Ltd.</t>
  </si>
  <si>
    <t>INE481G01011</t>
  </si>
  <si>
    <t>Cement</t>
  </si>
  <si>
    <t>100193</t>
  </si>
  <si>
    <t>JSW Steel Ltd.</t>
  </si>
  <si>
    <t>INE019A01038</t>
  </si>
  <si>
    <t>Ferrous Metals</t>
  </si>
  <si>
    <t>100099</t>
  </si>
  <si>
    <t>Hindustan Unilever Ltd.</t>
  </si>
  <si>
    <t>INE030A01027</t>
  </si>
  <si>
    <t>100104</t>
  </si>
  <si>
    <t>Kotak Mahindra Bank Ltd.</t>
  </si>
  <si>
    <t>INE237A01028</t>
  </si>
  <si>
    <t>100195</t>
  </si>
  <si>
    <t>REC Ltd.</t>
  </si>
  <si>
    <t>INE020B01018</t>
  </si>
  <si>
    <t>100273</t>
  </si>
  <si>
    <t>Havells India Ltd.</t>
  </si>
  <si>
    <t>INE176B01034</t>
  </si>
  <si>
    <t>Consumer Durables</t>
  </si>
  <si>
    <t>100036</t>
  </si>
  <si>
    <t>Mahindra &amp; Mahindra Financial Services Ltd.</t>
  </si>
  <si>
    <t>INE774D01024</t>
  </si>
  <si>
    <t>100236</t>
  </si>
  <si>
    <t>L&amp;T Finance Holdings Ltd.</t>
  </si>
  <si>
    <t>INE498L01015</t>
  </si>
  <si>
    <t>100184</t>
  </si>
  <si>
    <t>Tata Steel Ltd.</t>
  </si>
  <si>
    <t>INE081A01012</t>
  </si>
  <si>
    <t>100080</t>
  </si>
  <si>
    <t>Dr. Reddy's Laboratories Ltd.</t>
  </si>
  <si>
    <t>INE089A01023</t>
  </si>
  <si>
    <t>Pharmaceuticals</t>
  </si>
  <si>
    <t>100380</t>
  </si>
  <si>
    <t>Bajaj Finserv Ltd.</t>
  </si>
  <si>
    <t>INE918I01018</t>
  </si>
  <si>
    <t>100147</t>
  </si>
  <si>
    <t>Tech Mahindra Ltd.</t>
  </si>
  <si>
    <t>INE669C01036</t>
  </si>
  <si>
    <t>100011</t>
  </si>
  <si>
    <t>Wipro Ltd.</t>
  </si>
  <si>
    <t>INE075A01022</t>
  </si>
  <si>
    <t>100013</t>
  </si>
  <si>
    <t>IndusInd Bank Ltd.</t>
  </si>
  <si>
    <t>INE095A01012</t>
  </si>
  <si>
    <t>100139</t>
  </si>
  <si>
    <t>UPL Ltd.</t>
  </si>
  <si>
    <t>INE628A01036</t>
  </si>
  <si>
    <t>Pesticides</t>
  </si>
  <si>
    <t>100223</t>
  </si>
  <si>
    <t>United Spirits Ltd.</t>
  </si>
  <si>
    <t>INE854D01024</t>
  </si>
  <si>
    <t>100176</t>
  </si>
  <si>
    <t>GAIL (India) Ltd.</t>
  </si>
  <si>
    <t>INE129A01019</t>
  </si>
  <si>
    <t>Gas</t>
  </si>
  <si>
    <t>100014</t>
  </si>
  <si>
    <t>Mahindra &amp; Mahindra Ltd.</t>
  </si>
  <si>
    <t>INE101A01026</t>
  </si>
  <si>
    <t>100179</t>
  </si>
  <si>
    <t>Hero MotoCorp Ltd.</t>
  </si>
  <si>
    <t>INE158A01026</t>
  </si>
  <si>
    <t>100106</t>
  </si>
  <si>
    <t>Maruti Suzuki India Ltd.</t>
  </si>
  <si>
    <t>INE585B01010</t>
  </si>
  <si>
    <t>100097</t>
  </si>
  <si>
    <t>Coal India Ltd.</t>
  </si>
  <si>
    <t>INE522F01014</t>
  </si>
  <si>
    <t>Minerals/Mining</t>
  </si>
  <si>
    <t>100037</t>
  </si>
  <si>
    <t>HCL Technologies Ltd.</t>
  </si>
  <si>
    <t>INE860A01027</t>
  </si>
  <si>
    <t>100421</t>
  </si>
  <si>
    <t>Dabur India Ltd.</t>
  </si>
  <si>
    <t>INE016A01026</t>
  </si>
  <si>
    <t>100154</t>
  </si>
  <si>
    <t>Colgate Palmolive (India) Ltd.</t>
  </si>
  <si>
    <t>INE259A01022</t>
  </si>
  <si>
    <t>100665</t>
  </si>
  <si>
    <t>Aditya Birla Capital Ltd.</t>
  </si>
  <si>
    <t>INE674K01013</t>
  </si>
  <si>
    <t>100119</t>
  </si>
  <si>
    <t>Tata Motors Ltd.</t>
  </si>
  <si>
    <t>INE155A01022</t>
  </si>
  <si>
    <t>100092</t>
  </si>
  <si>
    <t>Bank of Baroda</t>
  </si>
  <si>
    <t>INE028A01039</t>
  </si>
  <si>
    <t>100028</t>
  </si>
  <si>
    <t>Lupin Ltd.</t>
  </si>
  <si>
    <t>INE326A01037</t>
  </si>
  <si>
    <t>100149</t>
  </si>
  <si>
    <t>Yes Bank Ltd.</t>
  </si>
  <si>
    <t>INE528G01027</t>
  </si>
  <si>
    <t>100211</t>
  </si>
  <si>
    <t>IDFC First Bank Ltd.</t>
  </si>
  <si>
    <t>INE092T01019</t>
  </si>
  <si>
    <t>Total</t>
  </si>
  <si>
    <t>Net Receivable / Payable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</si>
  <si>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</si>
  <si>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</si>
  <si>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Entitalment ; P** Preference Shares ; W** Warrants</t>
  </si>
  <si>
    <t>1. Non Convertible Debentures and  Bonds are considered as Traded based on information provided by external agencies.</t>
  </si>
  <si>
    <t>2. ^ The Name of the Industry is in accordance with Industry Classification as recommended by AMFI.</t>
  </si>
  <si>
    <t>TBFS</t>
  </si>
  <si>
    <t>Taurus Banking &amp; Financial Services Fund</t>
  </si>
  <si>
    <t>100055</t>
  </si>
  <si>
    <t>The Federal Bank Ltd.</t>
  </si>
  <si>
    <t>INE171A01029</t>
  </si>
  <si>
    <t>100453</t>
  </si>
  <si>
    <t>RBL Bank Ltd.</t>
  </si>
  <si>
    <t>INE976G01028</t>
  </si>
  <si>
    <t>100256</t>
  </si>
  <si>
    <t>City Union Bank Ltd.</t>
  </si>
  <si>
    <t>INE491A01021</t>
  </si>
  <si>
    <t>100505</t>
  </si>
  <si>
    <t>ICICI Prudential Life Insurance Company Ltd.</t>
  </si>
  <si>
    <t>INE726G01019</t>
  </si>
  <si>
    <t>100231</t>
  </si>
  <si>
    <t>Muthoot Finance Ltd.</t>
  </si>
  <si>
    <t>INE414G01012</t>
  </si>
  <si>
    <t>100067</t>
  </si>
  <si>
    <t>DCB Bank Ltd.</t>
  </si>
  <si>
    <t>INE503A01015</t>
  </si>
  <si>
    <t>100683</t>
  </si>
  <si>
    <t>PTC India Financial Services Ltd.</t>
  </si>
  <si>
    <t>INE560K01014</t>
  </si>
  <si>
    <t>100254</t>
  </si>
  <si>
    <t>Karur Vysya Bank Ltd.</t>
  </si>
  <si>
    <t>INE036D01028</t>
  </si>
  <si>
    <t>100116</t>
  </si>
  <si>
    <t>Sundaram Finance Ltd.</t>
  </si>
  <si>
    <t>INE660A01013</t>
  </si>
  <si>
    <t>100361</t>
  </si>
  <si>
    <t>Bank of India</t>
  </si>
  <si>
    <t>INE084A01016</t>
  </si>
  <si>
    <t>100114</t>
  </si>
  <si>
    <t>Shriram Transport Finance Company Ltd.</t>
  </si>
  <si>
    <t>INE721A01013</t>
  </si>
  <si>
    <t>100577</t>
  </si>
  <si>
    <t>Allahabad Bank</t>
  </si>
  <si>
    <t>INE428A01015</t>
  </si>
  <si>
    <t>TDF</t>
  </si>
  <si>
    <t>Taurus Discovery (Midcap) Fund</t>
  </si>
  <si>
    <t>100442</t>
  </si>
  <si>
    <t>Coromandel International Ltd.</t>
  </si>
  <si>
    <t>INE169A01031</t>
  </si>
  <si>
    <t>Fertilisers</t>
  </si>
  <si>
    <t>100378</t>
  </si>
  <si>
    <t>Jindal Steel &amp; Power Ltd.</t>
  </si>
  <si>
    <t>INE749A01030</t>
  </si>
  <si>
    <t>100222</t>
  </si>
  <si>
    <t>The Indian Hotels Company Ltd.</t>
  </si>
  <si>
    <t>INE053A01029</t>
  </si>
  <si>
    <t>Hotels, Resorts And Other Recreational Activities</t>
  </si>
  <si>
    <t>100122</t>
  </si>
  <si>
    <t>Union Bank of India</t>
  </si>
  <si>
    <t>INE692A01016</t>
  </si>
  <si>
    <t>100172</t>
  </si>
  <si>
    <t>ACC Ltd.</t>
  </si>
  <si>
    <t>INE012A01025</t>
  </si>
  <si>
    <t>100033</t>
  </si>
  <si>
    <t>Indian Bank</t>
  </si>
  <si>
    <t>INE562A01011</t>
  </si>
  <si>
    <t>100367</t>
  </si>
  <si>
    <t>Exide Industries Ltd.</t>
  </si>
  <si>
    <t>INE302A01020</t>
  </si>
  <si>
    <t>Auto Ancillaries</t>
  </si>
  <si>
    <t>100757</t>
  </si>
  <si>
    <t>Taj GVK Hotels &amp; Resorts Ltd.</t>
  </si>
  <si>
    <t>INE586B01026</t>
  </si>
  <si>
    <t>100137</t>
  </si>
  <si>
    <t>The Ramco Cements Ltd.</t>
  </si>
  <si>
    <t>INE331A01037</t>
  </si>
  <si>
    <t>100071</t>
  </si>
  <si>
    <t>Sobha Ltd.</t>
  </si>
  <si>
    <t>INE671H01015</t>
  </si>
  <si>
    <t>Construction</t>
  </si>
  <si>
    <t>100702</t>
  </si>
  <si>
    <t>Gujarat Fluorochemicals Ltd.</t>
  </si>
  <si>
    <t>INE538A01037</t>
  </si>
  <si>
    <t>Chemicals</t>
  </si>
  <si>
    <t>100266</t>
  </si>
  <si>
    <t>Gujarat State Petronet Ltd.</t>
  </si>
  <si>
    <t>INE246F01010</t>
  </si>
  <si>
    <t>100069</t>
  </si>
  <si>
    <t>Mahindra CIE Automotive Ltd.</t>
  </si>
  <si>
    <t>INE536H01010</t>
  </si>
  <si>
    <t>Industrial Products</t>
  </si>
  <si>
    <t>100221</t>
  </si>
  <si>
    <t>Sundram Fasteners Ltd.</t>
  </si>
  <si>
    <t>INE387A01021</t>
  </si>
  <si>
    <t>100151</t>
  </si>
  <si>
    <t>3M India Ltd.</t>
  </si>
  <si>
    <t>INE470A01017</t>
  </si>
  <si>
    <t>Commercial Services</t>
  </si>
  <si>
    <t>100056</t>
  </si>
  <si>
    <t>Supreme Industries Ltd.</t>
  </si>
  <si>
    <t>INE195A01028</t>
  </si>
  <si>
    <t>100196</t>
  </si>
  <si>
    <t>Berger Paints India Ltd.</t>
  </si>
  <si>
    <t>INE463A01038</t>
  </si>
  <si>
    <t>100161</t>
  </si>
  <si>
    <t>Cummins India Ltd.</t>
  </si>
  <si>
    <t>INE298A01020</t>
  </si>
  <si>
    <t>100084</t>
  </si>
  <si>
    <t>ABB India Ltd.</t>
  </si>
  <si>
    <t>INE117A01022</t>
  </si>
  <si>
    <t>100120</t>
  </si>
  <si>
    <t>Torrent Pharmaceuticals Ltd.</t>
  </si>
  <si>
    <t>INE685A01028</t>
  </si>
  <si>
    <t>100155</t>
  </si>
  <si>
    <t>Divi's Laboratories Ltd.</t>
  </si>
  <si>
    <t>INE361B01024</t>
  </si>
  <si>
    <t>100281</t>
  </si>
  <si>
    <t>Century Textiles &amp; Industries Ltd.</t>
  </si>
  <si>
    <t>INE055A01016</t>
  </si>
  <si>
    <t>100132</t>
  </si>
  <si>
    <t>Info Edge (India) Ltd.</t>
  </si>
  <si>
    <t>INE663F01024</t>
  </si>
  <si>
    <t>100414</t>
  </si>
  <si>
    <t>Bajaj Electricals Ltd.</t>
  </si>
  <si>
    <t>INE193E01025</t>
  </si>
  <si>
    <t>100150</t>
  </si>
  <si>
    <t>Apollo Hospitals Enterprise Ltd.</t>
  </si>
  <si>
    <t>INE437A01024</t>
  </si>
  <si>
    <t>Healthcare Services</t>
  </si>
  <si>
    <t>100257</t>
  </si>
  <si>
    <t>Whirlpool of India Ltd.</t>
  </si>
  <si>
    <t>INE716A01013</t>
  </si>
  <si>
    <t>100668</t>
  </si>
  <si>
    <t>IFB Industries Ltd.</t>
  </si>
  <si>
    <t>INE559A01017</t>
  </si>
  <si>
    <t>100200</t>
  </si>
  <si>
    <t>Page Industries Ltd.</t>
  </si>
  <si>
    <t>INE761H01022</t>
  </si>
  <si>
    <t>Textile Products</t>
  </si>
  <si>
    <t>100050</t>
  </si>
  <si>
    <t>Trent Ltd.</t>
  </si>
  <si>
    <t>INE849A01020</t>
  </si>
  <si>
    <t>Retailing</t>
  </si>
  <si>
    <t>100234</t>
  </si>
  <si>
    <t>NIIT Technologies Ltd.</t>
  </si>
  <si>
    <t>INE591G01017</t>
  </si>
  <si>
    <t>100536</t>
  </si>
  <si>
    <t>VIP Industries Ltd.</t>
  </si>
  <si>
    <t>INE054A01027</t>
  </si>
  <si>
    <t>100205</t>
  </si>
  <si>
    <t>MindTree Ltd.</t>
  </si>
  <si>
    <t>INE018I01017</t>
  </si>
  <si>
    <t>100219</t>
  </si>
  <si>
    <t>Indraprastha Gas Ltd.</t>
  </si>
  <si>
    <t>INE203G01027</t>
  </si>
  <si>
    <t>100059</t>
  </si>
  <si>
    <t>Godrej Industries Ltd.</t>
  </si>
  <si>
    <t>INE233A01035</t>
  </si>
  <si>
    <t>100461</t>
  </si>
  <si>
    <t>Astral Poly Technik Ltd.</t>
  </si>
  <si>
    <t>INE006I01046</t>
  </si>
  <si>
    <t>100468</t>
  </si>
  <si>
    <t>NRB Bearings Ltd.</t>
  </si>
  <si>
    <t>INE349A01021</t>
  </si>
  <si>
    <t>100068</t>
  </si>
  <si>
    <t>Kansai Nerolac Paints Ltd.</t>
  </si>
  <si>
    <t>INE531A01024</t>
  </si>
  <si>
    <t>100043</t>
  </si>
  <si>
    <t>WABCO India Ltd.</t>
  </si>
  <si>
    <t>INE342J01019</t>
  </si>
  <si>
    <t>100237</t>
  </si>
  <si>
    <t>SKF India Ltd.</t>
  </si>
  <si>
    <t>INE640A01023</t>
  </si>
  <si>
    <t>100426</t>
  </si>
  <si>
    <t>Relaxo Footwears Ltd.</t>
  </si>
  <si>
    <t>INE131B01039</t>
  </si>
  <si>
    <t>100293</t>
  </si>
  <si>
    <t>AIA Engineering Ltd.</t>
  </si>
  <si>
    <t>INE212H01026</t>
  </si>
  <si>
    <t>100278</t>
  </si>
  <si>
    <t>GlaxoSmithKline Consumer Healthcare Ltd.</t>
  </si>
  <si>
    <t>INE264A01014</t>
  </si>
  <si>
    <t>100752</t>
  </si>
  <si>
    <t>Praj Industries Ltd.</t>
  </si>
  <si>
    <t>INE074A01025</t>
  </si>
  <si>
    <t>100372</t>
  </si>
  <si>
    <t>Apollo Tyres Ltd.</t>
  </si>
  <si>
    <t>INE438A01022</t>
  </si>
  <si>
    <t>100197</t>
  </si>
  <si>
    <t>Hexaware Technologies Ltd.</t>
  </si>
  <si>
    <t>INE093A01033</t>
  </si>
  <si>
    <t>100406</t>
  </si>
  <si>
    <t>KSB Ltd.</t>
  </si>
  <si>
    <t>INE999A01015</t>
  </si>
  <si>
    <t>100300</t>
  </si>
  <si>
    <t>Jain Irrigation Systems Ltd.</t>
  </si>
  <si>
    <t>INE175A01038</t>
  </si>
  <si>
    <t>100227</t>
  </si>
  <si>
    <t>Jubilant Foodworks Ltd.</t>
  </si>
  <si>
    <t>INE797F01012</t>
  </si>
  <si>
    <t>100274</t>
  </si>
  <si>
    <t>NIIT Ltd.</t>
  </si>
  <si>
    <t>INE161A01038</t>
  </si>
  <si>
    <t>100229</t>
  </si>
  <si>
    <t>NCC Ltd.</t>
  </si>
  <si>
    <t>INE868B01028</t>
  </si>
  <si>
    <t>100121</t>
  </si>
  <si>
    <t>United Breweries Ltd.</t>
  </si>
  <si>
    <t>INE686F01025</t>
  </si>
  <si>
    <t>100129</t>
  </si>
  <si>
    <t>Engineers India Ltd.</t>
  </si>
  <si>
    <t>INE510A01028</t>
  </si>
  <si>
    <t>100138</t>
  </si>
  <si>
    <t>PVR Ltd.</t>
  </si>
  <si>
    <t>INE191H01014</t>
  </si>
  <si>
    <t>Media &amp; Entertainment</t>
  </si>
  <si>
    <t>100821</t>
  </si>
  <si>
    <t>TTK Prestige Ltd.</t>
  </si>
  <si>
    <t>INE690A01010</t>
  </si>
  <si>
    <t>100038</t>
  </si>
  <si>
    <t>TV18 Broadcast Ltd.</t>
  </si>
  <si>
    <t>INE886H01027</t>
  </si>
  <si>
    <t>100178</t>
  </si>
  <si>
    <t>Ambuja Cements Ltd.</t>
  </si>
  <si>
    <t>INE079A01024</t>
  </si>
  <si>
    <t>100159</t>
  </si>
  <si>
    <t>Sanofi India Ltd.</t>
  </si>
  <si>
    <t>INE058A01010</t>
  </si>
  <si>
    <t>100872</t>
  </si>
  <si>
    <t>KPIT Engineering Ltd.</t>
  </si>
  <si>
    <t>INE04I401011</t>
  </si>
  <si>
    <t>Engineering Services</t>
  </si>
  <si>
    <t>TEF</t>
  </si>
  <si>
    <t>Taurus Ethical Fund</t>
  </si>
  <si>
    <t>100164</t>
  </si>
  <si>
    <t>Petronet LNG Ltd.</t>
  </si>
  <si>
    <t>INE347G01014</t>
  </si>
  <si>
    <t>100383</t>
  </si>
  <si>
    <t>Lakshmi Machine Works Ltd.</t>
  </si>
  <si>
    <t>INE269B01029</t>
  </si>
  <si>
    <t>100140</t>
  </si>
  <si>
    <t>Shree Cement Ltd.</t>
  </si>
  <si>
    <t>INE070A01015</t>
  </si>
  <si>
    <t>100201</t>
  </si>
  <si>
    <t>Aurobindo Pharma Ltd.</t>
  </si>
  <si>
    <t>INE406A01037</t>
  </si>
  <si>
    <t>100096</t>
  </si>
  <si>
    <t>Container Corporation of India Ltd.</t>
  </si>
  <si>
    <t>INE111A01025</t>
  </si>
  <si>
    <t>Transportation</t>
  </si>
  <si>
    <t>100743</t>
  </si>
  <si>
    <t>HeidelbergCement India Ltd.</t>
  </si>
  <si>
    <t>INE578A01017</t>
  </si>
  <si>
    <t>100105</t>
  </si>
  <si>
    <t>Marico Ltd.</t>
  </si>
  <si>
    <t>INE196A01026</t>
  </si>
  <si>
    <t>100514</t>
  </si>
  <si>
    <t>Grindwell Norton Ltd.</t>
  </si>
  <si>
    <t>INE536A01023</t>
  </si>
  <si>
    <t>100513</t>
  </si>
  <si>
    <t>Greenply Industries Ltd.</t>
  </si>
  <si>
    <t>INE461C01038</t>
  </si>
  <si>
    <t>100086</t>
  </si>
  <si>
    <t>Bata India Ltd.</t>
  </si>
  <si>
    <t>INE176A01028</t>
  </si>
  <si>
    <t>100126</t>
  </si>
  <si>
    <t>Britannia Industries Ltd.</t>
  </si>
  <si>
    <t>INE216A01030</t>
  </si>
  <si>
    <t>100081</t>
  </si>
  <si>
    <t>Titan Company Ltd.</t>
  </si>
  <si>
    <t>INE280A01028</t>
  </si>
  <si>
    <t>100115</t>
  </si>
  <si>
    <t>Siemens Ltd.</t>
  </si>
  <si>
    <t>INE003A01024</t>
  </si>
  <si>
    <t>100117</t>
  </si>
  <si>
    <t>Tata Elxsi Ltd.</t>
  </si>
  <si>
    <t>INE670A01012</t>
  </si>
  <si>
    <t>100586</t>
  </si>
  <si>
    <t>Ratnamani Metals &amp; Tubes Ltd.</t>
  </si>
  <si>
    <t>INE703B01027</t>
  </si>
  <si>
    <t>100029</t>
  </si>
  <si>
    <t>Mphasis Ltd.</t>
  </si>
  <si>
    <t>INE356A01018</t>
  </si>
  <si>
    <t>100238</t>
  </si>
  <si>
    <t>Cyient Ltd.</t>
  </si>
  <si>
    <t>INE136B01020</t>
  </si>
  <si>
    <t>100157</t>
  </si>
  <si>
    <t>Godrej Consumer Products Ltd.</t>
  </si>
  <si>
    <t>INE102D01028</t>
  </si>
  <si>
    <t>TISF</t>
  </si>
  <si>
    <t>Taurus Infrastructure Fund</t>
  </si>
  <si>
    <t>100182</t>
  </si>
  <si>
    <t>Power Grid Corporation of India Ltd.</t>
  </si>
  <si>
    <t>INE752E01010</t>
  </si>
  <si>
    <t>Power</t>
  </si>
  <si>
    <t>100074</t>
  </si>
  <si>
    <t>JK Lakshmi Cement Ltd.</t>
  </si>
  <si>
    <t>INE786A01032</t>
  </si>
  <si>
    <t>100048</t>
  </si>
  <si>
    <t>ITD Cementation India Ltd.</t>
  </si>
  <si>
    <t>INE686A01026</t>
  </si>
  <si>
    <t>100282</t>
  </si>
  <si>
    <t>Blue Star Ltd.</t>
  </si>
  <si>
    <t>INE472A01039</t>
  </si>
  <si>
    <t>100022</t>
  </si>
  <si>
    <t>The Phoenix Mills Ltd.</t>
  </si>
  <si>
    <t>INE211B01039</t>
  </si>
  <si>
    <t>100423</t>
  </si>
  <si>
    <t>Maharashtra Seamless Ltd.</t>
  </si>
  <si>
    <t>INE271B01025</t>
  </si>
  <si>
    <t>100061</t>
  </si>
  <si>
    <t>KEC International Ltd.</t>
  </si>
  <si>
    <t>INE389H01022</t>
  </si>
  <si>
    <t>100203</t>
  </si>
  <si>
    <t>Greaves Cotton Ltd.</t>
  </si>
  <si>
    <t>INE224A01026</t>
  </si>
  <si>
    <t>100167</t>
  </si>
  <si>
    <t>GE Power India Ltd.</t>
  </si>
  <si>
    <t>INE878A01011</t>
  </si>
  <si>
    <t>100130</t>
  </si>
  <si>
    <t>Gujarat Gas Ltd.</t>
  </si>
  <si>
    <t>INE844O01030</t>
  </si>
  <si>
    <t>100654</t>
  </si>
  <si>
    <t>Automotive Axles Ltd.</t>
  </si>
  <si>
    <t>INE449A01011</t>
  </si>
  <si>
    <t>100210</t>
  </si>
  <si>
    <t>IRB Infrastructure Developers Ltd.</t>
  </si>
  <si>
    <t>INE821I01014</t>
  </si>
  <si>
    <t>100023</t>
  </si>
  <si>
    <t>Sadbhav Engineering Ltd.</t>
  </si>
  <si>
    <t>INE226H01026</t>
  </si>
  <si>
    <t>100163</t>
  </si>
  <si>
    <t>Bosch Ltd.</t>
  </si>
  <si>
    <t>INE323A01026</t>
  </si>
  <si>
    <t>100085</t>
  </si>
  <si>
    <t>Ashoka Buildcon Ltd.</t>
  </si>
  <si>
    <t>INE442H01029</t>
  </si>
  <si>
    <t>TLF</t>
  </si>
  <si>
    <t>Taurus Liquid Fund</t>
  </si>
  <si>
    <t>e) TREPS / Reverse Repo Investments</t>
  </si>
  <si>
    <t>204190100</t>
  </si>
  <si>
    <t>TNI</t>
  </si>
  <si>
    <t>Taurus Nifty Index Fund</t>
  </si>
  <si>
    <t>100449</t>
  </si>
  <si>
    <t>Indiabulls Housing Finance Ltd.</t>
  </si>
  <si>
    <t>INE148I01020</t>
  </si>
  <si>
    <t>100108</t>
  </si>
  <si>
    <t>Adani Ports and Special Economic Zone Ltd.</t>
  </si>
  <si>
    <t>INE742F01042</t>
  </si>
  <si>
    <t>100181</t>
  </si>
  <si>
    <t>NTPC Ltd.</t>
  </si>
  <si>
    <t>INE733E01010</t>
  </si>
  <si>
    <t>100095</t>
  </si>
  <si>
    <t>Bharti Airtel Ltd.</t>
  </si>
  <si>
    <t>INE397D01024</t>
  </si>
  <si>
    <t>Telecom - Services</t>
  </si>
  <si>
    <t>100094</t>
  </si>
  <si>
    <t>Bharat Petroleum Corporation Ltd.</t>
  </si>
  <si>
    <t>INE029A01011</t>
  </si>
  <si>
    <t>100008</t>
  </si>
  <si>
    <t>Sun Pharmaceutical Industries Ltd.</t>
  </si>
  <si>
    <t>INE044A01036</t>
  </si>
  <si>
    <t>100183</t>
  </si>
  <si>
    <t>Vedanta Ltd.</t>
  </si>
  <si>
    <t>INE205A01025</t>
  </si>
  <si>
    <t>100153</t>
  </si>
  <si>
    <t>Cipla Ltd.</t>
  </si>
  <si>
    <t>INE059A01026</t>
  </si>
  <si>
    <t>100186</t>
  </si>
  <si>
    <t>Zee Entertainment Enterprises Ltd.</t>
  </si>
  <si>
    <t>INE256A01028</t>
  </si>
  <si>
    <t>100128</t>
  </si>
  <si>
    <t>Eicher Motors Ltd.</t>
  </si>
  <si>
    <t>INE066A01013</t>
  </si>
  <si>
    <t>100111</t>
  </si>
  <si>
    <t>Oil &amp; Natural Gas Corporation Ltd.</t>
  </si>
  <si>
    <t>INE213A01029</t>
  </si>
  <si>
    <t>Oil</t>
  </si>
  <si>
    <t>100091</t>
  </si>
  <si>
    <t>Bharti Infratel Ltd.</t>
  </si>
  <si>
    <t>INE121J01017</t>
  </si>
  <si>
    <t>Telecom -  Equipment &amp; Accessories</t>
  </si>
  <si>
    <t>100169</t>
  </si>
  <si>
    <t>Indian Oil Corporation Ltd.</t>
  </si>
  <si>
    <t>INE242A01010</t>
  </si>
  <si>
    <t>100177</t>
  </si>
  <si>
    <t>Grasim Industries Ltd.</t>
  </si>
  <si>
    <t>INE047A01021</t>
  </si>
  <si>
    <t>TSS</t>
  </si>
  <si>
    <t>Taurus Starshare (Multi Cap) Fund</t>
  </si>
  <si>
    <t>100142</t>
  </si>
  <si>
    <t>Thomas Cook (India) Ltd.</t>
  </si>
  <si>
    <t>INE332A01027</t>
  </si>
  <si>
    <t>Services</t>
  </si>
  <si>
    <t>100276</t>
  </si>
  <si>
    <t>Entertainment Network (India) Ltd.</t>
  </si>
  <si>
    <t>INE265F01028</t>
  </si>
  <si>
    <t>100031</t>
  </si>
  <si>
    <t>Bayer Cropscience Ltd.</t>
  </si>
  <si>
    <t>INE462A01022</t>
  </si>
  <si>
    <t>100275</t>
  </si>
  <si>
    <t>Pfizer Ltd.</t>
  </si>
  <si>
    <t>INE182A01018</t>
  </si>
  <si>
    <t>100283</t>
  </si>
  <si>
    <t>Honeywell Automation India Ltd.</t>
  </si>
  <si>
    <t>INE671A01010</t>
  </si>
  <si>
    <t>100531</t>
  </si>
  <si>
    <t>Sundaram Clayton Ltd.</t>
  </si>
  <si>
    <t>INE105A01035</t>
  </si>
  <si>
    <t>100190</t>
  </si>
  <si>
    <t>Wellwin Industry Ltd.</t>
  </si>
  <si>
    <t>INE752A01018</t>
  </si>
  <si>
    <t>TTS</t>
  </si>
  <si>
    <t>Taurus Tax Shield</t>
  </si>
  <si>
    <t>100306</t>
  </si>
  <si>
    <t>Abbott India Ltd.</t>
  </si>
  <si>
    <t>INE358A01014</t>
  </si>
  <si>
    <t>100188</t>
  </si>
  <si>
    <t>Firstsource Solutions Ltd.</t>
  </si>
  <si>
    <t>INE684F01012</t>
  </si>
  <si>
    <t>Back to Index</t>
  </si>
  <si>
    <t>Scheme Code</t>
  </si>
  <si>
    <t>Scheme Short code</t>
  </si>
  <si>
    <t>Scheme Name</t>
  </si>
  <si>
    <t>#</t>
  </si>
  <si>
    <t>T**</t>
  </si>
  <si>
    <t>A**</t>
  </si>
  <si>
    <t>TREPS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</si>
</sst>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/yyyy;@"/>
    <numFmt numFmtId="165" formatCode="_(* #,##0_);_(* \(#,##0\);_(* &quot;-&quot;??_);_(@_)"/>
    <numFmt numFmtId="166" formatCode="mmmm\ dd\,\ yyyy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Franklin Gothic Book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sz val="10"/>
      <color theme="0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7" fillId="0" borderId="6" xfId="0" applyFont="1" applyBorder="1"/>
    <xf numFmtId="164" fontId="7" fillId="0" borderId="7" xfId="0" applyNumberFormat="1" applyFont="1" applyBorder="1"/>
    <xf numFmtId="0" fontId="2" fillId="2" borderId="8" xfId="0" applyFont="1" applyFill="1" applyBorder="1" applyAlignment="1">
      <alignment horizontal="center"/>
    </xf>
    <xf numFmtId="165" fontId="2" fillId="2" borderId="8" xfId="2" applyNumberFormat="1" applyFont="1" applyFill="1" applyBorder="1"/>
    <xf numFmtId="164" fontId="7" fillId="0" borderId="9" xfId="0" applyNumberFormat="1" applyFont="1" applyBorder="1"/>
    <xf numFmtId="0" fontId="7" fillId="0" borderId="10" xfId="0" applyFont="1" applyBorder="1"/>
    <xf numFmtId="0" fontId="8" fillId="0" borderId="0" xfId="0" applyFont="1"/>
    <xf numFmtId="0" fontId="9" fillId="0" borderId="0" xfId="0" applyFont="1"/>
    <xf numFmtId="164" fontId="7" fillId="0" borderId="11" xfId="0" applyNumberFormat="1" applyFont="1" applyBorder="1"/>
    <xf numFmtId="0" fontId="2" fillId="0" borderId="2" xfId="0" applyFont="1" applyFill="1" applyBorder="1" applyAlignment="1">
      <alignment vertical="center"/>
    </xf>
    <xf numFmtId="4" fontId="2" fillId="0" borderId="3" xfId="6" applyNumberFormat="1" applyFont="1" applyFill="1" applyBorder="1" applyAlignment="1">
      <alignment vertical="center" wrapText="1"/>
    </xf>
    <xf numFmtId="0" fontId="9" fillId="2" borderId="4" xfId="4" applyFont="1" applyFill="1" applyBorder="1"/>
    <xf numFmtId="164" fontId="9" fillId="0" borderId="0" xfId="0" applyNumberFormat="1" applyFont="1"/>
    <xf numFmtId="43" fontId="9" fillId="0" borderId="0" xfId="1" applyFont="1"/>
    <xf numFmtId="43" fontId="7" fillId="0" borderId="0" xfId="1" applyFont="1"/>
    <xf numFmtId="43" fontId="2" fillId="0" borderId="2" xfId="1" applyFont="1" applyFill="1" applyBorder="1" applyAlignment="1">
      <alignment vertical="center" wrapText="1"/>
    </xf>
    <xf numFmtId="165" fontId="9" fillId="0" borderId="0" xfId="1" applyNumberFormat="1" applyFont="1"/>
    <xf numFmtId="165" fontId="7" fillId="0" borderId="0" xfId="1" applyNumberFormat="1" applyFont="1"/>
    <xf numFmtId="165" fontId="2" fillId="0" borderId="2" xfId="1" applyNumberFormat="1" applyFont="1" applyFill="1" applyBorder="1" applyAlignment="1">
      <alignment vertical="center"/>
    </xf>
    <xf numFmtId="165" fontId="7" fillId="0" borderId="6" xfId="1" applyNumberFormat="1" applyFont="1" applyBorder="1"/>
    <xf numFmtId="165" fontId="7" fillId="0" borderId="10" xfId="1" applyNumberFormat="1" applyFont="1" applyBorder="1"/>
    <xf numFmtId="165" fontId="7" fillId="0" borderId="8" xfId="1" applyNumberFormat="1" applyFont="1" applyBorder="1"/>
    <xf numFmtId="0" fontId="10" fillId="0" borderId="0" xfId="0" applyFont="1"/>
    <xf numFmtId="166" fontId="11" fillId="0" borderId="0" xfId="0" applyNumberFormat="1" applyFont="1" applyAlignment="1">
      <alignment horizontal="left"/>
    </xf>
    <xf numFmtId="43" fontId="7" fillId="0" borderId="6" xfId="1" applyFont="1" applyBorder="1" applyAlignment="1">
      <alignment horizontal="right"/>
    </xf>
    <xf numFmtId="43" fontId="7" fillId="0" borderId="10" xfId="1" applyFont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43" fontId="6" fillId="0" borderId="5" xfId="1" applyFont="1" applyBorder="1" applyAlignment="1">
      <alignment horizontal="right"/>
    </xf>
    <xf numFmtId="0" fontId="5" fillId="0" borderId="0" xfId="0" applyFont="1"/>
    <xf numFmtId="0" fontId="9" fillId="2" borderId="0" xfId="4" applyFont="1" applyFill="1" applyBorder="1"/>
    <xf numFmtId="164" fontId="4" fillId="0" borderId="0" xfId="3" quotePrefix="1" applyNumberFormat="1" applyAlignment="1" applyProtection="1"/>
    <xf numFmtId="0" fontId="5" fillId="0" borderId="1" xfId="0" applyFont="1" applyBorder="1"/>
    <xf numFmtId="0" fontId="0" fillId="0" borderId="1" xfId="0" applyBorder="1"/>
    <xf numFmtId="0" fontId="4" fillId="0" borderId="1" xfId="3" quotePrefix="1" applyBorder="1" applyAlignment="1" applyProtection="1"/>
    <xf numFmtId="0" fontId="2" fillId="0" borderId="12" xfId="6" applyFont="1" applyFill="1" applyBorder="1" applyAlignment="1">
      <alignment vertic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/>
    <xf numFmtId="0" fontId="2" fillId="0" borderId="16" xfId="6" applyFont="1" applyFill="1" applyBorder="1" applyAlignment="1">
      <alignment vertical="center"/>
    </xf>
    <xf numFmtId="0" fontId="7" fillId="0" borderId="17" xfId="0" applyFont="1" applyBorder="1"/>
    <xf numFmtId="0" fontId="6" fillId="0" borderId="17" xfId="0" applyFont="1" applyFill="1" applyBorder="1"/>
    <xf numFmtId="0" fontId="2" fillId="2" borderId="17" xfId="4" applyFont="1" applyFill="1" applyBorder="1"/>
    <xf numFmtId="0" fontId="6" fillId="0" borderId="17" xfId="0" applyFont="1" applyBorder="1"/>
    <xf numFmtId="0" fontId="13" fillId="0" borderId="17" xfId="0" applyFont="1" applyBorder="1"/>
    <xf numFmtId="0" fontId="2" fillId="2" borderId="18" xfId="0" applyFont="1" applyFill="1" applyBorder="1"/>
    <xf numFmtId="2" fontId="7" fillId="0" borderId="10" xfId="1" applyNumberFormat="1" applyFont="1" applyBorder="1" applyAlignment="1">
      <alignment horizontal="right"/>
    </xf>
    <xf numFmtId="2" fontId="2" fillId="2" borderId="1" xfId="1" applyNumberFormat="1" applyFont="1" applyFill="1" applyBorder="1" applyAlignment="1">
      <alignment horizontal="right"/>
    </xf>
    <xf numFmtId="0" fontId="12" fillId="0" borderId="0" xfId="0" applyFont="1" applyAlignment="1">
      <alignment horizontal="center"/>
    </xf>
  </cellXfs>
  <cellStyles count="7">
    <cellStyle name="Comma" xfId="1" builtinId="3"/>
    <cellStyle name="Comma 2" xfId="2"/>
    <cellStyle name="Hyperlink" xfId="3" builtinId="8"/>
    <cellStyle name="Normal" xfId="0" builtinId="0"/>
    <cellStyle name="Normal 2" xfId="4"/>
    <cellStyle name="Percent 2" xfId="5"/>
    <cellStyle name="Style 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zoomScale="90" zoomScaleNormal="90" workbookViewId="0">
      <selection activeCell="B25" sqref="B25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38.5703125" bestFit="1" customWidth="1"/>
  </cols>
  <sheetData>
    <row r="1" spans="1:3" s="32" customFormat="1" ht="18.75" x14ac:dyDescent="0.3">
      <c r="A1" s="51" t="s">
        <v>12</v>
      </c>
      <c r="B1" s="51"/>
      <c r="C1" s="51"/>
    </row>
    <row r="2" spans="1:3" s="32" customFormat="1" x14ac:dyDescent="0.25"/>
    <row r="3" spans="1:3" s="32" customFormat="1" x14ac:dyDescent="0.25">
      <c r="A3" s="35" t="s">
        <v>609</v>
      </c>
      <c r="B3" s="35" t="s">
        <v>610</v>
      </c>
      <c r="C3" s="35" t="s">
        <v>611</v>
      </c>
    </row>
    <row r="4" spans="1:3" x14ac:dyDescent="0.25">
      <c r="A4" s="36" t="s">
        <v>24</v>
      </c>
      <c r="B4" s="37" t="s">
        <v>24</v>
      </c>
      <c r="C4" s="36" t="s">
        <v>26</v>
      </c>
    </row>
    <row r="5" spans="1:3" x14ac:dyDescent="0.25">
      <c r="A5" s="36" t="s">
        <v>194</v>
      </c>
      <c r="B5" s="37" t="s">
        <v>194</v>
      </c>
      <c r="C5" s="36" t="s">
        <v>195</v>
      </c>
    </row>
    <row r="6" spans="1:3" x14ac:dyDescent="0.25">
      <c r="A6" s="36" t="s">
        <v>232</v>
      </c>
      <c r="B6" s="37" t="s">
        <v>232</v>
      </c>
      <c r="C6" s="36" t="s">
        <v>233</v>
      </c>
    </row>
    <row r="7" spans="1:3" x14ac:dyDescent="0.25">
      <c r="A7" s="36" t="s">
        <v>420</v>
      </c>
      <c r="B7" s="37" t="s">
        <v>420</v>
      </c>
      <c r="C7" s="36" t="s">
        <v>421</v>
      </c>
    </row>
    <row r="8" spans="1:3" x14ac:dyDescent="0.25">
      <c r="A8" s="36" t="s">
        <v>477</v>
      </c>
      <c r="B8" s="37" t="s">
        <v>477</v>
      </c>
      <c r="C8" s="36" t="s">
        <v>478</v>
      </c>
    </row>
    <row r="9" spans="1:3" x14ac:dyDescent="0.25">
      <c r="A9" s="36" t="s">
        <v>525</v>
      </c>
      <c r="B9" s="37" t="s">
        <v>525</v>
      </c>
      <c r="C9" s="36" t="s">
        <v>526</v>
      </c>
    </row>
    <row r="10" spans="1:3" x14ac:dyDescent="0.25">
      <c r="A10" s="36" t="s">
        <v>529</v>
      </c>
      <c r="B10" s="37" t="s">
        <v>529</v>
      </c>
      <c r="C10" s="36" t="s">
        <v>530</v>
      </c>
    </row>
    <row r="11" spans="1:3" x14ac:dyDescent="0.25">
      <c r="A11" s="36" t="s">
        <v>576</v>
      </c>
      <c r="B11" s="37" t="s">
        <v>576</v>
      </c>
      <c r="C11" s="36" t="s">
        <v>577</v>
      </c>
    </row>
    <row r="12" spans="1:3" x14ac:dyDescent="0.25">
      <c r="A12" s="36" t="s">
        <v>600</v>
      </c>
      <c r="B12" s="37" t="s">
        <v>600</v>
      </c>
      <c r="C12" s="36" t="s">
        <v>601</v>
      </c>
    </row>
  </sheetData>
  <mergeCells count="1">
    <mergeCell ref="A1:C1"/>
  </mergeCells>
  <hyperlinks>
    <hyperlink ref="B4" location="'TBF'!A1" display="'TBF'!A1"/>
    <hyperlink ref="B5" location="'TBFS'!A1" display="'TBFS'!A1"/>
    <hyperlink ref="B6" location="'TDF'!A1" display="'TDF'!A1"/>
    <hyperlink ref="B7" location="'TEF'!A1" display="'TEF'!A1"/>
    <hyperlink ref="B8" location="'TISF'!A1" display="'TISF'!A1"/>
    <hyperlink ref="B9" location="'TLF'!A1" display="'TLF'!A1"/>
    <hyperlink ref="B10" location="'TNI'!A1" display="'TNI'!A1"/>
    <hyperlink ref="B11" location="'TSS'!A1" display="'TSS'!A1"/>
    <hyperlink ref="B12" location="'TTS'!A1" display="'TT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25"/>
  <sheetViews>
    <sheetView showGridLines="0" topLeftCell="C1" zoomScale="90" zoomScaleNormal="90" workbookViewId="0">
      <pane ySplit="6" topLeftCell="A106" activePane="bottomLeft" state="frozen"/>
      <selection pane="bottomLeft" activeCell="C113" sqref="C113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600</v>
      </c>
      <c r="J2" s="34" t="s">
        <v>608</v>
      </c>
    </row>
    <row r="3" spans="1:54" ht="16.5" x14ac:dyDescent="0.3">
      <c r="C3" s="1" t="s">
        <v>25</v>
      </c>
      <c r="D3" s="26" t="s">
        <v>601</v>
      </c>
    </row>
    <row r="4" spans="1:54" ht="15.75" x14ac:dyDescent="0.3">
      <c r="C4" s="1" t="s">
        <v>27</v>
      </c>
      <c r="D4" s="27">
        <v>43555</v>
      </c>
    </row>
    <row r="5" spans="1:54" x14ac:dyDescent="0.25">
      <c r="C5" s="1"/>
    </row>
    <row r="6" spans="1:54" ht="27" x14ac:dyDescent="0.25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43"/>
      <c r="D7" s="39"/>
      <c r="E7" s="4"/>
      <c r="F7" s="4"/>
      <c r="G7" s="23"/>
      <c r="H7" s="28"/>
      <c r="I7" s="28"/>
      <c r="J7" s="5"/>
    </row>
    <row r="8" spans="1:54" x14ac:dyDescent="0.25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 x14ac:dyDescent="0.25">
      <c r="C9" s="45" t="s">
        <v>1</v>
      </c>
      <c r="D9" s="40"/>
      <c r="E9" s="9"/>
      <c r="F9" s="9"/>
      <c r="G9" s="24"/>
      <c r="H9" s="29"/>
      <c r="I9" s="29"/>
      <c r="J9" s="12"/>
    </row>
    <row r="10" spans="1:54" x14ac:dyDescent="0.25">
      <c r="B10" s="11" t="s">
        <v>36</v>
      </c>
      <c r="C10" s="43" t="s">
        <v>37</v>
      </c>
      <c r="D10" s="40" t="s">
        <v>38</v>
      </c>
      <c r="E10" s="9"/>
      <c r="F10" s="9" t="s">
        <v>39</v>
      </c>
      <c r="G10" s="24">
        <v>30061</v>
      </c>
      <c r="H10" s="29">
        <v>409.75</v>
      </c>
      <c r="I10" s="29">
        <v>6.15</v>
      </c>
      <c r="J10" s="12"/>
    </row>
    <row r="11" spans="1:54" x14ac:dyDescent="0.25">
      <c r="B11" s="11" t="s">
        <v>40</v>
      </c>
      <c r="C11" s="43" t="s">
        <v>41</v>
      </c>
      <c r="D11" s="40" t="s">
        <v>42</v>
      </c>
      <c r="E11" s="9"/>
      <c r="F11" s="9" t="s">
        <v>43</v>
      </c>
      <c r="G11" s="24">
        <v>93957</v>
      </c>
      <c r="H11" s="29">
        <v>374.75</v>
      </c>
      <c r="I11" s="29">
        <v>5.63</v>
      </c>
      <c r="J11" s="12"/>
    </row>
    <row r="12" spans="1:54" x14ac:dyDescent="0.25">
      <c r="B12" s="11" t="s">
        <v>44</v>
      </c>
      <c r="C12" s="43" t="s">
        <v>45</v>
      </c>
      <c r="D12" s="40" t="s">
        <v>46</v>
      </c>
      <c r="E12" s="9"/>
      <c r="F12" s="9" t="s">
        <v>43</v>
      </c>
      <c r="G12" s="24">
        <v>15951</v>
      </c>
      <c r="H12" s="29">
        <v>369.5</v>
      </c>
      <c r="I12" s="29">
        <v>5.55</v>
      </c>
      <c r="J12" s="12"/>
    </row>
    <row r="13" spans="1:54" x14ac:dyDescent="0.25">
      <c r="B13" s="11" t="s">
        <v>51</v>
      </c>
      <c r="C13" s="43" t="s">
        <v>52</v>
      </c>
      <c r="D13" s="40" t="s">
        <v>53</v>
      </c>
      <c r="E13" s="9"/>
      <c r="F13" s="9" t="s">
        <v>43</v>
      </c>
      <c r="G13" s="24">
        <v>40372</v>
      </c>
      <c r="H13" s="29">
        <v>313.33</v>
      </c>
      <c r="I13" s="29">
        <v>4.71</v>
      </c>
      <c r="J13" s="12"/>
    </row>
    <row r="14" spans="1:54" x14ac:dyDescent="0.25">
      <c r="B14" s="11" t="s">
        <v>47</v>
      </c>
      <c r="C14" s="43" t="s">
        <v>48</v>
      </c>
      <c r="D14" s="40" t="s">
        <v>49</v>
      </c>
      <c r="E14" s="9"/>
      <c r="F14" s="9" t="s">
        <v>50</v>
      </c>
      <c r="G14" s="24">
        <v>35628</v>
      </c>
      <c r="H14" s="29">
        <v>264.47000000000003</v>
      </c>
      <c r="I14" s="29">
        <v>3.97</v>
      </c>
      <c r="J14" s="12"/>
    </row>
    <row r="15" spans="1:54" x14ac:dyDescent="0.25">
      <c r="B15" s="11" t="s">
        <v>65</v>
      </c>
      <c r="C15" s="43" t="s">
        <v>66</v>
      </c>
      <c r="D15" s="40" t="s">
        <v>67</v>
      </c>
      <c r="E15" s="9"/>
      <c r="F15" s="9" t="s">
        <v>68</v>
      </c>
      <c r="G15" s="24">
        <v>12859</v>
      </c>
      <c r="H15" s="29">
        <v>252.98</v>
      </c>
      <c r="I15" s="29">
        <v>3.8</v>
      </c>
      <c r="J15" s="12"/>
    </row>
    <row r="16" spans="1:54" x14ac:dyDescent="0.25">
      <c r="B16" s="11" t="s">
        <v>54</v>
      </c>
      <c r="C16" s="43" t="s">
        <v>55</v>
      </c>
      <c r="D16" s="40" t="s">
        <v>56</v>
      </c>
      <c r="E16" s="9"/>
      <c r="F16" s="9" t="s">
        <v>50</v>
      </c>
      <c r="G16" s="24">
        <v>11618</v>
      </c>
      <c r="H16" s="29">
        <v>232.41</v>
      </c>
      <c r="I16" s="29">
        <v>3.49</v>
      </c>
      <c r="J16" s="12"/>
    </row>
    <row r="17" spans="2:10" x14ac:dyDescent="0.25">
      <c r="B17" s="11" t="s">
        <v>61</v>
      </c>
      <c r="C17" s="43" t="s">
        <v>62</v>
      </c>
      <c r="D17" s="40" t="s">
        <v>63</v>
      </c>
      <c r="E17" s="9"/>
      <c r="F17" s="9" t="s">
        <v>64</v>
      </c>
      <c r="G17" s="24">
        <v>16007</v>
      </c>
      <c r="H17" s="29">
        <v>221.54</v>
      </c>
      <c r="I17" s="29">
        <v>3.33</v>
      </c>
      <c r="J17" s="12"/>
    </row>
    <row r="18" spans="2:10" x14ac:dyDescent="0.25">
      <c r="B18" s="11" t="s">
        <v>57</v>
      </c>
      <c r="C18" s="43" t="s">
        <v>58</v>
      </c>
      <c r="D18" s="40" t="s">
        <v>59</v>
      </c>
      <c r="E18" s="9"/>
      <c r="F18" s="9" t="s">
        <v>60</v>
      </c>
      <c r="G18" s="24">
        <v>74604</v>
      </c>
      <c r="H18" s="29">
        <v>221.35</v>
      </c>
      <c r="I18" s="29">
        <v>3.32</v>
      </c>
      <c r="J18" s="12"/>
    </row>
    <row r="19" spans="2:10" x14ac:dyDescent="0.25">
      <c r="B19" s="11" t="s">
        <v>69</v>
      </c>
      <c r="C19" s="43" t="s">
        <v>70</v>
      </c>
      <c r="D19" s="40" t="s">
        <v>71</v>
      </c>
      <c r="E19" s="9"/>
      <c r="F19" s="9" t="s">
        <v>43</v>
      </c>
      <c r="G19" s="24">
        <v>60221</v>
      </c>
      <c r="H19" s="29">
        <v>193.19</v>
      </c>
      <c r="I19" s="29">
        <v>2.9</v>
      </c>
      <c r="J19" s="12"/>
    </row>
    <row r="20" spans="2:10" x14ac:dyDescent="0.25">
      <c r="B20" s="11" t="s">
        <v>234</v>
      </c>
      <c r="C20" s="43" t="s">
        <v>235</v>
      </c>
      <c r="D20" s="40" t="s">
        <v>236</v>
      </c>
      <c r="E20" s="9"/>
      <c r="F20" s="9" t="s">
        <v>237</v>
      </c>
      <c r="G20" s="24">
        <v>28000</v>
      </c>
      <c r="H20" s="29">
        <v>139.80000000000001</v>
      </c>
      <c r="I20" s="29">
        <v>2.1</v>
      </c>
      <c r="J20" s="12"/>
    </row>
    <row r="21" spans="2:10" x14ac:dyDescent="0.25">
      <c r="B21" s="11" t="s">
        <v>238</v>
      </c>
      <c r="C21" s="43" t="s">
        <v>239</v>
      </c>
      <c r="D21" s="40" t="s">
        <v>240</v>
      </c>
      <c r="E21" s="9"/>
      <c r="F21" s="9" t="s">
        <v>97</v>
      </c>
      <c r="G21" s="24">
        <v>69882</v>
      </c>
      <c r="H21" s="29">
        <v>125.47</v>
      </c>
      <c r="I21" s="29">
        <v>1.88</v>
      </c>
      <c r="J21" s="12"/>
    </row>
    <row r="22" spans="2:10" x14ac:dyDescent="0.25">
      <c r="B22" s="11" t="s">
        <v>425</v>
      </c>
      <c r="C22" s="43" t="s">
        <v>426</v>
      </c>
      <c r="D22" s="40" t="s">
        <v>427</v>
      </c>
      <c r="E22" s="9"/>
      <c r="F22" s="9" t="s">
        <v>78</v>
      </c>
      <c r="G22" s="24">
        <v>2051</v>
      </c>
      <c r="H22" s="29">
        <v>124.97</v>
      </c>
      <c r="I22" s="29">
        <v>1.88</v>
      </c>
      <c r="J22" s="12"/>
    </row>
    <row r="23" spans="2:10" x14ac:dyDescent="0.25">
      <c r="B23" s="11" t="s">
        <v>94</v>
      </c>
      <c r="C23" s="43" t="s">
        <v>95</v>
      </c>
      <c r="D23" s="40" t="s">
        <v>96</v>
      </c>
      <c r="E23" s="9"/>
      <c r="F23" s="9" t="s">
        <v>97</v>
      </c>
      <c r="G23" s="24">
        <v>40500</v>
      </c>
      <c r="H23" s="29">
        <v>118.6</v>
      </c>
      <c r="I23" s="29">
        <v>1.78</v>
      </c>
      <c r="J23" s="12"/>
    </row>
    <row r="24" spans="2:10" x14ac:dyDescent="0.25">
      <c r="B24" s="11" t="s">
        <v>248</v>
      </c>
      <c r="C24" s="43" t="s">
        <v>249</v>
      </c>
      <c r="D24" s="40" t="s">
        <v>250</v>
      </c>
      <c r="E24" s="9"/>
      <c r="F24" s="9" t="s">
        <v>93</v>
      </c>
      <c r="G24" s="24">
        <v>6750</v>
      </c>
      <c r="H24" s="29">
        <v>112.12</v>
      </c>
      <c r="I24" s="29">
        <v>1.68</v>
      </c>
      <c r="J24" s="12"/>
    </row>
    <row r="25" spans="2:10" x14ac:dyDescent="0.25">
      <c r="B25" s="11" t="s">
        <v>101</v>
      </c>
      <c r="C25" s="43" t="s">
        <v>102</v>
      </c>
      <c r="D25" s="40" t="s">
        <v>103</v>
      </c>
      <c r="E25" s="9"/>
      <c r="F25" s="9" t="s">
        <v>43</v>
      </c>
      <c r="G25" s="24">
        <v>8210</v>
      </c>
      <c r="H25" s="29">
        <v>109.67</v>
      </c>
      <c r="I25" s="29">
        <v>1.65</v>
      </c>
      <c r="J25" s="12"/>
    </row>
    <row r="26" spans="2:10" x14ac:dyDescent="0.25">
      <c r="B26" s="11" t="s">
        <v>79</v>
      </c>
      <c r="C26" s="43" t="s">
        <v>80</v>
      </c>
      <c r="D26" s="40" t="s">
        <v>81</v>
      </c>
      <c r="E26" s="9"/>
      <c r="F26" s="9" t="s">
        <v>82</v>
      </c>
      <c r="G26" s="24">
        <v>49000</v>
      </c>
      <c r="H26" s="29">
        <v>100.62</v>
      </c>
      <c r="I26" s="29">
        <v>1.51</v>
      </c>
      <c r="J26" s="12"/>
    </row>
    <row r="27" spans="2:10" x14ac:dyDescent="0.25">
      <c r="B27" s="11" t="s">
        <v>331</v>
      </c>
      <c r="C27" s="43" t="s">
        <v>332</v>
      </c>
      <c r="D27" s="40" t="s">
        <v>333</v>
      </c>
      <c r="E27" s="9"/>
      <c r="F27" s="9" t="s">
        <v>50</v>
      </c>
      <c r="G27" s="24">
        <v>7172</v>
      </c>
      <c r="H27" s="29">
        <v>95.03</v>
      </c>
      <c r="I27" s="29">
        <v>1.43</v>
      </c>
      <c r="J27" s="12"/>
    </row>
    <row r="28" spans="2:10" x14ac:dyDescent="0.25">
      <c r="B28" s="11" t="s">
        <v>410</v>
      </c>
      <c r="C28" s="43" t="s">
        <v>411</v>
      </c>
      <c r="D28" s="40" t="s">
        <v>412</v>
      </c>
      <c r="E28" s="9"/>
      <c r="F28" s="9" t="s">
        <v>93</v>
      </c>
      <c r="G28" s="24">
        <v>39431</v>
      </c>
      <c r="H28" s="29">
        <v>92.68</v>
      </c>
      <c r="I28" s="29">
        <v>1.39</v>
      </c>
      <c r="J28" s="12"/>
    </row>
    <row r="29" spans="2:10" x14ac:dyDescent="0.25">
      <c r="B29" s="11" t="s">
        <v>349</v>
      </c>
      <c r="C29" s="43" t="s">
        <v>350</v>
      </c>
      <c r="D29" s="40" t="s">
        <v>351</v>
      </c>
      <c r="E29" s="9"/>
      <c r="F29" s="9" t="s">
        <v>278</v>
      </c>
      <c r="G29" s="24">
        <v>48387</v>
      </c>
      <c r="H29" s="29">
        <v>91.74</v>
      </c>
      <c r="I29" s="29">
        <v>1.38</v>
      </c>
      <c r="J29" s="12"/>
    </row>
    <row r="30" spans="2:10" x14ac:dyDescent="0.25">
      <c r="B30" s="11" t="s">
        <v>264</v>
      </c>
      <c r="C30" s="43" t="s">
        <v>265</v>
      </c>
      <c r="D30" s="40" t="s">
        <v>266</v>
      </c>
      <c r="E30" s="9"/>
      <c r="F30" s="9" t="s">
        <v>267</v>
      </c>
      <c r="G30" s="24">
        <v>16700</v>
      </c>
      <c r="H30" s="29">
        <v>85.66</v>
      </c>
      <c r="I30" s="29">
        <v>1.29</v>
      </c>
      <c r="J30" s="12"/>
    </row>
    <row r="31" spans="2:10" x14ac:dyDescent="0.25">
      <c r="B31" s="11" t="s">
        <v>72</v>
      </c>
      <c r="C31" s="43" t="s">
        <v>73</v>
      </c>
      <c r="D31" s="40" t="s">
        <v>74</v>
      </c>
      <c r="E31" s="9"/>
      <c r="F31" s="9" t="s">
        <v>60</v>
      </c>
      <c r="G31" s="24">
        <v>5707</v>
      </c>
      <c r="H31" s="29">
        <v>85.14</v>
      </c>
      <c r="I31" s="29">
        <v>1.28</v>
      </c>
      <c r="J31" s="12"/>
    </row>
    <row r="32" spans="2:10" x14ac:dyDescent="0.25">
      <c r="B32" s="11" t="s">
        <v>211</v>
      </c>
      <c r="C32" s="43" t="s">
        <v>212</v>
      </c>
      <c r="D32" s="40" t="s">
        <v>213</v>
      </c>
      <c r="E32" s="9"/>
      <c r="F32" s="9" t="s">
        <v>43</v>
      </c>
      <c r="G32" s="24">
        <v>41338</v>
      </c>
      <c r="H32" s="29">
        <v>84.47</v>
      </c>
      <c r="I32" s="29">
        <v>1.27</v>
      </c>
      <c r="J32" s="12"/>
    </row>
    <row r="33" spans="2:10" x14ac:dyDescent="0.25">
      <c r="B33" s="11" t="s">
        <v>304</v>
      </c>
      <c r="C33" s="43" t="s">
        <v>305</v>
      </c>
      <c r="D33" s="40" t="s">
        <v>306</v>
      </c>
      <c r="E33" s="9"/>
      <c r="F33" s="9" t="s">
        <v>93</v>
      </c>
      <c r="G33" s="24">
        <v>9000</v>
      </c>
      <c r="H33" s="29">
        <v>83.93</v>
      </c>
      <c r="I33" s="29">
        <v>1.26</v>
      </c>
      <c r="J33" s="12"/>
    </row>
    <row r="34" spans="2:10" x14ac:dyDescent="0.25">
      <c r="B34" s="11" t="s">
        <v>107</v>
      </c>
      <c r="C34" s="43" t="s">
        <v>108</v>
      </c>
      <c r="D34" s="40" t="s">
        <v>109</v>
      </c>
      <c r="E34" s="9"/>
      <c r="F34" s="9" t="s">
        <v>110</v>
      </c>
      <c r="G34" s="24">
        <v>10808</v>
      </c>
      <c r="H34" s="29">
        <v>83.32</v>
      </c>
      <c r="I34" s="29">
        <v>1.25</v>
      </c>
      <c r="J34" s="12"/>
    </row>
    <row r="35" spans="2:10" x14ac:dyDescent="0.25">
      <c r="B35" s="11" t="s">
        <v>98</v>
      </c>
      <c r="C35" s="43" t="s">
        <v>99</v>
      </c>
      <c r="D35" s="40" t="s">
        <v>100</v>
      </c>
      <c r="E35" s="9"/>
      <c r="F35" s="9" t="s">
        <v>60</v>
      </c>
      <c r="G35" s="24">
        <v>4721</v>
      </c>
      <c r="H35" s="29">
        <v>80.63</v>
      </c>
      <c r="I35" s="29">
        <v>1.21</v>
      </c>
      <c r="J35" s="12"/>
    </row>
    <row r="36" spans="2:10" x14ac:dyDescent="0.25">
      <c r="B36" s="11" t="s">
        <v>282</v>
      </c>
      <c r="C36" s="43" t="s">
        <v>283</v>
      </c>
      <c r="D36" s="40" t="s">
        <v>284</v>
      </c>
      <c r="E36" s="9"/>
      <c r="F36" s="9" t="s">
        <v>285</v>
      </c>
      <c r="G36" s="24">
        <v>324</v>
      </c>
      <c r="H36" s="29">
        <v>77.98</v>
      </c>
      <c r="I36" s="29">
        <v>1.17</v>
      </c>
      <c r="J36" s="12"/>
    </row>
    <row r="37" spans="2:10" x14ac:dyDescent="0.25">
      <c r="B37" s="11" t="s">
        <v>175</v>
      </c>
      <c r="C37" s="43" t="s">
        <v>176</v>
      </c>
      <c r="D37" s="40" t="s">
        <v>177</v>
      </c>
      <c r="E37" s="9"/>
      <c r="F37" s="9" t="s">
        <v>43</v>
      </c>
      <c r="G37" s="24">
        <v>57581</v>
      </c>
      <c r="H37" s="29">
        <v>74.16</v>
      </c>
      <c r="I37" s="29">
        <v>1.1100000000000001</v>
      </c>
      <c r="J37" s="12"/>
    </row>
    <row r="38" spans="2:10" x14ac:dyDescent="0.25">
      <c r="B38" s="11" t="s">
        <v>130</v>
      </c>
      <c r="C38" s="43" t="s">
        <v>131</v>
      </c>
      <c r="D38" s="40" t="s">
        <v>132</v>
      </c>
      <c r="E38" s="9"/>
      <c r="F38" s="9" t="s">
        <v>50</v>
      </c>
      <c r="G38" s="24">
        <v>28533</v>
      </c>
      <c r="H38" s="29">
        <v>72.69</v>
      </c>
      <c r="I38" s="29">
        <v>1.0900000000000001</v>
      </c>
      <c r="J38" s="12"/>
    </row>
    <row r="39" spans="2:10" x14ac:dyDescent="0.25">
      <c r="B39" s="11" t="s">
        <v>343</v>
      </c>
      <c r="C39" s="43" t="s">
        <v>344</v>
      </c>
      <c r="D39" s="40" t="s">
        <v>345</v>
      </c>
      <c r="E39" s="9"/>
      <c r="F39" s="9" t="s">
        <v>60</v>
      </c>
      <c r="G39" s="24">
        <v>12900</v>
      </c>
      <c r="H39" s="29">
        <v>69.150000000000006</v>
      </c>
      <c r="I39" s="29">
        <v>1.04</v>
      </c>
      <c r="J39" s="12"/>
    </row>
    <row r="40" spans="2:10" x14ac:dyDescent="0.25">
      <c r="B40" s="11" t="s">
        <v>334</v>
      </c>
      <c r="C40" s="43" t="s">
        <v>335</v>
      </c>
      <c r="D40" s="40" t="s">
        <v>336</v>
      </c>
      <c r="E40" s="9"/>
      <c r="F40" s="9" t="s">
        <v>110</v>
      </c>
      <c r="G40" s="24">
        <v>14150</v>
      </c>
      <c r="H40" s="29">
        <v>68.78</v>
      </c>
      <c r="I40" s="29">
        <v>1.03</v>
      </c>
      <c r="J40" s="12"/>
    </row>
    <row r="41" spans="2:10" x14ac:dyDescent="0.25">
      <c r="B41" s="11" t="s">
        <v>258</v>
      </c>
      <c r="C41" s="43" t="s">
        <v>259</v>
      </c>
      <c r="D41" s="40" t="s">
        <v>260</v>
      </c>
      <c r="E41" s="9"/>
      <c r="F41" s="9" t="s">
        <v>244</v>
      </c>
      <c r="G41" s="24">
        <v>28000</v>
      </c>
      <c r="H41" s="29">
        <v>66.489999999999995</v>
      </c>
      <c r="I41" s="29">
        <v>1</v>
      </c>
      <c r="J41" s="12"/>
    </row>
    <row r="42" spans="2:10" x14ac:dyDescent="0.25">
      <c r="B42" s="11" t="s">
        <v>361</v>
      </c>
      <c r="C42" s="43" t="s">
        <v>362</v>
      </c>
      <c r="D42" s="40" t="s">
        <v>363</v>
      </c>
      <c r="E42" s="9"/>
      <c r="F42" s="9" t="s">
        <v>110</v>
      </c>
      <c r="G42" s="24">
        <v>8534</v>
      </c>
      <c r="H42" s="29">
        <v>66.13</v>
      </c>
      <c r="I42" s="29">
        <v>0.99</v>
      </c>
      <c r="J42" s="12"/>
    </row>
    <row r="43" spans="2:10" x14ac:dyDescent="0.25">
      <c r="B43" s="11" t="s">
        <v>327</v>
      </c>
      <c r="C43" s="43" t="s">
        <v>328</v>
      </c>
      <c r="D43" s="40" t="s">
        <v>329</v>
      </c>
      <c r="E43" s="9"/>
      <c r="F43" s="9" t="s">
        <v>330</v>
      </c>
      <c r="G43" s="24">
        <v>18189</v>
      </c>
      <c r="H43" s="29">
        <v>65.45</v>
      </c>
      <c r="I43" s="29">
        <v>0.98</v>
      </c>
      <c r="J43" s="12"/>
    </row>
    <row r="44" spans="2:10" x14ac:dyDescent="0.25">
      <c r="B44" s="11" t="s">
        <v>310</v>
      </c>
      <c r="C44" s="43" t="s">
        <v>311</v>
      </c>
      <c r="D44" s="40" t="s">
        <v>312</v>
      </c>
      <c r="E44" s="9"/>
      <c r="F44" s="9" t="s">
        <v>110</v>
      </c>
      <c r="G44" s="24">
        <v>11661</v>
      </c>
      <c r="H44" s="29">
        <v>65.17</v>
      </c>
      <c r="I44" s="29">
        <v>0.98</v>
      </c>
      <c r="J44" s="12"/>
    </row>
    <row r="45" spans="2:10" x14ac:dyDescent="0.25">
      <c r="B45" s="11" t="s">
        <v>279</v>
      </c>
      <c r="C45" s="43" t="s">
        <v>280</v>
      </c>
      <c r="D45" s="40" t="s">
        <v>281</v>
      </c>
      <c r="E45" s="9"/>
      <c r="F45" s="9" t="s">
        <v>257</v>
      </c>
      <c r="G45" s="24">
        <v>11327</v>
      </c>
      <c r="H45" s="29">
        <v>64.11</v>
      </c>
      <c r="I45" s="29">
        <v>0.96</v>
      </c>
      <c r="J45" s="12"/>
    </row>
    <row r="46" spans="2:10" x14ac:dyDescent="0.25">
      <c r="B46" s="11" t="s">
        <v>124</v>
      </c>
      <c r="C46" s="43" t="s">
        <v>125</v>
      </c>
      <c r="D46" s="40" t="s">
        <v>126</v>
      </c>
      <c r="E46" s="9"/>
      <c r="F46" s="9" t="s">
        <v>68</v>
      </c>
      <c r="G46" s="24">
        <v>899</v>
      </c>
      <c r="H46" s="29">
        <v>63.25</v>
      </c>
      <c r="I46" s="29">
        <v>0.95</v>
      </c>
      <c r="J46" s="12"/>
    </row>
    <row r="47" spans="2:10" x14ac:dyDescent="0.25">
      <c r="B47" s="11" t="s">
        <v>111</v>
      </c>
      <c r="C47" s="43" t="s">
        <v>112</v>
      </c>
      <c r="D47" s="40" t="s">
        <v>113</v>
      </c>
      <c r="E47" s="9"/>
      <c r="F47" s="9" t="s">
        <v>68</v>
      </c>
      <c r="G47" s="24">
        <v>15000</v>
      </c>
      <c r="H47" s="29">
        <v>63.14</v>
      </c>
      <c r="I47" s="29">
        <v>0.95</v>
      </c>
      <c r="J47" s="12"/>
    </row>
    <row r="48" spans="2:10" x14ac:dyDescent="0.25">
      <c r="B48" s="11" t="s">
        <v>370</v>
      </c>
      <c r="C48" s="43" t="s">
        <v>371</v>
      </c>
      <c r="D48" s="40" t="s">
        <v>372</v>
      </c>
      <c r="E48" s="9"/>
      <c r="F48" s="9" t="s">
        <v>78</v>
      </c>
      <c r="G48" s="24">
        <v>40086</v>
      </c>
      <c r="H48" s="29">
        <v>62.21</v>
      </c>
      <c r="I48" s="29">
        <v>0.93</v>
      </c>
      <c r="J48" s="12"/>
    </row>
    <row r="49" spans="2:10" x14ac:dyDescent="0.25">
      <c r="B49" s="11" t="s">
        <v>495</v>
      </c>
      <c r="C49" s="43" t="s">
        <v>496</v>
      </c>
      <c r="D49" s="40" t="s">
        <v>497</v>
      </c>
      <c r="E49" s="9"/>
      <c r="F49" s="9" t="s">
        <v>97</v>
      </c>
      <c r="G49" s="24">
        <v>12000</v>
      </c>
      <c r="H49" s="29">
        <v>59.64</v>
      </c>
      <c r="I49" s="29">
        <v>0.9</v>
      </c>
      <c r="J49" s="12"/>
    </row>
    <row r="50" spans="2:10" x14ac:dyDescent="0.25">
      <c r="B50" s="11" t="s">
        <v>320</v>
      </c>
      <c r="C50" s="43" t="s">
        <v>321</v>
      </c>
      <c r="D50" s="40" t="s">
        <v>322</v>
      </c>
      <c r="E50" s="9"/>
      <c r="F50" s="9" t="s">
        <v>110</v>
      </c>
      <c r="G50" s="24">
        <v>5500</v>
      </c>
      <c r="H50" s="29">
        <v>53.75</v>
      </c>
      <c r="I50" s="29">
        <v>0.81</v>
      </c>
      <c r="J50" s="12"/>
    </row>
    <row r="51" spans="2:10" x14ac:dyDescent="0.25">
      <c r="B51" s="11" t="s">
        <v>317</v>
      </c>
      <c r="C51" s="43" t="s">
        <v>318</v>
      </c>
      <c r="D51" s="40" t="s">
        <v>319</v>
      </c>
      <c r="E51" s="9"/>
      <c r="F51" s="9" t="s">
        <v>110</v>
      </c>
      <c r="G51" s="24">
        <v>3500</v>
      </c>
      <c r="H51" s="29">
        <v>53.28</v>
      </c>
      <c r="I51" s="29">
        <v>0.8</v>
      </c>
      <c r="J51" s="12"/>
    </row>
    <row r="52" spans="2:10" x14ac:dyDescent="0.25">
      <c r="B52" s="11" t="s">
        <v>382</v>
      </c>
      <c r="C52" s="43" t="s">
        <v>383</v>
      </c>
      <c r="D52" s="40" t="s">
        <v>384</v>
      </c>
      <c r="E52" s="9"/>
      <c r="F52" s="9" t="s">
        <v>278</v>
      </c>
      <c r="G52" s="24">
        <v>90000</v>
      </c>
      <c r="H52" s="29">
        <v>53.06</v>
      </c>
      <c r="I52" s="29">
        <v>0.8</v>
      </c>
      <c r="J52" s="12"/>
    </row>
    <row r="53" spans="2:10" x14ac:dyDescent="0.25">
      <c r="B53" s="11" t="s">
        <v>136</v>
      </c>
      <c r="C53" s="43" t="s">
        <v>137</v>
      </c>
      <c r="D53" s="40" t="s">
        <v>138</v>
      </c>
      <c r="E53" s="9"/>
      <c r="F53" s="9" t="s">
        <v>139</v>
      </c>
      <c r="G53" s="24">
        <v>5500</v>
      </c>
      <c r="H53" s="29">
        <v>52.58</v>
      </c>
      <c r="I53" s="29">
        <v>0.79</v>
      </c>
      <c r="J53" s="12"/>
    </row>
    <row r="54" spans="2:10" x14ac:dyDescent="0.25">
      <c r="B54" s="11" t="s">
        <v>114</v>
      </c>
      <c r="C54" s="43" t="s">
        <v>115</v>
      </c>
      <c r="D54" s="40" t="s">
        <v>116</v>
      </c>
      <c r="E54" s="9"/>
      <c r="F54" s="9" t="s">
        <v>68</v>
      </c>
      <c r="G54" s="24">
        <v>31151</v>
      </c>
      <c r="H54" s="29">
        <v>47.49</v>
      </c>
      <c r="I54" s="29">
        <v>0.71</v>
      </c>
      <c r="J54" s="12"/>
    </row>
    <row r="55" spans="2:10" x14ac:dyDescent="0.25">
      <c r="B55" s="11" t="s">
        <v>400</v>
      </c>
      <c r="C55" s="43" t="s">
        <v>401</v>
      </c>
      <c r="D55" s="40" t="s">
        <v>402</v>
      </c>
      <c r="E55" s="9"/>
      <c r="F55" s="9" t="s">
        <v>403</v>
      </c>
      <c r="G55" s="24">
        <v>2818</v>
      </c>
      <c r="H55" s="29">
        <v>46.33</v>
      </c>
      <c r="I55" s="29">
        <v>0.7</v>
      </c>
      <c r="J55" s="12"/>
    </row>
    <row r="56" spans="2:10" x14ac:dyDescent="0.25">
      <c r="B56" s="11" t="s">
        <v>184</v>
      </c>
      <c r="C56" s="43" t="s">
        <v>185</v>
      </c>
      <c r="D56" s="40" t="s">
        <v>186</v>
      </c>
      <c r="E56" s="9"/>
      <c r="F56" s="9" t="s">
        <v>43</v>
      </c>
      <c r="G56" s="24">
        <v>80000</v>
      </c>
      <c r="H56" s="29">
        <v>44.16</v>
      </c>
      <c r="I56" s="29">
        <v>0.66</v>
      </c>
      <c r="J56" s="12"/>
    </row>
    <row r="57" spans="2:10" x14ac:dyDescent="0.25">
      <c r="B57" s="11" t="s">
        <v>602</v>
      </c>
      <c r="C57" s="43" t="s">
        <v>603</v>
      </c>
      <c r="D57" s="40" t="s">
        <v>604</v>
      </c>
      <c r="E57" s="9"/>
      <c r="F57" s="9" t="s">
        <v>123</v>
      </c>
      <c r="G57" s="24">
        <v>605</v>
      </c>
      <c r="H57" s="29">
        <v>44.15</v>
      </c>
      <c r="I57" s="29">
        <v>0.66</v>
      </c>
      <c r="J57" s="12"/>
    </row>
    <row r="58" spans="2:10" x14ac:dyDescent="0.25">
      <c r="B58" s="11" t="s">
        <v>117</v>
      </c>
      <c r="C58" s="43" t="s">
        <v>118</v>
      </c>
      <c r="D58" s="40" t="s">
        <v>119</v>
      </c>
      <c r="E58" s="9"/>
      <c r="F58" s="9" t="s">
        <v>97</v>
      </c>
      <c r="G58" s="24">
        <v>8251</v>
      </c>
      <c r="H58" s="29">
        <v>42.98</v>
      </c>
      <c r="I58" s="29">
        <v>0.65</v>
      </c>
      <c r="J58" s="12"/>
    </row>
    <row r="59" spans="2:10" x14ac:dyDescent="0.25">
      <c r="B59" s="11" t="s">
        <v>120</v>
      </c>
      <c r="C59" s="43" t="s">
        <v>121</v>
      </c>
      <c r="D59" s="40" t="s">
        <v>122</v>
      </c>
      <c r="E59" s="9"/>
      <c r="F59" s="9" t="s">
        <v>123</v>
      </c>
      <c r="G59" s="24">
        <v>1547</v>
      </c>
      <c r="H59" s="29">
        <v>42.92</v>
      </c>
      <c r="I59" s="29">
        <v>0.64</v>
      </c>
      <c r="J59" s="12"/>
    </row>
    <row r="60" spans="2:10" x14ac:dyDescent="0.25">
      <c r="B60" s="11" t="s">
        <v>298</v>
      </c>
      <c r="C60" s="43" t="s">
        <v>299</v>
      </c>
      <c r="D60" s="40" t="s">
        <v>300</v>
      </c>
      <c r="E60" s="9"/>
      <c r="F60" s="9" t="s">
        <v>123</v>
      </c>
      <c r="G60" s="24">
        <v>2024</v>
      </c>
      <c r="H60" s="29">
        <v>39.51</v>
      </c>
      <c r="I60" s="29">
        <v>0.59</v>
      </c>
      <c r="J60" s="12"/>
    </row>
    <row r="61" spans="2:10" x14ac:dyDescent="0.25">
      <c r="B61" s="11" t="s">
        <v>87</v>
      </c>
      <c r="C61" s="43" t="s">
        <v>88</v>
      </c>
      <c r="D61" s="40" t="s">
        <v>89</v>
      </c>
      <c r="E61" s="9"/>
      <c r="F61" s="9" t="s">
        <v>68</v>
      </c>
      <c r="G61" s="24">
        <v>1250</v>
      </c>
      <c r="H61" s="29">
        <v>37.81</v>
      </c>
      <c r="I61" s="29">
        <v>0.56999999999999995</v>
      </c>
      <c r="J61" s="12"/>
    </row>
    <row r="62" spans="2:10" x14ac:dyDescent="0.25">
      <c r="B62" s="11" t="s">
        <v>407</v>
      </c>
      <c r="C62" s="43" t="s">
        <v>408</v>
      </c>
      <c r="D62" s="40" t="s">
        <v>409</v>
      </c>
      <c r="E62" s="9"/>
      <c r="F62" s="9" t="s">
        <v>403</v>
      </c>
      <c r="G62" s="24">
        <v>105000</v>
      </c>
      <c r="H62" s="29">
        <v>37.28</v>
      </c>
      <c r="I62" s="29">
        <v>0.56000000000000005</v>
      </c>
      <c r="J62" s="12"/>
    </row>
    <row r="63" spans="2:10" x14ac:dyDescent="0.25">
      <c r="B63" s="11" t="s">
        <v>178</v>
      </c>
      <c r="C63" s="43" t="s">
        <v>179</v>
      </c>
      <c r="D63" s="40" t="s">
        <v>180</v>
      </c>
      <c r="E63" s="9"/>
      <c r="F63" s="9" t="s">
        <v>123</v>
      </c>
      <c r="G63" s="24">
        <v>4973</v>
      </c>
      <c r="H63" s="29">
        <v>36.76</v>
      </c>
      <c r="I63" s="29">
        <v>0.55000000000000004</v>
      </c>
      <c r="J63" s="12"/>
    </row>
    <row r="64" spans="2:10" x14ac:dyDescent="0.25">
      <c r="B64" s="11" t="s">
        <v>90</v>
      </c>
      <c r="C64" s="43" t="s">
        <v>91</v>
      </c>
      <c r="D64" s="40" t="s">
        <v>92</v>
      </c>
      <c r="E64" s="9"/>
      <c r="F64" s="9" t="s">
        <v>93</v>
      </c>
      <c r="G64" s="24">
        <v>900</v>
      </c>
      <c r="H64" s="29">
        <v>35.99</v>
      </c>
      <c r="I64" s="29">
        <v>0.54</v>
      </c>
      <c r="J64" s="12"/>
    </row>
    <row r="65" spans="2:10" x14ac:dyDescent="0.25">
      <c r="B65" s="11" t="s">
        <v>376</v>
      </c>
      <c r="C65" s="43" t="s">
        <v>377</v>
      </c>
      <c r="D65" s="40" t="s">
        <v>378</v>
      </c>
      <c r="E65" s="9"/>
      <c r="F65" s="9" t="s">
        <v>50</v>
      </c>
      <c r="G65" s="24">
        <v>10238</v>
      </c>
      <c r="H65" s="29">
        <v>35.28</v>
      </c>
      <c r="I65" s="29">
        <v>0.53</v>
      </c>
      <c r="J65" s="12"/>
    </row>
    <row r="66" spans="2:10" x14ac:dyDescent="0.25">
      <c r="B66" s="11" t="s">
        <v>153</v>
      </c>
      <c r="C66" s="43" t="s">
        <v>154</v>
      </c>
      <c r="D66" s="40" t="s">
        <v>155</v>
      </c>
      <c r="E66" s="9"/>
      <c r="F66" s="9" t="s">
        <v>86</v>
      </c>
      <c r="G66" s="24">
        <v>525</v>
      </c>
      <c r="H66" s="29">
        <v>35.03</v>
      </c>
      <c r="I66" s="29">
        <v>0.53</v>
      </c>
      <c r="J66" s="12"/>
    </row>
    <row r="67" spans="2:10" x14ac:dyDescent="0.25">
      <c r="B67" s="11" t="s">
        <v>166</v>
      </c>
      <c r="C67" s="43" t="s">
        <v>167</v>
      </c>
      <c r="D67" s="40" t="s">
        <v>168</v>
      </c>
      <c r="E67" s="9"/>
      <c r="F67" s="9" t="s">
        <v>60</v>
      </c>
      <c r="G67" s="24">
        <v>2600</v>
      </c>
      <c r="H67" s="29">
        <v>32.72</v>
      </c>
      <c r="I67" s="29">
        <v>0.49</v>
      </c>
      <c r="J67" s="12"/>
    </row>
    <row r="68" spans="2:10" x14ac:dyDescent="0.25">
      <c r="B68" s="11" t="s">
        <v>181</v>
      </c>
      <c r="C68" s="43" t="s">
        <v>182</v>
      </c>
      <c r="D68" s="40" t="s">
        <v>183</v>
      </c>
      <c r="E68" s="9"/>
      <c r="F68" s="9" t="s">
        <v>43</v>
      </c>
      <c r="G68" s="24">
        <v>11000</v>
      </c>
      <c r="H68" s="29">
        <v>30.26</v>
      </c>
      <c r="I68" s="29">
        <v>0.45</v>
      </c>
      <c r="J68" s="12"/>
    </row>
    <row r="69" spans="2:10" x14ac:dyDescent="0.25">
      <c r="B69" s="11" t="s">
        <v>160</v>
      </c>
      <c r="C69" s="43" t="s">
        <v>161</v>
      </c>
      <c r="D69" s="40" t="s">
        <v>162</v>
      </c>
      <c r="E69" s="9"/>
      <c r="F69" s="9" t="s">
        <v>50</v>
      </c>
      <c r="G69" s="24">
        <v>2771</v>
      </c>
      <c r="H69" s="29">
        <v>30.15</v>
      </c>
      <c r="I69" s="29">
        <v>0.45</v>
      </c>
      <c r="J69" s="12"/>
    </row>
    <row r="70" spans="2:10" x14ac:dyDescent="0.25">
      <c r="B70" s="11" t="s">
        <v>605</v>
      </c>
      <c r="C70" s="43" t="s">
        <v>606</v>
      </c>
      <c r="D70" s="40" t="s">
        <v>607</v>
      </c>
      <c r="E70" s="9"/>
      <c r="F70" s="9" t="s">
        <v>50</v>
      </c>
      <c r="G70" s="24">
        <v>46613</v>
      </c>
      <c r="H70" s="29">
        <v>21.93</v>
      </c>
      <c r="I70" s="29">
        <v>0.33</v>
      </c>
      <c r="J70" s="12"/>
    </row>
    <row r="71" spans="2:10" x14ac:dyDescent="0.25">
      <c r="B71" s="11" t="s">
        <v>254</v>
      </c>
      <c r="C71" s="43" t="s">
        <v>255</v>
      </c>
      <c r="D71" s="40" t="s">
        <v>256</v>
      </c>
      <c r="E71" s="9"/>
      <c r="F71" s="9" t="s">
        <v>257</v>
      </c>
      <c r="G71" s="24">
        <v>8433</v>
      </c>
      <c r="H71" s="29">
        <v>18.440000000000001</v>
      </c>
      <c r="I71" s="29">
        <v>0.28000000000000003</v>
      </c>
      <c r="J71" s="12"/>
    </row>
    <row r="72" spans="2:10" x14ac:dyDescent="0.25">
      <c r="B72" s="11" t="s">
        <v>483</v>
      </c>
      <c r="C72" s="43" t="s">
        <v>484</v>
      </c>
      <c r="D72" s="40" t="s">
        <v>485</v>
      </c>
      <c r="E72" s="9"/>
      <c r="F72" s="9" t="s">
        <v>93</v>
      </c>
      <c r="G72" s="24">
        <v>5000</v>
      </c>
      <c r="H72" s="29">
        <v>17.38</v>
      </c>
      <c r="I72" s="29">
        <v>0.26</v>
      </c>
      <c r="J72" s="12"/>
    </row>
    <row r="73" spans="2:10" x14ac:dyDescent="0.25">
      <c r="C73" s="46" t="s">
        <v>187</v>
      </c>
      <c r="D73" s="40"/>
      <c r="E73" s="9"/>
      <c r="F73" s="9"/>
      <c r="G73" s="24"/>
      <c r="H73" s="30">
        <v>6294.71</v>
      </c>
      <c r="I73" s="30">
        <v>94.52</v>
      </c>
      <c r="J73" s="12"/>
    </row>
    <row r="74" spans="2:10" x14ac:dyDescent="0.25">
      <c r="C74" s="43"/>
      <c r="D74" s="40"/>
      <c r="E74" s="9"/>
      <c r="F74" s="9"/>
      <c r="G74" s="24"/>
      <c r="H74" s="29"/>
      <c r="I74" s="29"/>
      <c r="J74" s="12"/>
    </row>
    <row r="75" spans="2:10" x14ac:dyDescent="0.25">
      <c r="C75" s="45" t="s">
        <v>3</v>
      </c>
      <c r="D75" s="40"/>
      <c r="E75" s="9"/>
      <c r="F75" s="9"/>
      <c r="G75" s="24"/>
      <c r="H75" s="29"/>
      <c r="I75" s="29"/>
      <c r="J75" s="12"/>
    </row>
    <row r="76" spans="2:10" x14ac:dyDescent="0.25">
      <c r="B76" s="11" t="s">
        <v>416</v>
      </c>
      <c r="C76" s="43" t="s">
        <v>417</v>
      </c>
      <c r="D76" s="40" t="s">
        <v>418</v>
      </c>
      <c r="E76" s="9"/>
      <c r="F76" s="9" t="s">
        <v>419</v>
      </c>
      <c r="G76" s="24">
        <v>34036</v>
      </c>
      <c r="H76" s="29">
        <v>30.33</v>
      </c>
      <c r="I76" s="29">
        <v>0.46</v>
      </c>
      <c r="J76" s="12" t="s">
        <v>614</v>
      </c>
    </row>
    <row r="77" spans="2:10" x14ac:dyDescent="0.25">
      <c r="C77" s="46" t="s">
        <v>187</v>
      </c>
      <c r="D77" s="40"/>
      <c r="E77" s="9"/>
      <c r="F77" s="9"/>
      <c r="G77" s="24"/>
      <c r="H77" s="30">
        <v>30.33</v>
      </c>
      <c r="I77" s="30">
        <v>0.46</v>
      </c>
      <c r="J77" s="12"/>
    </row>
    <row r="78" spans="2:10" x14ac:dyDescent="0.25">
      <c r="C78" s="43"/>
      <c r="D78" s="40"/>
      <c r="E78" s="9"/>
      <c r="F78" s="9"/>
      <c r="G78" s="24"/>
      <c r="H78" s="29"/>
      <c r="I78" s="29"/>
      <c r="J78" s="12"/>
    </row>
    <row r="79" spans="2:10" x14ac:dyDescent="0.25">
      <c r="C79" s="47" t="s">
        <v>4</v>
      </c>
      <c r="D79" s="40"/>
      <c r="E79" s="9"/>
      <c r="F79" s="9"/>
      <c r="G79" s="24"/>
      <c r="H79" s="29" t="s">
        <v>2</v>
      </c>
      <c r="I79" s="29" t="s">
        <v>2</v>
      </c>
      <c r="J79" s="12"/>
    </row>
    <row r="80" spans="2:10" x14ac:dyDescent="0.25">
      <c r="C80" s="43"/>
      <c r="D80" s="40"/>
      <c r="E80" s="9"/>
      <c r="F80" s="9"/>
      <c r="G80" s="24"/>
      <c r="H80" s="29"/>
      <c r="I80" s="29"/>
      <c r="J80" s="12"/>
    </row>
    <row r="81" spans="3:10" x14ac:dyDescent="0.25">
      <c r="C81" s="47" t="s">
        <v>5</v>
      </c>
      <c r="D81" s="40"/>
      <c r="E81" s="9"/>
      <c r="F81" s="9"/>
      <c r="G81" s="24"/>
      <c r="H81" s="29"/>
      <c r="I81" s="29"/>
      <c r="J81" s="12"/>
    </row>
    <row r="82" spans="3:10" x14ac:dyDescent="0.25">
      <c r="C82" s="43"/>
      <c r="D82" s="40"/>
      <c r="E82" s="9"/>
      <c r="F82" s="9"/>
      <c r="G82" s="24"/>
      <c r="H82" s="29"/>
      <c r="I82" s="29"/>
      <c r="J82" s="12"/>
    </row>
    <row r="83" spans="3:10" x14ac:dyDescent="0.25">
      <c r="C83" s="47" t="s">
        <v>6</v>
      </c>
      <c r="D83" s="40"/>
      <c r="E83" s="9"/>
      <c r="F83" s="9"/>
      <c r="G83" s="24"/>
      <c r="H83" s="29" t="s">
        <v>2</v>
      </c>
      <c r="I83" s="29" t="s">
        <v>2</v>
      </c>
      <c r="J83" s="12"/>
    </row>
    <row r="84" spans="3:10" x14ac:dyDescent="0.25">
      <c r="C84" s="43"/>
      <c r="D84" s="40"/>
      <c r="E84" s="9"/>
      <c r="F84" s="9"/>
      <c r="G84" s="24"/>
      <c r="H84" s="29"/>
      <c r="I84" s="29"/>
      <c r="J84" s="12"/>
    </row>
    <row r="85" spans="3:10" x14ac:dyDescent="0.25">
      <c r="C85" s="47" t="s">
        <v>7</v>
      </c>
      <c r="D85" s="40"/>
      <c r="E85" s="9"/>
      <c r="F85" s="9"/>
      <c r="G85" s="24"/>
      <c r="H85" s="29" t="s">
        <v>2</v>
      </c>
      <c r="I85" s="29" t="s">
        <v>2</v>
      </c>
      <c r="J85" s="12"/>
    </row>
    <row r="86" spans="3:10" x14ac:dyDescent="0.25">
      <c r="C86" s="43"/>
      <c r="D86" s="40"/>
      <c r="E86" s="9"/>
      <c r="F86" s="9"/>
      <c r="G86" s="24"/>
      <c r="H86" s="29"/>
      <c r="I86" s="29"/>
      <c r="J86" s="12"/>
    </row>
    <row r="87" spans="3:10" x14ac:dyDescent="0.25">
      <c r="C87" s="47" t="s">
        <v>8</v>
      </c>
      <c r="D87" s="40"/>
      <c r="E87" s="9"/>
      <c r="F87" s="9"/>
      <c r="G87" s="24"/>
      <c r="H87" s="29" t="s">
        <v>2</v>
      </c>
      <c r="I87" s="29" t="s">
        <v>2</v>
      </c>
      <c r="J87" s="12"/>
    </row>
    <row r="88" spans="3:10" x14ac:dyDescent="0.25">
      <c r="C88" s="43"/>
      <c r="D88" s="40"/>
      <c r="E88" s="9"/>
      <c r="F88" s="9"/>
      <c r="G88" s="24"/>
      <c r="H88" s="29"/>
      <c r="I88" s="29"/>
      <c r="J88" s="12"/>
    </row>
    <row r="89" spans="3:10" x14ac:dyDescent="0.25">
      <c r="C89" s="47" t="s">
        <v>9</v>
      </c>
      <c r="D89" s="40"/>
      <c r="E89" s="9"/>
      <c r="F89" s="9"/>
      <c r="G89" s="24"/>
      <c r="H89" s="29" t="s">
        <v>2</v>
      </c>
      <c r="I89" s="29" t="s">
        <v>2</v>
      </c>
      <c r="J89" s="12"/>
    </row>
    <row r="90" spans="3:10" x14ac:dyDescent="0.25">
      <c r="C90" s="43"/>
      <c r="D90" s="40"/>
      <c r="E90" s="9"/>
      <c r="F90" s="9"/>
      <c r="G90" s="24"/>
      <c r="H90" s="29"/>
      <c r="I90" s="29"/>
      <c r="J90" s="12"/>
    </row>
    <row r="91" spans="3:10" x14ac:dyDescent="0.25">
      <c r="C91" s="47" t="s">
        <v>10</v>
      </c>
      <c r="D91" s="40"/>
      <c r="E91" s="9"/>
      <c r="F91" s="9"/>
      <c r="G91" s="24"/>
      <c r="H91" s="29" t="s">
        <v>2</v>
      </c>
      <c r="I91" s="29" t="s">
        <v>2</v>
      </c>
      <c r="J91" s="12"/>
    </row>
    <row r="92" spans="3:10" x14ac:dyDescent="0.25">
      <c r="C92" s="43"/>
      <c r="D92" s="40"/>
      <c r="E92" s="9"/>
      <c r="F92" s="9"/>
      <c r="G92" s="24"/>
      <c r="H92" s="29"/>
      <c r="I92" s="29"/>
      <c r="J92" s="12"/>
    </row>
    <row r="93" spans="3:10" x14ac:dyDescent="0.25">
      <c r="C93" s="47" t="s">
        <v>11</v>
      </c>
      <c r="D93" s="40"/>
      <c r="E93" s="9"/>
      <c r="F93" s="9"/>
      <c r="G93" s="24"/>
      <c r="H93" s="29"/>
      <c r="I93" s="29"/>
      <c r="J93" s="12"/>
    </row>
    <row r="94" spans="3:10" x14ac:dyDescent="0.25">
      <c r="C94" s="43"/>
      <c r="D94" s="40"/>
      <c r="E94" s="9"/>
      <c r="F94" s="9"/>
      <c r="G94" s="24"/>
      <c r="H94" s="29"/>
      <c r="I94" s="29"/>
      <c r="J94" s="12"/>
    </row>
    <row r="95" spans="3:10" x14ac:dyDescent="0.25">
      <c r="C95" s="47" t="s">
        <v>13</v>
      </c>
      <c r="D95" s="40"/>
      <c r="E95" s="9"/>
      <c r="F95" s="9"/>
      <c r="G95" s="24"/>
      <c r="H95" s="29" t="s">
        <v>2</v>
      </c>
      <c r="I95" s="29" t="s">
        <v>2</v>
      </c>
      <c r="J95" s="12"/>
    </row>
    <row r="96" spans="3:10" x14ac:dyDescent="0.25">
      <c r="C96" s="43"/>
      <c r="D96" s="40"/>
      <c r="E96" s="9"/>
      <c r="F96" s="9"/>
      <c r="G96" s="24"/>
      <c r="H96" s="29"/>
      <c r="I96" s="29"/>
      <c r="J96" s="12"/>
    </row>
    <row r="97" spans="3:10" x14ac:dyDescent="0.25">
      <c r="C97" s="47" t="s">
        <v>14</v>
      </c>
      <c r="D97" s="40"/>
      <c r="E97" s="9"/>
      <c r="F97" s="9"/>
      <c r="G97" s="24"/>
      <c r="H97" s="29" t="s">
        <v>2</v>
      </c>
      <c r="I97" s="29" t="s">
        <v>2</v>
      </c>
      <c r="J97" s="12"/>
    </row>
    <row r="98" spans="3:10" x14ac:dyDescent="0.25">
      <c r="C98" s="43"/>
      <c r="D98" s="40"/>
      <c r="E98" s="9"/>
      <c r="F98" s="9"/>
      <c r="G98" s="24"/>
      <c r="H98" s="29"/>
      <c r="I98" s="29"/>
      <c r="J98" s="12"/>
    </row>
    <row r="99" spans="3:10" x14ac:dyDescent="0.25">
      <c r="C99" s="47" t="s">
        <v>15</v>
      </c>
      <c r="D99" s="40"/>
      <c r="E99" s="9"/>
      <c r="F99" s="9"/>
      <c r="G99" s="24"/>
      <c r="H99" s="29" t="s">
        <v>2</v>
      </c>
      <c r="I99" s="29" t="s">
        <v>2</v>
      </c>
      <c r="J99" s="12"/>
    </row>
    <row r="100" spans="3:10" x14ac:dyDescent="0.25">
      <c r="C100" s="43"/>
      <c r="D100" s="40"/>
      <c r="E100" s="9"/>
      <c r="F100" s="9"/>
      <c r="G100" s="24"/>
      <c r="H100" s="29"/>
      <c r="I100" s="29"/>
      <c r="J100" s="12"/>
    </row>
    <row r="101" spans="3:10" x14ac:dyDescent="0.25">
      <c r="C101" s="47" t="s">
        <v>16</v>
      </c>
      <c r="D101" s="40"/>
      <c r="E101" s="9"/>
      <c r="F101" s="9"/>
      <c r="G101" s="24"/>
      <c r="H101" s="29" t="s">
        <v>2</v>
      </c>
      <c r="I101" s="29" t="s">
        <v>2</v>
      </c>
      <c r="J101" s="12"/>
    </row>
    <row r="102" spans="3:10" x14ac:dyDescent="0.25">
      <c r="C102" s="43"/>
      <c r="D102" s="40"/>
      <c r="E102" s="9"/>
      <c r="F102" s="9"/>
      <c r="G102" s="24"/>
      <c r="H102" s="29"/>
      <c r="I102" s="29"/>
      <c r="J102" s="12"/>
    </row>
    <row r="103" spans="3:10" x14ac:dyDescent="0.25">
      <c r="C103" s="47" t="s">
        <v>17</v>
      </c>
      <c r="D103" s="40"/>
      <c r="E103" s="9"/>
      <c r="F103" s="9"/>
      <c r="G103" s="24"/>
      <c r="H103" s="29"/>
      <c r="I103" s="29"/>
      <c r="J103" s="12"/>
    </row>
    <row r="104" spans="3:10" x14ac:dyDescent="0.25">
      <c r="C104" s="43"/>
      <c r="D104" s="40"/>
      <c r="E104" s="9"/>
      <c r="F104" s="9"/>
      <c r="G104" s="24"/>
      <c r="H104" s="29"/>
      <c r="I104" s="29"/>
      <c r="J104" s="12"/>
    </row>
    <row r="105" spans="3:10" x14ac:dyDescent="0.25">
      <c r="C105" s="47" t="s">
        <v>18</v>
      </c>
      <c r="D105" s="40"/>
      <c r="E105" s="9"/>
      <c r="F105" s="9"/>
      <c r="G105" s="24"/>
      <c r="H105" s="29" t="s">
        <v>2</v>
      </c>
      <c r="I105" s="29" t="s">
        <v>2</v>
      </c>
      <c r="J105" s="12"/>
    </row>
    <row r="106" spans="3:10" x14ac:dyDescent="0.25">
      <c r="C106" s="43"/>
      <c r="D106" s="40"/>
      <c r="E106" s="9"/>
      <c r="F106" s="9"/>
      <c r="G106" s="24"/>
      <c r="H106" s="29"/>
      <c r="I106" s="29"/>
      <c r="J106" s="12"/>
    </row>
    <row r="107" spans="3:10" x14ac:dyDescent="0.25">
      <c r="C107" s="47" t="s">
        <v>19</v>
      </c>
      <c r="D107" s="40"/>
      <c r="E107" s="9"/>
      <c r="F107" s="9"/>
      <c r="G107" s="24"/>
      <c r="H107" s="29" t="s">
        <v>2</v>
      </c>
      <c r="I107" s="29" t="s">
        <v>2</v>
      </c>
      <c r="J107" s="12"/>
    </row>
    <row r="108" spans="3:10" x14ac:dyDescent="0.25">
      <c r="C108" s="43"/>
      <c r="D108" s="40"/>
      <c r="E108" s="9"/>
      <c r="F108" s="9"/>
      <c r="G108" s="24"/>
      <c r="H108" s="29"/>
      <c r="I108" s="29"/>
      <c r="J108" s="12"/>
    </row>
    <row r="109" spans="3:10" x14ac:dyDescent="0.25">
      <c r="C109" s="47" t="s">
        <v>20</v>
      </c>
      <c r="D109" s="40"/>
      <c r="E109" s="9"/>
      <c r="F109" s="9"/>
      <c r="G109" s="24"/>
      <c r="H109" s="29" t="s">
        <v>2</v>
      </c>
      <c r="I109" s="29" t="s">
        <v>2</v>
      </c>
      <c r="J109" s="12"/>
    </row>
    <row r="110" spans="3:10" x14ac:dyDescent="0.25">
      <c r="C110" s="43"/>
      <c r="D110" s="40"/>
      <c r="E110" s="9"/>
      <c r="F110" s="9"/>
      <c r="G110" s="24"/>
      <c r="H110" s="29"/>
      <c r="I110" s="29"/>
      <c r="J110" s="12"/>
    </row>
    <row r="111" spans="3:10" x14ac:dyDescent="0.25">
      <c r="C111" s="47" t="s">
        <v>21</v>
      </c>
      <c r="D111" s="40"/>
      <c r="E111" s="9"/>
      <c r="F111" s="9"/>
      <c r="G111" s="24"/>
      <c r="H111" s="29" t="s">
        <v>2</v>
      </c>
      <c r="I111" s="29" t="s">
        <v>2</v>
      </c>
      <c r="J111" s="12"/>
    </row>
    <row r="112" spans="3:10" x14ac:dyDescent="0.25">
      <c r="C112" s="43"/>
      <c r="D112" s="40"/>
      <c r="E112" s="9"/>
      <c r="F112" s="9"/>
      <c r="G112" s="24"/>
      <c r="H112" s="29"/>
      <c r="I112" s="29"/>
      <c r="J112" s="12"/>
    </row>
    <row r="113" spans="1:10" x14ac:dyDescent="0.25">
      <c r="C113" s="46" t="s">
        <v>527</v>
      </c>
      <c r="D113" s="40"/>
      <c r="E113" s="9"/>
      <c r="F113" s="9"/>
      <c r="G113" s="24"/>
      <c r="H113" s="29" t="s">
        <v>2</v>
      </c>
      <c r="I113" s="29" t="s">
        <v>2</v>
      </c>
      <c r="J113" s="12"/>
    </row>
    <row r="114" spans="1:10" x14ac:dyDescent="0.25">
      <c r="C114" s="43"/>
      <c r="D114" s="40"/>
      <c r="E114" s="9"/>
      <c r="F114" s="9"/>
      <c r="G114" s="24"/>
      <c r="H114" s="29"/>
      <c r="I114" s="29"/>
      <c r="J114" s="12"/>
    </row>
    <row r="115" spans="1:10" x14ac:dyDescent="0.25">
      <c r="A115" s="15"/>
      <c r="B115" s="33"/>
      <c r="C115" s="44" t="s">
        <v>22</v>
      </c>
      <c r="D115" s="40"/>
      <c r="E115" s="9"/>
      <c r="F115" s="9"/>
      <c r="G115" s="24"/>
      <c r="H115" s="29"/>
      <c r="I115" s="29"/>
      <c r="J115" s="12"/>
    </row>
    <row r="116" spans="1:10" x14ac:dyDescent="0.25">
      <c r="B116" s="11"/>
      <c r="C116" s="43" t="s">
        <v>188</v>
      </c>
      <c r="D116" s="40"/>
      <c r="E116" s="9"/>
      <c r="F116" s="9"/>
      <c r="G116" s="24"/>
      <c r="H116" s="29">
        <v>333.67</v>
      </c>
      <c r="I116" s="29">
        <v>5.0199999999999996</v>
      </c>
      <c r="J116" s="12"/>
    </row>
    <row r="117" spans="1:10" x14ac:dyDescent="0.25">
      <c r="C117" s="46" t="s">
        <v>187</v>
      </c>
      <c r="D117" s="40"/>
      <c r="E117" s="9"/>
      <c r="F117" s="9"/>
      <c r="G117" s="24"/>
      <c r="H117" s="30">
        <v>333.67</v>
      </c>
      <c r="I117" s="30">
        <v>5.0199999999999996</v>
      </c>
      <c r="J117" s="12"/>
    </row>
    <row r="118" spans="1:10" x14ac:dyDescent="0.25">
      <c r="C118" s="43"/>
      <c r="D118" s="40"/>
      <c r="E118" s="9"/>
      <c r="F118" s="9"/>
      <c r="G118" s="24"/>
      <c r="H118" s="29"/>
      <c r="I118" s="29"/>
      <c r="J118" s="12"/>
    </row>
    <row r="119" spans="1:10" x14ac:dyDescent="0.25">
      <c r="C119" s="48" t="s">
        <v>189</v>
      </c>
      <c r="D119" s="41"/>
      <c r="E119" s="6"/>
      <c r="F119" s="7"/>
      <c r="G119" s="25"/>
      <c r="H119" s="31">
        <v>6658.71</v>
      </c>
      <c r="I119" s="31">
        <f>SUMIFS(I:I,C:C,"Total")</f>
        <v>99.999999999999986</v>
      </c>
      <c r="J119" s="8"/>
    </row>
    <row r="122" spans="1:10" x14ac:dyDescent="0.25">
      <c r="C122" s="1" t="s">
        <v>190</v>
      </c>
    </row>
    <row r="123" spans="1:10" x14ac:dyDescent="0.25">
      <c r="C123" s="2" t="s">
        <v>191</v>
      </c>
    </row>
    <row r="124" spans="1:10" x14ac:dyDescent="0.25">
      <c r="C124" s="2" t="s">
        <v>192</v>
      </c>
    </row>
    <row r="125" spans="1:10" x14ac:dyDescent="0.25">
      <c r="C125" s="2" t="s">
        <v>193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05"/>
  <sheetViews>
    <sheetView showGridLines="0" tabSelected="1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24</v>
      </c>
      <c r="J2" s="34" t="s">
        <v>608</v>
      </c>
    </row>
    <row r="3" spans="1:54" ht="16.5" x14ac:dyDescent="0.3">
      <c r="C3" s="1" t="s">
        <v>25</v>
      </c>
      <c r="D3" s="26" t="s">
        <v>26</v>
      </c>
    </row>
    <row r="4" spans="1:54" ht="15.75" x14ac:dyDescent="0.3">
      <c r="C4" s="1" t="s">
        <v>27</v>
      </c>
      <c r="D4" s="27">
        <v>43555</v>
      </c>
    </row>
    <row r="5" spans="1:54" x14ac:dyDescent="0.25">
      <c r="C5" s="1"/>
    </row>
    <row r="6" spans="1:54" ht="27" x14ac:dyDescent="0.25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43"/>
      <c r="D7" s="39"/>
      <c r="E7" s="4"/>
      <c r="F7" s="4"/>
      <c r="G7" s="23"/>
      <c r="H7" s="28"/>
      <c r="I7" s="28"/>
      <c r="J7" s="5"/>
    </row>
    <row r="8" spans="1:54" x14ac:dyDescent="0.25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 x14ac:dyDescent="0.25">
      <c r="C9" s="45" t="s">
        <v>1</v>
      </c>
      <c r="D9" s="40"/>
      <c r="E9" s="9"/>
      <c r="F9" s="9"/>
      <c r="G9" s="24"/>
      <c r="H9" s="29"/>
      <c r="I9" s="29"/>
      <c r="J9" s="12"/>
    </row>
    <row r="10" spans="1:54" x14ac:dyDescent="0.25">
      <c r="B10" s="11" t="s">
        <v>36</v>
      </c>
      <c r="C10" s="43" t="s">
        <v>37</v>
      </c>
      <c r="D10" s="40" t="s">
        <v>38</v>
      </c>
      <c r="E10" s="9"/>
      <c r="F10" s="9" t="s">
        <v>39</v>
      </c>
      <c r="G10" s="24">
        <v>19105</v>
      </c>
      <c r="H10" s="29">
        <v>260.41000000000003</v>
      </c>
      <c r="I10" s="29">
        <v>8.9600000000000009</v>
      </c>
      <c r="J10" s="12"/>
    </row>
    <row r="11" spans="1:54" x14ac:dyDescent="0.25">
      <c r="B11" s="11" t="s">
        <v>40</v>
      </c>
      <c r="C11" s="43" t="s">
        <v>41</v>
      </c>
      <c r="D11" s="40" t="s">
        <v>42</v>
      </c>
      <c r="E11" s="9"/>
      <c r="F11" s="9" t="s">
        <v>43</v>
      </c>
      <c r="G11" s="24">
        <v>53356</v>
      </c>
      <c r="H11" s="29">
        <v>212.81</v>
      </c>
      <c r="I11" s="29">
        <v>7.32</v>
      </c>
      <c r="J11" s="12"/>
    </row>
    <row r="12" spans="1:54" x14ac:dyDescent="0.25">
      <c r="B12" s="11" t="s">
        <v>44</v>
      </c>
      <c r="C12" s="43" t="s">
        <v>45</v>
      </c>
      <c r="D12" s="40" t="s">
        <v>46</v>
      </c>
      <c r="E12" s="9"/>
      <c r="F12" s="9" t="s">
        <v>43</v>
      </c>
      <c r="G12" s="24">
        <v>8969</v>
      </c>
      <c r="H12" s="29">
        <v>207.77</v>
      </c>
      <c r="I12" s="29">
        <v>7.15</v>
      </c>
      <c r="J12" s="12"/>
    </row>
    <row r="13" spans="1:54" x14ac:dyDescent="0.25">
      <c r="B13" s="11" t="s">
        <v>47</v>
      </c>
      <c r="C13" s="43" t="s">
        <v>48</v>
      </c>
      <c r="D13" s="40" t="s">
        <v>49</v>
      </c>
      <c r="E13" s="9"/>
      <c r="F13" s="9" t="s">
        <v>50</v>
      </c>
      <c r="G13" s="24">
        <v>23003</v>
      </c>
      <c r="H13" s="29">
        <v>170.75</v>
      </c>
      <c r="I13" s="29">
        <v>5.88</v>
      </c>
      <c r="J13" s="12"/>
    </row>
    <row r="14" spans="1:54" x14ac:dyDescent="0.25">
      <c r="B14" s="11" t="s">
        <v>51</v>
      </c>
      <c r="C14" s="43" t="s">
        <v>52</v>
      </c>
      <c r="D14" s="40" t="s">
        <v>53</v>
      </c>
      <c r="E14" s="9"/>
      <c r="F14" s="9" t="s">
        <v>43</v>
      </c>
      <c r="G14" s="24">
        <v>21815</v>
      </c>
      <c r="H14" s="29">
        <v>169.31</v>
      </c>
      <c r="I14" s="29">
        <v>5.83</v>
      </c>
      <c r="J14" s="12"/>
    </row>
    <row r="15" spans="1:54" x14ac:dyDescent="0.25">
      <c r="B15" s="11" t="s">
        <v>54</v>
      </c>
      <c r="C15" s="43" t="s">
        <v>55</v>
      </c>
      <c r="D15" s="40" t="s">
        <v>56</v>
      </c>
      <c r="E15" s="9"/>
      <c r="F15" s="9" t="s">
        <v>50</v>
      </c>
      <c r="G15" s="24">
        <v>7337</v>
      </c>
      <c r="H15" s="29">
        <v>146.77000000000001</v>
      </c>
      <c r="I15" s="29">
        <v>5.05</v>
      </c>
      <c r="J15" s="12"/>
    </row>
    <row r="16" spans="1:54" x14ac:dyDescent="0.25">
      <c r="B16" s="11" t="s">
        <v>57</v>
      </c>
      <c r="C16" s="43" t="s">
        <v>58</v>
      </c>
      <c r="D16" s="40" t="s">
        <v>59</v>
      </c>
      <c r="E16" s="9"/>
      <c r="F16" s="9" t="s">
        <v>60</v>
      </c>
      <c r="G16" s="24">
        <v>45590</v>
      </c>
      <c r="H16" s="29">
        <v>135.27000000000001</v>
      </c>
      <c r="I16" s="29">
        <v>4.66</v>
      </c>
      <c r="J16" s="12"/>
    </row>
    <row r="17" spans="2:10" x14ac:dyDescent="0.25">
      <c r="B17" s="11" t="s">
        <v>61</v>
      </c>
      <c r="C17" s="43" t="s">
        <v>62</v>
      </c>
      <c r="D17" s="40" t="s">
        <v>63</v>
      </c>
      <c r="E17" s="9"/>
      <c r="F17" s="9" t="s">
        <v>64</v>
      </c>
      <c r="G17" s="24">
        <v>9295</v>
      </c>
      <c r="H17" s="29">
        <v>128.65</v>
      </c>
      <c r="I17" s="29">
        <v>4.43</v>
      </c>
      <c r="J17" s="12"/>
    </row>
    <row r="18" spans="2:10" x14ac:dyDescent="0.25">
      <c r="B18" s="11" t="s">
        <v>65</v>
      </c>
      <c r="C18" s="43" t="s">
        <v>66</v>
      </c>
      <c r="D18" s="40" t="s">
        <v>67</v>
      </c>
      <c r="E18" s="9"/>
      <c r="F18" s="9" t="s">
        <v>68</v>
      </c>
      <c r="G18" s="24">
        <v>6484</v>
      </c>
      <c r="H18" s="29">
        <v>127.56</v>
      </c>
      <c r="I18" s="29">
        <v>4.3899999999999997</v>
      </c>
      <c r="J18" s="12"/>
    </row>
    <row r="19" spans="2:10" x14ac:dyDescent="0.25">
      <c r="B19" s="11" t="s">
        <v>69</v>
      </c>
      <c r="C19" s="43" t="s">
        <v>70</v>
      </c>
      <c r="D19" s="40" t="s">
        <v>71</v>
      </c>
      <c r="E19" s="9"/>
      <c r="F19" s="9" t="s">
        <v>43</v>
      </c>
      <c r="G19" s="24">
        <v>28175</v>
      </c>
      <c r="H19" s="29">
        <v>90.39</v>
      </c>
      <c r="I19" s="29">
        <v>3.11</v>
      </c>
      <c r="J19" s="12"/>
    </row>
    <row r="20" spans="2:10" x14ac:dyDescent="0.25">
      <c r="B20" s="11" t="s">
        <v>72</v>
      </c>
      <c r="C20" s="43" t="s">
        <v>73</v>
      </c>
      <c r="D20" s="40" t="s">
        <v>74</v>
      </c>
      <c r="E20" s="9"/>
      <c r="F20" s="9" t="s">
        <v>60</v>
      </c>
      <c r="G20" s="24">
        <v>4539</v>
      </c>
      <c r="H20" s="29">
        <v>67.72</v>
      </c>
      <c r="I20" s="29">
        <v>2.33</v>
      </c>
      <c r="J20" s="12"/>
    </row>
    <row r="21" spans="2:10" x14ac:dyDescent="0.25">
      <c r="B21" s="11" t="s">
        <v>75</v>
      </c>
      <c r="C21" s="43" t="s">
        <v>76</v>
      </c>
      <c r="D21" s="40" t="s">
        <v>77</v>
      </c>
      <c r="E21" s="9"/>
      <c r="F21" s="9" t="s">
        <v>78</v>
      </c>
      <c r="G21" s="24">
        <v>6955</v>
      </c>
      <c r="H21" s="29">
        <v>67.62</v>
      </c>
      <c r="I21" s="29">
        <v>2.33</v>
      </c>
      <c r="J21" s="12"/>
    </row>
    <row r="22" spans="2:10" x14ac:dyDescent="0.25">
      <c r="B22" s="11" t="s">
        <v>79</v>
      </c>
      <c r="C22" s="43" t="s">
        <v>80</v>
      </c>
      <c r="D22" s="40" t="s">
        <v>81</v>
      </c>
      <c r="E22" s="9"/>
      <c r="F22" s="9" t="s">
        <v>82</v>
      </c>
      <c r="G22" s="24">
        <v>29000</v>
      </c>
      <c r="H22" s="29">
        <v>59.55</v>
      </c>
      <c r="I22" s="29">
        <v>2.0499999999999998</v>
      </c>
      <c r="J22" s="12"/>
    </row>
    <row r="23" spans="2:10" x14ac:dyDescent="0.25">
      <c r="B23" s="11" t="s">
        <v>83</v>
      </c>
      <c r="C23" s="43" t="s">
        <v>84</v>
      </c>
      <c r="D23" s="40" t="s">
        <v>85</v>
      </c>
      <c r="E23" s="9"/>
      <c r="F23" s="9" t="s">
        <v>86</v>
      </c>
      <c r="G23" s="24">
        <v>1969</v>
      </c>
      <c r="H23" s="29">
        <v>57.4</v>
      </c>
      <c r="I23" s="29">
        <v>1.98</v>
      </c>
      <c r="J23" s="12"/>
    </row>
    <row r="24" spans="2:10" x14ac:dyDescent="0.25">
      <c r="B24" s="11" t="s">
        <v>87</v>
      </c>
      <c r="C24" s="43" t="s">
        <v>88</v>
      </c>
      <c r="D24" s="40" t="s">
        <v>89</v>
      </c>
      <c r="E24" s="9"/>
      <c r="F24" s="9" t="s">
        <v>68</v>
      </c>
      <c r="G24" s="24">
        <v>1827</v>
      </c>
      <c r="H24" s="29">
        <v>55.26</v>
      </c>
      <c r="I24" s="29">
        <v>1.9</v>
      </c>
      <c r="J24" s="12"/>
    </row>
    <row r="25" spans="2:10" x14ac:dyDescent="0.25">
      <c r="B25" s="11" t="s">
        <v>90</v>
      </c>
      <c r="C25" s="43" t="s">
        <v>91</v>
      </c>
      <c r="D25" s="40" t="s">
        <v>92</v>
      </c>
      <c r="E25" s="9"/>
      <c r="F25" s="9" t="s">
        <v>93</v>
      </c>
      <c r="G25" s="24">
        <v>1322</v>
      </c>
      <c r="H25" s="29">
        <v>52.87</v>
      </c>
      <c r="I25" s="29">
        <v>1.82</v>
      </c>
      <c r="J25" s="12"/>
    </row>
    <row r="26" spans="2:10" x14ac:dyDescent="0.25">
      <c r="B26" s="11" t="s">
        <v>94</v>
      </c>
      <c r="C26" s="43" t="s">
        <v>95</v>
      </c>
      <c r="D26" s="40" t="s">
        <v>96</v>
      </c>
      <c r="E26" s="9"/>
      <c r="F26" s="9" t="s">
        <v>97</v>
      </c>
      <c r="G26" s="24">
        <v>18000</v>
      </c>
      <c r="H26" s="29">
        <v>52.71</v>
      </c>
      <c r="I26" s="29">
        <v>1.81</v>
      </c>
      <c r="J26" s="12"/>
    </row>
    <row r="27" spans="2:10" x14ac:dyDescent="0.25">
      <c r="B27" s="11" t="s">
        <v>98</v>
      </c>
      <c r="C27" s="43" t="s">
        <v>99</v>
      </c>
      <c r="D27" s="40" t="s">
        <v>100</v>
      </c>
      <c r="E27" s="9"/>
      <c r="F27" s="9" t="s">
        <v>60</v>
      </c>
      <c r="G27" s="24">
        <v>2914</v>
      </c>
      <c r="H27" s="29">
        <v>49.77</v>
      </c>
      <c r="I27" s="29">
        <v>1.71</v>
      </c>
      <c r="J27" s="12"/>
    </row>
    <row r="28" spans="2:10" x14ac:dyDescent="0.25">
      <c r="B28" s="11" t="s">
        <v>101</v>
      </c>
      <c r="C28" s="43" t="s">
        <v>102</v>
      </c>
      <c r="D28" s="40" t="s">
        <v>103</v>
      </c>
      <c r="E28" s="9"/>
      <c r="F28" s="9" t="s">
        <v>43</v>
      </c>
      <c r="G28" s="24">
        <v>3366</v>
      </c>
      <c r="H28" s="29">
        <v>44.96</v>
      </c>
      <c r="I28" s="29">
        <v>1.55</v>
      </c>
      <c r="J28" s="12"/>
    </row>
    <row r="29" spans="2:10" x14ac:dyDescent="0.25">
      <c r="B29" s="11" t="s">
        <v>104</v>
      </c>
      <c r="C29" s="43" t="s">
        <v>105</v>
      </c>
      <c r="D29" s="40" t="s">
        <v>106</v>
      </c>
      <c r="E29" s="9"/>
      <c r="F29" s="9" t="s">
        <v>68</v>
      </c>
      <c r="G29" s="24">
        <v>29000</v>
      </c>
      <c r="H29" s="29">
        <v>44.33</v>
      </c>
      <c r="I29" s="29">
        <v>1.53</v>
      </c>
      <c r="J29" s="12"/>
    </row>
    <row r="30" spans="2:10" x14ac:dyDescent="0.25">
      <c r="B30" s="11" t="s">
        <v>107</v>
      </c>
      <c r="C30" s="43" t="s">
        <v>108</v>
      </c>
      <c r="D30" s="40" t="s">
        <v>109</v>
      </c>
      <c r="E30" s="9"/>
      <c r="F30" s="9" t="s">
        <v>110</v>
      </c>
      <c r="G30" s="24">
        <v>5553</v>
      </c>
      <c r="H30" s="29">
        <v>42.81</v>
      </c>
      <c r="I30" s="29">
        <v>1.47</v>
      </c>
      <c r="J30" s="12"/>
    </row>
    <row r="31" spans="2:10" x14ac:dyDescent="0.25">
      <c r="B31" s="11" t="s">
        <v>111</v>
      </c>
      <c r="C31" s="43" t="s">
        <v>112</v>
      </c>
      <c r="D31" s="40" t="s">
        <v>113</v>
      </c>
      <c r="E31" s="9"/>
      <c r="F31" s="9" t="s">
        <v>68</v>
      </c>
      <c r="G31" s="24">
        <v>9398</v>
      </c>
      <c r="H31" s="29">
        <v>39.56</v>
      </c>
      <c r="I31" s="29">
        <v>1.36</v>
      </c>
      <c r="J31" s="12"/>
    </row>
    <row r="32" spans="2:10" x14ac:dyDescent="0.25">
      <c r="B32" s="11" t="s">
        <v>114</v>
      </c>
      <c r="C32" s="43" t="s">
        <v>115</v>
      </c>
      <c r="D32" s="40" t="s">
        <v>116</v>
      </c>
      <c r="E32" s="9"/>
      <c r="F32" s="9" t="s">
        <v>68</v>
      </c>
      <c r="G32" s="24">
        <v>24696</v>
      </c>
      <c r="H32" s="29">
        <v>37.65</v>
      </c>
      <c r="I32" s="29">
        <v>1.3</v>
      </c>
      <c r="J32" s="12"/>
    </row>
    <row r="33" spans="2:10" x14ac:dyDescent="0.25">
      <c r="B33" s="11" t="s">
        <v>117</v>
      </c>
      <c r="C33" s="43" t="s">
        <v>118</v>
      </c>
      <c r="D33" s="40" t="s">
        <v>119</v>
      </c>
      <c r="E33" s="9"/>
      <c r="F33" s="9" t="s">
        <v>97</v>
      </c>
      <c r="G33" s="24">
        <v>6522</v>
      </c>
      <c r="H33" s="29">
        <v>33.97</v>
      </c>
      <c r="I33" s="29">
        <v>1.17</v>
      </c>
      <c r="J33" s="12"/>
    </row>
    <row r="34" spans="2:10" x14ac:dyDescent="0.25">
      <c r="B34" s="11" t="s">
        <v>120</v>
      </c>
      <c r="C34" s="43" t="s">
        <v>121</v>
      </c>
      <c r="D34" s="40" t="s">
        <v>122</v>
      </c>
      <c r="E34" s="9"/>
      <c r="F34" s="9" t="s">
        <v>123</v>
      </c>
      <c r="G34" s="24">
        <v>1213</v>
      </c>
      <c r="H34" s="29">
        <v>33.65</v>
      </c>
      <c r="I34" s="29">
        <v>1.1599999999999999</v>
      </c>
      <c r="J34" s="12"/>
    </row>
    <row r="35" spans="2:10" x14ac:dyDescent="0.25">
      <c r="B35" s="11" t="s">
        <v>124</v>
      </c>
      <c r="C35" s="43" t="s">
        <v>125</v>
      </c>
      <c r="D35" s="40" t="s">
        <v>126</v>
      </c>
      <c r="E35" s="9"/>
      <c r="F35" s="9" t="s">
        <v>68</v>
      </c>
      <c r="G35" s="24">
        <v>476</v>
      </c>
      <c r="H35" s="29">
        <v>33.49</v>
      </c>
      <c r="I35" s="29">
        <v>1.1499999999999999</v>
      </c>
      <c r="J35" s="12"/>
    </row>
    <row r="36" spans="2:10" x14ac:dyDescent="0.25">
      <c r="B36" s="11" t="s">
        <v>127</v>
      </c>
      <c r="C36" s="43" t="s">
        <v>128</v>
      </c>
      <c r="D36" s="40" t="s">
        <v>129</v>
      </c>
      <c r="E36" s="9"/>
      <c r="F36" s="9" t="s">
        <v>50</v>
      </c>
      <c r="G36" s="24">
        <v>4172</v>
      </c>
      <c r="H36" s="29">
        <v>32.380000000000003</v>
      </c>
      <c r="I36" s="29">
        <v>1.1100000000000001</v>
      </c>
      <c r="J36" s="12"/>
    </row>
    <row r="37" spans="2:10" x14ac:dyDescent="0.25">
      <c r="B37" s="11" t="s">
        <v>130</v>
      </c>
      <c r="C37" s="43" t="s">
        <v>131</v>
      </c>
      <c r="D37" s="40" t="s">
        <v>132</v>
      </c>
      <c r="E37" s="9"/>
      <c r="F37" s="9" t="s">
        <v>50</v>
      </c>
      <c r="G37" s="24">
        <v>11553</v>
      </c>
      <c r="H37" s="29">
        <v>29.43</v>
      </c>
      <c r="I37" s="29">
        <v>1.01</v>
      </c>
      <c r="J37" s="12"/>
    </row>
    <row r="38" spans="2:10" x14ac:dyDescent="0.25">
      <c r="B38" s="11" t="s">
        <v>133</v>
      </c>
      <c r="C38" s="43" t="s">
        <v>134</v>
      </c>
      <c r="D38" s="40" t="s">
        <v>135</v>
      </c>
      <c r="E38" s="9"/>
      <c r="F38" s="9" t="s">
        <v>43</v>
      </c>
      <c r="G38" s="24">
        <v>1540</v>
      </c>
      <c r="H38" s="29">
        <v>27.44</v>
      </c>
      <c r="I38" s="29">
        <v>0.94</v>
      </c>
      <c r="J38" s="12"/>
    </row>
    <row r="39" spans="2:10" x14ac:dyDescent="0.25">
      <c r="B39" s="11" t="s">
        <v>136</v>
      </c>
      <c r="C39" s="43" t="s">
        <v>137</v>
      </c>
      <c r="D39" s="40" t="s">
        <v>138</v>
      </c>
      <c r="E39" s="9"/>
      <c r="F39" s="9" t="s">
        <v>139</v>
      </c>
      <c r="G39" s="24">
        <v>2740</v>
      </c>
      <c r="H39" s="29">
        <v>26.19</v>
      </c>
      <c r="I39" s="29">
        <v>0.9</v>
      </c>
      <c r="J39" s="12"/>
    </row>
    <row r="40" spans="2:10" x14ac:dyDescent="0.25">
      <c r="B40" s="11" t="s">
        <v>140</v>
      </c>
      <c r="C40" s="43" t="s">
        <v>141</v>
      </c>
      <c r="D40" s="40" t="s">
        <v>142</v>
      </c>
      <c r="E40" s="9"/>
      <c r="F40" s="9" t="s">
        <v>60</v>
      </c>
      <c r="G40" s="24">
        <v>4620</v>
      </c>
      <c r="H40" s="29">
        <v>25.55</v>
      </c>
      <c r="I40" s="29">
        <v>0.88</v>
      </c>
      <c r="J40" s="12"/>
    </row>
    <row r="41" spans="2:10" x14ac:dyDescent="0.25">
      <c r="B41" s="11" t="s">
        <v>143</v>
      </c>
      <c r="C41" s="43" t="s">
        <v>144</v>
      </c>
      <c r="D41" s="40" t="s">
        <v>145</v>
      </c>
      <c r="E41" s="9"/>
      <c r="F41" s="9" t="s">
        <v>146</v>
      </c>
      <c r="G41" s="24">
        <v>6695</v>
      </c>
      <c r="H41" s="29">
        <v>23.25</v>
      </c>
      <c r="I41" s="29">
        <v>0.8</v>
      </c>
      <c r="J41" s="12"/>
    </row>
    <row r="42" spans="2:10" x14ac:dyDescent="0.25">
      <c r="B42" s="11" t="s">
        <v>147</v>
      </c>
      <c r="C42" s="43" t="s">
        <v>148</v>
      </c>
      <c r="D42" s="40" t="s">
        <v>149</v>
      </c>
      <c r="E42" s="9"/>
      <c r="F42" s="9" t="s">
        <v>86</v>
      </c>
      <c r="G42" s="24">
        <v>3267</v>
      </c>
      <c r="H42" s="29">
        <v>21.95</v>
      </c>
      <c r="I42" s="29">
        <v>0.76</v>
      </c>
      <c r="J42" s="12"/>
    </row>
    <row r="43" spans="2:10" x14ac:dyDescent="0.25">
      <c r="B43" s="11" t="s">
        <v>150</v>
      </c>
      <c r="C43" s="43" t="s">
        <v>151</v>
      </c>
      <c r="D43" s="40" t="s">
        <v>152</v>
      </c>
      <c r="E43" s="9"/>
      <c r="F43" s="9" t="s">
        <v>86</v>
      </c>
      <c r="G43" s="24">
        <v>798</v>
      </c>
      <c r="H43" s="29">
        <v>20.39</v>
      </c>
      <c r="I43" s="29">
        <v>0.7</v>
      </c>
      <c r="J43" s="12"/>
    </row>
    <row r="44" spans="2:10" x14ac:dyDescent="0.25">
      <c r="B44" s="11" t="s">
        <v>153</v>
      </c>
      <c r="C44" s="43" t="s">
        <v>154</v>
      </c>
      <c r="D44" s="40" t="s">
        <v>155</v>
      </c>
      <c r="E44" s="9"/>
      <c r="F44" s="9" t="s">
        <v>86</v>
      </c>
      <c r="G44" s="24">
        <v>288</v>
      </c>
      <c r="H44" s="29">
        <v>19.21</v>
      </c>
      <c r="I44" s="29">
        <v>0.66</v>
      </c>
      <c r="J44" s="12"/>
    </row>
    <row r="45" spans="2:10" x14ac:dyDescent="0.25">
      <c r="B45" s="11" t="s">
        <v>156</v>
      </c>
      <c r="C45" s="43" t="s">
        <v>157</v>
      </c>
      <c r="D45" s="40" t="s">
        <v>158</v>
      </c>
      <c r="E45" s="9"/>
      <c r="F45" s="9" t="s">
        <v>159</v>
      </c>
      <c r="G45" s="24">
        <v>8097</v>
      </c>
      <c r="H45" s="29">
        <v>19.170000000000002</v>
      </c>
      <c r="I45" s="29">
        <v>0.66</v>
      </c>
      <c r="J45" s="12"/>
    </row>
    <row r="46" spans="2:10" x14ac:dyDescent="0.25">
      <c r="B46" s="11" t="s">
        <v>160</v>
      </c>
      <c r="C46" s="43" t="s">
        <v>161</v>
      </c>
      <c r="D46" s="40" t="s">
        <v>162</v>
      </c>
      <c r="E46" s="9"/>
      <c r="F46" s="9" t="s">
        <v>50</v>
      </c>
      <c r="G46" s="24">
        <v>1740</v>
      </c>
      <c r="H46" s="29">
        <v>18.93</v>
      </c>
      <c r="I46" s="29">
        <v>0.65</v>
      </c>
      <c r="J46" s="12"/>
    </row>
    <row r="47" spans="2:10" x14ac:dyDescent="0.25">
      <c r="B47" s="11" t="s">
        <v>163</v>
      </c>
      <c r="C47" s="43" t="s">
        <v>164</v>
      </c>
      <c r="D47" s="40" t="s">
        <v>165</v>
      </c>
      <c r="E47" s="9"/>
      <c r="F47" s="9" t="s">
        <v>60</v>
      </c>
      <c r="G47" s="24">
        <v>4094</v>
      </c>
      <c r="H47" s="29">
        <v>16.75</v>
      </c>
      <c r="I47" s="29">
        <v>0.57999999999999996</v>
      </c>
      <c r="J47" s="12"/>
    </row>
    <row r="48" spans="2:10" x14ac:dyDescent="0.25">
      <c r="B48" s="11" t="s">
        <v>166</v>
      </c>
      <c r="C48" s="43" t="s">
        <v>167</v>
      </c>
      <c r="D48" s="40" t="s">
        <v>168</v>
      </c>
      <c r="E48" s="9"/>
      <c r="F48" s="9" t="s">
        <v>60</v>
      </c>
      <c r="G48" s="24">
        <v>1200</v>
      </c>
      <c r="H48" s="29">
        <v>15.1</v>
      </c>
      <c r="I48" s="29">
        <v>0.52</v>
      </c>
      <c r="J48" s="12"/>
    </row>
    <row r="49" spans="2:10" x14ac:dyDescent="0.25">
      <c r="B49" s="11" t="s">
        <v>169</v>
      </c>
      <c r="C49" s="43" t="s">
        <v>170</v>
      </c>
      <c r="D49" s="40" t="s">
        <v>171</v>
      </c>
      <c r="E49" s="9"/>
      <c r="F49" s="9" t="s">
        <v>68</v>
      </c>
      <c r="G49" s="24">
        <v>15000</v>
      </c>
      <c r="H49" s="29">
        <v>14.65</v>
      </c>
      <c r="I49" s="29">
        <v>0.5</v>
      </c>
      <c r="J49" s="12"/>
    </row>
    <row r="50" spans="2:10" x14ac:dyDescent="0.25">
      <c r="B50" s="11" t="s">
        <v>172</v>
      </c>
      <c r="C50" s="43" t="s">
        <v>173</v>
      </c>
      <c r="D50" s="40" t="s">
        <v>174</v>
      </c>
      <c r="E50" s="9"/>
      <c r="F50" s="9" t="s">
        <v>86</v>
      </c>
      <c r="G50" s="24">
        <v>8000</v>
      </c>
      <c r="H50" s="29">
        <v>13.94</v>
      </c>
      <c r="I50" s="29">
        <v>0.48</v>
      </c>
      <c r="J50" s="12"/>
    </row>
    <row r="51" spans="2:10" x14ac:dyDescent="0.25">
      <c r="B51" s="11" t="s">
        <v>175</v>
      </c>
      <c r="C51" s="43" t="s">
        <v>176</v>
      </c>
      <c r="D51" s="40" t="s">
        <v>177</v>
      </c>
      <c r="E51" s="9"/>
      <c r="F51" s="9" t="s">
        <v>43</v>
      </c>
      <c r="G51" s="24">
        <v>9613</v>
      </c>
      <c r="H51" s="29">
        <v>12.38</v>
      </c>
      <c r="I51" s="29">
        <v>0.43</v>
      </c>
      <c r="J51" s="12"/>
    </row>
    <row r="52" spans="2:10" x14ac:dyDescent="0.25">
      <c r="B52" s="11" t="s">
        <v>178</v>
      </c>
      <c r="C52" s="43" t="s">
        <v>179</v>
      </c>
      <c r="D52" s="40" t="s">
        <v>180</v>
      </c>
      <c r="E52" s="9"/>
      <c r="F52" s="9" t="s">
        <v>123</v>
      </c>
      <c r="G52" s="24">
        <v>1452</v>
      </c>
      <c r="H52" s="29">
        <v>10.73</v>
      </c>
      <c r="I52" s="29">
        <v>0.37</v>
      </c>
      <c r="J52" s="12"/>
    </row>
    <row r="53" spans="2:10" x14ac:dyDescent="0.25">
      <c r="B53" s="11" t="s">
        <v>181</v>
      </c>
      <c r="C53" s="43" t="s">
        <v>182</v>
      </c>
      <c r="D53" s="40" t="s">
        <v>183</v>
      </c>
      <c r="E53" s="9"/>
      <c r="F53" s="9" t="s">
        <v>43</v>
      </c>
      <c r="G53" s="24">
        <v>3000</v>
      </c>
      <c r="H53" s="29">
        <v>8.25</v>
      </c>
      <c r="I53" s="29">
        <v>0.28000000000000003</v>
      </c>
      <c r="J53" s="12"/>
    </row>
    <row r="54" spans="2:10" x14ac:dyDescent="0.25">
      <c r="B54" s="11" t="s">
        <v>184</v>
      </c>
      <c r="C54" s="43" t="s">
        <v>185</v>
      </c>
      <c r="D54" s="40" t="s">
        <v>186</v>
      </c>
      <c r="E54" s="9"/>
      <c r="F54" s="9" t="s">
        <v>43</v>
      </c>
      <c r="G54" s="24">
        <v>14000</v>
      </c>
      <c r="H54" s="29">
        <v>7.73</v>
      </c>
      <c r="I54" s="29">
        <v>0.27</v>
      </c>
      <c r="J54" s="12"/>
    </row>
    <row r="55" spans="2:10" x14ac:dyDescent="0.25">
      <c r="C55" s="46" t="s">
        <v>187</v>
      </c>
      <c r="D55" s="40"/>
      <c r="E55" s="9"/>
      <c r="F55" s="9"/>
      <c r="G55" s="24"/>
      <c r="H55" s="30">
        <v>2786.43</v>
      </c>
      <c r="I55" s="30">
        <v>95.9</v>
      </c>
      <c r="J55" s="12"/>
    </row>
    <row r="56" spans="2:10" x14ac:dyDescent="0.25">
      <c r="C56" s="43"/>
      <c r="D56" s="40"/>
      <c r="E56" s="9"/>
      <c r="F56" s="9"/>
      <c r="G56" s="24"/>
      <c r="H56" s="29"/>
      <c r="I56" s="29"/>
      <c r="J56" s="12"/>
    </row>
    <row r="57" spans="2:10" x14ac:dyDescent="0.25">
      <c r="C57" s="47" t="s">
        <v>3</v>
      </c>
      <c r="D57" s="40"/>
      <c r="E57" s="9"/>
      <c r="F57" s="9"/>
      <c r="G57" s="24"/>
      <c r="H57" s="29" t="s">
        <v>2</v>
      </c>
      <c r="I57" s="29" t="s">
        <v>2</v>
      </c>
      <c r="J57" s="12"/>
    </row>
    <row r="58" spans="2:10" x14ac:dyDescent="0.25">
      <c r="C58" s="43"/>
      <c r="D58" s="40"/>
      <c r="E58" s="9"/>
      <c r="F58" s="9"/>
      <c r="G58" s="24"/>
      <c r="H58" s="29"/>
      <c r="I58" s="29"/>
      <c r="J58" s="12"/>
    </row>
    <row r="59" spans="2:10" x14ac:dyDescent="0.25">
      <c r="C59" s="47" t="s">
        <v>4</v>
      </c>
      <c r="D59" s="40"/>
      <c r="E59" s="9"/>
      <c r="F59" s="9"/>
      <c r="G59" s="24"/>
      <c r="H59" s="29" t="s">
        <v>2</v>
      </c>
      <c r="I59" s="29" t="s">
        <v>2</v>
      </c>
      <c r="J59" s="12"/>
    </row>
    <row r="60" spans="2:10" x14ac:dyDescent="0.25">
      <c r="C60" s="43"/>
      <c r="D60" s="40"/>
      <c r="E60" s="9"/>
      <c r="F60" s="9"/>
      <c r="G60" s="24"/>
      <c r="H60" s="29"/>
      <c r="I60" s="29"/>
      <c r="J60" s="12"/>
    </row>
    <row r="61" spans="2:10" x14ac:dyDescent="0.25">
      <c r="C61" s="47" t="s">
        <v>5</v>
      </c>
      <c r="D61" s="40"/>
      <c r="E61" s="9"/>
      <c r="F61" s="9"/>
      <c r="G61" s="24"/>
      <c r="H61" s="29"/>
      <c r="I61" s="29"/>
      <c r="J61" s="12"/>
    </row>
    <row r="62" spans="2:10" x14ac:dyDescent="0.25">
      <c r="C62" s="43"/>
      <c r="D62" s="40"/>
      <c r="E62" s="9"/>
      <c r="F62" s="9"/>
      <c r="G62" s="24"/>
      <c r="H62" s="29"/>
      <c r="I62" s="29"/>
      <c r="J62" s="12"/>
    </row>
    <row r="63" spans="2:10" x14ac:dyDescent="0.25">
      <c r="C63" s="47" t="s">
        <v>6</v>
      </c>
      <c r="D63" s="40"/>
      <c r="E63" s="9"/>
      <c r="F63" s="9"/>
      <c r="G63" s="24"/>
      <c r="H63" s="29" t="s">
        <v>2</v>
      </c>
      <c r="I63" s="29" t="s">
        <v>2</v>
      </c>
      <c r="J63" s="12"/>
    </row>
    <row r="64" spans="2:10" x14ac:dyDescent="0.25">
      <c r="C64" s="43"/>
      <c r="D64" s="40"/>
      <c r="E64" s="9"/>
      <c r="F64" s="9"/>
      <c r="G64" s="24"/>
      <c r="H64" s="29"/>
      <c r="I64" s="29"/>
      <c r="J64" s="12"/>
    </row>
    <row r="65" spans="3:10" x14ac:dyDescent="0.25">
      <c r="C65" s="47" t="s">
        <v>7</v>
      </c>
      <c r="D65" s="40"/>
      <c r="E65" s="9"/>
      <c r="F65" s="9"/>
      <c r="G65" s="24"/>
      <c r="H65" s="29" t="s">
        <v>2</v>
      </c>
      <c r="I65" s="29" t="s">
        <v>2</v>
      </c>
      <c r="J65" s="12"/>
    </row>
    <row r="66" spans="3:10" x14ac:dyDescent="0.25">
      <c r="C66" s="43"/>
      <c r="D66" s="40"/>
      <c r="E66" s="9"/>
      <c r="F66" s="9"/>
      <c r="G66" s="24"/>
      <c r="H66" s="29"/>
      <c r="I66" s="29"/>
      <c r="J66" s="12"/>
    </row>
    <row r="67" spans="3:10" x14ac:dyDescent="0.25">
      <c r="C67" s="47" t="s">
        <v>8</v>
      </c>
      <c r="D67" s="40"/>
      <c r="E67" s="9"/>
      <c r="F67" s="9"/>
      <c r="G67" s="24"/>
      <c r="H67" s="29" t="s">
        <v>2</v>
      </c>
      <c r="I67" s="29" t="s">
        <v>2</v>
      </c>
      <c r="J67" s="12"/>
    </row>
    <row r="68" spans="3:10" x14ac:dyDescent="0.25">
      <c r="C68" s="43"/>
      <c r="D68" s="40"/>
      <c r="E68" s="9"/>
      <c r="F68" s="9"/>
      <c r="G68" s="24"/>
      <c r="H68" s="29"/>
      <c r="I68" s="29"/>
      <c r="J68" s="12"/>
    </row>
    <row r="69" spans="3:10" x14ac:dyDescent="0.25">
      <c r="C69" s="47" t="s">
        <v>9</v>
      </c>
      <c r="D69" s="40"/>
      <c r="E69" s="9"/>
      <c r="F69" s="9"/>
      <c r="G69" s="24"/>
      <c r="H69" s="29" t="s">
        <v>2</v>
      </c>
      <c r="I69" s="29" t="s">
        <v>2</v>
      </c>
      <c r="J69" s="12"/>
    </row>
    <row r="70" spans="3:10" x14ac:dyDescent="0.25">
      <c r="C70" s="43"/>
      <c r="D70" s="40"/>
      <c r="E70" s="9"/>
      <c r="F70" s="9"/>
      <c r="G70" s="24"/>
      <c r="H70" s="29"/>
      <c r="I70" s="29"/>
      <c r="J70" s="12"/>
    </row>
    <row r="71" spans="3:10" x14ac:dyDescent="0.25">
      <c r="C71" s="47" t="s">
        <v>10</v>
      </c>
      <c r="D71" s="40"/>
      <c r="E71" s="9"/>
      <c r="F71" s="9"/>
      <c r="G71" s="24"/>
      <c r="H71" s="29" t="s">
        <v>2</v>
      </c>
      <c r="I71" s="29" t="s">
        <v>2</v>
      </c>
      <c r="J71" s="12"/>
    </row>
    <row r="72" spans="3:10" x14ac:dyDescent="0.25">
      <c r="C72" s="43"/>
      <c r="D72" s="40"/>
      <c r="E72" s="9"/>
      <c r="F72" s="9"/>
      <c r="G72" s="24"/>
      <c r="H72" s="29"/>
      <c r="I72" s="29"/>
      <c r="J72" s="12"/>
    </row>
    <row r="73" spans="3:10" x14ac:dyDescent="0.25">
      <c r="C73" s="47" t="s">
        <v>11</v>
      </c>
      <c r="D73" s="40"/>
      <c r="E73" s="9"/>
      <c r="F73" s="9"/>
      <c r="G73" s="24"/>
      <c r="H73" s="29"/>
      <c r="I73" s="29"/>
      <c r="J73" s="12"/>
    </row>
    <row r="74" spans="3:10" x14ac:dyDescent="0.25">
      <c r="C74" s="43"/>
      <c r="D74" s="40"/>
      <c r="E74" s="9"/>
      <c r="F74" s="9"/>
      <c r="G74" s="24"/>
      <c r="H74" s="29"/>
      <c r="I74" s="29"/>
      <c r="J74" s="12"/>
    </row>
    <row r="75" spans="3:10" x14ac:dyDescent="0.25">
      <c r="C75" s="47" t="s">
        <v>13</v>
      </c>
      <c r="D75" s="40"/>
      <c r="E75" s="9"/>
      <c r="F75" s="9"/>
      <c r="G75" s="24"/>
      <c r="H75" s="29" t="s">
        <v>2</v>
      </c>
      <c r="I75" s="29" t="s">
        <v>2</v>
      </c>
      <c r="J75" s="12"/>
    </row>
    <row r="76" spans="3:10" x14ac:dyDescent="0.25">
      <c r="C76" s="43"/>
      <c r="D76" s="40"/>
      <c r="E76" s="9"/>
      <c r="F76" s="9"/>
      <c r="G76" s="24"/>
      <c r="H76" s="29"/>
      <c r="I76" s="29"/>
      <c r="J76" s="12"/>
    </row>
    <row r="77" spans="3:10" x14ac:dyDescent="0.25">
      <c r="C77" s="47" t="s">
        <v>14</v>
      </c>
      <c r="D77" s="40"/>
      <c r="E77" s="9"/>
      <c r="F77" s="9"/>
      <c r="G77" s="24"/>
      <c r="H77" s="29" t="s">
        <v>2</v>
      </c>
      <c r="I77" s="29" t="s">
        <v>2</v>
      </c>
      <c r="J77" s="12"/>
    </row>
    <row r="78" spans="3:10" x14ac:dyDescent="0.25">
      <c r="C78" s="43"/>
      <c r="D78" s="40"/>
      <c r="E78" s="9"/>
      <c r="F78" s="9"/>
      <c r="G78" s="24"/>
      <c r="H78" s="29"/>
      <c r="I78" s="29"/>
      <c r="J78" s="12"/>
    </row>
    <row r="79" spans="3:10" x14ac:dyDescent="0.25">
      <c r="C79" s="47" t="s">
        <v>15</v>
      </c>
      <c r="D79" s="40"/>
      <c r="E79" s="9"/>
      <c r="F79" s="9"/>
      <c r="G79" s="24"/>
      <c r="H79" s="29" t="s">
        <v>2</v>
      </c>
      <c r="I79" s="29" t="s">
        <v>2</v>
      </c>
      <c r="J79" s="12"/>
    </row>
    <row r="80" spans="3:10" x14ac:dyDescent="0.25">
      <c r="C80" s="43"/>
      <c r="D80" s="40"/>
      <c r="E80" s="9"/>
      <c r="F80" s="9"/>
      <c r="G80" s="24"/>
      <c r="H80" s="29"/>
      <c r="I80" s="29"/>
      <c r="J80" s="12"/>
    </row>
    <row r="81" spans="1:10" x14ac:dyDescent="0.25">
      <c r="C81" s="47" t="s">
        <v>16</v>
      </c>
      <c r="D81" s="40"/>
      <c r="E81" s="9"/>
      <c r="F81" s="9"/>
      <c r="G81" s="24"/>
      <c r="H81" s="29" t="s">
        <v>2</v>
      </c>
      <c r="I81" s="29" t="s">
        <v>2</v>
      </c>
      <c r="J81" s="12"/>
    </row>
    <row r="82" spans="1:10" x14ac:dyDescent="0.25">
      <c r="C82" s="43"/>
      <c r="D82" s="40"/>
      <c r="E82" s="9"/>
      <c r="F82" s="9"/>
      <c r="G82" s="24"/>
      <c r="H82" s="29"/>
      <c r="I82" s="29"/>
      <c r="J82" s="12"/>
    </row>
    <row r="83" spans="1:10" x14ac:dyDescent="0.25">
      <c r="C83" s="47" t="s">
        <v>17</v>
      </c>
      <c r="D83" s="40"/>
      <c r="E83" s="9"/>
      <c r="F83" s="9"/>
      <c r="G83" s="24"/>
      <c r="H83" s="29"/>
      <c r="I83" s="29"/>
      <c r="J83" s="12"/>
    </row>
    <row r="84" spans="1:10" x14ac:dyDescent="0.25">
      <c r="C84" s="43"/>
      <c r="D84" s="40"/>
      <c r="E84" s="9"/>
      <c r="F84" s="9"/>
      <c r="G84" s="24"/>
      <c r="H84" s="29"/>
      <c r="I84" s="29"/>
      <c r="J84" s="12"/>
    </row>
    <row r="85" spans="1:10" x14ac:dyDescent="0.25">
      <c r="C85" s="47" t="s">
        <v>18</v>
      </c>
      <c r="D85" s="40"/>
      <c r="E85" s="9"/>
      <c r="F85" s="9"/>
      <c r="G85" s="24"/>
      <c r="H85" s="29" t="s">
        <v>2</v>
      </c>
      <c r="I85" s="29" t="s">
        <v>2</v>
      </c>
      <c r="J85" s="12"/>
    </row>
    <row r="86" spans="1:10" x14ac:dyDescent="0.25">
      <c r="C86" s="43"/>
      <c r="D86" s="40"/>
      <c r="E86" s="9"/>
      <c r="F86" s="9"/>
      <c r="G86" s="24"/>
      <c r="H86" s="29"/>
      <c r="I86" s="29"/>
      <c r="J86" s="12"/>
    </row>
    <row r="87" spans="1:10" x14ac:dyDescent="0.25">
      <c r="C87" s="47" t="s">
        <v>19</v>
      </c>
      <c r="D87" s="40"/>
      <c r="E87" s="9"/>
      <c r="F87" s="9"/>
      <c r="G87" s="24"/>
      <c r="H87" s="29" t="s">
        <v>2</v>
      </c>
      <c r="I87" s="29" t="s">
        <v>2</v>
      </c>
      <c r="J87" s="12"/>
    </row>
    <row r="88" spans="1:10" x14ac:dyDescent="0.25">
      <c r="C88" s="43"/>
      <c r="D88" s="40"/>
      <c r="E88" s="9"/>
      <c r="F88" s="9"/>
      <c r="G88" s="24"/>
      <c r="H88" s="29"/>
      <c r="I88" s="29"/>
      <c r="J88" s="12"/>
    </row>
    <row r="89" spans="1:10" x14ac:dyDescent="0.25">
      <c r="C89" s="47" t="s">
        <v>20</v>
      </c>
      <c r="D89" s="40"/>
      <c r="E89" s="9"/>
      <c r="F89" s="9"/>
      <c r="G89" s="24"/>
      <c r="H89" s="29" t="s">
        <v>2</v>
      </c>
      <c r="I89" s="29" t="s">
        <v>2</v>
      </c>
      <c r="J89" s="12"/>
    </row>
    <row r="90" spans="1:10" x14ac:dyDescent="0.25">
      <c r="C90" s="43"/>
      <c r="D90" s="40"/>
      <c r="E90" s="9"/>
      <c r="F90" s="9"/>
      <c r="G90" s="24"/>
      <c r="H90" s="29"/>
      <c r="I90" s="29"/>
      <c r="J90" s="12"/>
    </row>
    <row r="91" spans="1:10" x14ac:dyDescent="0.25">
      <c r="C91" s="47" t="s">
        <v>21</v>
      </c>
      <c r="D91" s="40"/>
      <c r="E91" s="9"/>
      <c r="F91" s="9"/>
      <c r="G91" s="24"/>
      <c r="H91" s="29" t="s">
        <v>2</v>
      </c>
      <c r="I91" s="29" t="s">
        <v>2</v>
      </c>
      <c r="J91" s="12"/>
    </row>
    <row r="92" spans="1:10" x14ac:dyDescent="0.25">
      <c r="C92" s="43"/>
      <c r="D92" s="40"/>
      <c r="E92" s="9"/>
      <c r="F92" s="9"/>
      <c r="G92" s="24"/>
      <c r="H92" s="29"/>
      <c r="I92" s="29"/>
      <c r="J92" s="12"/>
    </row>
    <row r="93" spans="1:10" x14ac:dyDescent="0.25">
      <c r="C93" s="46" t="s">
        <v>527</v>
      </c>
      <c r="D93" s="40"/>
      <c r="E93" s="9"/>
      <c r="F93" s="9"/>
      <c r="G93" s="24"/>
      <c r="H93" s="29" t="s">
        <v>2</v>
      </c>
      <c r="I93" s="29" t="s">
        <v>2</v>
      </c>
      <c r="J93" s="12"/>
    </row>
    <row r="94" spans="1:10" x14ac:dyDescent="0.25">
      <c r="C94" s="43"/>
      <c r="D94" s="40"/>
      <c r="E94" s="9"/>
      <c r="F94" s="9"/>
      <c r="G94" s="24"/>
      <c r="H94" s="29"/>
      <c r="I94" s="29"/>
      <c r="J94" s="12"/>
    </row>
    <row r="95" spans="1:10" x14ac:dyDescent="0.25">
      <c r="A95" s="15"/>
      <c r="B95" s="33"/>
      <c r="C95" s="44" t="s">
        <v>22</v>
      </c>
      <c r="D95" s="40"/>
      <c r="E95" s="9"/>
      <c r="F95" s="9"/>
      <c r="G95" s="24"/>
      <c r="H95" s="29"/>
      <c r="I95" s="29"/>
      <c r="J95" s="12"/>
    </row>
    <row r="96" spans="1:10" x14ac:dyDescent="0.25">
      <c r="B96" s="11"/>
      <c r="C96" s="43" t="s">
        <v>188</v>
      </c>
      <c r="D96" s="40"/>
      <c r="E96" s="9"/>
      <c r="F96" s="9"/>
      <c r="G96" s="24"/>
      <c r="H96" s="29">
        <v>118.85</v>
      </c>
      <c r="I96" s="29">
        <v>4.0999999999999996</v>
      </c>
      <c r="J96" s="12"/>
    </row>
    <row r="97" spans="3:10" x14ac:dyDescent="0.25">
      <c r="C97" s="46" t="s">
        <v>187</v>
      </c>
      <c r="D97" s="40"/>
      <c r="E97" s="9"/>
      <c r="F97" s="9"/>
      <c r="G97" s="24"/>
      <c r="H97" s="30">
        <v>118.85</v>
      </c>
      <c r="I97" s="30">
        <v>4.0999999999999996</v>
      </c>
      <c r="J97" s="12"/>
    </row>
    <row r="98" spans="3:10" x14ac:dyDescent="0.25">
      <c r="C98" s="43"/>
      <c r="D98" s="40"/>
      <c r="E98" s="9"/>
      <c r="F98" s="9"/>
      <c r="G98" s="24"/>
      <c r="H98" s="29"/>
      <c r="I98" s="29"/>
      <c r="J98" s="12"/>
    </row>
    <row r="99" spans="3:10" x14ac:dyDescent="0.25">
      <c r="C99" s="48" t="s">
        <v>189</v>
      </c>
      <c r="D99" s="41"/>
      <c r="E99" s="6"/>
      <c r="F99" s="7"/>
      <c r="G99" s="25"/>
      <c r="H99" s="31">
        <v>2905.28</v>
      </c>
      <c r="I99" s="31">
        <f>SUMIFS(I:I,C:C,"Total")</f>
        <v>100</v>
      </c>
      <c r="J99" s="8"/>
    </row>
    <row r="102" spans="3:10" x14ac:dyDescent="0.25">
      <c r="C102" s="1" t="s">
        <v>190</v>
      </c>
    </row>
    <row r="103" spans="3:10" x14ac:dyDescent="0.25">
      <c r="C103" s="2" t="s">
        <v>191</v>
      </c>
    </row>
    <row r="104" spans="3:10" x14ac:dyDescent="0.25">
      <c r="C104" s="2" t="s">
        <v>192</v>
      </c>
    </row>
    <row r="105" spans="3:10" x14ac:dyDescent="0.25">
      <c r="C105" s="2" t="s">
        <v>193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4"/>
  <sheetViews>
    <sheetView showGridLines="0" topLeftCell="C1" zoomScale="90" zoomScaleNormal="90" workbookViewId="0">
      <pane ySplit="6" topLeftCell="A29" activePane="bottomLeft" state="frozen"/>
      <selection pane="bottomLeft" activeCell="C29" sqref="C29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194</v>
      </c>
      <c r="J2" s="34" t="s">
        <v>608</v>
      </c>
    </row>
    <row r="3" spans="1:54" ht="16.5" x14ac:dyDescent="0.3">
      <c r="C3" s="1" t="s">
        <v>25</v>
      </c>
      <c r="D3" s="26" t="s">
        <v>195</v>
      </c>
    </row>
    <row r="4" spans="1:54" ht="15.75" x14ac:dyDescent="0.3">
      <c r="C4" s="1" t="s">
        <v>27</v>
      </c>
      <c r="D4" s="27">
        <v>43555</v>
      </c>
    </row>
    <row r="5" spans="1:54" x14ac:dyDescent="0.25">
      <c r="C5" s="1"/>
    </row>
    <row r="6" spans="1:54" ht="27" x14ac:dyDescent="0.25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43"/>
      <c r="D7" s="39"/>
      <c r="E7" s="4"/>
      <c r="F7" s="4"/>
      <c r="G7" s="23"/>
      <c r="H7" s="28"/>
      <c r="I7" s="28"/>
      <c r="J7" s="5"/>
    </row>
    <row r="8" spans="1:54" x14ac:dyDescent="0.25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 x14ac:dyDescent="0.25">
      <c r="C9" s="45" t="s">
        <v>1</v>
      </c>
      <c r="D9" s="40"/>
      <c r="E9" s="9"/>
      <c r="F9" s="9"/>
      <c r="G9" s="24"/>
      <c r="H9" s="29"/>
      <c r="I9" s="29"/>
      <c r="J9" s="12"/>
    </row>
    <row r="10" spans="1:54" x14ac:dyDescent="0.25">
      <c r="B10" s="11" t="s">
        <v>40</v>
      </c>
      <c r="C10" s="43" t="s">
        <v>41</v>
      </c>
      <c r="D10" s="40" t="s">
        <v>42</v>
      </c>
      <c r="E10" s="9"/>
      <c r="F10" s="9" t="s">
        <v>43</v>
      </c>
      <c r="G10" s="24">
        <v>36230</v>
      </c>
      <c r="H10" s="29">
        <v>144.5</v>
      </c>
      <c r="I10" s="29">
        <v>22.01</v>
      </c>
      <c r="J10" s="12"/>
    </row>
    <row r="11" spans="1:54" x14ac:dyDescent="0.25">
      <c r="B11" s="11" t="s">
        <v>44</v>
      </c>
      <c r="C11" s="43" t="s">
        <v>45</v>
      </c>
      <c r="D11" s="40" t="s">
        <v>46</v>
      </c>
      <c r="E11" s="9"/>
      <c r="F11" s="9" t="s">
        <v>43</v>
      </c>
      <c r="G11" s="24">
        <v>5329</v>
      </c>
      <c r="H11" s="29">
        <v>123.45</v>
      </c>
      <c r="I11" s="29">
        <v>18.809999999999999</v>
      </c>
      <c r="J11" s="12"/>
    </row>
    <row r="12" spans="1:54" x14ac:dyDescent="0.25">
      <c r="B12" s="11" t="s">
        <v>101</v>
      </c>
      <c r="C12" s="43" t="s">
        <v>102</v>
      </c>
      <c r="D12" s="40" t="s">
        <v>103</v>
      </c>
      <c r="E12" s="9"/>
      <c r="F12" s="9" t="s">
        <v>43</v>
      </c>
      <c r="G12" s="24">
        <v>6219</v>
      </c>
      <c r="H12" s="29">
        <v>83.07</v>
      </c>
      <c r="I12" s="29">
        <v>12.66</v>
      </c>
      <c r="J12" s="12"/>
    </row>
    <row r="13" spans="1:54" x14ac:dyDescent="0.25">
      <c r="B13" s="11" t="s">
        <v>51</v>
      </c>
      <c r="C13" s="43" t="s">
        <v>52</v>
      </c>
      <c r="D13" s="40" t="s">
        <v>53</v>
      </c>
      <c r="E13" s="9"/>
      <c r="F13" s="9" t="s">
        <v>43</v>
      </c>
      <c r="G13" s="24">
        <v>10125</v>
      </c>
      <c r="H13" s="29">
        <v>78.58</v>
      </c>
      <c r="I13" s="29">
        <v>11.97</v>
      </c>
      <c r="J13" s="12"/>
    </row>
    <row r="14" spans="1:54" x14ac:dyDescent="0.25">
      <c r="B14" s="11" t="s">
        <v>69</v>
      </c>
      <c r="C14" s="43" t="s">
        <v>70</v>
      </c>
      <c r="D14" s="40" t="s">
        <v>71</v>
      </c>
      <c r="E14" s="9"/>
      <c r="F14" s="9" t="s">
        <v>43</v>
      </c>
      <c r="G14" s="24">
        <v>15428</v>
      </c>
      <c r="H14" s="29">
        <v>49.49</v>
      </c>
      <c r="I14" s="29">
        <v>7.54</v>
      </c>
      <c r="J14" s="12"/>
    </row>
    <row r="15" spans="1:54" x14ac:dyDescent="0.25">
      <c r="B15" s="11" t="s">
        <v>133</v>
      </c>
      <c r="C15" s="43" t="s">
        <v>134</v>
      </c>
      <c r="D15" s="40" t="s">
        <v>135</v>
      </c>
      <c r="E15" s="9"/>
      <c r="F15" s="9" t="s">
        <v>43</v>
      </c>
      <c r="G15" s="24">
        <v>1307</v>
      </c>
      <c r="H15" s="29">
        <v>23.29</v>
      </c>
      <c r="I15" s="29">
        <v>3.55</v>
      </c>
      <c r="J15" s="12"/>
    </row>
    <row r="16" spans="1:54" x14ac:dyDescent="0.25">
      <c r="B16" s="11" t="s">
        <v>87</v>
      </c>
      <c r="C16" s="43" t="s">
        <v>88</v>
      </c>
      <c r="D16" s="40" t="s">
        <v>89</v>
      </c>
      <c r="E16" s="9"/>
      <c r="F16" s="9" t="s">
        <v>68</v>
      </c>
      <c r="G16" s="24">
        <v>682</v>
      </c>
      <c r="H16" s="29">
        <v>20.63</v>
      </c>
      <c r="I16" s="29">
        <v>3.14</v>
      </c>
      <c r="J16" s="12"/>
    </row>
    <row r="17" spans="2:10" x14ac:dyDescent="0.25">
      <c r="B17" s="11" t="s">
        <v>196</v>
      </c>
      <c r="C17" s="43" t="s">
        <v>197</v>
      </c>
      <c r="D17" s="40" t="s">
        <v>198</v>
      </c>
      <c r="E17" s="9"/>
      <c r="F17" s="9" t="s">
        <v>43</v>
      </c>
      <c r="G17" s="24">
        <v>13043</v>
      </c>
      <c r="H17" s="29">
        <v>12.57</v>
      </c>
      <c r="I17" s="29">
        <v>1.92</v>
      </c>
      <c r="J17" s="12"/>
    </row>
    <row r="18" spans="2:10" x14ac:dyDescent="0.25">
      <c r="B18" s="11" t="s">
        <v>181</v>
      </c>
      <c r="C18" s="43" t="s">
        <v>182</v>
      </c>
      <c r="D18" s="40" t="s">
        <v>183</v>
      </c>
      <c r="E18" s="9"/>
      <c r="F18" s="9" t="s">
        <v>43</v>
      </c>
      <c r="G18" s="24">
        <v>4000</v>
      </c>
      <c r="H18" s="29">
        <v>11</v>
      </c>
      <c r="I18" s="29">
        <v>1.68</v>
      </c>
      <c r="J18" s="12"/>
    </row>
    <row r="19" spans="2:10" x14ac:dyDescent="0.25">
      <c r="B19" s="11" t="s">
        <v>199</v>
      </c>
      <c r="C19" s="43" t="s">
        <v>200</v>
      </c>
      <c r="D19" s="40" t="s">
        <v>201</v>
      </c>
      <c r="E19" s="9"/>
      <c r="F19" s="9" t="s">
        <v>43</v>
      </c>
      <c r="G19" s="24">
        <v>1544</v>
      </c>
      <c r="H19" s="29">
        <v>10.52</v>
      </c>
      <c r="I19" s="29">
        <v>1.6</v>
      </c>
      <c r="J19" s="12"/>
    </row>
    <row r="20" spans="2:10" x14ac:dyDescent="0.25">
      <c r="B20" s="11" t="s">
        <v>175</v>
      </c>
      <c r="C20" s="43" t="s">
        <v>176</v>
      </c>
      <c r="D20" s="40" t="s">
        <v>177</v>
      </c>
      <c r="E20" s="9"/>
      <c r="F20" s="9" t="s">
        <v>43</v>
      </c>
      <c r="G20" s="24">
        <v>8040</v>
      </c>
      <c r="H20" s="29">
        <v>10.36</v>
      </c>
      <c r="I20" s="29">
        <v>1.58</v>
      </c>
      <c r="J20" s="12"/>
    </row>
    <row r="21" spans="2:10" x14ac:dyDescent="0.25">
      <c r="B21" s="11" t="s">
        <v>114</v>
      </c>
      <c r="C21" s="43" t="s">
        <v>115</v>
      </c>
      <c r="D21" s="40" t="s">
        <v>116</v>
      </c>
      <c r="E21" s="9"/>
      <c r="F21" s="9" t="s">
        <v>68</v>
      </c>
      <c r="G21" s="24">
        <v>5697</v>
      </c>
      <c r="H21" s="29">
        <v>8.69</v>
      </c>
      <c r="I21" s="29">
        <v>1.32</v>
      </c>
      <c r="J21" s="12"/>
    </row>
    <row r="22" spans="2:10" x14ac:dyDescent="0.25">
      <c r="B22" s="11" t="s">
        <v>202</v>
      </c>
      <c r="C22" s="43" t="s">
        <v>203</v>
      </c>
      <c r="D22" s="40" t="s">
        <v>204</v>
      </c>
      <c r="E22" s="9"/>
      <c r="F22" s="9" t="s">
        <v>43</v>
      </c>
      <c r="G22" s="24">
        <v>4190</v>
      </c>
      <c r="H22" s="29">
        <v>8.56</v>
      </c>
      <c r="I22" s="29">
        <v>1.3</v>
      </c>
      <c r="J22" s="12"/>
    </row>
    <row r="23" spans="2:10" x14ac:dyDescent="0.25">
      <c r="B23" s="11" t="s">
        <v>205</v>
      </c>
      <c r="C23" s="43" t="s">
        <v>206</v>
      </c>
      <c r="D23" s="40" t="s">
        <v>207</v>
      </c>
      <c r="E23" s="9"/>
      <c r="F23" s="9" t="s">
        <v>68</v>
      </c>
      <c r="G23" s="24">
        <v>2137</v>
      </c>
      <c r="H23" s="29">
        <v>7.47</v>
      </c>
      <c r="I23" s="29">
        <v>1.1399999999999999</v>
      </c>
      <c r="J23" s="12"/>
    </row>
    <row r="24" spans="2:10" x14ac:dyDescent="0.25">
      <c r="B24" s="11" t="s">
        <v>208</v>
      </c>
      <c r="C24" s="43" t="s">
        <v>209</v>
      </c>
      <c r="D24" s="40" t="s">
        <v>210</v>
      </c>
      <c r="E24" s="9"/>
      <c r="F24" s="9" t="s">
        <v>68</v>
      </c>
      <c r="G24" s="24">
        <v>1050</v>
      </c>
      <c r="H24" s="29">
        <v>6.46</v>
      </c>
      <c r="I24" s="29">
        <v>0.98</v>
      </c>
      <c r="J24" s="12"/>
    </row>
    <row r="25" spans="2:10" x14ac:dyDescent="0.25">
      <c r="B25" s="11" t="s">
        <v>184</v>
      </c>
      <c r="C25" s="43" t="s">
        <v>185</v>
      </c>
      <c r="D25" s="40" t="s">
        <v>186</v>
      </c>
      <c r="E25" s="9"/>
      <c r="F25" s="9" t="s">
        <v>43</v>
      </c>
      <c r="G25" s="24">
        <v>8000</v>
      </c>
      <c r="H25" s="29">
        <v>4.42</v>
      </c>
      <c r="I25" s="29">
        <v>0.67</v>
      </c>
      <c r="J25" s="12"/>
    </row>
    <row r="26" spans="2:10" x14ac:dyDescent="0.25">
      <c r="B26" s="11" t="s">
        <v>211</v>
      </c>
      <c r="C26" s="43" t="s">
        <v>212</v>
      </c>
      <c r="D26" s="40" t="s">
        <v>213</v>
      </c>
      <c r="E26" s="9"/>
      <c r="F26" s="9" t="s">
        <v>43</v>
      </c>
      <c r="G26" s="24">
        <v>1829</v>
      </c>
      <c r="H26" s="29">
        <v>3.74</v>
      </c>
      <c r="I26" s="29">
        <v>0.56999999999999995</v>
      </c>
      <c r="J26" s="12"/>
    </row>
    <row r="27" spans="2:10" x14ac:dyDescent="0.25">
      <c r="B27" s="11" t="s">
        <v>214</v>
      </c>
      <c r="C27" s="43" t="s">
        <v>215</v>
      </c>
      <c r="D27" s="40" t="s">
        <v>216</v>
      </c>
      <c r="E27" s="9"/>
      <c r="F27" s="9" t="s">
        <v>68</v>
      </c>
      <c r="G27" s="24">
        <v>23334</v>
      </c>
      <c r="H27" s="29">
        <v>3.71</v>
      </c>
      <c r="I27" s="29">
        <v>0.56999999999999995</v>
      </c>
      <c r="J27" s="12"/>
    </row>
    <row r="28" spans="2:10" x14ac:dyDescent="0.25">
      <c r="B28" s="11" t="s">
        <v>217</v>
      </c>
      <c r="C28" s="43" t="s">
        <v>218</v>
      </c>
      <c r="D28" s="40" t="s">
        <v>219</v>
      </c>
      <c r="E28" s="9"/>
      <c r="F28" s="9" t="s">
        <v>43</v>
      </c>
      <c r="G28" s="24">
        <v>5000</v>
      </c>
      <c r="H28" s="29">
        <v>3.58</v>
      </c>
      <c r="I28" s="29">
        <v>0.55000000000000004</v>
      </c>
      <c r="J28" s="12"/>
    </row>
    <row r="29" spans="2:10" x14ac:dyDescent="0.25">
      <c r="B29" s="11" t="s">
        <v>220</v>
      </c>
      <c r="C29" s="43" t="s">
        <v>221</v>
      </c>
      <c r="D29" s="40" t="s">
        <v>222</v>
      </c>
      <c r="E29" s="9"/>
      <c r="F29" s="9" t="s">
        <v>68</v>
      </c>
      <c r="G29" s="24">
        <v>213</v>
      </c>
      <c r="H29" s="29">
        <v>3.32</v>
      </c>
      <c r="I29" s="29">
        <v>0.51</v>
      </c>
      <c r="J29" s="12"/>
    </row>
    <row r="30" spans="2:10" x14ac:dyDescent="0.25">
      <c r="B30" s="11" t="s">
        <v>223</v>
      </c>
      <c r="C30" s="43" t="s">
        <v>224</v>
      </c>
      <c r="D30" s="40" t="s">
        <v>225</v>
      </c>
      <c r="E30" s="9"/>
      <c r="F30" s="9" t="s">
        <v>43</v>
      </c>
      <c r="G30" s="24">
        <v>3000</v>
      </c>
      <c r="H30" s="29">
        <v>3.13</v>
      </c>
      <c r="I30" s="29">
        <v>0.48</v>
      </c>
      <c r="J30" s="12"/>
    </row>
    <row r="31" spans="2:10" x14ac:dyDescent="0.25">
      <c r="B31" s="11" t="s">
        <v>226</v>
      </c>
      <c r="C31" s="43" t="s">
        <v>227</v>
      </c>
      <c r="D31" s="40" t="s">
        <v>228</v>
      </c>
      <c r="E31" s="9"/>
      <c r="F31" s="9" t="s">
        <v>68</v>
      </c>
      <c r="G31" s="24">
        <v>222</v>
      </c>
      <c r="H31" s="29">
        <v>2.83</v>
      </c>
      <c r="I31" s="29">
        <v>0.43</v>
      </c>
      <c r="J31" s="12"/>
    </row>
    <row r="32" spans="2:10" x14ac:dyDescent="0.25">
      <c r="B32" s="11" t="s">
        <v>229</v>
      </c>
      <c r="C32" s="43" t="s">
        <v>230</v>
      </c>
      <c r="D32" s="40" t="s">
        <v>231</v>
      </c>
      <c r="E32" s="9"/>
      <c r="F32" s="9" t="s">
        <v>43</v>
      </c>
      <c r="G32" s="24">
        <v>5000</v>
      </c>
      <c r="H32" s="29">
        <v>2.73</v>
      </c>
      <c r="I32" s="29">
        <v>0.42</v>
      </c>
      <c r="J32" s="12"/>
    </row>
    <row r="33" spans="2:10" x14ac:dyDescent="0.25">
      <c r="B33" s="11" t="s">
        <v>65</v>
      </c>
      <c r="C33" s="43" t="s">
        <v>66</v>
      </c>
      <c r="D33" s="40" t="s">
        <v>67</v>
      </c>
      <c r="E33" s="9"/>
      <c r="F33" s="9" t="s">
        <v>68</v>
      </c>
      <c r="G33" s="24">
        <v>119</v>
      </c>
      <c r="H33" s="29">
        <v>2.34</v>
      </c>
      <c r="I33" s="29">
        <v>0.36</v>
      </c>
      <c r="J33" s="12"/>
    </row>
    <row r="34" spans="2:10" x14ac:dyDescent="0.25">
      <c r="C34" s="46" t="s">
        <v>187</v>
      </c>
      <c r="D34" s="40"/>
      <c r="E34" s="9"/>
      <c r="F34" s="9"/>
      <c r="G34" s="24"/>
      <c r="H34" s="30">
        <v>628.44000000000005</v>
      </c>
      <c r="I34" s="30">
        <v>95.76</v>
      </c>
      <c r="J34" s="12"/>
    </row>
    <row r="35" spans="2:10" x14ac:dyDescent="0.25">
      <c r="C35" s="43"/>
      <c r="D35" s="40"/>
      <c r="E35" s="9"/>
      <c r="F35" s="9"/>
      <c r="G35" s="24"/>
      <c r="H35" s="29"/>
      <c r="I35" s="29"/>
      <c r="J35" s="12"/>
    </row>
    <row r="36" spans="2:10" x14ac:dyDescent="0.25">
      <c r="C36" s="47" t="s">
        <v>3</v>
      </c>
      <c r="D36" s="40"/>
      <c r="E36" s="9"/>
      <c r="F36" s="9"/>
      <c r="G36" s="24"/>
      <c r="H36" s="29" t="s">
        <v>2</v>
      </c>
      <c r="I36" s="29" t="s">
        <v>2</v>
      </c>
      <c r="J36" s="12"/>
    </row>
    <row r="37" spans="2:10" x14ac:dyDescent="0.25">
      <c r="C37" s="43"/>
      <c r="D37" s="40"/>
      <c r="E37" s="9"/>
      <c r="F37" s="9"/>
      <c r="G37" s="24"/>
      <c r="H37" s="29"/>
      <c r="I37" s="29"/>
      <c r="J37" s="12"/>
    </row>
    <row r="38" spans="2:10" x14ac:dyDescent="0.25">
      <c r="C38" s="47" t="s">
        <v>4</v>
      </c>
      <c r="D38" s="40"/>
      <c r="E38" s="9"/>
      <c r="F38" s="9"/>
      <c r="G38" s="24"/>
      <c r="H38" s="29" t="s">
        <v>2</v>
      </c>
      <c r="I38" s="29" t="s">
        <v>2</v>
      </c>
      <c r="J38" s="12"/>
    </row>
    <row r="39" spans="2:10" x14ac:dyDescent="0.25">
      <c r="C39" s="43"/>
      <c r="D39" s="40"/>
      <c r="E39" s="9"/>
      <c r="F39" s="9"/>
      <c r="G39" s="24"/>
      <c r="H39" s="29"/>
      <c r="I39" s="29"/>
      <c r="J39" s="12"/>
    </row>
    <row r="40" spans="2:10" x14ac:dyDescent="0.25">
      <c r="C40" s="47" t="s">
        <v>5</v>
      </c>
      <c r="D40" s="40"/>
      <c r="E40" s="9"/>
      <c r="F40" s="9"/>
      <c r="G40" s="24"/>
      <c r="H40" s="29"/>
      <c r="I40" s="29"/>
      <c r="J40" s="12"/>
    </row>
    <row r="41" spans="2:10" x14ac:dyDescent="0.25">
      <c r="C41" s="43"/>
      <c r="D41" s="40"/>
      <c r="E41" s="9"/>
      <c r="F41" s="9"/>
      <c r="G41" s="24"/>
      <c r="H41" s="29"/>
      <c r="I41" s="29"/>
      <c r="J41" s="12"/>
    </row>
    <row r="42" spans="2:10" x14ac:dyDescent="0.25">
      <c r="C42" s="47" t="s">
        <v>6</v>
      </c>
      <c r="D42" s="40"/>
      <c r="E42" s="9"/>
      <c r="F42" s="9"/>
      <c r="G42" s="24"/>
      <c r="H42" s="29" t="s">
        <v>2</v>
      </c>
      <c r="I42" s="29" t="s">
        <v>2</v>
      </c>
      <c r="J42" s="12"/>
    </row>
    <row r="43" spans="2:10" x14ac:dyDescent="0.25">
      <c r="C43" s="43"/>
      <c r="D43" s="40"/>
      <c r="E43" s="9"/>
      <c r="F43" s="9"/>
      <c r="G43" s="24"/>
      <c r="H43" s="29"/>
      <c r="I43" s="29"/>
      <c r="J43" s="12"/>
    </row>
    <row r="44" spans="2:10" x14ac:dyDescent="0.25">
      <c r="C44" s="47" t="s">
        <v>7</v>
      </c>
      <c r="D44" s="40"/>
      <c r="E44" s="9"/>
      <c r="F44" s="9"/>
      <c r="G44" s="24"/>
      <c r="H44" s="29" t="s">
        <v>2</v>
      </c>
      <c r="I44" s="29" t="s">
        <v>2</v>
      </c>
      <c r="J44" s="12"/>
    </row>
    <row r="45" spans="2:10" x14ac:dyDescent="0.25">
      <c r="C45" s="43"/>
      <c r="D45" s="40"/>
      <c r="E45" s="9"/>
      <c r="F45" s="9"/>
      <c r="G45" s="24"/>
      <c r="H45" s="29"/>
      <c r="I45" s="29"/>
      <c r="J45" s="12"/>
    </row>
    <row r="46" spans="2:10" x14ac:dyDescent="0.25">
      <c r="C46" s="47" t="s">
        <v>8</v>
      </c>
      <c r="D46" s="40"/>
      <c r="E46" s="9"/>
      <c r="F46" s="9"/>
      <c r="G46" s="24"/>
      <c r="H46" s="29" t="s">
        <v>2</v>
      </c>
      <c r="I46" s="29" t="s">
        <v>2</v>
      </c>
      <c r="J46" s="12"/>
    </row>
    <row r="47" spans="2:10" x14ac:dyDescent="0.25">
      <c r="C47" s="43"/>
      <c r="D47" s="40"/>
      <c r="E47" s="9"/>
      <c r="F47" s="9"/>
      <c r="G47" s="24"/>
      <c r="H47" s="29"/>
      <c r="I47" s="29"/>
      <c r="J47" s="12"/>
    </row>
    <row r="48" spans="2:10" x14ac:dyDescent="0.25">
      <c r="C48" s="47" t="s">
        <v>9</v>
      </c>
      <c r="D48" s="40"/>
      <c r="E48" s="9"/>
      <c r="F48" s="9"/>
      <c r="G48" s="24"/>
      <c r="H48" s="29" t="s">
        <v>2</v>
      </c>
      <c r="I48" s="29" t="s">
        <v>2</v>
      </c>
      <c r="J48" s="12"/>
    </row>
    <row r="49" spans="3:10" x14ac:dyDescent="0.25">
      <c r="C49" s="43"/>
      <c r="D49" s="40"/>
      <c r="E49" s="9"/>
      <c r="F49" s="9"/>
      <c r="G49" s="24"/>
      <c r="H49" s="29"/>
      <c r="I49" s="29"/>
      <c r="J49" s="12"/>
    </row>
    <row r="50" spans="3:10" x14ac:dyDescent="0.25">
      <c r="C50" s="47" t="s">
        <v>10</v>
      </c>
      <c r="D50" s="40"/>
      <c r="E50" s="9"/>
      <c r="F50" s="9"/>
      <c r="G50" s="24"/>
      <c r="H50" s="29" t="s">
        <v>2</v>
      </c>
      <c r="I50" s="29" t="s">
        <v>2</v>
      </c>
      <c r="J50" s="12"/>
    </row>
    <row r="51" spans="3:10" x14ac:dyDescent="0.25">
      <c r="C51" s="43"/>
      <c r="D51" s="40"/>
      <c r="E51" s="9"/>
      <c r="F51" s="9"/>
      <c r="G51" s="24"/>
      <c r="H51" s="29"/>
      <c r="I51" s="29"/>
      <c r="J51" s="12"/>
    </row>
    <row r="52" spans="3:10" x14ac:dyDescent="0.25">
      <c r="C52" s="47" t="s">
        <v>11</v>
      </c>
      <c r="D52" s="40"/>
      <c r="E52" s="9"/>
      <c r="F52" s="9"/>
      <c r="G52" s="24"/>
      <c r="H52" s="29"/>
      <c r="I52" s="29"/>
      <c r="J52" s="12"/>
    </row>
    <row r="53" spans="3:10" x14ac:dyDescent="0.25">
      <c r="C53" s="43"/>
      <c r="D53" s="40"/>
      <c r="E53" s="9"/>
      <c r="F53" s="9"/>
      <c r="G53" s="24"/>
      <c r="H53" s="29"/>
      <c r="I53" s="29"/>
      <c r="J53" s="12"/>
    </row>
    <row r="54" spans="3:10" x14ac:dyDescent="0.25">
      <c r="C54" s="47" t="s">
        <v>13</v>
      </c>
      <c r="D54" s="40"/>
      <c r="E54" s="9"/>
      <c r="F54" s="9"/>
      <c r="G54" s="24"/>
      <c r="H54" s="29" t="s">
        <v>2</v>
      </c>
      <c r="I54" s="29" t="s">
        <v>2</v>
      </c>
      <c r="J54" s="12"/>
    </row>
    <row r="55" spans="3:10" x14ac:dyDescent="0.25">
      <c r="C55" s="43"/>
      <c r="D55" s="40"/>
      <c r="E55" s="9"/>
      <c r="F55" s="9"/>
      <c r="G55" s="24"/>
      <c r="H55" s="29"/>
      <c r="I55" s="29"/>
      <c r="J55" s="12"/>
    </row>
    <row r="56" spans="3:10" x14ac:dyDescent="0.25">
      <c r="C56" s="47" t="s">
        <v>14</v>
      </c>
      <c r="D56" s="40"/>
      <c r="E56" s="9"/>
      <c r="F56" s="9"/>
      <c r="G56" s="24"/>
      <c r="H56" s="29" t="s">
        <v>2</v>
      </c>
      <c r="I56" s="29" t="s">
        <v>2</v>
      </c>
      <c r="J56" s="12"/>
    </row>
    <row r="57" spans="3:10" x14ac:dyDescent="0.25">
      <c r="C57" s="43"/>
      <c r="D57" s="40"/>
      <c r="E57" s="9"/>
      <c r="F57" s="9"/>
      <c r="G57" s="24"/>
      <c r="H57" s="29"/>
      <c r="I57" s="29"/>
      <c r="J57" s="12"/>
    </row>
    <row r="58" spans="3:10" x14ac:dyDescent="0.25">
      <c r="C58" s="47" t="s">
        <v>15</v>
      </c>
      <c r="D58" s="40"/>
      <c r="E58" s="9"/>
      <c r="F58" s="9"/>
      <c r="G58" s="24"/>
      <c r="H58" s="29" t="s">
        <v>2</v>
      </c>
      <c r="I58" s="29" t="s">
        <v>2</v>
      </c>
      <c r="J58" s="12"/>
    </row>
    <row r="59" spans="3:10" x14ac:dyDescent="0.25">
      <c r="C59" s="43"/>
      <c r="D59" s="40"/>
      <c r="E59" s="9"/>
      <c r="F59" s="9"/>
      <c r="G59" s="24"/>
      <c r="H59" s="29"/>
      <c r="I59" s="29"/>
      <c r="J59" s="12"/>
    </row>
    <row r="60" spans="3:10" x14ac:dyDescent="0.25">
      <c r="C60" s="47" t="s">
        <v>16</v>
      </c>
      <c r="D60" s="40"/>
      <c r="E60" s="9"/>
      <c r="F60" s="9"/>
      <c r="G60" s="24"/>
      <c r="H60" s="29" t="s">
        <v>2</v>
      </c>
      <c r="I60" s="29" t="s">
        <v>2</v>
      </c>
      <c r="J60" s="12"/>
    </row>
    <row r="61" spans="3:10" x14ac:dyDescent="0.25">
      <c r="C61" s="43"/>
      <c r="D61" s="40"/>
      <c r="E61" s="9"/>
      <c r="F61" s="9"/>
      <c r="G61" s="24"/>
      <c r="H61" s="29"/>
      <c r="I61" s="29"/>
      <c r="J61" s="12"/>
    </row>
    <row r="62" spans="3:10" x14ac:dyDescent="0.25">
      <c r="C62" s="47" t="s">
        <v>17</v>
      </c>
      <c r="D62" s="40"/>
      <c r="E62" s="9"/>
      <c r="F62" s="9"/>
      <c r="G62" s="24"/>
      <c r="H62" s="29"/>
      <c r="I62" s="29"/>
      <c r="J62" s="12"/>
    </row>
    <row r="63" spans="3:10" x14ac:dyDescent="0.25">
      <c r="C63" s="43"/>
      <c r="D63" s="40"/>
      <c r="E63" s="9"/>
      <c r="F63" s="9"/>
      <c r="G63" s="24"/>
      <c r="H63" s="29"/>
      <c r="I63" s="29"/>
      <c r="J63" s="12"/>
    </row>
    <row r="64" spans="3:10" x14ac:dyDescent="0.25">
      <c r="C64" s="47" t="s">
        <v>18</v>
      </c>
      <c r="D64" s="4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C65" s="43"/>
      <c r="D65" s="40"/>
      <c r="E65" s="9"/>
      <c r="F65" s="9"/>
      <c r="G65" s="24"/>
      <c r="H65" s="29"/>
      <c r="I65" s="29"/>
      <c r="J65" s="12"/>
    </row>
    <row r="66" spans="1:10" x14ac:dyDescent="0.25">
      <c r="C66" s="47" t="s">
        <v>19</v>
      </c>
      <c r="D66" s="4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C67" s="43"/>
      <c r="D67" s="40"/>
      <c r="E67" s="9"/>
      <c r="F67" s="9"/>
      <c r="G67" s="24"/>
      <c r="H67" s="29"/>
      <c r="I67" s="29"/>
      <c r="J67" s="12"/>
    </row>
    <row r="68" spans="1:10" x14ac:dyDescent="0.25">
      <c r="C68" s="47" t="s">
        <v>20</v>
      </c>
      <c r="D68" s="4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C69" s="43"/>
      <c r="D69" s="40"/>
      <c r="E69" s="9"/>
      <c r="F69" s="9"/>
      <c r="G69" s="24"/>
      <c r="H69" s="29"/>
      <c r="I69" s="29"/>
      <c r="J69" s="12"/>
    </row>
    <row r="70" spans="1:10" x14ac:dyDescent="0.25">
      <c r="C70" s="47" t="s">
        <v>21</v>
      </c>
      <c r="D70" s="40"/>
      <c r="E70" s="9"/>
      <c r="F70" s="9"/>
      <c r="G70" s="24"/>
      <c r="H70" s="29" t="s">
        <v>2</v>
      </c>
      <c r="I70" s="29" t="s">
        <v>2</v>
      </c>
      <c r="J70" s="12"/>
    </row>
    <row r="71" spans="1:10" x14ac:dyDescent="0.25">
      <c r="C71" s="43"/>
      <c r="D71" s="40"/>
      <c r="E71" s="9"/>
      <c r="F71" s="9"/>
      <c r="G71" s="24"/>
      <c r="H71" s="29"/>
      <c r="I71" s="29"/>
      <c r="J71" s="12"/>
    </row>
    <row r="72" spans="1:10" x14ac:dyDescent="0.25">
      <c r="C72" s="46" t="s">
        <v>527</v>
      </c>
      <c r="D72" s="40"/>
      <c r="E72" s="9"/>
      <c r="F72" s="9"/>
      <c r="G72" s="24"/>
      <c r="H72" s="29" t="s">
        <v>2</v>
      </c>
      <c r="I72" s="29" t="s">
        <v>2</v>
      </c>
      <c r="J72" s="12"/>
    </row>
    <row r="73" spans="1:10" x14ac:dyDescent="0.25">
      <c r="C73" s="43"/>
      <c r="D73" s="40"/>
      <c r="E73" s="9"/>
      <c r="F73" s="9"/>
      <c r="G73" s="24"/>
      <c r="H73" s="29"/>
      <c r="I73" s="29"/>
      <c r="J73" s="12"/>
    </row>
    <row r="74" spans="1:10" x14ac:dyDescent="0.25">
      <c r="A74" s="15"/>
      <c r="B74" s="33"/>
      <c r="C74" s="44" t="s">
        <v>22</v>
      </c>
      <c r="D74" s="40"/>
      <c r="E74" s="9"/>
      <c r="F74" s="9"/>
      <c r="G74" s="24"/>
      <c r="H74" s="29"/>
      <c r="I74" s="29"/>
      <c r="J74" s="12"/>
    </row>
    <row r="75" spans="1:10" x14ac:dyDescent="0.25">
      <c r="B75" s="11"/>
      <c r="C75" s="43" t="s">
        <v>188</v>
      </c>
      <c r="D75" s="40"/>
      <c r="E75" s="9"/>
      <c r="F75" s="9"/>
      <c r="G75" s="24"/>
      <c r="H75" s="29">
        <v>27.98</v>
      </c>
      <c r="I75" s="29">
        <v>4.24</v>
      </c>
      <c r="J75" s="12"/>
    </row>
    <row r="76" spans="1:10" x14ac:dyDescent="0.25">
      <c r="C76" s="46" t="s">
        <v>187</v>
      </c>
      <c r="D76" s="40"/>
      <c r="E76" s="9"/>
      <c r="F76" s="9"/>
      <c r="G76" s="24"/>
      <c r="H76" s="30">
        <v>27.98</v>
      </c>
      <c r="I76" s="30">
        <v>4.24</v>
      </c>
      <c r="J76" s="12"/>
    </row>
    <row r="77" spans="1:10" x14ac:dyDescent="0.25">
      <c r="C77" s="43"/>
      <c r="D77" s="40"/>
      <c r="E77" s="9"/>
      <c r="F77" s="9"/>
      <c r="G77" s="24"/>
      <c r="H77" s="29"/>
      <c r="I77" s="29"/>
      <c r="J77" s="12"/>
    </row>
    <row r="78" spans="1:10" x14ac:dyDescent="0.25">
      <c r="C78" s="48" t="s">
        <v>189</v>
      </c>
      <c r="D78" s="41"/>
      <c r="E78" s="6"/>
      <c r="F78" s="7"/>
      <c r="G78" s="25"/>
      <c r="H78" s="31">
        <v>656.42</v>
      </c>
      <c r="I78" s="31">
        <f>SUMIFS(I:I,C:C,"Total")</f>
        <v>100</v>
      </c>
      <c r="J78" s="8"/>
    </row>
    <row r="81" spans="3:3" x14ac:dyDescent="0.25">
      <c r="C81" s="1" t="s">
        <v>190</v>
      </c>
    </row>
    <row r="82" spans="3:3" x14ac:dyDescent="0.25">
      <c r="C82" s="2" t="s">
        <v>191</v>
      </c>
    </row>
    <row r="83" spans="3:3" x14ac:dyDescent="0.25">
      <c r="C83" s="2" t="s">
        <v>192</v>
      </c>
    </row>
    <row r="84" spans="3:3" x14ac:dyDescent="0.25">
      <c r="C84" s="2" t="s">
        <v>193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31"/>
  <sheetViews>
    <sheetView showGridLines="0" topLeftCell="C1" zoomScale="90" zoomScaleNormal="90" workbookViewId="0">
      <pane ySplit="6" topLeftCell="A73" activePane="bottomLeft" state="frozen"/>
      <selection pane="bottomLeft" activeCell="C73" sqref="C73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232</v>
      </c>
      <c r="J2" s="34" t="s">
        <v>608</v>
      </c>
    </row>
    <row r="3" spans="1:54" ht="16.5" x14ac:dyDescent="0.3">
      <c r="C3" s="1" t="s">
        <v>25</v>
      </c>
      <c r="D3" s="26" t="s">
        <v>233</v>
      </c>
    </row>
    <row r="4" spans="1:54" ht="15.75" x14ac:dyDescent="0.3">
      <c r="C4" s="1" t="s">
        <v>27</v>
      </c>
      <c r="D4" s="27">
        <v>43555</v>
      </c>
    </row>
    <row r="5" spans="1:54" x14ac:dyDescent="0.25">
      <c r="C5" s="1"/>
    </row>
    <row r="6" spans="1:54" ht="27" x14ac:dyDescent="0.25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43"/>
      <c r="D7" s="39"/>
      <c r="E7" s="4"/>
      <c r="F7" s="4"/>
      <c r="G7" s="23"/>
      <c r="H7" s="28"/>
      <c r="I7" s="28"/>
      <c r="J7" s="5"/>
    </row>
    <row r="8" spans="1:54" x14ac:dyDescent="0.25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 x14ac:dyDescent="0.25">
      <c r="C9" s="45" t="s">
        <v>1</v>
      </c>
      <c r="D9" s="40"/>
      <c r="E9" s="9"/>
      <c r="F9" s="9"/>
      <c r="G9" s="24"/>
      <c r="H9" s="29"/>
      <c r="I9" s="29"/>
      <c r="J9" s="12"/>
    </row>
    <row r="10" spans="1:54" x14ac:dyDescent="0.25">
      <c r="B10" s="11" t="s">
        <v>211</v>
      </c>
      <c r="C10" s="43" t="s">
        <v>212</v>
      </c>
      <c r="D10" s="40" t="s">
        <v>213</v>
      </c>
      <c r="E10" s="9"/>
      <c r="F10" s="9" t="s">
        <v>43</v>
      </c>
      <c r="G10" s="24">
        <v>94150</v>
      </c>
      <c r="H10" s="29">
        <v>192.4</v>
      </c>
      <c r="I10" s="29">
        <v>3.7</v>
      </c>
      <c r="J10" s="12"/>
    </row>
    <row r="11" spans="1:54" x14ac:dyDescent="0.25">
      <c r="B11" s="11" t="s">
        <v>234</v>
      </c>
      <c r="C11" s="43" t="s">
        <v>235</v>
      </c>
      <c r="D11" s="40" t="s">
        <v>236</v>
      </c>
      <c r="E11" s="9"/>
      <c r="F11" s="9" t="s">
        <v>237</v>
      </c>
      <c r="G11" s="24">
        <v>35833</v>
      </c>
      <c r="H11" s="29">
        <v>178.91</v>
      </c>
      <c r="I11" s="29">
        <v>3.44</v>
      </c>
      <c r="J11" s="12"/>
    </row>
    <row r="12" spans="1:54" x14ac:dyDescent="0.25">
      <c r="B12" s="11" t="s">
        <v>196</v>
      </c>
      <c r="C12" s="43" t="s">
        <v>197</v>
      </c>
      <c r="D12" s="40" t="s">
        <v>198</v>
      </c>
      <c r="E12" s="9"/>
      <c r="F12" s="9" t="s">
        <v>43</v>
      </c>
      <c r="G12" s="24">
        <v>185521</v>
      </c>
      <c r="H12" s="29">
        <v>178.84</v>
      </c>
      <c r="I12" s="29">
        <v>3.44</v>
      </c>
      <c r="J12" s="12"/>
    </row>
    <row r="13" spans="1:54" x14ac:dyDescent="0.25">
      <c r="B13" s="11" t="s">
        <v>199</v>
      </c>
      <c r="C13" s="43" t="s">
        <v>200</v>
      </c>
      <c r="D13" s="40" t="s">
        <v>201</v>
      </c>
      <c r="E13" s="9"/>
      <c r="F13" s="9" t="s">
        <v>43</v>
      </c>
      <c r="G13" s="24">
        <v>19105</v>
      </c>
      <c r="H13" s="29">
        <v>130.16999999999999</v>
      </c>
      <c r="I13" s="29">
        <v>2.5</v>
      </c>
      <c r="J13" s="12"/>
    </row>
    <row r="14" spans="1:54" x14ac:dyDescent="0.25">
      <c r="B14" s="11" t="s">
        <v>75</v>
      </c>
      <c r="C14" s="43" t="s">
        <v>76</v>
      </c>
      <c r="D14" s="40" t="s">
        <v>77</v>
      </c>
      <c r="E14" s="9"/>
      <c r="F14" s="9" t="s">
        <v>78</v>
      </c>
      <c r="G14" s="24">
        <v>12802</v>
      </c>
      <c r="H14" s="29">
        <v>124.47</v>
      </c>
      <c r="I14" s="29">
        <v>2.39</v>
      </c>
      <c r="J14" s="12"/>
    </row>
    <row r="15" spans="1:54" x14ac:dyDescent="0.25">
      <c r="B15" s="11" t="s">
        <v>202</v>
      </c>
      <c r="C15" s="43" t="s">
        <v>203</v>
      </c>
      <c r="D15" s="40" t="s">
        <v>204</v>
      </c>
      <c r="E15" s="9"/>
      <c r="F15" s="9" t="s">
        <v>43</v>
      </c>
      <c r="G15" s="24">
        <v>57654</v>
      </c>
      <c r="H15" s="29">
        <v>117.73</v>
      </c>
      <c r="I15" s="29">
        <v>2.27</v>
      </c>
      <c r="J15" s="12"/>
    </row>
    <row r="16" spans="1:54" x14ac:dyDescent="0.25">
      <c r="B16" s="11" t="s">
        <v>238</v>
      </c>
      <c r="C16" s="43" t="s">
        <v>239</v>
      </c>
      <c r="D16" s="40" t="s">
        <v>240</v>
      </c>
      <c r="E16" s="9"/>
      <c r="F16" s="9" t="s">
        <v>97</v>
      </c>
      <c r="G16" s="24">
        <v>63164</v>
      </c>
      <c r="H16" s="29">
        <v>113.41</v>
      </c>
      <c r="I16" s="29">
        <v>2.1800000000000002</v>
      </c>
      <c r="J16" s="12"/>
    </row>
    <row r="17" spans="2:10" x14ac:dyDescent="0.25">
      <c r="B17" s="11" t="s">
        <v>241</v>
      </c>
      <c r="C17" s="43" t="s">
        <v>242</v>
      </c>
      <c r="D17" s="40" t="s">
        <v>243</v>
      </c>
      <c r="E17" s="9"/>
      <c r="F17" s="9" t="s">
        <v>244</v>
      </c>
      <c r="G17" s="24">
        <v>73008</v>
      </c>
      <c r="H17" s="29">
        <v>112.69</v>
      </c>
      <c r="I17" s="29">
        <v>2.17</v>
      </c>
      <c r="J17" s="12"/>
    </row>
    <row r="18" spans="2:10" x14ac:dyDescent="0.25">
      <c r="B18" s="11" t="s">
        <v>245</v>
      </c>
      <c r="C18" s="43" t="s">
        <v>246</v>
      </c>
      <c r="D18" s="40" t="s">
        <v>247</v>
      </c>
      <c r="E18" s="9"/>
      <c r="F18" s="9" t="s">
        <v>43</v>
      </c>
      <c r="G18" s="24">
        <v>117408</v>
      </c>
      <c r="H18" s="29">
        <v>112.12</v>
      </c>
      <c r="I18" s="29">
        <v>2.16</v>
      </c>
      <c r="J18" s="12"/>
    </row>
    <row r="19" spans="2:10" x14ac:dyDescent="0.25">
      <c r="B19" s="11" t="s">
        <v>248</v>
      </c>
      <c r="C19" s="43" t="s">
        <v>249</v>
      </c>
      <c r="D19" s="40" t="s">
        <v>250</v>
      </c>
      <c r="E19" s="9"/>
      <c r="F19" s="9" t="s">
        <v>93</v>
      </c>
      <c r="G19" s="24">
        <v>6715</v>
      </c>
      <c r="H19" s="29">
        <v>111.54</v>
      </c>
      <c r="I19" s="29">
        <v>2.15</v>
      </c>
      <c r="J19" s="12"/>
    </row>
    <row r="20" spans="2:10" x14ac:dyDescent="0.25">
      <c r="B20" s="11" t="s">
        <v>251</v>
      </c>
      <c r="C20" s="43" t="s">
        <v>252</v>
      </c>
      <c r="D20" s="40" t="s">
        <v>253</v>
      </c>
      <c r="E20" s="9"/>
      <c r="F20" s="9" t="s">
        <v>43</v>
      </c>
      <c r="G20" s="24">
        <v>37070</v>
      </c>
      <c r="H20" s="29">
        <v>103.24</v>
      </c>
      <c r="I20" s="29">
        <v>1.99</v>
      </c>
      <c r="J20" s="12"/>
    </row>
    <row r="21" spans="2:10" x14ac:dyDescent="0.25">
      <c r="B21" s="11" t="s">
        <v>254</v>
      </c>
      <c r="C21" s="43" t="s">
        <v>255</v>
      </c>
      <c r="D21" s="40" t="s">
        <v>256</v>
      </c>
      <c r="E21" s="9"/>
      <c r="F21" s="9" t="s">
        <v>257</v>
      </c>
      <c r="G21" s="24">
        <v>45454</v>
      </c>
      <c r="H21" s="29">
        <v>99.39</v>
      </c>
      <c r="I21" s="29">
        <v>1.91</v>
      </c>
      <c r="J21" s="12"/>
    </row>
    <row r="22" spans="2:10" x14ac:dyDescent="0.25">
      <c r="B22" s="11" t="s">
        <v>258</v>
      </c>
      <c r="C22" s="43" t="s">
        <v>259</v>
      </c>
      <c r="D22" s="40" t="s">
        <v>260</v>
      </c>
      <c r="E22" s="9"/>
      <c r="F22" s="9" t="s">
        <v>244</v>
      </c>
      <c r="G22" s="24">
        <v>39458</v>
      </c>
      <c r="H22" s="29">
        <v>93.69</v>
      </c>
      <c r="I22" s="29">
        <v>1.8</v>
      </c>
      <c r="J22" s="12"/>
    </row>
    <row r="23" spans="2:10" x14ac:dyDescent="0.25">
      <c r="B23" s="11" t="s">
        <v>261</v>
      </c>
      <c r="C23" s="43" t="s">
        <v>262</v>
      </c>
      <c r="D23" s="40" t="s">
        <v>263</v>
      </c>
      <c r="E23" s="9"/>
      <c r="F23" s="9" t="s">
        <v>93</v>
      </c>
      <c r="G23" s="24">
        <v>12000</v>
      </c>
      <c r="H23" s="29">
        <v>88.36</v>
      </c>
      <c r="I23" s="29">
        <v>1.7</v>
      </c>
      <c r="J23" s="12"/>
    </row>
    <row r="24" spans="2:10" x14ac:dyDescent="0.25">
      <c r="B24" s="11" t="s">
        <v>111</v>
      </c>
      <c r="C24" s="43" t="s">
        <v>112</v>
      </c>
      <c r="D24" s="40" t="s">
        <v>113</v>
      </c>
      <c r="E24" s="9"/>
      <c r="F24" s="9" t="s">
        <v>68</v>
      </c>
      <c r="G24" s="24">
        <v>20438</v>
      </c>
      <c r="H24" s="29">
        <v>86.03</v>
      </c>
      <c r="I24" s="29">
        <v>1.66</v>
      </c>
      <c r="J24" s="12"/>
    </row>
    <row r="25" spans="2:10" x14ac:dyDescent="0.25">
      <c r="B25" s="11" t="s">
        <v>264</v>
      </c>
      <c r="C25" s="43" t="s">
        <v>265</v>
      </c>
      <c r="D25" s="40" t="s">
        <v>266</v>
      </c>
      <c r="E25" s="9"/>
      <c r="F25" s="9" t="s">
        <v>267</v>
      </c>
      <c r="G25" s="24">
        <v>16300</v>
      </c>
      <c r="H25" s="29">
        <v>83.61</v>
      </c>
      <c r="I25" s="29">
        <v>1.61</v>
      </c>
      <c r="J25" s="12"/>
    </row>
    <row r="26" spans="2:10" x14ac:dyDescent="0.25">
      <c r="B26" s="11" t="s">
        <v>268</v>
      </c>
      <c r="C26" s="43" t="s">
        <v>269</v>
      </c>
      <c r="D26" s="40" t="s">
        <v>270</v>
      </c>
      <c r="E26" s="9"/>
      <c r="F26" s="9" t="s">
        <v>271</v>
      </c>
      <c r="G26" s="24">
        <v>7488</v>
      </c>
      <c r="H26" s="29">
        <v>82.72</v>
      </c>
      <c r="I26" s="29">
        <v>1.59</v>
      </c>
      <c r="J26" s="12"/>
    </row>
    <row r="27" spans="2:10" x14ac:dyDescent="0.25">
      <c r="B27" s="11" t="s">
        <v>272</v>
      </c>
      <c r="C27" s="43" t="s">
        <v>273</v>
      </c>
      <c r="D27" s="40" t="s">
        <v>274</v>
      </c>
      <c r="E27" s="9"/>
      <c r="F27" s="9" t="s">
        <v>146</v>
      </c>
      <c r="G27" s="24">
        <v>43612</v>
      </c>
      <c r="H27" s="29">
        <v>82.54</v>
      </c>
      <c r="I27" s="29">
        <v>1.59</v>
      </c>
      <c r="J27" s="12"/>
    </row>
    <row r="28" spans="2:10" x14ac:dyDescent="0.25">
      <c r="B28" s="11" t="s">
        <v>275</v>
      </c>
      <c r="C28" s="43" t="s">
        <v>276</v>
      </c>
      <c r="D28" s="40" t="s">
        <v>277</v>
      </c>
      <c r="E28" s="9"/>
      <c r="F28" s="9" t="s">
        <v>278</v>
      </c>
      <c r="G28" s="24">
        <v>34844</v>
      </c>
      <c r="H28" s="29">
        <v>81.5</v>
      </c>
      <c r="I28" s="29">
        <v>1.57</v>
      </c>
      <c r="J28" s="12"/>
    </row>
    <row r="29" spans="2:10" x14ac:dyDescent="0.25">
      <c r="B29" s="11" t="s">
        <v>279</v>
      </c>
      <c r="C29" s="43" t="s">
        <v>280</v>
      </c>
      <c r="D29" s="40" t="s">
        <v>281</v>
      </c>
      <c r="E29" s="9"/>
      <c r="F29" s="9" t="s">
        <v>257</v>
      </c>
      <c r="G29" s="24">
        <v>14311</v>
      </c>
      <c r="H29" s="29">
        <v>80.989999999999995</v>
      </c>
      <c r="I29" s="29">
        <v>1.56</v>
      </c>
      <c r="J29" s="12"/>
    </row>
    <row r="30" spans="2:10" x14ac:dyDescent="0.25">
      <c r="B30" s="11" t="s">
        <v>282</v>
      </c>
      <c r="C30" s="43" t="s">
        <v>283</v>
      </c>
      <c r="D30" s="40" t="s">
        <v>284</v>
      </c>
      <c r="E30" s="9"/>
      <c r="F30" s="9" t="s">
        <v>285</v>
      </c>
      <c r="G30" s="24">
        <v>334</v>
      </c>
      <c r="H30" s="29">
        <v>80.39</v>
      </c>
      <c r="I30" s="29">
        <v>1.55</v>
      </c>
      <c r="J30" s="12"/>
    </row>
    <row r="31" spans="2:10" x14ac:dyDescent="0.25">
      <c r="B31" s="11" t="s">
        <v>286</v>
      </c>
      <c r="C31" s="43" t="s">
        <v>287</v>
      </c>
      <c r="D31" s="40" t="s">
        <v>288</v>
      </c>
      <c r="E31" s="9"/>
      <c r="F31" s="9" t="s">
        <v>278</v>
      </c>
      <c r="G31" s="24">
        <v>7188</v>
      </c>
      <c r="H31" s="29">
        <v>80.06</v>
      </c>
      <c r="I31" s="29">
        <v>1.54</v>
      </c>
      <c r="J31" s="12"/>
    </row>
    <row r="32" spans="2:10" x14ac:dyDescent="0.25">
      <c r="B32" s="11" t="s">
        <v>289</v>
      </c>
      <c r="C32" s="43" t="s">
        <v>290</v>
      </c>
      <c r="D32" s="40" t="s">
        <v>291</v>
      </c>
      <c r="E32" s="9"/>
      <c r="F32" s="9" t="s">
        <v>60</v>
      </c>
      <c r="G32" s="24">
        <v>24415</v>
      </c>
      <c r="H32" s="29">
        <v>79.02</v>
      </c>
      <c r="I32" s="29">
        <v>1.52</v>
      </c>
      <c r="J32" s="12"/>
    </row>
    <row r="33" spans="2:10" x14ac:dyDescent="0.25">
      <c r="B33" s="11" t="s">
        <v>292</v>
      </c>
      <c r="C33" s="43" t="s">
        <v>293</v>
      </c>
      <c r="D33" s="40" t="s">
        <v>294</v>
      </c>
      <c r="E33" s="9"/>
      <c r="F33" s="9" t="s">
        <v>278</v>
      </c>
      <c r="G33" s="24">
        <v>10371</v>
      </c>
      <c r="H33" s="29">
        <v>77.27</v>
      </c>
      <c r="I33" s="29">
        <v>1.49</v>
      </c>
      <c r="J33" s="12"/>
    </row>
    <row r="34" spans="2:10" x14ac:dyDescent="0.25">
      <c r="B34" s="11" t="s">
        <v>94</v>
      </c>
      <c r="C34" s="43" t="s">
        <v>95</v>
      </c>
      <c r="D34" s="40" t="s">
        <v>96</v>
      </c>
      <c r="E34" s="9"/>
      <c r="F34" s="9" t="s">
        <v>97</v>
      </c>
      <c r="G34" s="24">
        <v>25776</v>
      </c>
      <c r="H34" s="29">
        <v>75.489999999999995</v>
      </c>
      <c r="I34" s="29">
        <v>1.45</v>
      </c>
      <c r="J34" s="12"/>
    </row>
    <row r="35" spans="2:10" x14ac:dyDescent="0.25">
      <c r="B35" s="11" t="s">
        <v>295</v>
      </c>
      <c r="C35" s="43" t="s">
        <v>296</v>
      </c>
      <c r="D35" s="40" t="s">
        <v>297</v>
      </c>
      <c r="E35" s="9"/>
      <c r="F35" s="9" t="s">
        <v>78</v>
      </c>
      <c r="G35" s="24">
        <v>5590</v>
      </c>
      <c r="H35" s="29">
        <v>73.78</v>
      </c>
      <c r="I35" s="29">
        <v>1.42</v>
      </c>
      <c r="J35" s="12"/>
    </row>
    <row r="36" spans="2:10" x14ac:dyDescent="0.25">
      <c r="B36" s="11" t="s">
        <v>298</v>
      </c>
      <c r="C36" s="43" t="s">
        <v>299</v>
      </c>
      <c r="D36" s="40" t="s">
        <v>300</v>
      </c>
      <c r="E36" s="9"/>
      <c r="F36" s="9" t="s">
        <v>123</v>
      </c>
      <c r="G36" s="24">
        <v>3756</v>
      </c>
      <c r="H36" s="29">
        <v>73.319999999999993</v>
      </c>
      <c r="I36" s="29">
        <v>1.41</v>
      </c>
      <c r="J36" s="12"/>
    </row>
    <row r="37" spans="2:10" x14ac:dyDescent="0.25">
      <c r="B37" s="11" t="s">
        <v>301</v>
      </c>
      <c r="C37" s="43" t="s">
        <v>302</v>
      </c>
      <c r="D37" s="40" t="s">
        <v>303</v>
      </c>
      <c r="E37" s="9"/>
      <c r="F37" s="9" t="s">
        <v>123</v>
      </c>
      <c r="G37" s="24">
        <v>4229</v>
      </c>
      <c r="H37" s="29">
        <v>72.03</v>
      </c>
      <c r="I37" s="29">
        <v>1.39</v>
      </c>
      <c r="J37" s="12"/>
    </row>
    <row r="38" spans="2:10" x14ac:dyDescent="0.25">
      <c r="B38" s="11" t="s">
        <v>304</v>
      </c>
      <c r="C38" s="43" t="s">
        <v>305</v>
      </c>
      <c r="D38" s="40" t="s">
        <v>306</v>
      </c>
      <c r="E38" s="9"/>
      <c r="F38" s="9" t="s">
        <v>93</v>
      </c>
      <c r="G38" s="24">
        <v>7500</v>
      </c>
      <c r="H38" s="29">
        <v>69.94</v>
      </c>
      <c r="I38" s="29">
        <v>1.35</v>
      </c>
      <c r="J38" s="12"/>
    </row>
    <row r="39" spans="2:10" x14ac:dyDescent="0.25">
      <c r="B39" s="11" t="s">
        <v>307</v>
      </c>
      <c r="C39" s="43" t="s">
        <v>308</v>
      </c>
      <c r="D39" s="40" t="s">
        <v>309</v>
      </c>
      <c r="E39" s="9"/>
      <c r="F39" s="9" t="s">
        <v>50</v>
      </c>
      <c r="G39" s="24">
        <v>3788</v>
      </c>
      <c r="H39" s="29">
        <v>69.81</v>
      </c>
      <c r="I39" s="29">
        <v>1.34</v>
      </c>
      <c r="J39" s="12"/>
    </row>
    <row r="40" spans="2:10" x14ac:dyDescent="0.25">
      <c r="B40" s="11" t="s">
        <v>184</v>
      </c>
      <c r="C40" s="43" t="s">
        <v>185</v>
      </c>
      <c r="D40" s="40" t="s">
        <v>186</v>
      </c>
      <c r="E40" s="9"/>
      <c r="F40" s="9" t="s">
        <v>43</v>
      </c>
      <c r="G40" s="24">
        <v>126000</v>
      </c>
      <c r="H40" s="29">
        <v>69.55</v>
      </c>
      <c r="I40" s="29">
        <v>1.34</v>
      </c>
      <c r="J40" s="12"/>
    </row>
    <row r="41" spans="2:10" x14ac:dyDescent="0.25">
      <c r="B41" s="11" t="s">
        <v>310</v>
      </c>
      <c r="C41" s="43" t="s">
        <v>311</v>
      </c>
      <c r="D41" s="40" t="s">
        <v>312</v>
      </c>
      <c r="E41" s="9"/>
      <c r="F41" s="9" t="s">
        <v>110</v>
      </c>
      <c r="G41" s="24">
        <v>12342</v>
      </c>
      <c r="H41" s="29">
        <v>68.97</v>
      </c>
      <c r="I41" s="29">
        <v>1.33</v>
      </c>
      <c r="J41" s="12"/>
    </row>
    <row r="42" spans="2:10" x14ac:dyDescent="0.25">
      <c r="B42" s="11" t="s">
        <v>313</v>
      </c>
      <c r="C42" s="43" t="s">
        <v>314</v>
      </c>
      <c r="D42" s="40" t="s">
        <v>315</v>
      </c>
      <c r="E42" s="9"/>
      <c r="F42" s="9" t="s">
        <v>316</v>
      </c>
      <c r="G42" s="24">
        <v>5646</v>
      </c>
      <c r="H42" s="29">
        <v>68.930000000000007</v>
      </c>
      <c r="I42" s="29">
        <v>1.33</v>
      </c>
      <c r="J42" s="12"/>
    </row>
    <row r="43" spans="2:10" x14ac:dyDescent="0.25">
      <c r="B43" s="11" t="s">
        <v>114</v>
      </c>
      <c r="C43" s="43" t="s">
        <v>115</v>
      </c>
      <c r="D43" s="40" t="s">
        <v>116</v>
      </c>
      <c r="E43" s="9"/>
      <c r="F43" s="9" t="s">
        <v>68</v>
      </c>
      <c r="G43" s="24">
        <v>45096</v>
      </c>
      <c r="H43" s="29">
        <v>68.75</v>
      </c>
      <c r="I43" s="29">
        <v>1.32</v>
      </c>
      <c r="J43" s="12"/>
    </row>
    <row r="44" spans="2:10" x14ac:dyDescent="0.25">
      <c r="B44" s="11" t="s">
        <v>317</v>
      </c>
      <c r="C44" s="43" t="s">
        <v>318</v>
      </c>
      <c r="D44" s="40" t="s">
        <v>319</v>
      </c>
      <c r="E44" s="9"/>
      <c r="F44" s="9" t="s">
        <v>110</v>
      </c>
      <c r="G44" s="24">
        <v>4500</v>
      </c>
      <c r="H44" s="29">
        <v>68.5</v>
      </c>
      <c r="I44" s="29">
        <v>1.32</v>
      </c>
      <c r="J44" s="12"/>
    </row>
    <row r="45" spans="2:10" x14ac:dyDescent="0.25">
      <c r="B45" s="11" t="s">
        <v>320</v>
      </c>
      <c r="C45" s="43" t="s">
        <v>321</v>
      </c>
      <c r="D45" s="40" t="s">
        <v>322</v>
      </c>
      <c r="E45" s="9"/>
      <c r="F45" s="9" t="s">
        <v>110</v>
      </c>
      <c r="G45" s="24">
        <v>7000</v>
      </c>
      <c r="H45" s="29">
        <v>68.41</v>
      </c>
      <c r="I45" s="29">
        <v>1.32</v>
      </c>
      <c r="J45" s="12"/>
    </row>
    <row r="46" spans="2:10" x14ac:dyDescent="0.25">
      <c r="B46" s="11" t="s">
        <v>323</v>
      </c>
      <c r="C46" s="43" t="s">
        <v>324</v>
      </c>
      <c r="D46" s="40" t="s">
        <v>325</v>
      </c>
      <c r="E46" s="9"/>
      <c r="F46" s="9" t="s">
        <v>326</v>
      </c>
      <c r="G46" s="24">
        <v>273</v>
      </c>
      <c r="H46" s="29">
        <v>67.97</v>
      </c>
      <c r="I46" s="29">
        <v>1.31</v>
      </c>
      <c r="J46" s="12"/>
    </row>
    <row r="47" spans="2:10" x14ac:dyDescent="0.25">
      <c r="B47" s="11" t="s">
        <v>327</v>
      </c>
      <c r="C47" s="43" t="s">
        <v>328</v>
      </c>
      <c r="D47" s="40" t="s">
        <v>329</v>
      </c>
      <c r="E47" s="9"/>
      <c r="F47" s="9" t="s">
        <v>330</v>
      </c>
      <c r="G47" s="24">
        <v>18805</v>
      </c>
      <c r="H47" s="29">
        <v>67.67</v>
      </c>
      <c r="I47" s="29">
        <v>1.3</v>
      </c>
      <c r="J47" s="12"/>
    </row>
    <row r="48" spans="2:10" x14ac:dyDescent="0.25">
      <c r="B48" s="11" t="s">
        <v>331</v>
      </c>
      <c r="C48" s="43" t="s">
        <v>332</v>
      </c>
      <c r="D48" s="40" t="s">
        <v>333</v>
      </c>
      <c r="E48" s="9"/>
      <c r="F48" s="9" t="s">
        <v>50</v>
      </c>
      <c r="G48" s="24">
        <v>4980</v>
      </c>
      <c r="H48" s="29">
        <v>65.989999999999995</v>
      </c>
      <c r="I48" s="29">
        <v>1.27</v>
      </c>
      <c r="J48" s="12"/>
    </row>
    <row r="49" spans="2:10" x14ac:dyDescent="0.25">
      <c r="B49" s="11" t="s">
        <v>334</v>
      </c>
      <c r="C49" s="43" t="s">
        <v>335</v>
      </c>
      <c r="D49" s="40" t="s">
        <v>336</v>
      </c>
      <c r="E49" s="9"/>
      <c r="F49" s="9" t="s">
        <v>110</v>
      </c>
      <c r="G49" s="24">
        <v>12988</v>
      </c>
      <c r="H49" s="29">
        <v>63.13</v>
      </c>
      <c r="I49" s="29">
        <v>1.21</v>
      </c>
      <c r="J49" s="12"/>
    </row>
    <row r="50" spans="2:10" x14ac:dyDescent="0.25">
      <c r="B50" s="11" t="s">
        <v>337</v>
      </c>
      <c r="C50" s="43" t="s">
        <v>338</v>
      </c>
      <c r="D50" s="40" t="s">
        <v>339</v>
      </c>
      <c r="E50" s="9"/>
      <c r="F50" s="9" t="s">
        <v>50</v>
      </c>
      <c r="G50" s="24">
        <v>6662</v>
      </c>
      <c r="H50" s="29">
        <v>62.89</v>
      </c>
      <c r="I50" s="29">
        <v>1.21</v>
      </c>
      <c r="J50" s="12"/>
    </row>
    <row r="51" spans="2:10" x14ac:dyDescent="0.25">
      <c r="B51" s="11" t="s">
        <v>340</v>
      </c>
      <c r="C51" s="43" t="s">
        <v>341</v>
      </c>
      <c r="D51" s="40" t="s">
        <v>342</v>
      </c>
      <c r="E51" s="9"/>
      <c r="F51" s="9" t="s">
        <v>146</v>
      </c>
      <c r="G51" s="24">
        <v>19500</v>
      </c>
      <c r="H51" s="29">
        <v>59.38</v>
      </c>
      <c r="I51" s="29">
        <v>1.1399999999999999</v>
      </c>
      <c r="J51" s="12"/>
    </row>
    <row r="52" spans="2:10" x14ac:dyDescent="0.25">
      <c r="B52" s="11" t="s">
        <v>343</v>
      </c>
      <c r="C52" s="43" t="s">
        <v>344</v>
      </c>
      <c r="D52" s="40" t="s">
        <v>345</v>
      </c>
      <c r="E52" s="9"/>
      <c r="F52" s="9" t="s">
        <v>60</v>
      </c>
      <c r="G52" s="24">
        <v>10744</v>
      </c>
      <c r="H52" s="29">
        <v>57.59</v>
      </c>
      <c r="I52" s="29">
        <v>1.1100000000000001</v>
      </c>
      <c r="J52" s="12"/>
    </row>
    <row r="53" spans="2:10" x14ac:dyDescent="0.25">
      <c r="B53" s="11" t="s">
        <v>346</v>
      </c>
      <c r="C53" s="43" t="s">
        <v>347</v>
      </c>
      <c r="D53" s="40" t="s">
        <v>348</v>
      </c>
      <c r="E53" s="9"/>
      <c r="F53" s="9" t="s">
        <v>278</v>
      </c>
      <c r="G53" s="24">
        <v>4834</v>
      </c>
      <c r="H53" s="29">
        <v>55.99</v>
      </c>
      <c r="I53" s="29">
        <v>1.08</v>
      </c>
      <c r="J53" s="12"/>
    </row>
    <row r="54" spans="2:10" x14ac:dyDescent="0.25">
      <c r="B54" s="11" t="s">
        <v>349</v>
      </c>
      <c r="C54" s="43" t="s">
        <v>350</v>
      </c>
      <c r="D54" s="40" t="s">
        <v>351</v>
      </c>
      <c r="E54" s="9"/>
      <c r="F54" s="9" t="s">
        <v>278</v>
      </c>
      <c r="G54" s="24">
        <v>29263</v>
      </c>
      <c r="H54" s="29">
        <v>55.48</v>
      </c>
      <c r="I54" s="29">
        <v>1.07</v>
      </c>
      <c r="J54" s="12"/>
    </row>
    <row r="55" spans="2:10" x14ac:dyDescent="0.25">
      <c r="B55" s="11" t="s">
        <v>352</v>
      </c>
      <c r="C55" s="43" t="s">
        <v>353</v>
      </c>
      <c r="D55" s="40" t="s">
        <v>354</v>
      </c>
      <c r="E55" s="9"/>
      <c r="F55" s="9" t="s">
        <v>60</v>
      </c>
      <c r="G55" s="24">
        <v>12081</v>
      </c>
      <c r="H55" s="29">
        <v>55.24</v>
      </c>
      <c r="I55" s="29">
        <v>1.06</v>
      </c>
      <c r="J55" s="12"/>
    </row>
    <row r="56" spans="2:10" x14ac:dyDescent="0.25">
      <c r="B56" s="11" t="s">
        <v>355</v>
      </c>
      <c r="C56" s="43" t="s">
        <v>356</v>
      </c>
      <c r="D56" s="40" t="s">
        <v>357</v>
      </c>
      <c r="E56" s="9"/>
      <c r="F56" s="9" t="s">
        <v>257</v>
      </c>
      <c r="G56" s="24">
        <v>823</v>
      </c>
      <c r="H56" s="29">
        <v>54.85</v>
      </c>
      <c r="I56" s="29">
        <v>1.06</v>
      </c>
      <c r="J56" s="12"/>
    </row>
    <row r="57" spans="2:10" x14ac:dyDescent="0.25">
      <c r="B57" s="11" t="s">
        <v>358</v>
      </c>
      <c r="C57" s="43" t="s">
        <v>359</v>
      </c>
      <c r="D57" s="40" t="s">
        <v>360</v>
      </c>
      <c r="E57" s="9"/>
      <c r="F57" s="9" t="s">
        <v>278</v>
      </c>
      <c r="G57" s="24">
        <v>2648</v>
      </c>
      <c r="H57" s="29">
        <v>53.43</v>
      </c>
      <c r="I57" s="29">
        <v>1.03</v>
      </c>
      <c r="J57" s="12"/>
    </row>
    <row r="58" spans="2:10" x14ac:dyDescent="0.25">
      <c r="B58" s="11" t="s">
        <v>361</v>
      </c>
      <c r="C58" s="43" t="s">
        <v>362</v>
      </c>
      <c r="D58" s="40" t="s">
        <v>363</v>
      </c>
      <c r="E58" s="9"/>
      <c r="F58" s="9" t="s">
        <v>110</v>
      </c>
      <c r="G58" s="24">
        <v>6781</v>
      </c>
      <c r="H58" s="29">
        <v>52.55</v>
      </c>
      <c r="I58" s="29">
        <v>1.01</v>
      </c>
      <c r="J58" s="12"/>
    </row>
    <row r="59" spans="2:10" x14ac:dyDescent="0.25">
      <c r="B59" s="11" t="s">
        <v>364</v>
      </c>
      <c r="C59" s="43" t="s">
        <v>365</v>
      </c>
      <c r="D59" s="40" t="s">
        <v>366</v>
      </c>
      <c r="E59" s="9"/>
      <c r="F59" s="9" t="s">
        <v>278</v>
      </c>
      <c r="G59" s="24">
        <v>2929</v>
      </c>
      <c r="H59" s="29">
        <v>52.43</v>
      </c>
      <c r="I59" s="29">
        <v>1.01</v>
      </c>
      <c r="J59" s="12"/>
    </row>
    <row r="60" spans="2:10" x14ac:dyDescent="0.25">
      <c r="B60" s="11" t="s">
        <v>175</v>
      </c>
      <c r="C60" s="43" t="s">
        <v>176</v>
      </c>
      <c r="D60" s="40" t="s">
        <v>177</v>
      </c>
      <c r="E60" s="9"/>
      <c r="F60" s="9" t="s">
        <v>43</v>
      </c>
      <c r="G60" s="24">
        <v>40646</v>
      </c>
      <c r="H60" s="29">
        <v>52.35</v>
      </c>
      <c r="I60" s="29">
        <v>1.01</v>
      </c>
      <c r="J60" s="12"/>
    </row>
    <row r="61" spans="2:10" x14ac:dyDescent="0.25">
      <c r="B61" s="11" t="s">
        <v>367</v>
      </c>
      <c r="C61" s="43" t="s">
        <v>368</v>
      </c>
      <c r="D61" s="40" t="s">
        <v>369</v>
      </c>
      <c r="E61" s="9"/>
      <c r="F61" s="9" t="s">
        <v>60</v>
      </c>
      <c r="G61" s="24">
        <v>725</v>
      </c>
      <c r="H61" s="29">
        <v>52.29</v>
      </c>
      <c r="I61" s="29">
        <v>1.01</v>
      </c>
      <c r="J61" s="12"/>
    </row>
    <row r="62" spans="2:10" x14ac:dyDescent="0.25">
      <c r="B62" s="11" t="s">
        <v>370</v>
      </c>
      <c r="C62" s="43" t="s">
        <v>371</v>
      </c>
      <c r="D62" s="40" t="s">
        <v>372</v>
      </c>
      <c r="E62" s="9"/>
      <c r="F62" s="9" t="s">
        <v>78</v>
      </c>
      <c r="G62" s="24">
        <v>32321</v>
      </c>
      <c r="H62" s="29">
        <v>50.16</v>
      </c>
      <c r="I62" s="29">
        <v>0.97</v>
      </c>
      <c r="J62" s="12"/>
    </row>
    <row r="63" spans="2:10" x14ac:dyDescent="0.25">
      <c r="B63" s="11" t="s">
        <v>373</v>
      </c>
      <c r="C63" s="43" t="s">
        <v>374</v>
      </c>
      <c r="D63" s="40" t="s">
        <v>375</v>
      </c>
      <c r="E63" s="9"/>
      <c r="F63" s="9" t="s">
        <v>257</v>
      </c>
      <c r="G63" s="24">
        <v>22411</v>
      </c>
      <c r="H63" s="29">
        <v>49.7</v>
      </c>
      <c r="I63" s="29">
        <v>0.96</v>
      </c>
      <c r="J63" s="12"/>
    </row>
    <row r="64" spans="2:10" x14ac:dyDescent="0.25">
      <c r="B64" s="11" t="s">
        <v>223</v>
      </c>
      <c r="C64" s="43" t="s">
        <v>224</v>
      </c>
      <c r="D64" s="40" t="s">
        <v>225</v>
      </c>
      <c r="E64" s="9"/>
      <c r="F64" s="9" t="s">
        <v>43</v>
      </c>
      <c r="G64" s="24">
        <v>47000</v>
      </c>
      <c r="H64" s="29">
        <v>49.02</v>
      </c>
      <c r="I64" s="29">
        <v>0.94</v>
      </c>
      <c r="J64" s="12"/>
    </row>
    <row r="65" spans="2:10" x14ac:dyDescent="0.25">
      <c r="B65" s="11" t="s">
        <v>376</v>
      </c>
      <c r="C65" s="43" t="s">
        <v>377</v>
      </c>
      <c r="D65" s="40" t="s">
        <v>378</v>
      </c>
      <c r="E65" s="9"/>
      <c r="F65" s="9" t="s">
        <v>50</v>
      </c>
      <c r="G65" s="24">
        <v>13341</v>
      </c>
      <c r="H65" s="29">
        <v>45.97</v>
      </c>
      <c r="I65" s="29">
        <v>0.88</v>
      </c>
      <c r="J65" s="12"/>
    </row>
    <row r="66" spans="2:10" x14ac:dyDescent="0.25">
      <c r="B66" s="11" t="s">
        <v>379</v>
      </c>
      <c r="C66" s="43" t="s">
        <v>380</v>
      </c>
      <c r="D66" s="40" t="s">
        <v>381</v>
      </c>
      <c r="E66" s="9"/>
      <c r="F66" s="9" t="s">
        <v>278</v>
      </c>
      <c r="G66" s="24">
        <v>6618</v>
      </c>
      <c r="H66" s="29">
        <v>45.52</v>
      </c>
      <c r="I66" s="29">
        <v>0.88</v>
      </c>
      <c r="J66" s="12"/>
    </row>
    <row r="67" spans="2:10" x14ac:dyDescent="0.25">
      <c r="B67" s="11" t="s">
        <v>382</v>
      </c>
      <c r="C67" s="43" t="s">
        <v>383</v>
      </c>
      <c r="D67" s="40" t="s">
        <v>384</v>
      </c>
      <c r="E67" s="9"/>
      <c r="F67" s="9" t="s">
        <v>278</v>
      </c>
      <c r="G67" s="24">
        <v>75000</v>
      </c>
      <c r="H67" s="29">
        <v>44.21</v>
      </c>
      <c r="I67" s="29">
        <v>0.85</v>
      </c>
      <c r="J67" s="12"/>
    </row>
    <row r="68" spans="2:10" x14ac:dyDescent="0.25">
      <c r="B68" s="11" t="s">
        <v>385</v>
      </c>
      <c r="C68" s="43" t="s">
        <v>386</v>
      </c>
      <c r="D68" s="40" t="s">
        <v>387</v>
      </c>
      <c r="E68" s="9"/>
      <c r="F68" s="9" t="s">
        <v>60</v>
      </c>
      <c r="G68" s="24">
        <v>3000</v>
      </c>
      <c r="H68" s="29">
        <v>43.29</v>
      </c>
      <c r="I68" s="29">
        <v>0.83</v>
      </c>
      <c r="J68" s="12"/>
    </row>
    <row r="69" spans="2:10" x14ac:dyDescent="0.25">
      <c r="B69" s="11" t="s">
        <v>388</v>
      </c>
      <c r="C69" s="43" t="s">
        <v>389</v>
      </c>
      <c r="D69" s="40" t="s">
        <v>390</v>
      </c>
      <c r="E69" s="9"/>
      <c r="F69" s="9" t="s">
        <v>50</v>
      </c>
      <c r="G69" s="24">
        <v>45000</v>
      </c>
      <c r="H69" s="29">
        <v>40.659999999999997</v>
      </c>
      <c r="I69" s="29">
        <v>0.78</v>
      </c>
      <c r="J69" s="12"/>
    </row>
    <row r="70" spans="2:10" x14ac:dyDescent="0.25">
      <c r="B70" s="11" t="s">
        <v>391</v>
      </c>
      <c r="C70" s="43" t="s">
        <v>392</v>
      </c>
      <c r="D70" s="40" t="s">
        <v>393</v>
      </c>
      <c r="E70" s="9"/>
      <c r="F70" s="9" t="s">
        <v>64</v>
      </c>
      <c r="G70" s="24">
        <v>35000</v>
      </c>
      <c r="H70" s="29">
        <v>39.409999999999997</v>
      </c>
      <c r="I70" s="29">
        <v>0.76</v>
      </c>
      <c r="J70" s="12"/>
    </row>
    <row r="71" spans="2:10" x14ac:dyDescent="0.25">
      <c r="B71" s="11" t="s">
        <v>394</v>
      </c>
      <c r="C71" s="43" t="s">
        <v>395</v>
      </c>
      <c r="D71" s="40" t="s">
        <v>396</v>
      </c>
      <c r="E71" s="9"/>
      <c r="F71" s="9" t="s">
        <v>60</v>
      </c>
      <c r="G71" s="24">
        <v>2488</v>
      </c>
      <c r="H71" s="29">
        <v>34.71</v>
      </c>
      <c r="I71" s="29">
        <v>0.67</v>
      </c>
      <c r="J71" s="12"/>
    </row>
    <row r="72" spans="2:10" x14ac:dyDescent="0.25">
      <c r="B72" s="11" t="s">
        <v>220</v>
      </c>
      <c r="C72" s="43" t="s">
        <v>221</v>
      </c>
      <c r="D72" s="40" t="s">
        <v>222</v>
      </c>
      <c r="E72" s="9"/>
      <c r="F72" s="9" t="s">
        <v>68</v>
      </c>
      <c r="G72" s="24">
        <v>2035</v>
      </c>
      <c r="H72" s="29">
        <v>31.71</v>
      </c>
      <c r="I72" s="29">
        <v>0.61</v>
      </c>
      <c r="J72" s="12"/>
    </row>
    <row r="73" spans="2:10" x14ac:dyDescent="0.25">
      <c r="B73" s="11" t="s">
        <v>397</v>
      </c>
      <c r="C73" s="43" t="s">
        <v>398</v>
      </c>
      <c r="D73" s="40" t="s">
        <v>399</v>
      </c>
      <c r="E73" s="9"/>
      <c r="F73" s="9" t="s">
        <v>64</v>
      </c>
      <c r="G73" s="24">
        <v>26853</v>
      </c>
      <c r="H73" s="29">
        <v>31.42</v>
      </c>
      <c r="I73" s="29">
        <v>0.6</v>
      </c>
      <c r="J73" s="12"/>
    </row>
    <row r="74" spans="2:10" x14ac:dyDescent="0.25">
      <c r="B74" s="11" t="s">
        <v>400</v>
      </c>
      <c r="C74" s="43" t="s">
        <v>401</v>
      </c>
      <c r="D74" s="40" t="s">
        <v>402</v>
      </c>
      <c r="E74" s="9"/>
      <c r="F74" s="9" t="s">
        <v>403</v>
      </c>
      <c r="G74" s="24">
        <v>1784</v>
      </c>
      <c r="H74" s="29">
        <v>29.33</v>
      </c>
      <c r="I74" s="29">
        <v>0.56000000000000005</v>
      </c>
      <c r="J74" s="12"/>
    </row>
    <row r="75" spans="2:10" x14ac:dyDescent="0.25">
      <c r="B75" s="11" t="s">
        <v>404</v>
      </c>
      <c r="C75" s="43" t="s">
        <v>405</v>
      </c>
      <c r="D75" s="40" t="s">
        <v>406</v>
      </c>
      <c r="E75" s="9"/>
      <c r="F75" s="9" t="s">
        <v>110</v>
      </c>
      <c r="G75" s="24">
        <v>327</v>
      </c>
      <c r="H75" s="29">
        <v>28.44</v>
      </c>
      <c r="I75" s="29">
        <v>0.55000000000000004</v>
      </c>
      <c r="J75" s="12"/>
    </row>
    <row r="76" spans="2:10" x14ac:dyDescent="0.25">
      <c r="B76" s="11" t="s">
        <v>407</v>
      </c>
      <c r="C76" s="43" t="s">
        <v>408</v>
      </c>
      <c r="D76" s="40" t="s">
        <v>409</v>
      </c>
      <c r="E76" s="9"/>
      <c r="F76" s="9" t="s">
        <v>403</v>
      </c>
      <c r="G76" s="24">
        <v>70000</v>
      </c>
      <c r="H76" s="29">
        <v>24.85</v>
      </c>
      <c r="I76" s="29">
        <v>0.48</v>
      </c>
      <c r="J76" s="12"/>
    </row>
    <row r="77" spans="2:10" x14ac:dyDescent="0.25">
      <c r="B77" s="11" t="s">
        <v>410</v>
      </c>
      <c r="C77" s="43" t="s">
        <v>411</v>
      </c>
      <c r="D77" s="40" t="s">
        <v>412</v>
      </c>
      <c r="E77" s="9"/>
      <c r="F77" s="9" t="s">
        <v>93</v>
      </c>
      <c r="G77" s="24">
        <v>10000</v>
      </c>
      <c r="H77" s="29">
        <v>23.51</v>
      </c>
      <c r="I77" s="29">
        <v>0.45</v>
      </c>
      <c r="J77" s="12"/>
    </row>
    <row r="78" spans="2:10" x14ac:dyDescent="0.25">
      <c r="B78" s="11" t="s">
        <v>413</v>
      </c>
      <c r="C78" s="43" t="s">
        <v>414</v>
      </c>
      <c r="D78" s="40" t="s">
        <v>415</v>
      </c>
      <c r="E78" s="9"/>
      <c r="F78" s="9" t="s">
        <v>123</v>
      </c>
      <c r="G78" s="24">
        <v>370</v>
      </c>
      <c r="H78" s="29">
        <v>21.59</v>
      </c>
      <c r="I78" s="29">
        <v>0.42</v>
      </c>
      <c r="J78" s="12"/>
    </row>
    <row r="79" spans="2:10" x14ac:dyDescent="0.25">
      <c r="C79" s="46" t="s">
        <v>187</v>
      </c>
      <c r="D79" s="40"/>
      <c r="E79" s="9"/>
      <c r="F79" s="9"/>
      <c r="G79" s="24"/>
      <c r="H79" s="30">
        <v>4981.3</v>
      </c>
      <c r="I79" s="30">
        <v>95.88</v>
      </c>
      <c r="J79" s="12"/>
    </row>
    <row r="80" spans="2:10" x14ac:dyDescent="0.25">
      <c r="C80" s="43"/>
      <c r="D80" s="40"/>
      <c r="E80" s="9"/>
      <c r="F80" s="9"/>
      <c r="G80" s="24"/>
      <c r="H80" s="29"/>
      <c r="I80" s="29"/>
      <c r="J80" s="12"/>
    </row>
    <row r="81" spans="2:10" x14ac:dyDescent="0.25">
      <c r="C81" s="45" t="s">
        <v>3</v>
      </c>
      <c r="D81" s="40"/>
      <c r="E81" s="9"/>
      <c r="F81" s="9"/>
      <c r="G81" s="24"/>
      <c r="H81" s="29"/>
      <c r="I81" s="29"/>
      <c r="J81" s="12"/>
    </row>
    <row r="82" spans="2:10" x14ac:dyDescent="0.25">
      <c r="B82" s="11" t="s">
        <v>416</v>
      </c>
      <c r="C82" s="43" t="s">
        <v>417</v>
      </c>
      <c r="D82" s="40" t="s">
        <v>418</v>
      </c>
      <c r="E82" s="9"/>
      <c r="F82" s="9" t="s">
        <v>419</v>
      </c>
      <c r="G82" s="24">
        <v>27571</v>
      </c>
      <c r="H82" s="29">
        <v>24.57</v>
      </c>
      <c r="I82" s="29">
        <v>0.47</v>
      </c>
      <c r="J82" s="12" t="s">
        <v>614</v>
      </c>
    </row>
    <row r="83" spans="2:10" x14ac:dyDescent="0.25">
      <c r="C83" s="46" t="s">
        <v>187</v>
      </c>
      <c r="D83" s="40"/>
      <c r="E83" s="9"/>
      <c r="F83" s="9"/>
      <c r="G83" s="24"/>
      <c r="H83" s="30">
        <v>24.57</v>
      </c>
      <c r="I83" s="30">
        <v>0.47</v>
      </c>
      <c r="J83" s="12"/>
    </row>
    <row r="84" spans="2:10" x14ac:dyDescent="0.25">
      <c r="C84" s="43"/>
      <c r="D84" s="40"/>
      <c r="E84" s="9"/>
      <c r="F84" s="9"/>
      <c r="G84" s="24"/>
      <c r="H84" s="29"/>
      <c r="I84" s="29"/>
      <c r="J84" s="12"/>
    </row>
    <row r="85" spans="2:10" x14ac:dyDescent="0.25">
      <c r="C85" s="47" t="s">
        <v>4</v>
      </c>
      <c r="D85" s="40"/>
      <c r="E85" s="9"/>
      <c r="F85" s="9"/>
      <c r="G85" s="24"/>
      <c r="H85" s="29" t="s">
        <v>2</v>
      </c>
      <c r="I85" s="29" t="s">
        <v>2</v>
      </c>
      <c r="J85" s="12"/>
    </row>
    <row r="86" spans="2:10" x14ac:dyDescent="0.25">
      <c r="C86" s="43"/>
      <c r="D86" s="40"/>
      <c r="E86" s="9"/>
      <c r="F86" s="9"/>
      <c r="G86" s="24"/>
      <c r="H86" s="29"/>
      <c r="I86" s="29"/>
      <c r="J86" s="12"/>
    </row>
    <row r="87" spans="2:10" x14ac:dyDescent="0.25">
      <c r="C87" s="47" t="s">
        <v>5</v>
      </c>
      <c r="D87" s="40"/>
      <c r="E87" s="9"/>
      <c r="F87" s="9"/>
      <c r="G87" s="24"/>
      <c r="H87" s="29"/>
      <c r="I87" s="29"/>
      <c r="J87" s="12"/>
    </row>
    <row r="88" spans="2:10" x14ac:dyDescent="0.25">
      <c r="C88" s="43"/>
      <c r="D88" s="40"/>
      <c r="E88" s="9"/>
      <c r="F88" s="9"/>
      <c r="G88" s="24"/>
      <c r="H88" s="29"/>
      <c r="I88" s="29"/>
      <c r="J88" s="12"/>
    </row>
    <row r="89" spans="2:10" x14ac:dyDescent="0.25">
      <c r="C89" s="47" t="s">
        <v>6</v>
      </c>
      <c r="D89" s="40"/>
      <c r="E89" s="9"/>
      <c r="F89" s="9"/>
      <c r="G89" s="24"/>
      <c r="H89" s="29" t="s">
        <v>2</v>
      </c>
      <c r="I89" s="29" t="s">
        <v>2</v>
      </c>
      <c r="J89" s="12"/>
    </row>
    <row r="90" spans="2:10" x14ac:dyDescent="0.25">
      <c r="C90" s="43"/>
      <c r="D90" s="40"/>
      <c r="E90" s="9"/>
      <c r="F90" s="9"/>
      <c r="G90" s="24"/>
      <c r="H90" s="29"/>
      <c r="I90" s="29"/>
      <c r="J90" s="12"/>
    </row>
    <row r="91" spans="2:10" x14ac:dyDescent="0.25">
      <c r="C91" s="47" t="s">
        <v>7</v>
      </c>
      <c r="D91" s="40"/>
      <c r="E91" s="9"/>
      <c r="F91" s="9"/>
      <c r="G91" s="24"/>
      <c r="H91" s="29" t="s">
        <v>2</v>
      </c>
      <c r="I91" s="29" t="s">
        <v>2</v>
      </c>
      <c r="J91" s="12"/>
    </row>
    <row r="92" spans="2:10" x14ac:dyDescent="0.25">
      <c r="C92" s="43"/>
      <c r="D92" s="40"/>
      <c r="E92" s="9"/>
      <c r="F92" s="9"/>
      <c r="G92" s="24"/>
      <c r="H92" s="29"/>
      <c r="I92" s="29"/>
      <c r="J92" s="12"/>
    </row>
    <row r="93" spans="2:10" x14ac:dyDescent="0.25">
      <c r="C93" s="47" t="s">
        <v>8</v>
      </c>
      <c r="D93" s="40"/>
      <c r="E93" s="9"/>
      <c r="F93" s="9"/>
      <c r="G93" s="24"/>
      <c r="H93" s="29" t="s">
        <v>2</v>
      </c>
      <c r="I93" s="29" t="s">
        <v>2</v>
      </c>
      <c r="J93" s="12"/>
    </row>
    <row r="94" spans="2:10" x14ac:dyDescent="0.25">
      <c r="C94" s="43"/>
      <c r="D94" s="40"/>
      <c r="E94" s="9"/>
      <c r="F94" s="9"/>
      <c r="G94" s="24"/>
      <c r="H94" s="29"/>
      <c r="I94" s="29"/>
      <c r="J94" s="12"/>
    </row>
    <row r="95" spans="2:10" x14ac:dyDescent="0.25">
      <c r="C95" s="47" t="s">
        <v>9</v>
      </c>
      <c r="D95" s="40"/>
      <c r="E95" s="9"/>
      <c r="F95" s="9"/>
      <c r="G95" s="24"/>
      <c r="H95" s="29" t="s">
        <v>2</v>
      </c>
      <c r="I95" s="29" t="s">
        <v>2</v>
      </c>
      <c r="J95" s="12"/>
    </row>
    <row r="96" spans="2:10" x14ac:dyDescent="0.25">
      <c r="C96" s="43"/>
      <c r="D96" s="40"/>
      <c r="E96" s="9"/>
      <c r="F96" s="9"/>
      <c r="G96" s="24"/>
      <c r="H96" s="29"/>
      <c r="I96" s="29"/>
      <c r="J96" s="12"/>
    </row>
    <row r="97" spans="3:10" x14ac:dyDescent="0.25">
      <c r="C97" s="47" t="s">
        <v>10</v>
      </c>
      <c r="D97" s="40"/>
      <c r="E97" s="9"/>
      <c r="F97" s="9"/>
      <c r="G97" s="24"/>
      <c r="H97" s="29" t="s">
        <v>2</v>
      </c>
      <c r="I97" s="29" t="s">
        <v>2</v>
      </c>
      <c r="J97" s="12"/>
    </row>
    <row r="98" spans="3:10" x14ac:dyDescent="0.25">
      <c r="C98" s="43"/>
      <c r="D98" s="40"/>
      <c r="E98" s="9"/>
      <c r="F98" s="9"/>
      <c r="G98" s="24"/>
      <c r="H98" s="29"/>
      <c r="I98" s="29"/>
      <c r="J98" s="12"/>
    </row>
    <row r="99" spans="3:10" x14ac:dyDescent="0.25">
      <c r="C99" s="47" t="s">
        <v>11</v>
      </c>
      <c r="D99" s="40"/>
      <c r="E99" s="9"/>
      <c r="F99" s="9"/>
      <c r="G99" s="24"/>
      <c r="H99" s="29"/>
      <c r="I99" s="29"/>
      <c r="J99" s="12"/>
    </row>
    <row r="100" spans="3:10" x14ac:dyDescent="0.25">
      <c r="C100" s="43"/>
      <c r="D100" s="40"/>
      <c r="E100" s="9"/>
      <c r="F100" s="9"/>
      <c r="G100" s="24"/>
      <c r="H100" s="29"/>
      <c r="I100" s="29"/>
      <c r="J100" s="12"/>
    </row>
    <row r="101" spans="3:10" x14ac:dyDescent="0.25">
      <c r="C101" s="47" t="s">
        <v>13</v>
      </c>
      <c r="D101" s="40"/>
      <c r="E101" s="9"/>
      <c r="F101" s="9"/>
      <c r="G101" s="24"/>
      <c r="H101" s="29" t="s">
        <v>2</v>
      </c>
      <c r="I101" s="29" t="s">
        <v>2</v>
      </c>
      <c r="J101" s="12"/>
    </row>
    <row r="102" spans="3:10" x14ac:dyDescent="0.25">
      <c r="C102" s="43"/>
      <c r="D102" s="40"/>
      <c r="E102" s="9"/>
      <c r="F102" s="9"/>
      <c r="G102" s="24"/>
      <c r="H102" s="29"/>
      <c r="I102" s="29"/>
      <c r="J102" s="12"/>
    </row>
    <row r="103" spans="3:10" x14ac:dyDescent="0.25">
      <c r="C103" s="47" t="s">
        <v>14</v>
      </c>
      <c r="D103" s="40"/>
      <c r="E103" s="9"/>
      <c r="F103" s="9"/>
      <c r="G103" s="24"/>
      <c r="H103" s="29" t="s">
        <v>2</v>
      </c>
      <c r="I103" s="29" t="s">
        <v>2</v>
      </c>
      <c r="J103" s="12"/>
    </row>
    <row r="104" spans="3:10" x14ac:dyDescent="0.25">
      <c r="C104" s="43"/>
      <c r="D104" s="40"/>
      <c r="E104" s="9"/>
      <c r="F104" s="9"/>
      <c r="G104" s="24"/>
      <c r="H104" s="29"/>
      <c r="I104" s="29"/>
      <c r="J104" s="12"/>
    </row>
    <row r="105" spans="3:10" x14ac:dyDescent="0.25">
      <c r="C105" s="47" t="s">
        <v>15</v>
      </c>
      <c r="D105" s="40"/>
      <c r="E105" s="9"/>
      <c r="F105" s="9"/>
      <c r="G105" s="24"/>
      <c r="H105" s="29" t="s">
        <v>2</v>
      </c>
      <c r="I105" s="29" t="s">
        <v>2</v>
      </c>
      <c r="J105" s="12"/>
    </row>
    <row r="106" spans="3:10" x14ac:dyDescent="0.25">
      <c r="C106" s="43"/>
      <c r="D106" s="40"/>
      <c r="E106" s="9"/>
      <c r="F106" s="9"/>
      <c r="G106" s="24"/>
      <c r="H106" s="29"/>
      <c r="I106" s="29"/>
      <c r="J106" s="12"/>
    </row>
    <row r="107" spans="3:10" x14ac:dyDescent="0.25">
      <c r="C107" s="47" t="s">
        <v>16</v>
      </c>
      <c r="D107" s="40"/>
      <c r="E107" s="9"/>
      <c r="F107" s="9"/>
      <c r="G107" s="24"/>
      <c r="H107" s="29" t="s">
        <v>2</v>
      </c>
      <c r="I107" s="29" t="s">
        <v>2</v>
      </c>
      <c r="J107" s="12"/>
    </row>
    <row r="108" spans="3:10" x14ac:dyDescent="0.25">
      <c r="C108" s="43"/>
      <c r="D108" s="40"/>
      <c r="E108" s="9"/>
      <c r="F108" s="9"/>
      <c r="G108" s="24"/>
      <c r="H108" s="29"/>
      <c r="I108" s="29"/>
      <c r="J108" s="12"/>
    </row>
    <row r="109" spans="3:10" x14ac:dyDescent="0.25">
      <c r="C109" s="47" t="s">
        <v>17</v>
      </c>
      <c r="D109" s="40"/>
      <c r="E109" s="9"/>
      <c r="F109" s="9"/>
      <c r="G109" s="24"/>
      <c r="H109" s="29"/>
      <c r="I109" s="29"/>
      <c r="J109" s="12"/>
    </row>
    <row r="110" spans="3:10" x14ac:dyDescent="0.25">
      <c r="C110" s="43"/>
      <c r="D110" s="40"/>
      <c r="E110" s="9"/>
      <c r="F110" s="9"/>
      <c r="G110" s="24"/>
      <c r="H110" s="29"/>
      <c r="I110" s="29"/>
      <c r="J110" s="12"/>
    </row>
    <row r="111" spans="3:10" x14ac:dyDescent="0.25">
      <c r="C111" s="47" t="s">
        <v>18</v>
      </c>
      <c r="D111" s="40"/>
      <c r="E111" s="9"/>
      <c r="F111" s="9"/>
      <c r="G111" s="24"/>
      <c r="H111" s="29" t="s">
        <v>2</v>
      </c>
      <c r="I111" s="29" t="s">
        <v>2</v>
      </c>
      <c r="J111" s="12"/>
    </row>
    <row r="112" spans="3:10" x14ac:dyDescent="0.25">
      <c r="C112" s="43"/>
      <c r="D112" s="40"/>
      <c r="E112" s="9"/>
      <c r="F112" s="9"/>
      <c r="G112" s="24"/>
      <c r="H112" s="29"/>
      <c r="I112" s="29"/>
      <c r="J112" s="12"/>
    </row>
    <row r="113" spans="1:10" x14ac:dyDescent="0.25">
      <c r="C113" s="47" t="s">
        <v>19</v>
      </c>
      <c r="D113" s="40"/>
      <c r="E113" s="9"/>
      <c r="F113" s="9"/>
      <c r="G113" s="24"/>
      <c r="H113" s="29" t="s">
        <v>2</v>
      </c>
      <c r="I113" s="29" t="s">
        <v>2</v>
      </c>
      <c r="J113" s="12"/>
    </row>
    <row r="114" spans="1:10" x14ac:dyDescent="0.25">
      <c r="C114" s="43"/>
      <c r="D114" s="40"/>
      <c r="E114" s="9"/>
      <c r="F114" s="9"/>
      <c r="G114" s="24"/>
      <c r="H114" s="29"/>
      <c r="I114" s="29"/>
      <c r="J114" s="12"/>
    </row>
    <row r="115" spans="1:10" x14ac:dyDescent="0.25">
      <c r="C115" s="47" t="s">
        <v>20</v>
      </c>
      <c r="D115" s="40"/>
      <c r="E115" s="9"/>
      <c r="F115" s="9"/>
      <c r="G115" s="24"/>
      <c r="H115" s="29" t="s">
        <v>2</v>
      </c>
      <c r="I115" s="29" t="s">
        <v>2</v>
      </c>
      <c r="J115" s="12"/>
    </row>
    <row r="116" spans="1:10" x14ac:dyDescent="0.25">
      <c r="C116" s="43"/>
      <c r="D116" s="40"/>
      <c r="E116" s="9"/>
      <c r="F116" s="9"/>
      <c r="G116" s="24"/>
      <c r="H116" s="29"/>
      <c r="I116" s="29"/>
      <c r="J116" s="12"/>
    </row>
    <row r="117" spans="1:10" x14ac:dyDescent="0.25">
      <c r="C117" s="47" t="s">
        <v>21</v>
      </c>
      <c r="D117" s="40"/>
      <c r="E117" s="9"/>
      <c r="F117" s="9"/>
      <c r="G117" s="24"/>
      <c r="H117" s="29" t="s">
        <v>2</v>
      </c>
      <c r="I117" s="29" t="s">
        <v>2</v>
      </c>
      <c r="J117" s="12"/>
    </row>
    <row r="118" spans="1:10" x14ac:dyDescent="0.25">
      <c r="C118" s="43"/>
      <c r="D118" s="40"/>
      <c r="E118" s="9"/>
      <c r="F118" s="9"/>
      <c r="G118" s="24"/>
      <c r="H118" s="29"/>
      <c r="I118" s="29"/>
      <c r="J118" s="12"/>
    </row>
    <row r="119" spans="1:10" x14ac:dyDescent="0.25">
      <c r="C119" s="46" t="s">
        <v>527</v>
      </c>
      <c r="D119" s="40"/>
      <c r="E119" s="9"/>
      <c r="F119" s="9"/>
      <c r="G119" s="24"/>
      <c r="H119" s="29" t="s">
        <v>2</v>
      </c>
      <c r="I119" s="29" t="s">
        <v>2</v>
      </c>
      <c r="J119" s="12"/>
    </row>
    <row r="120" spans="1:10" x14ac:dyDescent="0.25">
      <c r="C120" s="43"/>
      <c r="D120" s="40"/>
      <c r="E120" s="9"/>
      <c r="F120" s="9"/>
      <c r="G120" s="24"/>
      <c r="H120" s="29"/>
      <c r="I120" s="29"/>
      <c r="J120" s="12"/>
    </row>
    <row r="121" spans="1:10" x14ac:dyDescent="0.25">
      <c r="A121" s="15"/>
      <c r="B121" s="33"/>
      <c r="C121" s="44" t="s">
        <v>22</v>
      </c>
      <c r="D121" s="40"/>
      <c r="E121" s="9"/>
      <c r="F121" s="9"/>
      <c r="G121" s="24"/>
      <c r="H121" s="29"/>
      <c r="I121" s="29"/>
      <c r="J121" s="12"/>
    </row>
    <row r="122" spans="1:10" x14ac:dyDescent="0.25">
      <c r="B122" s="11"/>
      <c r="C122" s="43" t="s">
        <v>188</v>
      </c>
      <c r="D122" s="40"/>
      <c r="E122" s="9"/>
      <c r="F122" s="9"/>
      <c r="G122" s="24"/>
      <c r="H122" s="29">
        <v>191.69</v>
      </c>
      <c r="I122" s="29">
        <v>3.65</v>
      </c>
      <c r="J122" s="12"/>
    </row>
    <row r="123" spans="1:10" x14ac:dyDescent="0.25">
      <c r="C123" s="46" t="s">
        <v>187</v>
      </c>
      <c r="D123" s="40"/>
      <c r="E123" s="9"/>
      <c r="F123" s="9"/>
      <c r="G123" s="24"/>
      <c r="H123" s="30">
        <v>191.69</v>
      </c>
      <c r="I123" s="30">
        <v>3.65</v>
      </c>
      <c r="J123" s="12"/>
    </row>
    <row r="124" spans="1:10" x14ac:dyDescent="0.25">
      <c r="C124" s="43"/>
      <c r="D124" s="40"/>
      <c r="E124" s="9"/>
      <c r="F124" s="9"/>
      <c r="G124" s="24"/>
      <c r="H124" s="29"/>
      <c r="I124" s="29"/>
      <c r="J124" s="12"/>
    </row>
    <row r="125" spans="1:10" x14ac:dyDescent="0.25">
      <c r="C125" s="48" t="s">
        <v>189</v>
      </c>
      <c r="D125" s="41"/>
      <c r="E125" s="6"/>
      <c r="F125" s="7"/>
      <c r="G125" s="25"/>
      <c r="H125" s="31">
        <v>5197.5600000000004</v>
      </c>
      <c r="I125" s="31">
        <f>SUMIFS(I:I,C:C,"Total")</f>
        <v>100</v>
      </c>
      <c r="J125" s="8"/>
    </row>
    <row r="128" spans="1:10" x14ac:dyDescent="0.25">
      <c r="C128" s="1" t="s">
        <v>190</v>
      </c>
    </row>
    <row r="129" spans="3:3" x14ac:dyDescent="0.25">
      <c r="C129" s="2" t="s">
        <v>191</v>
      </c>
    </row>
    <row r="130" spans="3:3" x14ac:dyDescent="0.25">
      <c r="C130" s="2" t="s">
        <v>192</v>
      </c>
    </row>
    <row r="131" spans="3:3" x14ac:dyDescent="0.25">
      <c r="C131" s="2" t="s">
        <v>193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25"/>
  <sheetViews>
    <sheetView showGridLines="0" topLeftCell="C1" zoomScale="90" zoomScaleNormal="90" workbookViewId="0">
      <pane ySplit="6" topLeftCell="A106" activePane="bottomLeft" state="frozen"/>
      <selection pane="bottomLeft" activeCell="C113" sqref="C113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420</v>
      </c>
      <c r="J2" s="34" t="s">
        <v>608</v>
      </c>
    </row>
    <row r="3" spans="1:54" ht="16.5" x14ac:dyDescent="0.3">
      <c r="C3" s="1" t="s">
        <v>25</v>
      </c>
      <c r="D3" s="26" t="s">
        <v>421</v>
      </c>
    </row>
    <row r="4" spans="1:54" ht="15.75" x14ac:dyDescent="0.3">
      <c r="C4" s="1" t="s">
        <v>27</v>
      </c>
      <c r="D4" s="27">
        <v>43555</v>
      </c>
    </row>
    <row r="5" spans="1:54" x14ac:dyDescent="0.25">
      <c r="C5" s="1"/>
    </row>
    <row r="6" spans="1:54" ht="27" x14ac:dyDescent="0.25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43"/>
      <c r="D7" s="39"/>
      <c r="E7" s="4"/>
      <c r="F7" s="4"/>
      <c r="G7" s="23"/>
      <c r="H7" s="28"/>
      <c r="I7" s="28"/>
      <c r="J7" s="5"/>
    </row>
    <row r="8" spans="1:54" x14ac:dyDescent="0.25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 x14ac:dyDescent="0.25">
      <c r="C9" s="45" t="s">
        <v>1</v>
      </c>
      <c r="D9" s="40"/>
      <c r="E9" s="9"/>
      <c r="F9" s="9"/>
      <c r="G9" s="24"/>
      <c r="H9" s="29"/>
      <c r="I9" s="29"/>
      <c r="J9" s="12"/>
    </row>
    <row r="10" spans="1:54" x14ac:dyDescent="0.25">
      <c r="B10" s="11" t="s">
        <v>47</v>
      </c>
      <c r="C10" s="43" t="s">
        <v>48</v>
      </c>
      <c r="D10" s="40" t="s">
        <v>49</v>
      </c>
      <c r="E10" s="9"/>
      <c r="F10" s="9" t="s">
        <v>50</v>
      </c>
      <c r="G10" s="24">
        <v>30626</v>
      </c>
      <c r="H10" s="29">
        <v>227.34</v>
      </c>
      <c r="I10" s="29">
        <v>5.93</v>
      </c>
      <c r="J10" s="12"/>
    </row>
    <row r="11" spans="1:54" x14ac:dyDescent="0.25">
      <c r="B11" s="11" t="s">
        <v>54</v>
      </c>
      <c r="C11" s="43" t="s">
        <v>55</v>
      </c>
      <c r="D11" s="40" t="s">
        <v>56</v>
      </c>
      <c r="E11" s="9"/>
      <c r="F11" s="9" t="s">
        <v>50</v>
      </c>
      <c r="G11" s="24">
        <v>10248</v>
      </c>
      <c r="H11" s="29">
        <v>205</v>
      </c>
      <c r="I11" s="29">
        <v>5.35</v>
      </c>
      <c r="J11" s="12"/>
    </row>
    <row r="12" spans="1:54" x14ac:dyDescent="0.25">
      <c r="B12" s="11" t="s">
        <v>234</v>
      </c>
      <c r="C12" s="43" t="s">
        <v>235</v>
      </c>
      <c r="D12" s="40" t="s">
        <v>236</v>
      </c>
      <c r="E12" s="9"/>
      <c r="F12" s="9" t="s">
        <v>237</v>
      </c>
      <c r="G12" s="24">
        <v>22250</v>
      </c>
      <c r="H12" s="29">
        <v>111.09</v>
      </c>
      <c r="I12" s="29">
        <v>2.9</v>
      </c>
      <c r="J12" s="12"/>
    </row>
    <row r="13" spans="1:54" x14ac:dyDescent="0.25">
      <c r="B13" s="11" t="s">
        <v>422</v>
      </c>
      <c r="C13" s="43" t="s">
        <v>423</v>
      </c>
      <c r="D13" s="40" t="s">
        <v>424</v>
      </c>
      <c r="E13" s="9"/>
      <c r="F13" s="9" t="s">
        <v>146</v>
      </c>
      <c r="G13" s="24">
        <v>39887</v>
      </c>
      <c r="H13" s="29">
        <v>99.92</v>
      </c>
      <c r="I13" s="29">
        <v>2.61</v>
      </c>
      <c r="J13" s="12"/>
    </row>
    <row r="14" spans="1:54" x14ac:dyDescent="0.25">
      <c r="B14" s="11" t="s">
        <v>425</v>
      </c>
      <c r="C14" s="43" t="s">
        <v>426</v>
      </c>
      <c r="D14" s="40" t="s">
        <v>427</v>
      </c>
      <c r="E14" s="9"/>
      <c r="F14" s="9" t="s">
        <v>78</v>
      </c>
      <c r="G14" s="24">
        <v>1619</v>
      </c>
      <c r="H14" s="29">
        <v>98.65</v>
      </c>
      <c r="I14" s="29">
        <v>2.57</v>
      </c>
      <c r="J14" s="12"/>
    </row>
    <row r="15" spans="1:54" x14ac:dyDescent="0.25">
      <c r="B15" s="11" t="s">
        <v>282</v>
      </c>
      <c r="C15" s="43" t="s">
        <v>283</v>
      </c>
      <c r="D15" s="40" t="s">
        <v>284</v>
      </c>
      <c r="E15" s="9"/>
      <c r="F15" s="9" t="s">
        <v>285</v>
      </c>
      <c r="G15" s="24">
        <v>389</v>
      </c>
      <c r="H15" s="29">
        <v>93.62</v>
      </c>
      <c r="I15" s="29">
        <v>2.44</v>
      </c>
      <c r="J15" s="12"/>
    </row>
    <row r="16" spans="1:54" x14ac:dyDescent="0.25">
      <c r="B16" s="11" t="s">
        <v>295</v>
      </c>
      <c r="C16" s="43" t="s">
        <v>296</v>
      </c>
      <c r="D16" s="40" t="s">
        <v>297</v>
      </c>
      <c r="E16" s="9"/>
      <c r="F16" s="9" t="s">
        <v>78</v>
      </c>
      <c r="G16" s="24">
        <v>6151</v>
      </c>
      <c r="H16" s="29">
        <v>81.180000000000007</v>
      </c>
      <c r="I16" s="29">
        <v>2.12</v>
      </c>
      <c r="J16" s="12"/>
    </row>
    <row r="17" spans="2:10" x14ac:dyDescent="0.25">
      <c r="B17" s="11" t="s">
        <v>298</v>
      </c>
      <c r="C17" s="43" t="s">
        <v>299</v>
      </c>
      <c r="D17" s="40" t="s">
        <v>300</v>
      </c>
      <c r="E17" s="9"/>
      <c r="F17" s="9" t="s">
        <v>123</v>
      </c>
      <c r="G17" s="24">
        <v>4129</v>
      </c>
      <c r="H17" s="29">
        <v>80.61</v>
      </c>
      <c r="I17" s="29">
        <v>2.1</v>
      </c>
      <c r="J17" s="12"/>
    </row>
    <row r="18" spans="2:10" x14ac:dyDescent="0.25">
      <c r="B18" s="11" t="s">
        <v>307</v>
      </c>
      <c r="C18" s="43" t="s">
        <v>308</v>
      </c>
      <c r="D18" s="40" t="s">
        <v>309</v>
      </c>
      <c r="E18" s="9"/>
      <c r="F18" s="9" t="s">
        <v>50</v>
      </c>
      <c r="G18" s="24">
        <v>4340</v>
      </c>
      <c r="H18" s="29">
        <v>79.98</v>
      </c>
      <c r="I18" s="29">
        <v>2.09</v>
      </c>
      <c r="J18" s="12"/>
    </row>
    <row r="19" spans="2:10" x14ac:dyDescent="0.25">
      <c r="B19" s="11" t="s">
        <v>428</v>
      </c>
      <c r="C19" s="43" t="s">
        <v>429</v>
      </c>
      <c r="D19" s="40" t="s">
        <v>430</v>
      </c>
      <c r="E19" s="9"/>
      <c r="F19" s="9" t="s">
        <v>93</v>
      </c>
      <c r="G19" s="24">
        <v>426</v>
      </c>
      <c r="H19" s="29">
        <v>79.38</v>
      </c>
      <c r="I19" s="29">
        <v>2.0699999999999998</v>
      </c>
      <c r="J19" s="12"/>
    </row>
    <row r="20" spans="2:10" x14ac:dyDescent="0.25">
      <c r="B20" s="11" t="s">
        <v>289</v>
      </c>
      <c r="C20" s="43" t="s">
        <v>290</v>
      </c>
      <c r="D20" s="40" t="s">
        <v>291</v>
      </c>
      <c r="E20" s="9"/>
      <c r="F20" s="9" t="s">
        <v>60</v>
      </c>
      <c r="G20" s="24">
        <v>23754</v>
      </c>
      <c r="H20" s="29">
        <v>76.88</v>
      </c>
      <c r="I20" s="29">
        <v>2</v>
      </c>
      <c r="J20" s="12"/>
    </row>
    <row r="21" spans="2:10" x14ac:dyDescent="0.25">
      <c r="B21" s="11" t="s">
        <v>361</v>
      </c>
      <c r="C21" s="43" t="s">
        <v>362</v>
      </c>
      <c r="D21" s="40" t="s">
        <v>363</v>
      </c>
      <c r="E21" s="9"/>
      <c r="F21" s="9" t="s">
        <v>110</v>
      </c>
      <c r="G21" s="24">
        <v>9594</v>
      </c>
      <c r="H21" s="29">
        <v>74.349999999999994</v>
      </c>
      <c r="I21" s="29">
        <v>1.94</v>
      </c>
      <c r="J21" s="12"/>
    </row>
    <row r="22" spans="2:10" x14ac:dyDescent="0.25">
      <c r="B22" s="11" t="s">
        <v>431</v>
      </c>
      <c r="C22" s="43" t="s">
        <v>432</v>
      </c>
      <c r="D22" s="40" t="s">
        <v>433</v>
      </c>
      <c r="E22" s="9"/>
      <c r="F22" s="9" t="s">
        <v>123</v>
      </c>
      <c r="G22" s="24">
        <v>9346</v>
      </c>
      <c r="H22" s="29">
        <v>73.459999999999994</v>
      </c>
      <c r="I22" s="29">
        <v>1.92</v>
      </c>
      <c r="J22" s="12"/>
    </row>
    <row r="23" spans="2:10" x14ac:dyDescent="0.25">
      <c r="B23" s="11" t="s">
        <v>331</v>
      </c>
      <c r="C23" s="43" t="s">
        <v>332</v>
      </c>
      <c r="D23" s="40" t="s">
        <v>333</v>
      </c>
      <c r="E23" s="9"/>
      <c r="F23" s="9" t="s">
        <v>50</v>
      </c>
      <c r="G23" s="24">
        <v>5529</v>
      </c>
      <c r="H23" s="29">
        <v>73.260000000000005</v>
      </c>
      <c r="I23" s="29">
        <v>1.91</v>
      </c>
      <c r="J23" s="12"/>
    </row>
    <row r="24" spans="2:10" x14ac:dyDescent="0.25">
      <c r="B24" s="11" t="s">
        <v>334</v>
      </c>
      <c r="C24" s="43" t="s">
        <v>335</v>
      </c>
      <c r="D24" s="40" t="s">
        <v>336</v>
      </c>
      <c r="E24" s="9"/>
      <c r="F24" s="9" t="s">
        <v>110</v>
      </c>
      <c r="G24" s="24">
        <v>14721</v>
      </c>
      <c r="H24" s="29">
        <v>71.56</v>
      </c>
      <c r="I24" s="29">
        <v>1.87</v>
      </c>
      <c r="J24" s="12"/>
    </row>
    <row r="25" spans="2:10" x14ac:dyDescent="0.25">
      <c r="B25" s="11" t="s">
        <v>261</v>
      </c>
      <c r="C25" s="43" t="s">
        <v>262</v>
      </c>
      <c r="D25" s="40" t="s">
        <v>263</v>
      </c>
      <c r="E25" s="9"/>
      <c r="F25" s="9" t="s">
        <v>93</v>
      </c>
      <c r="G25" s="24">
        <v>9636</v>
      </c>
      <c r="H25" s="29">
        <v>70.95</v>
      </c>
      <c r="I25" s="29">
        <v>1.85</v>
      </c>
      <c r="J25" s="12"/>
    </row>
    <row r="26" spans="2:10" x14ac:dyDescent="0.25">
      <c r="B26" s="11" t="s">
        <v>340</v>
      </c>
      <c r="C26" s="43" t="s">
        <v>341</v>
      </c>
      <c r="D26" s="40" t="s">
        <v>342</v>
      </c>
      <c r="E26" s="9"/>
      <c r="F26" s="9" t="s">
        <v>146</v>
      </c>
      <c r="G26" s="24">
        <v>22443</v>
      </c>
      <c r="H26" s="29">
        <v>68.34</v>
      </c>
      <c r="I26" s="29">
        <v>1.78</v>
      </c>
      <c r="J26" s="12"/>
    </row>
    <row r="27" spans="2:10" x14ac:dyDescent="0.25">
      <c r="B27" s="11" t="s">
        <v>120</v>
      </c>
      <c r="C27" s="43" t="s">
        <v>121</v>
      </c>
      <c r="D27" s="40" t="s">
        <v>122</v>
      </c>
      <c r="E27" s="9"/>
      <c r="F27" s="9" t="s">
        <v>123</v>
      </c>
      <c r="G27" s="24">
        <v>2454</v>
      </c>
      <c r="H27" s="29">
        <v>68.08</v>
      </c>
      <c r="I27" s="29">
        <v>1.78</v>
      </c>
      <c r="J27" s="12"/>
    </row>
    <row r="28" spans="2:10" x14ac:dyDescent="0.25">
      <c r="B28" s="11" t="s">
        <v>75</v>
      </c>
      <c r="C28" s="43" t="s">
        <v>76</v>
      </c>
      <c r="D28" s="40" t="s">
        <v>77</v>
      </c>
      <c r="E28" s="9"/>
      <c r="F28" s="9" t="s">
        <v>78</v>
      </c>
      <c r="G28" s="24">
        <v>7000</v>
      </c>
      <c r="H28" s="29">
        <v>68.06</v>
      </c>
      <c r="I28" s="29">
        <v>1.77</v>
      </c>
      <c r="J28" s="12"/>
    </row>
    <row r="29" spans="2:10" x14ac:dyDescent="0.25">
      <c r="B29" s="11" t="s">
        <v>434</v>
      </c>
      <c r="C29" s="43" t="s">
        <v>435</v>
      </c>
      <c r="D29" s="40" t="s">
        <v>436</v>
      </c>
      <c r="E29" s="9"/>
      <c r="F29" s="9" t="s">
        <v>437</v>
      </c>
      <c r="G29" s="24">
        <v>12807</v>
      </c>
      <c r="H29" s="29">
        <v>67.19</v>
      </c>
      <c r="I29" s="29">
        <v>1.75</v>
      </c>
      <c r="J29" s="12"/>
    </row>
    <row r="30" spans="2:10" x14ac:dyDescent="0.25">
      <c r="B30" s="11" t="s">
        <v>323</v>
      </c>
      <c r="C30" s="43" t="s">
        <v>324</v>
      </c>
      <c r="D30" s="40" t="s">
        <v>325</v>
      </c>
      <c r="E30" s="9"/>
      <c r="F30" s="9" t="s">
        <v>326</v>
      </c>
      <c r="G30" s="24">
        <v>265</v>
      </c>
      <c r="H30" s="29">
        <v>65.98</v>
      </c>
      <c r="I30" s="29">
        <v>1.72</v>
      </c>
      <c r="J30" s="12"/>
    </row>
    <row r="31" spans="2:10" x14ac:dyDescent="0.25">
      <c r="B31" s="11" t="s">
        <v>317</v>
      </c>
      <c r="C31" s="43" t="s">
        <v>318</v>
      </c>
      <c r="D31" s="40" t="s">
        <v>319</v>
      </c>
      <c r="E31" s="9"/>
      <c r="F31" s="9" t="s">
        <v>110</v>
      </c>
      <c r="G31" s="24">
        <v>4311</v>
      </c>
      <c r="H31" s="29">
        <v>65.62</v>
      </c>
      <c r="I31" s="29">
        <v>1.71</v>
      </c>
      <c r="J31" s="12"/>
    </row>
    <row r="32" spans="2:10" x14ac:dyDescent="0.25">
      <c r="B32" s="11" t="s">
        <v>275</v>
      </c>
      <c r="C32" s="43" t="s">
        <v>276</v>
      </c>
      <c r="D32" s="40" t="s">
        <v>277</v>
      </c>
      <c r="E32" s="9"/>
      <c r="F32" s="9" t="s">
        <v>278</v>
      </c>
      <c r="G32" s="24">
        <v>27535</v>
      </c>
      <c r="H32" s="29">
        <v>64.400000000000006</v>
      </c>
      <c r="I32" s="29">
        <v>1.68</v>
      </c>
      <c r="J32" s="12"/>
    </row>
    <row r="33" spans="2:10" x14ac:dyDescent="0.25">
      <c r="B33" s="11" t="s">
        <v>320</v>
      </c>
      <c r="C33" s="43" t="s">
        <v>321</v>
      </c>
      <c r="D33" s="40" t="s">
        <v>322</v>
      </c>
      <c r="E33" s="9"/>
      <c r="F33" s="9" t="s">
        <v>110</v>
      </c>
      <c r="G33" s="24">
        <v>6000</v>
      </c>
      <c r="H33" s="29">
        <v>58.64</v>
      </c>
      <c r="I33" s="29">
        <v>1.53</v>
      </c>
      <c r="J33" s="12"/>
    </row>
    <row r="34" spans="2:10" x14ac:dyDescent="0.25">
      <c r="B34" s="11" t="s">
        <v>72</v>
      </c>
      <c r="C34" s="43" t="s">
        <v>73</v>
      </c>
      <c r="D34" s="40" t="s">
        <v>74</v>
      </c>
      <c r="E34" s="9"/>
      <c r="F34" s="9" t="s">
        <v>60</v>
      </c>
      <c r="G34" s="24">
        <v>3896</v>
      </c>
      <c r="H34" s="29">
        <v>58.12</v>
      </c>
      <c r="I34" s="29">
        <v>1.52</v>
      </c>
      <c r="J34" s="12"/>
    </row>
    <row r="35" spans="2:10" x14ac:dyDescent="0.25">
      <c r="B35" s="11" t="s">
        <v>143</v>
      </c>
      <c r="C35" s="43" t="s">
        <v>144</v>
      </c>
      <c r="D35" s="40" t="s">
        <v>145</v>
      </c>
      <c r="E35" s="9"/>
      <c r="F35" s="9" t="s">
        <v>146</v>
      </c>
      <c r="G35" s="24">
        <v>16484</v>
      </c>
      <c r="H35" s="29">
        <v>57.25</v>
      </c>
      <c r="I35" s="29">
        <v>1.49</v>
      </c>
      <c r="J35" s="12"/>
    </row>
    <row r="36" spans="2:10" x14ac:dyDescent="0.25">
      <c r="B36" s="11" t="s">
        <v>438</v>
      </c>
      <c r="C36" s="43" t="s">
        <v>439</v>
      </c>
      <c r="D36" s="40" t="s">
        <v>440</v>
      </c>
      <c r="E36" s="9"/>
      <c r="F36" s="9" t="s">
        <v>93</v>
      </c>
      <c r="G36" s="24">
        <v>30815</v>
      </c>
      <c r="H36" s="29">
        <v>55.74</v>
      </c>
      <c r="I36" s="29">
        <v>1.45</v>
      </c>
      <c r="J36" s="12"/>
    </row>
    <row r="37" spans="2:10" x14ac:dyDescent="0.25">
      <c r="B37" s="11" t="s">
        <v>441</v>
      </c>
      <c r="C37" s="43" t="s">
        <v>442</v>
      </c>
      <c r="D37" s="40" t="s">
        <v>443</v>
      </c>
      <c r="E37" s="9"/>
      <c r="F37" s="9" t="s">
        <v>60</v>
      </c>
      <c r="G37" s="24">
        <v>15526</v>
      </c>
      <c r="H37" s="29">
        <v>53.6</v>
      </c>
      <c r="I37" s="29">
        <v>1.4</v>
      </c>
      <c r="J37" s="12"/>
    </row>
    <row r="38" spans="2:10" x14ac:dyDescent="0.25">
      <c r="B38" s="11" t="s">
        <v>444</v>
      </c>
      <c r="C38" s="43" t="s">
        <v>445</v>
      </c>
      <c r="D38" s="40" t="s">
        <v>446</v>
      </c>
      <c r="E38" s="9"/>
      <c r="F38" s="9" t="s">
        <v>278</v>
      </c>
      <c r="G38" s="24">
        <v>9000</v>
      </c>
      <c r="H38" s="29">
        <v>53.41</v>
      </c>
      <c r="I38" s="29">
        <v>1.39</v>
      </c>
      <c r="J38" s="12"/>
    </row>
    <row r="39" spans="2:10" x14ac:dyDescent="0.25">
      <c r="B39" s="11" t="s">
        <v>447</v>
      </c>
      <c r="C39" s="43" t="s">
        <v>448</v>
      </c>
      <c r="D39" s="40" t="s">
        <v>449</v>
      </c>
      <c r="E39" s="9"/>
      <c r="F39" s="9" t="s">
        <v>110</v>
      </c>
      <c r="G39" s="24">
        <v>34000</v>
      </c>
      <c r="H39" s="29">
        <v>52.82</v>
      </c>
      <c r="I39" s="29">
        <v>1.38</v>
      </c>
      <c r="J39" s="12"/>
    </row>
    <row r="40" spans="2:10" x14ac:dyDescent="0.25">
      <c r="B40" s="11" t="s">
        <v>327</v>
      </c>
      <c r="C40" s="43" t="s">
        <v>328</v>
      </c>
      <c r="D40" s="40" t="s">
        <v>329</v>
      </c>
      <c r="E40" s="9"/>
      <c r="F40" s="9" t="s">
        <v>330</v>
      </c>
      <c r="G40" s="24">
        <v>13903</v>
      </c>
      <c r="H40" s="29">
        <v>50.03</v>
      </c>
      <c r="I40" s="29">
        <v>1.3</v>
      </c>
      <c r="J40" s="12"/>
    </row>
    <row r="41" spans="2:10" x14ac:dyDescent="0.25">
      <c r="B41" s="11" t="s">
        <v>83</v>
      </c>
      <c r="C41" s="43" t="s">
        <v>84</v>
      </c>
      <c r="D41" s="40" t="s">
        <v>85</v>
      </c>
      <c r="E41" s="9"/>
      <c r="F41" s="9" t="s">
        <v>86</v>
      </c>
      <c r="G41" s="24">
        <v>1700</v>
      </c>
      <c r="H41" s="29">
        <v>49.56</v>
      </c>
      <c r="I41" s="29">
        <v>1.29</v>
      </c>
      <c r="J41" s="12"/>
    </row>
    <row r="42" spans="2:10" x14ac:dyDescent="0.25">
      <c r="B42" s="11" t="s">
        <v>107</v>
      </c>
      <c r="C42" s="43" t="s">
        <v>108</v>
      </c>
      <c r="D42" s="40" t="s">
        <v>109</v>
      </c>
      <c r="E42" s="9"/>
      <c r="F42" s="9" t="s">
        <v>110</v>
      </c>
      <c r="G42" s="24">
        <v>6417</v>
      </c>
      <c r="H42" s="29">
        <v>49.47</v>
      </c>
      <c r="I42" s="29">
        <v>1.29</v>
      </c>
      <c r="J42" s="12"/>
    </row>
    <row r="43" spans="2:10" x14ac:dyDescent="0.25">
      <c r="B43" s="11" t="s">
        <v>279</v>
      </c>
      <c r="C43" s="43" t="s">
        <v>280</v>
      </c>
      <c r="D43" s="40" t="s">
        <v>281</v>
      </c>
      <c r="E43" s="9"/>
      <c r="F43" s="9" t="s">
        <v>257</v>
      </c>
      <c r="G43" s="24">
        <v>8695</v>
      </c>
      <c r="H43" s="29">
        <v>49.21</v>
      </c>
      <c r="I43" s="29">
        <v>1.28</v>
      </c>
      <c r="J43" s="12"/>
    </row>
    <row r="44" spans="2:10" x14ac:dyDescent="0.25">
      <c r="B44" s="11" t="s">
        <v>90</v>
      </c>
      <c r="C44" s="43" t="s">
        <v>91</v>
      </c>
      <c r="D44" s="40" t="s">
        <v>92</v>
      </c>
      <c r="E44" s="9"/>
      <c r="F44" s="9" t="s">
        <v>93</v>
      </c>
      <c r="G44" s="24">
        <v>1200</v>
      </c>
      <c r="H44" s="29">
        <v>47.99</v>
      </c>
      <c r="I44" s="29">
        <v>1.25</v>
      </c>
      <c r="J44" s="12"/>
    </row>
    <row r="45" spans="2:10" x14ac:dyDescent="0.25">
      <c r="B45" s="11" t="s">
        <v>337</v>
      </c>
      <c r="C45" s="43" t="s">
        <v>338</v>
      </c>
      <c r="D45" s="40" t="s">
        <v>339</v>
      </c>
      <c r="E45" s="9"/>
      <c r="F45" s="9" t="s">
        <v>50</v>
      </c>
      <c r="G45" s="24">
        <v>5050</v>
      </c>
      <c r="H45" s="29">
        <v>47.67</v>
      </c>
      <c r="I45" s="29">
        <v>1.24</v>
      </c>
      <c r="J45" s="12"/>
    </row>
    <row r="46" spans="2:10" x14ac:dyDescent="0.25">
      <c r="B46" s="11" t="s">
        <v>413</v>
      </c>
      <c r="C46" s="43" t="s">
        <v>414</v>
      </c>
      <c r="D46" s="40" t="s">
        <v>415</v>
      </c>
      <c r="E46" s="9"/>
      <c r="F46" s="9" t="s">
        <v>123</v>
      </c>
      <c r="G46" s="24">
        <v>810</v>
      </c>
      <c r="H46" s="29">
        <v>47.26</v>
      </c>
      <c r="I46" s="29">
        <v>1.23</v>
      </c>
      <c r="J46" s="12"/>
    </row>
    <row r="47" spans="2:10" x14ac:dyDescent="0.25">
      <c r="B47" s="11" t="s">
        <v>450</v>
      </c>
      <c r="C47" s="43" t="s">
        <v>451</v>
      </c>
      <c r="D47" s="40" t="s">
        <v>452</v>
      </c>
      <c r="E47" s="9"/>
      <c r="F47" s="9" t="s">
        <v>110</v>
      </c>
      <c r="G47" s="24">
        <v>3330</v>
      </c>
      <c r="H47" s="29">
        <v>46.9</v>
      </c>
      <c r="I47" s="29">
        <v>1.22</v>
      </c>
      <c r="J47" s="12"/>
    </row>
    <row r="48" spans="2:10" x14ac:dyDescent="0.25">
      <c r="B48" s="11" t="s">
        <v>355</v>
      </c>
      <c r="C48" s="43" t="s">
        <v>356</v>
      </c>
      <c r="D48" s="40" t="s">
        <v>357</v>
      </c>
      <c r="E48" s="9"/>
      <c r="F48" s="9" t="s">
        <v>257</v>
      </c>
      <c r="G48" s="24">
        <v>695</v>
      </c>
      <c r="H48" s="29">
        <v>46.32</v>
      </c>
      <c r="I48" s="29">
        <v>1.21</v>
      </c>
      <c r="J48" s="12"/>
    </row>
    <row r="49" spans="2:10" x14ac:dyDescent="0.25">
      <c r="B49" s="11" t="s">
        <v>410</v>
      </c>
      <c r="C49" s="43" t="s">
        <v>411</v>
      </c>
      <c r="D49" s="40" t="s">
        <v>412</v>
      </c>
      <c r="E49" s="9"/>
      <c r="F49" s="9" t="s">
        <v>93</v>
      </c>
      <c r="G49" s="24">
        <v>19300</v>
      </c>
      <c r="H49" s="29">
        <v>45.36</v>
      </c>
      <c r="I49" s="29">
        <v>1.18</v>
      </c>
      <c r="J49" s="12"/>
    </row>
    <row r="50" spans="2:10" x14ac:dyDescent="0.25">
      <c r="B50" s="11" t="s">
        <v>453</v>
      </c>
      <c r="C50" s="43" t="s">
        <v>454</v>
      </c>
      <c r="D50" s="40" t="s">
        <v>455</v>
      </c>
      <c r="E50" s="9"/>
      <c r="F50" s="9" t="s">
        <v>60</v>
      </c>
      <c r="G50" s="24">
        <v>1468</v>
      </c>
      <c r="H50" s="29">
        <v>45.24</v>
      </c>
      <c r="I50" s="29">
        <v>1.18</v>
      </c>
      <c r="J50" s="12"/>
    </row>
    <row r="51" spans="2:10" x14ac:dyDescent="0.25">
      <c r="B51" s="11" t="s">
        <v>248</v>
      </c>
      <c r="C51" s="43" t="s">
        <v>249</v>
      </c>
      <c r="D51" s="40" t="s">
        <v>250</v>
      </c>
      <c r="E51" s="9"/>
      <c r="F51" s="9" t="s">
        <v>93</v>
      </c>
      <c r="G51" s="24">
        <v>2715</v>
      </c>
      <c r="H51" s="29">
        <v>45.1</v>
      </c>
      <c r="I51" s="29">
        <v>1.18</v>
      </c>
      <c r="J51" s="12"/>
    </row>
    <row r="52" spans="2:10" x14ac:dyDescent="0.25">
      <c r="B52" s="11" t="s">
        <v>130</v>
      </c>
      <c r="C52" s="43" t="s">
        <v>131</v>
      </c>
      <c r="D52" s="40" t="s">
        <v>132</v>
      </c>
      <c r="E52" s="9"/>
      <c r="F52" s="9" t="s">
        <v>50</v>
      </c>
      <c r="G52" s="24">
        <v>16782</v>
      </c>
      <c r="H52" s="29">
        <v>42.75</v>
      </c>
      <c r="I52" s="29">
        <v>1.1100000000000001</v>
      </c>
      <c r="J52" s="12"/>
    </row>
    <row r="53" spans="2:10" x14ac:dyDescent="0.25">
      <c r="B53" s="11" t="s">
        <v>456</v>
      </c>
      <c r="C53" s="43" t="s">
        <v>457</v>
      </c>
      <c r="D53" s="40" t="s">
        <v>458</v>
      </c>
      <c r="E53" s="9"/>
      <c r="F53" s="9" t="s">
        <v>110</v>
      </c>
      <c r="G53" s="24">
        <v>3500</v>
      </c>
      <c r="H53" s="29">
        <v>39.81</v>
      </c>
      <c r="I53" s="29">
        <v>1.04</v>
      </c>
      <c r="J53" s="12"/>
    </row>
    <row r="54" spans="2:10" x14ac:dyDescent="0.25">
      <c r="B54" s="11" t="s">
        <v>459</v>
      </c>
      <c r="C54" s="43" t="s">
        <v>460</v>
      </c>
      <c r="D54" s="40" t="s">
        <v>461</v>
      </c>
      <c r="E54" s="9"/>
      <c r="F54" s="9" t="s">
        <v>78</v>
      </c>
      <c r="G54" s="24">
        <v>3450</v>
      </c>
      <c r="H54" s="29">
        <v>38.909999999999997</v>
      </c>
      <c r="I54" s="29">
        <v>1.01</v>
      </c>
      <c r="J54" s="12"/>
    </row>
    <row r="55" spans="2:10" x14ac:dyDescent="0.25">
      <c r="B55" s="11" t="s">
        <v>352</v>
      </c>
      <c r="C55" s="43" t="s">
        <v>353</v>
      </c>
      <c r="D55" s="40" t="s">
        <v>354</v>
      </c>
      <c r="E55" s="9"/>
      <c r="F55" s="9" t="s">
        <v>60</v>
      </c>
      <c r="G55" s="24">
        <v>8411</v>
      </c>
      <c r="H55" s="29">
        <v>38.46</v>
      </c>
      <c r="I55" s="29">
        <v>1</v>
      </c>
      <c r="J55" s="12"/>
    </row>
    <row r="56" spans="2:10" x14ac:dyDescent="0.25">
      <c r="B56" s="11" t="s">
        <v>358</v>
      </c>
      <c r="C56" s="43" t="s">
        <v>359</v>
      </c>
      <c r="D56" s="40" t="s">
        <v>360</v>
      </c>
      <c r="E56" s="9"/>
      <c r="F56" s="9" t="s">
        <v>278</v>
      </c>
      <c r="G56" s="24">
        <v>1900</v>
      </c>
      <c r="H56" s="29">
        <v>38.340000000000003</v>
      </c>
      <c r="I56" s="29">
        <v>1</v>
      </c>
      <c r="J56" s="12"/>
    </row>
    <row r="57" spans="2:10" x14ac:dyDescent="0.25">
      <c r="B57" s="11" t="s">
        <v>313</v>
      </c>
      <c r="C57" s="43" t="s">
        <v>314</v>
      </c>
      <c r="D57" s="40" t="s">
        <v>315</v>
      </c>
      <c r="E57" s="9"/>
      <c r="F57" s="9" t="s">
        <v>316</v>
      </c>
      <c r="G57" s="24">
        <v>3111</v>
      </c>
      <c r="H57" s="29">
        <v>37.979999999999997</v>
      </c>
      <c r="I57" s="29">
        <v>0.99</v>
      </c>
      <c r="J57" s="12"/>
    </row>
    <row r="58" spans="2:10" x14ac:dyDescent="0.25">
      <c r="B58" s="11" t="s">
        <v>166</v>
      </c>
      <c r="C58" s="43" t="s">
        <v>167</v>
      </c>
      <c r="D58" s="40" t="s">
        <v>168</v>
      </c>
      <c r="E58" s="9"/>
      <c r="F58" s="9" t="s">
        <v>60</v>
      </c>
      <c r="G58" s="24">
        <v>2920</v>
      </c>
      <c r="H58" s="29">
        <v>36.75</v>
      </c>
      <c r="I58" s="29">
        <v>0.96</v>
      </c>
      <c r="J58" s="12"/>
    </row>
    <row r="59" spans="2:10" x14ac:dyDescent="0.25">
      <c r="B59" s="11" t="s">
        <v>127</v>
      </c>
      <c r="C59" s="43" t="s">
        <v>128</v>
      </c>
      <c r="D59" s="40" t="s">
        <v>129</v>
      </c>
      <c r="E59" s="9"/>
      <c r="F59" s="9" t="s">
        <v>50</v>
      </c>
      <c r="G59" s="24">
        <v>4501</v>
      </c>
      <c r="H59" s="29">
        <v>34.94</v>
      </c>
      <c r="I59" s="29">
        <v>0.91</v>
      </c>
      <c r="J59" s="12"/>
    </row>
    <row r="60" spans="2:10" x14ac:dyDescent="0.25">
      <c r="B60" s="11" t="s">
        <v>462</v>
      </c>
      <c r="C60" s="43" t="s">
        <v>463</v>
      </c>
      <c r="D60" s="40" t="s">
        <v>464</v>
      </c>
      <c r="E60" s="9"/>
      <c r="F60" s="9" t="s">
        <v>50</v>
      </c>
      <c r="G60" s="24">
        <v>3500</v>
      </c>
      <c r="H60" s="29">
        <v>33.71</v>
      </c>
      <c r="I60" s="29">
        <v>0.88</v>
      </c>
      <c r="J60" s="12"/>
    </row>
    <row r="61" spans="2:10" x14ac:dyDescent="0.25">
      <c r="B61" s="11" t="s">
        <v>465</v>
      </c>
      <c r="C61" s="43" t="s">
        <v>466</v>
      </c>
      <c r="D61" s="40" t="s">
        <v>467</v>
      </c>
      <c r="E61" s="9"/>
      <c r="F61" s="9" t="s">
        <v>97</v>
      </c>
      <c r="G61" s="24">
        <v>3500</v>
      </c>
      <c r="H61" s="29">
        <v>31.3</v>
      </c>
      <c r="I61" s="29">
        <v>0.82</v>
      </c>
      <c r="J61" s="12"/>
    </row>
    <row r="62" spans="2:10" x14ac:dyDescent="0.25">
      <c r="B62" s="11" t="s">
        <v>468</v>
      </c>
      <c r="C62" s="43" t="s">
        <v>469</v>
      </c>
      <c r="D62" s="40" t="s">
        <v>470</v>
      </c>
      <c r="E62" s="9"/>
      <c r="F62" s="9" t="s">
        <v>50</v>
      </c>
      <c r="G62" s="24">
        <v>3000</v>
      </c>
      <c r="H62" s="29">
        <v>29.67</v>
      </c>
      <c r="I62" s="29">
        <v>0.77</v>
      </c>
      <c r="J62" s="12"/>
    </row>
    <row r="63" spans="2:10" x14ac:dyDescent="0.25">
      <c r="B63" s="11" t="s">
        <v>397</v>
      </c>
      <c r="C63" s="43" t="s">
        <v>398</v>
      </c>
      <c r="D63" s="40" t="s">
        <v>399</v>
      </c>
      <c r="E63" s="9"/>
      <c r="F63" s="9" t="s">
        <v>64</v>
      </c>
      <c r="G63" s="24">
        <v>25000</v>
      </c>
      <c r="H63" s="29">
        <v>29.25</v>
      </c>
      <c r="I63" s="29">
        <v>0.76</v>
      </c>
      <c r="J63" s="12"/>
    </row>
    <row r="64" spans="2:10" x14ac:dyDescent="0.25">
      <c r="B64" s="11" t="s">
        <v>346</v>
      </c>
      <c r="C64" s="43" t="s">
        <v>347</v>
      </c>
      <c r="D64" s="40" t="s">
        <v>348</v>
      </c>
      <c r="E64" s="9"/>
      <c r="F64" s="9" t="s">
        <v>278</v>
      </c>
      <c r="G64" s="24">
        <v>2515</v>
      </c>
      <c r="H64" s="29">
        <v>29.13</v>
      </c>
      <c r="I64" s="29">
        <v>0.76</v>
      </c>
      <c r="J64" s="12"/>
    </row>
    <row r="65" spans="2:10" x14ac:dyDescent="0.25">
      <c r="B65" s="11" t="s">
        <v>292</v>
      </c>
      <c r="C65" s="43" t="s">
        <v>293</v>
      </c>
      <c r="D65" s="40" t="s">
        <v>294</v>
      </c>
      <c r="E65" s="9"/>
      <c r="F65" s="9" t="s">
        <v>278</v>
      </c>
      <c r="G65" s="24">
        <v>3740</v>
      </c>
      <c r="H65" s="29">
        <v>27.86</v>
      </c>
      <c r="I65" s="29">
        <v>0.73</v>
      </c>
      <c r="J65" s="12"/>
    </row>
    <row r="66" spans="2:10" x14ac:dyDescent="0.25">
      <c r="B66" s="11" t="s">
        <v>178</v>
      </c>
      <c r="C66" s="43" t="s">
        <v>179</v>
      </c>
      <c r="D66" s="40" t="s">
        <v>180</v>
      </c>
      <c r="E66" s="9"/>
      <c r="F66" s="9" t="s">
        <v>123</v>
      </c>
      <c r="G66" s="24">
        <v>3101</v>
      </c>
      <c r="H66" s="29">
        <v>22.92</v>
      </c>
      <c r="I66" s="29">
        <v>0.6</v>
      </c>
      <c r="J66" s="12"/>
    </row>
    <row r="67" spans="2:10" x14ac:dyDescent="0.25">
      <c r="B67" s="11" t="s">
        <v>301</v>
      </c>
      <c r="C67" s="43" t="s">
        <v>302</v>
      </c>
      <c r="D67" s="40" t="s">
        <v>303</v>
      </c>
      <c r="E67" s="9"/>
      <c r="F67" s="9" t="s">
        <v>123</v>
      </c>
      <c r="G67" s="24">
        <v>1341</v>
      </c>
      <c r="H67" s="29">
        <v>22.84</v>
      </c>
      <c r="I67" s="29">
        <v>0.6</v>
      </c>
      <c r="J67" s="12"/>
    </row>
    <row r="68" spans="2:10" x14ac:dyDescent="0.25">
      <c r="B68" s="11" t="s">
        <v>471</v>
      </c>
      <c r="C68" s="43" t="s">
        <v>472</v>
      </c>
      <c r="D68" s="40" t="s">
        <v>473</v>
      </c>
      <c r="E68" s="9"/>
      <c r="F68" s="9" t="s">
        <v>50</v>
      </c>
      <c r="G68" s="24">
        <v>3338</v>
      </c>
      <c r="H68" s="29">
        <v>21.63</v>
      </c>
      <c r="I68" s="29">
        <v>0.56000000000000005</v>
      </c>
      <c r="J68" s="12"/>
    </row>
    <row r="69" spans="2:10" x14ac:dyDescent="0.25">
      <c r="B69" s="11" t="s">
        <v>376</v>
      </c>
      <c r="C69" s="43" t="s">
        <v>377</v>
      </c>
      <c r="D69" s="40" t="s">
        <v>378</v>
      </c>
      <c r="E69" s="9"/>
      <c r="F69" s="9" t="s">
        <v>50</v>
      </c>
      <c r="G69" s="24">
        <v>5698</v>
      </c>
      <c r="H69" s="29">
        <v>19.63</v>
      </c>
      <c r="I69" s="29">
        <v>0.51</v>
      </c>
      <c r="J69" s="12"/>
    </row>
    <row r="70" spans="2:10" x14ac:dyDescent="0.25">
      <c r="B70" s="11" t="s">
        <v>156</v>
      </c>
      <c r="C70" s="43" t="s">
        <v>157</v>
      </c>
      <c r="D70" s="40" t="s">
        <v>158</v>
      </c>
      <c r="E70" s="9"/>
      <c r="F70" s="9" t="s">
        <v>159</v>
      </c>
      <c r="G70" s="24">
        <v>8073</v>
      </c>
      <c r="H70" s="29">
        <v>19.12</v>
      </c>
      <c r="I70" s="29">
        <v>0.5</v>
      </c>
      <c r="J70" s="12"/>
    </row>
    <row r="71" spans="2:10" x14ac:dyDescent="0.25">
      <c r="B71" s="11" t="s">
        <v>474</v>
      </c>
      <c r="C71" s="43" t="s">
        <v>475</v>
      </c>
      <c r="D71" s="40" t="s">
        <v>476</v>
      </c>
      <c r="E71" s="9"/>
      <c r="F71" s="9" t="s">
        <v>60</v>
      </c>
      <c r="G71" s="24">
        <v>2546</v>
      </c>
      <c r="H71" s="29">
        <v>17.489999999999998</v>
      </c>
      <c r="I71" s="29">
        <v>0.46</v>
      </c>
      <c r="J71" s="12"/>
    </row>
    <row r="72" spans="2:10" x14ac:dyDescent="0.25">
      <c r="B72" s="11" t="s">
        <v>160</v>
      </c>
      <c r="C72" s="43" t="s">
        <v>161</v>
      </c>
      <c r="D72" s="40" t="s">
        <v>162</v>
      </c>
      <c r="E72" s="9"/>
      <c r="F72" s="9" t="s">
        <v>50</v>
      </c>
      <c r="G72" s="24">
        <v>1270</v>
      </c>
      <c r="H72" s="29">
        <v>13.82</v>
      </c>
      <c r="I72" s="29">
        <v>0.36</v>
      </c>
      <c r="J72" s="12"/>
    </row>
    <row r="73" spans="2:10" x14ac:dyDescent="0.25">
      <c r="B73" s="11" t="s">
        <v>364</v>
      </c>
      <c r="C73" s="43" t="s">
        <v>365</v>
      </c>
      <c r="D73" s="40" t="s">
        <v>366</v>
      </c>
      <c r="E73" s="9"/>
      <c r="F73" s="9" t="s">
        <v>278</v>
      </c>
      <c r="G73" s="24">
        <v>700</v>
      </c>
      <c r="H73" s="29">
        <v>12.53</v>
      </c>
      <c r="I73" s="29">
        <v>0.33</v>
      </c>
      <c r="J73" s="12"/>
    </row>
    <row r="74" spans="2:10" x14ac:dyDescent="0.25">
      <c r="B74" s="11" t="s">
        <v>153</v>
      </c>
      <c r="C74" s="43" t="s">
        <v>154</v>
      </c>
      <c r="D74" s="40" t="s">
        <v>155</v>
      </c>
      <c r="E74" s="9"/>
      <c r="F74" s="9" t="s">
        <v>86</v>
      </c>
      <c r="G74" s="24">
        <v>168</v>
      </c>
      <c r="H74" s="29">
        <v>11.21</v>
      </c>
      <c r="I74" s="29">
        <v>0.28999999999999998</v>
      </c>
      <c r="J74" s="12"/>
    </row>
    <row r="75" spans="2:10" x14ac:dyDescent="0.25">
      <c r="C75" s="46" t="s">
        <v>187</v>
      </c>
      <c r="D75" s="40"/>
      <c r="E75" s="9"/>
      <c r="F75" s="9"/>
      <c r="G75" s="24"/>
      <c r="H75" s="30">
        <v>3674.64</v>
      </c>
      <c r="I75" s="30">
        <v>95.82</v>
      </c>
      <c r="J75" s="12"/>
    </row>
    <row r="76" spans="2:10" x14ac:dyDescent="0.25">
      <c r="C76" s="43"/>
      <c r="D76" s="40"/>
      <c r="E76" s="9"/>
      <c r="F76" s="9"/>
      <c r="G76" s="24"/>
      <c r="H76" s="29"/>
      <c r="I76" s="29"/>
      <c r="J76" s="12"/>
    </row>
    <row r="77" spans="2:10" x14ac:dyDescent="0.25">
      <c r="C77" s="47" t="s">
        <v>3</v>
      </c>
      <c r="D77" s="40"/>
      <c r="E77" s="9"/>
      <c r="F77" s="9"/>
      <c r="G77" s="24"/>
      <c r="H77" s="29" t="s">
        <v>2</v>
      </c>
      <c r="I77" s="29" t="s">
        <v>2</v>
      </c>
      <c r="J77" s="12"/>
    </row>
    <row r="78" spans="2:10" x14ac:dyDescent="0.25">
      <c r="C78" s="43"/>
      <c r="D78" s="40"/>
      <c r="E78" s="9"/>
      <c r="F78" s="9"/>
      <c r="G78" s="24"/>
      <c r="H78" s="29"/>
      <c r="I78" s="29"/>
      <c r="J78" s="12"/>
    </row>
    <row r="79" spans="2:10" x14ac:dyDescent="0.25">
      <c r="C79" s="47" t="s">
        <v>4</v>
      </c>
      <c r="D79" s="40"/>
      <c r="E79" s="9"/>
      <c r="F79" s="9"/>
      <c r="G79" s="24"/>
      <c r="H79" s="29" t="s">
        <v>2</v>
      </c>
      <c r="I79" s="29" t="s">
        <v>2</v>
      </c>
      <c r="J79" s="12"/>
    </row>
    <row r="80" spans="2:10" x14ac:dyDescent="0.25">
      <c r="C80" s="43"/>
      <c r="D80" s="40"/>
      <c r="E80" s="9"/>
      <c r="F80" s="9"/>
      <c r="G80" s="24"/>
      <c r="H80" s="29"/>
      <c r="I80" s="29"/>
      <c r="J80" s="12"/>
    </row>
    <row r="81" spans="3:10" x14ac:dyDescent="0.25">
      <c r="C81" s="47" t="s">
        <v>5</v>
      </c>
      <c r="D81" s="40"/>
      <c r="E81" s="9"/>
      <c r="F81" s="9"/>
      <c r="G81" s="24"/>
      <c r="H81" s="29"/>
      <c r="I81" s="29"/>
      <c r="J81" s="12"/>
    </row>
    <row r="82" spans="3:10" x14ac:dyDescent="0.25">
      <c r="C82" s="43"/>
      <c r="D82" s="40"/>
      <c r="E82" s="9"/>
      <c r="F82" s="9"/>
      <c r="G82" s="24"/>
      <c r="H82" s="29"/>
      <c r="I82" s="29"/>
      <c r="J82" s="12"/>
    </row>
    <row r="83" spans="3:10" x14ac:dyDescent="0.25">
      <c r="C83" s="47" t="s">
        <v>6</v>
      </c>
      <c r="D83" s="40"/>
      <c r="E83" s="9"/>
      <c r="F83" s="9"/>
      <c r="G83" s="24"/>
      <c r="H83" s="29" t="s">
        <v>2</v>
      </c>
      <c r="I83" s="29" t="s">
        <v>2</v>
      </c>
      <c r="J83" s="12"/>
    </row>
    <row r="84" spans="3:10" x14ac:dyDescent="0.25">
      <c r="C84" s="43"/>
      <c r="D84" s="40"/>
      <c r="E84" s="9"/>
      <c r="F84" s="9"/>
      <c r="G84" s="24"/>
      <c r="H84" s="29"/>
      <c r="I84" s="29"/>
      <c r="J84" s="12"/>
    </row>
    <row r="85" spans="3:10" x14ac:dyDescent="0.25">
      <c r="C85" s="47" t="s">
        <v>7</v>
      </c>
      <c r="D85" s="40"/>
      <c r="E85" s="9"/>
      <c r="F85" s="9"/>
      <c r="G85" s="24"/>
      <c r="H85" s="29" t="s">
        <v>2</v>
      </c>
      <c r="I85" s="29" t="s">
        <v>2</v>
      </c>
      <c r="J85" s="12"/>
    </row>
    <row r="86" spans="3:10" x14ac:dyDescent="0.25">
      <c r="C86" s="43"/>
      <c r="D86" s="40"/>
      <c r="E86" s="9"/>
      <c r="F86" s="9"/>
      <c r="G86" s="24"/>
      <c r="H86" s="29"/>
      <c r="I86" s="29"/>
      <c r="J86" s="12"/>
    </row>
    <row r="87" spans="3:10" x14ac:dyDescent="0.25">
      <c r="C87" s="47" t="s">
        <v>8</v>
      </c>
      <c r="D87" s="40"/>
      <c r="E87" s="9"/>
      <c r="F87" s="9"/>
      <c r="G87" s="24"/>
      <c r="H87" s="29" t="s">
        <v>2</v>
      </c>
      <c r="I87" s="29" t="s">
        <v>2</v>
      </c>
      <c r="J87" s="12"/>
    </row>
    <row r="88" spans="3:10" x14ac:dyDescent="0.25">
      <c r="C88" s="43"/>
      <c r="D88" s="40"/>
      <c r="E88" s="9"/>
      <c r="F88" s="9"/>
      <c r="G88" s="24"/>
      <c r="H88" s="29"/>
      <c r="I88" s="29"/>
      <c r="J88" s="12"/>
    </row>
    <row r="89" spans="3:10" x14ac:dyDescent="0.25">
      <c r="C89" s="47" t="s">
        <v>9</v>
      </c>
      <c r="D89" s="40"/>
      <c r="E89" s="9"/>
      <c r="F89" s="9"/>
      <c r="G89" s="24"/>
      <c r="H89" s="29" t="s">
        <v>2</v>
      </c>
      <c r="I89" s="29" t="s">
        <v>2</v>
      </c>
      <c r="J89" s="12"/>
    </row>
    <row r="90" spans="3:10" x14ac:dyDescent="0.25">
      <c r="C90" s="43"/>
      <c r="D90" s="40"/>
      <c r="E90" s="9"/>
      <c r="F90" s="9"/>
      <c r="G90" s="24"/>
      <c r="H90" s="29"/>
      <c r="I90" s="29"/>
      <c r="J90" s="12"/>
    </row>
    <row r="91" spans="3:10" x14ac:dyDescent="0.25">
      <c r="C91" s="47" t="s">
        <v>10</v>
      </c>
      <c r="D91" s="40"/>
      <c r="E91" s="9"/>
      <c r="F91" s="9"/>
      <c r="G91" s="24"/>
      <c r="H91" s="29" t="s">
        <v>2</v>
      </c>
      <c r="I91" s="29" t="s">
        <v>2</v>
      </c>
      <c r="J91" s="12"/>
    </row>
    <row r="92" spans="3:10" x14ac:dyDescent="0.25">
      <c r="C92" s="43"/>
      <c r="D92" s="40"/>
      <c r="E92" s="9"/>
      <c r="F92" s="9"/>
      <c r="G92" s="24"/>
      <c r="H92" s="29"/>
      <c r="I92" s="29"/>
      <c r="J92" s="12"/>
    </row>
    <row r="93" spans="3:10" x14ac:dyDescent="0.25">
      <c r="C93" s="47" t="s">
        <v>11</v>
      </c>
      <c r="D93" s="40"/>
      <c r="E93" s="9"/>
      <c r="F93" s="9"/>
      <c r="G93" s="24"/>
      <c r="H93" s="29"/>
      <c r="I93" s="29"/>
      <c r="J93" s="12"/>
    </row>
    <row r="94" spans="3:10" x14ac:dyDescent="0.25">
      <c r="C94" s="43"/>
      <c r="D94" s="40"/>
      <c r="E94" s="9"/>
      <c r="F94" s="9"/>
      <c r="G94" s="24"/>
      <c r="H94" s="29"/>
      <c r="I94" s="29"/>
      <c r="J94" s="12"/>
    </row>
    <row r="95" spans="3:10" x14ac:dyDescent="0.25">
      <c r="C95" s="47" t="s">
        <v>13</v>
      </c>
      <c r="D95" s="40"/>
      <c r="E95" s="9"/>
      <c r="F95" s="9"/>
      <c r="G95" s="24"/>
      <c r="H95" s="29" t="s">
        <v>2</v>
      </c>
      <c r="I95" s="29" t="s">
        <v>2</v>
      </c>
      <c r="J95" s="12"/>
    </row>
    <row r="96" spans="3:10" x14ac:dyDescent="0.25">
      <c r="C96" s="43"/>
      <c r="D96" s="40"/>
      <c r="E96" s="9"/>
      <c r="F96" s="9"/>
      <c r="G96" s="24"/>
      <c r="H96" s="29"/>
      <c r="I96" s="29"/>
      <c r="J96" s="12"/>
    </row>
    <row r="97" spans="3:10" x14ac:dyDescent="0.25">
      <c r="C97" s="47" t="s">
        <v>14</v>
      </c>
      <c r="D97" s="40"/>
      <c r="E97" s="9"/>
      <c r="F97" s="9"/>
      <c r="G97" s="24"/>
      <c r="H97" s="29" t="s">
        <v>2</v>
      </c>
      <c r="I97" s="29" t="s">
        <v>2</v>
      </c>
      <c r="J97" s="12"/>
    </row>
    <row r="98" spans="3:10" x14ac:dyDescent="0.25">
      <c r="C98" s="43"/>
      <c r="D98" s="40"/>
      <c r="E98" s="9"/>
      <c r="F98" s="9"/>
      <c r="G98" s="24"/>
      <c r="H98" s="29"/>
      <c r="I98" s="29"/>
      <c r="J98" s="12"/>
    </row>
    <row r="99" spans="3:10" x14ac:dyDescent="0.25">
      <c r="C99" s="47" t="s">
        <v>15</v>
      </c>
      <c r="D99" s="40"/>
      <c r="E99" s="9"/>
      <c r="F99" s="9"/>
      <c r="G99" s="24"/>
      <c r="H99" s="29" t="s">
        <v>2</v>
      </c>
      <c r="I99" s="29" t="s">
        <v>2</v>
      </c>
      <c r="J99" s="12"/>
    </row>
    <row r="100" spans="3:10" x14ac:dyDescent="0.25">
      <c r="C100" s="43"/>
      <c r="D100" s="40"/>
      <c r="E100" s="9"/>
      <c r="F100" s="9"/>
      <c r="G100" s="24"/>
      <c r="H100" s="29"/>
      <c r="I100" s="29"/>
      <c r="J100" s="12"/>
    </row>
    <row r="101" spans="3:10" x14ac:dyDescent="0.25">
      <c r="C101" s="47" t="s">
        <v>16</v>
      </c>
      <c r="D101" s="40"/>
      <c r="E101" s="9"/>
      <c r="F101" s="9"/>
      <c r="G101" s="24"/>
      <c r="H101" s="29" t="s">
        <v>2</v>
      </c>
      <c r="I101" s="29" t="s">
        <v>2</v>
      </c>
      <c r="J101" s="12"/>
    </row>
    <row r="102" spans="3:10" x14ac:dyDescent="0.25">
      <c r="C102" s="43"/>
      <c r="D102" s="40"/>
      <c r="E102" s="9"/>
      <c r="F102" s="9"/>
      <c r="G102" s="24"/>
      <c r="H102" s="29"/>
      <c r="I102" s="29"/>
      <c r="J102" s="12"/>
    </row>
    <row r="103" spans="3:10" x14ac:dyDescent="0.25">
      <c r="C103" s="47" t="s">
        <v>17</v>
      </c>
      <c r="D103" s="40"/>
      <c r="E103" s="9"/>
      <c r="F103" s="9"/>
      <c r="G103" s="24"/>
      <c r="H103" s="29"/>
      <c r="I103" s="29"/>
      <c r="J103" s="12"/>
    </row>
    <row r="104" spans="3:10" x14ac:dyDescent="0.25">
      <c r="C104" s="43"/>
      <c r="D104" s="40"/>
      <c r="E104" s="9"/>
      <c r="F104" s="9"/>
      <c r="G104" s="24"/>
      <c r="H104" s="29"/>
      <c r="I104" s="29"/>
      <c r="J104" s="12"/>
    </row>
    <row r="105" spans="3:10" x14ac:dyDescent="0.25">
      <c r="C105" s="47" t="s">
        <v>18</v>
      </c>
      <c r="D105" s="40"/>
      <c r="E105" s="9"/>
      <c r="F105" s="9"/>
      <c r="G105" s="24"/>
      <c r="H105" s="29" t="s">
        <v>2</v>
      </c>
      <c r="I105" s="29" t="s">
        <v>2</v>
      </c>
      <c r="J105" s="12"/>
    </row>
    <row r="106" spans="3:10" x14ac:dyDescent="0.25">
      <c r="C106" s="43"/>
      <c r="D106" s="40"/>
      <c r="E106" s="9"/>
      <c r="F106" s="9"/>
      <c r="G106" s="24"/>
      <c r="H106" s="29"/>
      <c r="I106" s="29"/>
      <c r="J106" s="12"/>
    </row>
    <row r="107" spans="3:10" x14ac:dyDescent="0.25">
      <c r="C107" s="47" t="s">
        <v>19</v>
      </c>
      <c r="D107" s="40"/>
      <c r="E107" s="9"/>
      <c r="F107" s="9"/>
      <c r="G107" s="24"/>
      <c r="H107" s="29" t="s">
        <v>2</v>
      </c>
      <c r="I107" s="29" t="s">
        <v>2</v>
      </c>
      <c r="J107" s="12"/>
    </row>
    <row r="108" spans="3:10" x14ac:dyDescent="0.25">
      <c r="C108" s="43"/>
      <c r="D108" s="40"/>
      <c r="E108" s="9"/>
      <c r="F108" s="9"/>
      <c r="G108" s="24"/>
      <c r="H108" s="29"/>
      <c r="I108" s="29"/>
      <c r="J108" s="12"/>
    </row>
    <row r="109" spans="3:10" x14ac:dyDescent="0.25">
      <c r="C109" s="47" t="s">
        <v>20</v>
      </c>
      <c r="D109" s="40"/>
      <c r="E109" s="9"/>
      <c r="F109" s="9"/>
      <c r="G109" s="24"/>
      <c r="H109" s="29" t="s">
        <v>2</v>
      </c>
      <c r="I109" s="29" t="s">
        <v>2</v>
      </c>
      <c r="J109" s="12"/>
    </row>
    <row r="110" spans="3:10" x14ac:dyDescent="0.25">
      <c r="C110" s="43"/>
      <c r="D110" s="40"/>
      <c r="E110" s="9"/>
      <c r="F110" s="9"/>
      <c r="G110" s="24"/>
      <c r="H110" s="29"/>
      <c r="I110" s="29"/>
      <c r="J110" s="12"/>
    </row>
    <row r="111" spans="3:10" x14ac:dyDescent="0.25">
      <c r="C111" s="47" t="s">
        <v>21</v>
      </c>
      <c r="D111" s="40"/>
      <c r="E111" s="9"/>
      <c r="F111" s="9"/>
      <c r="G111" s="24"/>
      <c r="H111" s="29" t="s">
        <v>2</v>
      </c>
      <c r="I111" s="29" t="s">
        <v>2</v>
      </c>
      <c r="J111" s="12"/>
    </row>
    <row r="112" spans="3:10" x14ac:dyDescent="0.25">
      <c r="C112" s="43"/>
      <c r="D112" s="40"/>
      <c r="E112" s="9"/>
      <c r="F112" s="9"/>
      <c r="G112" s="24"/>
      <c r="H112" s="29"/>
      <c r="I112" s="29"/>
      <c r="J112" s="12"/>
    </row>
    <row r="113" spans="1:10" x14ac:dyDescent="0.25">
      <c r="C113" s="46" t="s">
        <v>527</v>
      </c>
      <c r="D113" s="40"/>
      <c r="E113" s="9"/>
      <c r="F113" s="9"/>
      <c r="G113" s="24"/>
      <c r="H113" s="29" t="s">
        <v>2</v>
      </c>
      <c r="I113" s="29" t="s">
        <v>2</v>
      </c>
      <c r="J113" s="12"/>
    </row>
    <row r="114" spans="1:10" x14ac:dyDescent="0.25">
      <c r="C114" s="43"/>
      <c r="D114" s="40"/>
      <c r="E114" s="9"/>
      <c r="F114" s="9"/>
      <c r="G114" s="24"/>
      <c r="H114" s="29"/>
      <c r="I114" s="29"/>
      <c r="J114" s="12"/>
    </row>
    <row r="115" spans="1:10" x14ac:dyDescent="0.25">
      <c r="A115" s="15"/>
      <c r="B115" s="33"/>
      <c r="C115" s="44" t="s">
        <v>22</v>
      </c>
      <c r="D115" s="40"/>
      <c r="E115" s="9"/>
      <c r="F115" s="9"/>
      <c r="G115" s="24"/>
      <c r="H115" s="29"/>
      <c r="I115" s="29"/>
      <c r="J115" s="12"/>
    </row>
    <row r="116" spans="1:10" x14ac:dyDescent="0.25">
      <c r="B116" s="11"/>
      <c r="C116" s="43" t="s">
        <v>188</v>
      </c>
      <c r="D116" s="40"/>
      <c r="E116" s="9"/>
      <c r="F116" s="9"/>
      <c r="G116" s="24"/>
      <c r="H116" s="29">
        <v>160.06</v>
      </c>
      <c r="I116" s="29">
        <v>4.18</v>
      </c>
      <c r="J116" s="12"/>
    </row>
    <row r="117" spans="1:10" x14ac:dyDescent="0.25">
      <c r="C117" s="46" t="s">
        <v>187</v>
      </c>
      <c r="D117" s="40"/>
      <c r="E117" s="9"/>
      <c r="F117" s="9"/>
      <c r="G117" s="24"/>
      <c r="H117" s="30">
        <v>160.06</v>
      </c>
      <c r="I117" s="30">
        <v>4.18</v>
      </c>
      <c r="J117" s="12"/>
    </row>
    <row r="118" spans="1:10" x14ac:dyDescent="0.25">
      <c r="C118" s="43"/>
      <c r="D118" s="40"/>
      <c r="E118" s="9"/>
      <c r="F118" s="9"/>
      <c r="G118" s="24"/>
      <c r="H118" s="29"/>
      <c r="I118" s="29"/>
      <c r="J118" s="12"/>
    </row>
    <row r="119" spans="1:10" x14ac:dyDescent="0.25">
      <c r="C119" s="48" t="s">
        <v>189</v>
      </c>
      <c r="D119" s="41"/>
      <c r="E119" s="6"/>
      <c r="F119" s="7"/>
      <c r="G119" s="25"/>
      <c r="H119" s="31">
        <v>3834.7</v>
      </c>
      <c r="I119" s="31">
        <f>SUMIFS(I:I,C:C,"Total")</f>
        <v>100</v>
      </c>
      <c r="J119" s="8"/>
    </row>
    <row r="122" spans="1:10" x14ac:dyDescent="0.25">
      <c r="C122" s="1" t="s">
        <v>190</v>
      </c>
    </row>
    <row r="123" spans="1:10" x14ac:dyDescent="0.25">
      <c r="C123" s="2" t="s">
        <v>191</v>
      </c>
    </row>
    <row r="124" spans="1:10" x14ac:dyDescent="0.25">
      <c r="C124" s="2" t="s">
        <v>192</v>
      </c>
    </row>
    <row r="125" spans="1:10" x14ac:dyDescent="0.25">
      <c r="C125" s="2" t="s">
        <v>193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11"/>
  <sheetViews>
    <sheetView showGridLines="0" topLeftCell="C1" zoomScale="90" zoomScaleNormal="90" workbookViewId="0">
      <pane ySplit="6" topLeftCell="A71" activePane="bottomLeft" state="frozen"/>
      <selection pane="bottomLeft" activeCell="C99" sqref="C99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477</v>
      </c>
      <c r="J2" s="34" t="s">
        <v>608</v>
      </c>
    </row>
    <row r="3" spans="1:54" ht="16.5" x14ac:dyDescent="0.3">
      <c r="C3" s="1" t="s">
        <v>25</v>
      </c>
      <c r="D3" s="26" t="s">
        <v>478</v>
      </c>
    </row>
    <row r="4" spans="1:54" ht="15.75" x14ac:dyDescent="0.3">
      <c r="C4" s="1" t="s">
        <v>27</v>
      </c>
      <c r="D4" s="27">
        <v>43555</v>
      </c>
    </row>
    <row r="5" spans="1:54" x14ac:dyDescent="0.25">
      <c r="C5" s="1"/>
    </row>
    <row r="6" spans="1:54" ht="27" x14ac:dyDescent="0.25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43"/>
      <c r="D7" s="39"/>
      <c r="E7" s="4"/>
      <c r="F7" s="4"/>
      <c r="G7" s="23"/>
      <c r="H7" s="28"/>
      <c r="I7" s="28"/>
      <c r="J7" s="5"/>
    </row>
    <row r="8" spans="1:54" x14ac:dyDescent="0.25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 x14ac:dyDescent="0.25">
      <c r="C9" s="45" t="s">
        <v>1</v>
      </c>
      <c r="D9" s="40"/>
      <c r="E9" s="9"/>
      <c r="F9" s="9"/>
      <c r="G9" s="24"/>
      <c r="H9" s="29"/>
      <c r="I9" s="29"/>
      <c r="J9" s="12"/>
    </row>
    <row r="10" spans="1:54" x14ac:dyDescent="0.25">
      <c r="B10" s="11" t="s">
        <v>61</v>
      </c>
      <c r="C10" s="43" t="s">
        <v>62</v>
      </c>
      <c r="D10" s="40" t="s">
        <v>63</v>
      </c>
      <c r="E10" s="9"/>
      <c r="F10" s="9" t="s">
        <v>64</v>
      </c>
      <c r="G10" s="24">
        <v>2926</v>
      </c>
      <c r="H10" s="29">
        <v>40.5</v>
      </c>
      <c r="I10" s="29">
        <v>9.43</v>
      </c>
      <c r="J10" s="12"/>
    </row>
    <row r="11" spans="1:54" x14ac:dyDescent="0.25">
      <c r="B11" s="11" t="s">
        <v>36</v>
      </c>
      <c r="C11" s="43" t="s">
        <v>37</v>
      </c>
      <c r="D11" s="40" t="s">
        <v>38</v>
      </c>
      <c r="E11" s="9"/>
      <c r="F11" s="9" t="s">
        <v>39</v>
      </c>
      <c r="G11" s="24">
        <v>1661</v>
      </c>
      <c r="H11" s="29">
        <v>22.64</v>
      </c>
      <c r="I11" s="29">
        <v>5.27</v>
      </c>
      <c r="J11" s="12"/>
    </row>
    <row r="12" spans="1:54" x14ac:dyDescent="0.25">
      <c r="B12" s="11" t="s">
        <v>479</v>
      </c>
      <c r="C12" s="43" t="s">
        <v>480</v>
      </c>
      <c r="D12" s="40" t="s">
        <v>481</v>
      </c>
      <c r="E12" s="9"/>
      <c r="F12" s="9" t="s">
        <v>482</v>
      </c>
      <c r="G12" s="24">
        <v>7913</v>
      </c>
      <c r="H12" s="29">
        <v>15.68</v>
      </c>
      <c r="I12" s="29">
        <v>3.65</v>
      </c>
      <c r="J12" s="12"/>
    </row>
    <row r="13" spans="1:54" x14ac:dyDescent="0.25">
      <c r="B13" s="11" t="s">
        <v>340</v>
      </c>
      <c r="C13" s="43" t="s">
        <v>341</v>
      </c>
      <c r="D13" s="40" t="s">
        <v>342</v>
      </c>
      <c r="E13" s="9"/>
      <c r="F13" s="9" t="s">
        <v>146</v>
      </c>
      <c r="G13" s="24">
        <v>4683</v>
      </c>
      <c r="H13" s="29">
        <v>14.26</v>
      </c>
      <c r="I13" s="29">
        <v>3.32</v>
      </c>
      <c r="J13" s="12"/>
    </row>
    <row r="14" spans="1:54" x14ac:dyDescent="0.25">
      <c r="B14" s="11" t="s">
        <v>397</v>
      </c>
      <c r="C14" s="43" t="s">
        <v>398</v>
      </c>
      <c r="D14" s="40" t="s">
        <v>399</v>
      </c>
      <c r="E14" s="9"/>
      <c r="F14" s="9" t="s">
        <v>64</v>
      </c>
      <c r="G14" s="24">
        <v>11507</v>
      </c>
      <c r="H14" s="29">
        <v>13.46</v>
      </c>
      <c r="I14" s="29">
        <v>3.14</v>
      </c>
      <c r="J14" s="12"/>
    </row>
    <row r="15" spans="1:54" x14ac:dyDescent="0.25">
      <c r="B15" s="11" t="s">
        <v>364</v>
      </c>
      <c r="C15" s="43" t="s">
        <v>365</v>
      </c>
      <c r="D15" s="40" t="s">
        <v>366</v>
      </c>
      <c r="E15" s="9"/>
      <c r="F15" s="9" t="s">
        <v>278</v>
      </c>
      <c r="G15" s="24">
        <v>743</v>
      </c>
      <c r="H15" s="29">
        <v>13.3</v>
      </c>
      <c r="I15" s="29">
        <v>3.1</v>
      </c>
      <c r="J15" s="12"/>
    </row>
    <row r="16" spans="1:54" x14ac:dyDescent="0.25">
      <c r="B16" s="11" t="s">
        <v>310</v>
      </c>
      <c r="C16" s="43" t="s">
        <v>311</v>
      </c>
      <c r="D16" s="40" t="s">
        <v>312</v>
      </c>
      <c r="E16" s="9"/>
      <c r="F16" s="9" t="s">
        <v>110</v>
      </c>
      <c r="G16" s="24">
        <v>2243</v>
      </c>
      <c r="H16" s="29">
        <v>12.54</v>
      </c>
      <c r="I16" s="29">
        <v>2.92</v>
      </c>
      <c r="J16" s="12"/>
    </row>
    <row r="17" spans="2:10" x14ac:dyDescent="0.25">
      <c r="B17" s="11" t="s">
        <v>434</v>
      </c>
      <c r="C17" s="43" t="s">
        <v>435</v>
      </c>
      <c r="D17" s="40" t="s">
        <v>436</v>
      </c>
      <c r="E17" s="9"/>
      <c r="F17" s="9" t="s">
        <v>437</v>
      </c>
      <c r="G17" s="24">
        <v>2223</v>
      </c>
      <c r="H17" s="29">
        <v>11.66</v>
      </c>
      <c r="I17" s="29">
        <v>2.72</v>
      </c>
      <c r="J17" s="12"/>
    </row>
    <row r="18" spans="2:10" x14ac:dyDescent="0.25">
      <c r="B18" s="11" t="s">
        <v>483</v>
      </c>
      <c r="C18" s="43" t="s">
        <v>484</v>
      </c>
      <c r="D18" s="40" t="s">
        <v>485</v>
      </c>
      <c r="E18" s="9"/>
      <c r="F18" s="9" t="s">
        <v>93</v>
      </c>
      <c r="G18" s="24">
        <v>3328</v>
      </c>
      <c r="H18" s="29">
        <v>11.57</v>
      </c>
      <c r="I18" s="29">
        <v>2.7</v>
      </c>
      <c r="J18" s="12"/>
    </row>
    <row r="19" spans="2:10" x14ac:dyDescent="0.25">
      <c r="B19" s="11" t="s">
        <v>94</v>
      </c>
      <c r="C19" s="43" t="s">
        <v>95</v>
      </c>
      <c r="D19" s="40" t="s">
        <v>96</v>
      </c>
      <c r="E19" s="9"/>
      <c r="F19" s="9" t="s">
        <v>97</v>
      </c>
      <c r="G19" s="24">
        <v>3720</v>
      </c>
      <c r="H19" s="29">
        <v>10.89</v>
      </c>
      <c r="I19" s="29">
        <v>2.54</v>
      </c>
      <c r="J19" s="12"/>
    </row>
    <row r="20" spans="2:10" x14ac:dyDescent="0.25">
      <c r="B20" s="11" t="s">
        <v>238</v>
      </c>
      <c r="C20" s="43" t="s">
        <v>239</v>
      </c>
      <c r="D20" s="40" t="s">
        <v>240</v>
      </c>
      <c r="E20" s="9"/>
      <c r="F20" s="9" t="s">
        <v>97</v>
      </c>
      <c r="G20" s="24">
        <v>5500</v>
      </c>
      <c r="H20" s="29">
        <v>9.8800000000000008</v>
      </c>
      <c r="I20" s="29">
        <v>2.2999999999999998</v>
      </c>
      <c r="J20" s="12"/>
    </row>
    <row r="21" spans="2:10" x14ac:dyDescent="0.25">
      <c r="B21" s="11" t="s">
        <v>254</v>
      </c>
      <c r="C21" s="43" t="s">
        <v>255</v>
      </c>
      <c r="D21" s="40" t="s">
        <v>256</v>
      </c>
      <c r="E21" s="9"/>
      <c r="F21" s="9" t="s">
        <v>257</v>
      </c>
      <c r="G21" s="24">
        <v>4500</v>
      </c>
      <c r="H21" s="29">
        <v>9.84</v>
      </c>
      <c r="I21" s="29">
        <v>2.29</v>
      </c>
      <c r="J21" s="12"/>
    </row>
    <row r="22" spans="2:10" x14ac:dyDescent="0.25">
      <c r="B22" s="11" t="s">
        <v>486</v>
      </c>
      <c r="C22" s="43" t="s">
        <v>487</v>
      </c>
      <c r="D22" s="40" t="s">
        <v>488</v>
      </c>
      <c r="E22" s="9"/>
      <c r="F22" s="9" t="s">
        <v>267</v>
      </c>
      <c r="G22" s="24">
        <v>7433</v>
      </c>
      <c r="H22" s="29">
        <v>9.7799999999999994</v>
      </c>
      <c r="I22" s="29">
        <v>2.2799999999999998</v>
      </c>
      <c r="J22" s="12"/>
    </row>
    <row r="23" spans="2:10" x14ac:dyDescent="0.25">
      <c r="B23" s="11" t="s">
        <v>489</v>
      </c>
      <c r="C23" s="43" t="s">
        <v>490</v>
      </c>
      <c r="D23" s="40" t="s">
        <v>491</v>
      </c>
      <c r="E23" s="9"/>
      <c r="F23" s="9" t="s">
        <v>110</v>
      </c>
      <c r="G23" s="24">
        <v>1362</v>
      </c>
      <c r="H23" s="29">
        <v>9.24</v>
      </c>
      <c r="I23" s="29">
        <v>2.15</v>
      </c>
      <c r="J23" s="12"/>
    </row>
    <row r="24" spans="2:10" x14ac:dyDescent="0.25">
      <c r="B24" s="11" t="s">
        <v>317</v>
      </c>
      <c r="C24" s="43" t="s">
        <v>318</v>
      </c>
      <c r="D24" s="40" t="s">
        <v>319</v>
      </c>
      <c r="E24" s="9"/>
      <c r="F24" s="9" t="s">
        <v>110</v>
      </c>
      <c r="G24" s="24">
        <v>600</v>
      </c>
      <c r="H24" s="29">
        <v>9.1300000000000008</v>
      </c>
      <c r="I24" s="29">
        <v>2.13</v>
      </c>
      <c r="J24" s="12"/>
    </row>
    <row r="25" spans="2:10" x14ac:dyDescent="0.25">
      <c r="B25" s="11" t="s">
        <v>275</v>
      </c>
      <c r="C25" s="43" t="s">
        <v>276</v>
      </c>
      <c r="D25" s="40" t="s">
        <v>277</v>
      </c>
      <c r="E25" s="9"/>
      <c r="F25" s="9" t="s">
        <v>278</v>
      </c>
      <c r="G25" s="24">
        <v>3752</v>
      </c>
      <c r="H25" s="29">
        <v>8.7799999999999994</v>
      </c>
      <c r="I25" s="29">
        <v>2.04</v>
      </c>
      <c r="J25" s="12"/>
    </row>
    <row r="26" spans="2:10" x14ac:dyDescent="0.25">
      <c r="B26" s="11" t="s">
        <v>241</v>
      </c>
      <c r="C26" s="43" t="s">
        <v>242</v>
      </c>
      <c r="D26" s="40" t="s">
        <v>243</v>
      </c>
      <c r="E26" s="9"/>
      <c r="F26" s="9" t="s">
        <v>244</v>
      </c>
      <c r="G26" s="24">
        <v>5431</v>
      </c>
      <c r="H26" s="29">
        <v>8.3800000000000008</v>
      </c>
      <c r="I26" s="29">
        <v>1.95</v>
      </c>
      <c r="J26" s="12"/>
    </row>
    <row r="27" spans="2:10" x14ac:dyDescent="0.25">
      <c r="B27" s="11" t="s">
        <v>107</v>
      </c>
      <c r="C27" s="43" t="s">
        <v>108</v>
      </c>
      <c r="D27" s="40" t="s">
        <v>109</v>
      </c>
      <c r="E27" s="9"/>
      <c r="F27" s="9" t="s">
        <v>110</v>
      </c>
      <c r="G27" s="24">
        <v>1087</v>
      </c>
      <c r="H27" s="29">
        <v>8.3800000000000008</v>
      </c>
      <c r="I27" s="29">
        <v>1.95</v>
      </c>
      <c r="J27" s="12"/>
    </row>
    <row r="28" spans="2:10" x14ac:dyDescent="0.25">
      <c r="B28" s="11" t="s">
        <v>279</v>
      </c>
      <c r="C28" s="43" t="s">
        <v>280</v>
      </c>
      <c r="D28" s="40" t="s">
        <v>281</v>
      </c>
      <c r="E28" s="9"/>
      <c r="F28" s="9" t="s">
        <v>257</v>
      </c>
      <c r="G28" s="24">
        <v>1444</v>
      </c>
      <c r="H28" s="29">
        <v>8.17</v>
      </c>
      <c r="I28" s="29">
        <v>1.9</v>
      </c>
      <c r="J28" s="12"/>
    </row>
    <row r="29" spans="2:10" x14ac:dyDescent="0.25">
      <c r="B29" s="11" t="s">
        <v>492</v>
      </c>
      <c r="C29" s="43" t="s">
        <v>493</v>
      </c>
      <c r="D29" s="40" t="s">
        <v>494</v>
      </c>
      <c r="E29" s="9"/>
      <c r="F29" s="9" t="s">
        <v>267</v>
      </c>
      <c r="G29" s="24">
        <v>1223</v>
      </c>
      <c r="H29" s="29">
        <v>8.1</v>
      </c>
      <c r="I29" s="29">
        <v>1.89</v>
      </c>
      <c r="J29" s="12"/>
    </row>
    <row r="30" spans="2:10" x14ac:dyDescent="0.25">
      <c r="B30" s="11" t="s">
        <v>447</v>
      </c>
      <c r="C30" s="43" t="s">
        <v>448</v>
      </c>
      <c r="D30" s="40" t="s">
        <v>449</v>
      </c>
      <c r="E30" s="9"/>
      <c r="F30" s="9" t="s">
        <v>110</v>
      </c>
      <c r="G30" s="24">
        <v>5000</v>
      </c>
      <c r="H30" s="29">
        <v>7.77</v>
      </c>
      <c r="I30" s="29">
        <v>1.81</v>
      </c>
      <c r="J30" s="12"/>
    </row>
    <row r="31" spans="2:10" x14ac:dyDescent="0.25">
      <c r="B31" s="11" t="s">
        <v>495</v>
      </c>
      <c r="C31" s="43" t="s">
        <v>496</v>
      </c>
      <c r="D31" s="40" t="s">
        <v>497</v>
      </c>
      <c r="E31" s="9"/>
      <c r="F31" s="9" t="s">
        <v>97</v>
      </c>
      <c r="G31" s="24">
        <v>1554</v>
      </c>
      <c r="H31" s="29">
        <v>7.72</v>
      </c>
      <c r="I31" s="29">
        <v>1.8</v>
      </c>
      <c r="J31" s="12"/>
    </row>
    <row r="32" spans="2:10" x14ac:dyDescent="0.25">
      <c r="B32" s="11" t="s">
        <v>258</v>
      </c>
      <c r="C32" s="43" t="s">
        <v>259</v>
      </c>
      <c r="D32" s="40" t="s">
        <v>260</v>
      </c>
      <c r="E32" s="9"/>
      <c r="F32" s="9" t="s">
        <v>244</v>
      </c>
      <c r="G32" s="24">
        <v>3160</v>
      </c>
      <c r="H32" s="29">
        <v>7.5</v>
      </c>
      <c r="I32" s="29">
        <v>1.75</v>
      </c>
      <c r="J32" s="12"/>
    </row>
    <row r="33" spans="2:10" x14ac:dyDescent="0.25">
      <c r="B33" s="11" t="s">
        <v>465</v>
      </c>
      <c r="C33" s="43" t="s">
        <v>466</v>
      </c>
      <c r="D33" s="40" t="s">
        <v>467</v>
      </c>
      <c r="E33" s="9"/>
      <c r="F33" s="9" t="s">
        <v>97</v>
      </c>
      <c r="G33" s="24">
        <v>838</v>
      </c>
      <c r="H33" s="29">
        <v>7.49</v>
      </c>
      <c r="I33" s="29">
        <v>1.75</v>
      </c>
      <c r="J33" s="12"/>
    </row>
    <row r="34" spans="2:10" x14ac:dyDescent="0.25">
      <c r="B34" s="11" t="s">
        <v>292</v>
      </c>
      <c r="C34" s="43" t="s">
        <v>293</v>
      </c>
      <c r="D34" s="40" t="s">
        <v>294</v>
      </c>
      <c r="E34" s="9"/>
      <c r="F34" s="9" t="s">
        <v>278</v>
      </c>
      <c r="G34" s="24">
        <v>942</v>
      </c>
      <c r="H34" s="29">
        <v>7.02</v>
      </c>
      <c r="I34" s="29">
        <v>1.64</v>
      </c>
      <c r="J34" s="12"/>
    </row>
    <row r="35" spans="2:10" x14ac:dyDescent="0.25">
      <c r="B35" s="11" t="s">
        <v>370</v>
      </c>
      <c r="C35" s="43" t="s">
        <v>371</v>
      </c>
      <c r="D35" s="40" t="s">
        <v>372</v>
      </c>
      <c r="E35" s="9"/>
      <c r="F35" s="9" t="s">
        <v>78</v>
      </c>
      <c r="G35" s="24">
        <v>4500</v>
      </c>
      <c r="H35" s="29">
        <v>6.98</v>
      </c>
      <c r="I35" s="29">
        <v>1.63</v>
      </c>
      <c r="J35" s="12"/>
    </row>
    <row r="36" spans="2:10" x14ac:dyDescent="0.25">
      <c r="B36" s="11" t="s">
        <v>349</v>
      </c>
      <c r="C36" s="43" t="s">
        <v>350</v>
      </c>
      <c r="D36" s="40" t="s">
        <v>351</v>
      </c>
      <c r="E36" s="9"/>
      <c r="F36" s="9" t="s">
        <v>278</v>
      </c>
      <c r="G36" s="24">
        <v>3659</v>
      </c>
      <c r="H36" s="29">
        <v>6.94</v>
      </c>
      <c r="I36" s="29">
        <v>1.62</v>
      </c>
      <c r="J36" s="12"/>
    </row>
    <row r="37" spans="2:10" x14ac:dyDescent="0.25">
      <c r="B37" s="11" t="s">
        <v>498</v>
      </c>
      <c r="C37" s="43" t="s">
        <v>499</v>
      </c>
      <c r="D37" s="40" t="s">
        <v>500</v>
      </c>
      <c r="E37" s="9"/>
      <c r="F37" s="9" t="s">
        <v>64</v>
      </c>
      <c r="G37" s="24">
        <v>2250</v>
      </c>
      <c r="H37" s="29">
        <v>6.74</v>
      </c>
      <c r="I37" s="29">
        <v>1.57</v>
      </c>
      <c r="J37" s="12"/>
    </row>
    <row r="38" spans="2:10" x14ac:dyDescent="0.25">
      <c r="B38" s="11" t="s">
        <v>501</v>
      </c>
      <c r="C38" s="43" t="s">
        <v>502</v>
      </c>
      <c r="D38" s="40" t="s">
        <v>503</v>
      </c>
      <c r="E38" s="9"/>
      <c r="F38" s="9" t="s">
        <v>278</v>
      </c>
      <c r="G38" s="24">
        <v>4765</v>
      </c>
      <c r="H38" s="29">
        <v>6.65</v>
      </c>
      <c r="I38" s="29">
        <v>1.55</v>
      </c>
      <c r="J38" s="12"/>
    </row>
    <row r="39" spans="2:10" x14ac:dyDescent="0.25">
      <c r="B39" s="11" t="s">
        <v>504</v>
      </c>
      <c r="C39" s="43" t="s">
        <v>505</v>
      </c>
      <c r="D39" s="40" t="s">
        <v>506</v>
      </c>
      <c r="E39" s="9"/>
      <c r="F39" s="9" t="s">
        <v>78</v>
      </c>
      <c r="G39" s="24">
        <v>808</v>
      </c>
      <c r="H39" s="29">
        <v>6.55</v>
      </c>
      <c r="I39" s="29">
        <v>1.53</v>
      </c>
      <c r="J39" s="12"/>
    </row>
    <row r="40" spans="2:10" x14ac:dyDescent="0.25">
      <c r="B40" s="11" t="s">
        <v>268</v>
      </c>
      <c r="C40" s="43" t="s">
        <v>269</v>
      </c>
      <c r="D40" s="40" t="s">
        <v>270</v>
      </c>
      <c r="E40" s="9"/>
      <c r="F40" s="9" t="s">
        <v>271</v>
      </c>
      <c r="G40" s="24">
        <v>571</v>
      </c>
      <c r="H40" s="29">
        <v>6.31</v>
      </c>
      <c r="I40" s="29">
        <v>1.47</v>
      </c>
      <c r="J40" s="12"/>
    </row>
    <row r="41" spans="2:10" x14ac:dyDescent="0.25">
      <c r="B41" s="11" t="s">
        <v>90</v>
      </c>
      <c r="C41" s="43" t="s">
        <v>91</v>
      </c>
      <c r="D41" s="40" t="s">
        <v>92</v>
      </c>
      <c r="E41" s="9"/>
      <c r="F41" s="9" t="s">
        <v>93</v>
      </c>
      <c r="G41" s="24">
        <v>150</v>
      </c>
      <c r="H41" s="29">
        <v>6</v>
      </c>
      <c r="I41" s="29">
        <v>1.4</v>
      </c>
      <c r="J41" s="12"/>
    </row>
    <row r="42" spans="2:10" x14ac:dyDescent="0.25">
      <c r="B42" s="11" t="s">
        <v>507</v>
      </c>
      <c r="C42" s="43" t="s">
        <v>508</v>
      </c>
      <c r="D42" s="40" t="s">
        <v>509</v>
      </c>
      <c r="E42" s="9"/>
      <c r="F42" s="9" t="s">
        <v>146</v>
      </c>
      <c r="G42" s="24">
        <v>4000</v>
      </c>
      <c r="H42" s="29">
        <v>5.93</v>
      </c>
      <c r="I42" s="29">
        <v>1.38</v>
      </c>
      <c r="J42" s="12"/>
    </row>
    <row r="43" spans="2:10" x14ac:dyDescent="0.25">
      <c r="B43" s="11" t="s">
        <v>410</v>
      </c>
      <c r="C43" s="43" t="s">
        <v>411</v>
      </c>
      <c r="D43" s="40" t="s">
        <v>412</v>
      </c>
      <c r="E43" s="9"/>
      <c r="F43" s="9" t="s">
        <v>93</v>
      </c>
      <c r="G43" s="24">
        <v>2241</v>
      </c>
      <c r="H43" s="29">
        <v>5.27</v>
      </c>
      <c r="I43" s="29">
        <v>1.23</v>
      </c>
      <c r="J43" s="12"/>
    </row>
    <row r="44" spans="2:10" x14ac:dyDescent="0.25">
      <c r="B44" s="11" t="s">
        <v>510</v>
      </c>
      <c r="C44" s="43" t="s">
        <v>511</v>
      </c>
      <c r="D44" s="40" t="s">
        <v>512</v>
      </c>
      <c r="E44" s="9"/>
      <c r="F44" s="9" t="s">
        <v>257</v>
      </c>
      <c r="G44" s="24">
        <v>411</v>
      </c>
      <c r="H44" s="29">
        <v>5.12</v>
      </c>
      <c r="I44" s="29">
        <v>1.19</v>
      </c>
      <c r="J44" s="12"/>
    </row>
    <row r="45" spans="2:10" x14ac:dyDescent="0.25">
      <c r="B45" s="11" t="s">
        <v>513</v>
      </c>
      <c r="C45" s="43" t="s">
        <v>514</v>
      </c>
      <c r="D45" s="40" t="s">
        <v>515</v>
      </c>
      <c r="E45" s="9"/>
      <c r="F45" s="9" t="s">
        <v>267</v>
      </c>
      <c r="G45" s="24">
        <v>3500</v>
      </c>
      <c r="H45" s="29">
        <v>5.09</v>
      </c>
      <c r="I45" s="29">
        <v>1.18</v>
      </c>
      <c r="J45" s="12"/>
    </row>
    <row r="46" spans="2:10" x14ac:dyDescent="0.25">
      <c r="B46" s="11" t="s">
        <v>343</v>
      </c>
      <c r="C46" s="43" t="s">
        <v>344</v>
      </c>
      <c r="D46" s="40" t="s">
        <v>345</v>
      </c>
      <c r="E46" s="9"/>
      <c r="F46" s="9" t="s">
        <v>60</v>
      </c>
      <c r="G46" s="24">
        <v>894</v>
      </c>
      <c r="H46" s="29">
        <v>4.79</v>
      </c>
      <c r="I46" s="29">
        <v>1.1200000000000001</v>
      </c>
      <c r="J46" s="12"/>
    </row>
    <row r="47" spans="2:10" x14ac:dyDescent="0.25">
      <c r="B47" s="11" t="s">
        <v>516</v>
      </c>
      <c r="C47" s="43" t="s">
        <v>517</v>
      </c>
      <c r="D47" s="40" t="s">
        <v>518</v>
      </c>
      <c r="E47" s="9"/>
      <c r="F47" s="9" t="s">
        <v>64</v>
      </c>
      <c r="G47" s="24">
        <v>1913</v>
      </c>
      <c r="H47" s="29">
        <v>4.7699999999999996</v>
      </c>
      <c r="I47" s="29">
        <v>1.1100000000000001</v>
      </c>
      <c r="J47" s="12"/>
    </row>
    <row r="48" spans="2:10" x14ac:dyDescent="0.25">
      <c r="B48" s="11" t="s">
        <v>459</v>
      </c>
      <c r="C48" s="43" t="s">
        <v>460</v>
      </c>
      <c r="D48" s="40" t="s">
        <v>461</v>
      </c>
      <c r="E48" s="9"/>
      <c r="F48" s="9" t="s">
        <v>78</v>
      </c>
      <c r="G48" s="24">
        <v>402</v>
      </c>
      <c r="H48" s="29">
        <v>4.53</v>
      </c>
      <c r="I48" s="29">
        <v>1.06</v>
      </c>
      <c r="J48" s="12"/>
    </row>
    <row r="49" spans="2:10" x14ac:dyDescent="0.25">
      <c r="B49" s="11" t="s">
        <v>438</v>
      </c>
      <c r="C49" s="43" t="s">
        <v>439</v>
      </c>
      <c r="D49" s="40" t="s">
        <v>440</v>
      </c>
      <c r="E49" s="9"/>
      <c r="F49" s="9" t="s">
        <v>93</v>
      </c>
      <c r="G49" s="24">
        <v>2500</v>
      </c>
      <c r="H49" s="29">
        <v>4.5199999999999996</v>
      </c>
      <c r="I49" s="29">
        <v>1.05</v>
      </c>
      <c r="J49" s="12"/>
    </row>
    <row r="50" spans="2:10" x14ac:dyDescent="0.25">
      <c r="B50" s="11" t="s">
        <v>391</v>
      </c>
      <c r="C50" s="43" t="s">
        <v>392</v>
      </c>
      <c r="D50" s="40" t="s">
        <v>393</v>
      </c>
      <c r="E50" s="9"/>
      <c r="F50" s="9" t="s">
        <v>64</v>
      </c>
      <c r="G50" s="24">
        <v>4000</v>
      </c>
      <c r="H50" s="29">
        <v>4.5</v>
      </c>
      <c r="I50" s="29">
        <v>1.05</v>
      </c>
      <c r="J50" s="12"/>
    </row>
    <row r="51" spans="2:10" x14ac:dyDescent="0.25">
      <c r="B51" s="11" t="s">
        <v>282</v>
      </c>
      <c r="C51" s="43" t="s">
        <v>283</v>
      </c>
      <c r="D51" s="40" t="s">
        <v>284</v>
      </c>
      <c r="E51" s="9"/>
      <c r="F51" s="9" t="s">
        <v>285</v>
      </c>
      <c r="G51" s="24">
        <v>18</v>
      </c>
      <c r="H51" s="29">
        <v>4.33</v>
      </c>
      <c r="I51" s="29">
        <v>1.01</v>
      </c>
      <c r="J51" s="12"/>
    </row>
    <row r="52" spans="2:10" x14ac:dyDescent="0.25">
      <c r="B52" s="11" t="s">
        <v>272</v>
      </c>
      <c r="C52" s="43" t="s">
        <v>273</v>
      </c>
      <c r="D52" s="40" t="s">
        <v>274</v>
      </c>
      <c r="E52" s="9"/>
      <c r="F52" s="9" t="s">
        <v>146</v>
      </c>
      <c r="G52" s="24">
        <v>2220</v>
      </c>
      <c r="H52" s="29">
        <v>4.2</v>
      </c>
      <c r="I52" s="29">
        <v>0.98</v>
      </c>
      <c r="J52" s="12"/>
    </row>
    <row r="53" spans="2:10" x14ac:dyDescent="0.25">
      <c r="B53" s="11" t="s">
        <v>346</v>
      </c>
      <c r="C53" s="43" t="s">
        <v>347</v>
      </c>
      <c r="D53" s="40" t="s">
        <v>348</v>
      </c>
      <c r="E53" s="9"/>
      <c r="F53" s="9" t="s">
        <v>278</v>
      </c>
      <c r="G53" s="24">
        <v>361</v>
      </c>
      <c r="H53" s="29">
        <v>4.18</v>
      </c>
      <c r="I53" s="29">
        <v>0.97</v>
      </c>
      <c r="J53" s="12"/>
    </row>
    <row r="54" spans="2:10" x14ac:dyDescent="0.25">
      <c r="B54" s="11" t="s">
        <v>79</v>
      </c>
      <c r="C54" s="43" t="s">
        <v>80</v>
      </c>
      <c r="D54" s="40" t="s">
        <v>81</v>
      </c>
      <c r="E54" s="9"/>
      <c r="F54" s="9" t="s">
        <v>82</v>
      </c>
      <c r="G54" s="24">
        <v>2000</v>
      </c>
      <c r="H54" s="29">
        <v>4.1100000000000003</v>
      </c>
      <c r="I54" s="29">
        <v>0.96</v>
      </c>
      <c r="J54" s="12"/>
    </row>
    <row r="55" spans="2:10" x14ac:dyDescent="0.25">
      <c r="B55" s="11" t="s">
        <v>519</v>
      </c>
      <c r="C55" s="43" t="s">
        <v>520</v>
      </c>
      <c r="D55" s="40" t="s">
        <v>521</v>
      </c>
      <c r="E55" s="9"/>
      <c r="F55" s="9" t="s">
        <v>257</v>
      </c>
      <c r="G55" s="24">
        <v>22</v>
      </c>
      <c r="H55" s="29">
        <v>4</v>
      </c>
      <c r="I55" s="29">
        <v>0.93</v>
      </c>
      <c r="J55" s="12"/>
    </row>
    <row r="56" spans="2:10" x14ac:dyDescent="0.25">
      <c r="B56" s="11" t="s">
        <v>379</v>
      </c>
      <c r="C56" s="43" t="s">
        <v>380</v>
      </c>
      <c r="D56" s="40" t="s">
        <v>381</v>
      </c>
      <c r="E56" s="9"/>
      <c r="F56" s="9" t="s">
        <v>278</v>
      </c>
      <c r="G56" s="24">
        <v>581</v>
      </c>
      <c r="H56" s="29">
        <v>4</v>
      </c>
      <c r="I56" s="29">
        <v>0.93</v>
      </c>
      <c r="J56" s="12"/>
    </row>
    <row r="57" spans="2:10" x14ac:dyDescent="0.25">
      <c r="B57" s="11" t="s">
        <v>522</v>
      </c>
      <c r="C57" s="43" t="s">
        <v>523</v>
      </c>
      <c r="D57" s="40" t="s">
        <v>524</v>
      </c>
      <c r="E57" s="9"/>
      <c r="F57" s="9" t="s">
        <v>64</v>
      </c>
      <c r="G57" s="24">
        <v>3098</v>
      </c>
      <c r="H57" s="29">
        <v>3.99</v>
      </c>
      <c r="I57" s="29">
        <v>0.93</v>
      </c>
      <c r="J57" s="12"/>
    </row>
    <row r="58" spans="2:10" x14ac:dyDescent="0.25">
      <c r="B58" s="11" t="s">
        <v>334</v>
      </c>
      <c r="C58" s="43" t="s">
        <v>335</v>
      </c>
      <c r="D58" s="40" t="s">
        <v>336</v>
      </c>
      <c r="E58" s="9"/>
      <c r="F58" s="9" t="s">
        <v>110</v>
      </c>
      <c r="G58" s="24">
        <v>742</v>
      </c>
      <c r="H58" s="29">
        <v>3.61</v>
      </c>
      <c r="I58" s="29">
        <v>0.84</v>
      </c>
      <c r="J58" s="12"/>
    </row>
    <row r="59" spans="2:10" x14ac:dyDescent="0.25">
      <c r="B59" s="11" t="s">
        <v>295</v>
      </c>
      <c r="C59" s="43" t="s">
        <v>296</v>
      </c>
      <c r="D59" s="40" t="s">
        <v>297</v>
      </c>
      <c r="E59" s="9"/>
      <c r="F59" s="9" t="s">
        <v>78</v>
      </c>
      <c r="G59" s="24">
        <v>238</v>
      </c>
      <c r="H59" s="29">
        <v>3.14</v>
      </c>
      <c r="I59" s="29">
        <v>0.73</v>
      </c>
      <c r="J59" s="12"/>
    </row>
    <row r="60" spans="2:10" x14ac:dyDescent="0.25">
      <c r="B60" s="11" t="s">
        <v>382</v>
      </c>
      <c r="C60" s="43" t="s">
        <v>383</v>
      </c>
      <c r="D60" s="40" t="s">
        <v>384</v>
      </c>
      <c r="E60" s="9"/>
      <c r="F60" s="9" t="s">
        <v>278</v>
      </c>
      <c r="G60" s="24">
        <v>5000</v>
      </c>
      <c r="H60" s="29">
        <v>2.95</v>
      </c>
      <c r="I60" s="29">
        <v>0.69</v>
      </c>
      <c r="J60" s="12"/>
    </row>
    <row r="61" spans="2:10" x14ac:dyDescent="0.25">
      <c r="C61" s="46" t="s">
        <v>187</v>
      </c>
      <c r="D61" s="40"/>
      <c r="E61" s="9"/>
      <c r="F61" s="9"/>
      <c r="G61" s="24"/>
      <c r="H61" s="30">
        <v>422.88</v>
      </c>
      <c r="I61" s="30">
        <v>98.53</v>
      </c>
      <c r="J61" s="12"/>
    </row>
    <row r="62" spans="2:10" x14ac:dyDescent="0.25">
      <c r="C62" s="43"/>
      <c r="D62" s="40"/>
      <c r="E62" s="9"/>
      <c r="F62" s="9"/>
      <c r="G62" s="24"/>
      <c r="H62" s="29"/>
      <c r="I62" s="29"/>
      <c r="J62" s="12"/>
    </row>
    <row r="63" spans="2:10" x14ac:dyDescent="0.25">
      <c r="C63" s="47" t="s">
        <v>3</v>
      </c>
      <c r="D63" s="40"/>
      <c r="E63" s="9"/>
      <c r="F63" s="9"/>
      <c r="G63" s="24"/>
      <c r="H63" s="29" t="s">
        <v>2</v>
      </c>
      <c r="I63" s="29" t="s">
        <v>2</v>
      </c>
      <c r="J63" s="12"/>
    </row>
    <row r="64" spans="2:10" x14ac:dyDescent="0.25">
      <c r="C64" s="43"/>
      <c r="D64" s="40"/>
      <c r="E64" s="9"/>
      <c r="F64" s="9"/>
      <c r="G64" s="24"/>
      <c r="H64" s="29"/>
      <c r="I64" s="29"/>
      <c r="J64" s="12"/>
    </row>
    <row r="65" spans="3:10" x14ac:dyDescent="0.25">
      <c r="C65" s="47" t="s">
        <v>4</v>
      </c>
      <c r="D65" s="40"/>
      <c r="E65" s="9"/>
      <c r="F65" s="9"/>
      <c r="G65" s="24"/>
      <c r="H65" s="29" t="s">
        <v>2</v>
      </c>
      <c r="I65" s="29" t="s">
        <v>2</v>
      </c>
      <c r="J65" s="12"/>
    </row>
    <row r="66" spans="3:10" x14ac:dyDescent="0.25">
      <c r="C66" s="43"/>
      <c r="D66" s="40"/>
      <c r="E66" s="9"/>
      <c r="F66" s="9"/>
      <c r="G66" s="24"/>
      <c r="H66" s="29"/>
      <c r="I66" s="29"/>
      <c r="J66" s="12"/>
    </row>
    <row r="67" spans="3:10" x14ac:dyDescent="0.25">
      <c r="C67" s="47" t="s">
        <v>5</v>
      </c>
      <c r="D67" s="40"/>
      <c r="E67" s="9"/>
      <c r="F67" s="9"/>
      <c r="G67" s="24"/>
      <c r="H67" s="29"/>
      <c r="I67" s="29"/>
      <c r="J67" s="12"/>
    </row>
    <row r="68" spans="3:10" x14ac:dyDescent="0.25">
      <c r="C68" s="43"/>
      <c r="D68" s="40"/>
      <c r="E68" s="9"/>
      <c r="F68" s="9"/>
      <c r="G68" s="24"/>
      <c r="H68" s="29"/>
      <c r="I68" s="29"/>
      <c r="J68" s="12"/>
    </row>
    <row r="69" spans="3:10" x14ac:dyDescent="0.25">
      <c r="C69" s="47" t="s">
        <v>6</v>
      </c>
      <c r="D69" s="40"/>
      <c r="E69" s="9"/>
      <c r="F69" s="9"/>
      <c r="G69" s="24"/>
      <c r="H69" s="29" t="s">
        <v>2</v>
      </c>
      <c r="I69" s="29" t="s">
        <v>2</v>
      </c>
      <c r="J69" s="12"/>
    </row>
    <row r="70" spans="3:10" x14ac:dyDescent="0.25">
      <c r="C70" s="43"/>
      <c r="D70" s="40"/>
      <c r="E70" s="9"/>
      <c r="F70" s="9"/>
      <c r="G70" s="24"/>
      <c r="H70" s="29"/>
      <c r="I70" s="29"/>
      <c r="J70" s="12"/>
    </row>
    <row r="71" spans="3:10" x14ac:dyDescent="0.25">
      <c r="C71" s="47" t="s">
        <v>7</v>
      </c>
      <c r="D71" s="40"/>
      <c r="E71" s="9"/>
      <c r="F71" s="9"/>
      <c r="G71" s="24"/>
      <c r="H71" s="29" t="s">
        <v>2</v>
      </c>
      <c r="I71" s="29" t="s">
        <v>2</v>
      </c>
      <c r="J71" s="12"/>
    </row>
    <row r="72" spans="3:10" x14ac:dyDescent="0.25">
      <c r="C72" s="43"/>
      <c r="D72" s="40"/>
      <c r="E72" s="9"/>
      <c r="F72" s="9"/>
      <c r="G72" s="24"/>
      <c r="H72" s="29"/>
      <c r="I72" s="29"/>
      <c r="J72" s="12"/>
    </row>
    <row r="73" spans="3:10" x14ac:dyDescent="0.25">
      <c r="C73" s="47" t="s">
        <v>8</v>
      </c>
      <c r="D73" s="40"/>
      <c r="E73" s="9"/>
      <c r="F73" s="9"/>
      <c r="G73" s="24"/>
      <c r="H73" s="29" t="s">
        <v>2</v>
      </c>
      <c r="I73" s="29" t="s">
        <v>2</v>
      </c>
      <c r="J73" s="12"/>
    </row>
    <row r="74" spans="3:10" x14ac:dyDescent="0.25">
      <c r="C74" s="43"/>
      <c r="D74" s="40"/>
      <c r="E74" s="9"/>
      <c r="F74" s="9"/>
      <c r="G74" s="24"/>
      <c r="H74" s="29"/>
      <c r="I74" s="29"/>
      <c r="J74" s="12"/>
    </row>
    <row r="75" spans="3:10" x14ac:dyDescent="0.25">
      <c r="C75" s="47" t="s">
        <v>9</v>
      </c>
      <c r="D75" s="40"/>
      <c r="E75" s="9"/>
      <c r="F75" s="9"/>
      <c r="G75" s="24"/>
      <c r="H75" s="29" t="s">
        <v>2</v>
      </c>
      <c r="I75" s="29" t="s">
        <v>2</v>
      </c>
      <c r="J75" s="12"/>
    </row>
    <row r="76" spans="3:10" x14ac:dyDescent="0.25">
      <c r="C76" s="43"/>
      <c r="D76" s="40"/>
      <c r="E76" s="9"/>
      <c r="F76" s="9"/>
      <c r="G76" s="24"/>
      <c r="H76" s="29"/>
      <c r="I76" s="29"/>
      <c r="J76" s="12"/>
    </row>
    <row r="77" spans="3:10" x14ac:dyDescent="0.25">
      <c r="C77" s="47" t="s">
        <v>10</v>
      </c>
      <c r="D77" s="40"/>
      <c r="E77" s="9"/>
      <c r="F77" s="9"/>
      <c r="G77" s="24"/>
      <c r="H77" s="29" t="s">
        <v>2</v>
      </c>
      <c r="I77" s="29" t="s">
        <v>2</v>
      </c>
      <c r="J77" s="12"/>
    </row>
    <row r="78" spans="3:10" x14ac:dyDescent="0.25">
      <c r="C78" s="43"/>
      <c r="D78" s="40"/>
      <c r="E78" s="9"/>
      <c r="F78" s="9"/>
      <c r="G78" s="24"/>
      <c r="H78" s="29"/>
      <c r="I78" s="29"/>
      <c r="J78" s="12"/>
    </row>
    <row r="79" spans="3:10" x14ac:dyDescent="0.25">
      <c r="C79" s="47" t="s">
        <v>11</v>
      </c>
      <c r="D79" s="40"/>
      <c r="E79" s="9"/>
      <c r="F79" s="9"/>
      <c r="G79" s="24"/>
      <c r="H79" s="29"/>
      <c r="I79" s="29"/>
      <c r="J79" s="12"/>
    </row>
    <row r="80" spans="3:10" x14ac:dyDescent="0.25">
      <c r="C80" s="43"/>
      <c r="D80" s="40"/>
      <c r="E80" s="9"/>
      <c r="F80" s="9"/>
      <c r="G80" s="24"/>
      <c r="H80" s="29"/>
      <c r="I80" s="29"/>
      <c r="J80" s="12"/>
    </row>
    <row r="81" spans="3:10" x14ac:dyDescent="0.25">
      <c r="C81" s="47" t="s">
        <v>13</v>
      </c>
      <c r="D81" s="40"/>
      <c r="E81" s="9"/>
      <c r="F81" s="9"/>
      <c r="G81" s="24"/>
      <c r="H81" s="29" t="s">
        <v>2</v>
      </c>
      <c r="I81" s="29" t="s">
        <v>2</v>
      </c>
      <c r="J81" s="12"/>
    </row>
    <row r="82" spans="3:10" x14ac:dyDescent="0.25">
      <c r="C82" s="43"/>
      <c r="D82" s="40"/>
      <c r="E82" s="9"/>
      <c r="F82" s="9"/>
      <c r="G82" s="24"/>
      <c r="H82" s="29"/>
      <c r="I82" s="29"/>
      <c r="J82" s="12"/>
    </row>
    <row r="83" spans="3:10" x14ac:dyDescent="0.25">
      <c r="C83" s="47" t="s">
        <v>14</v>
      </c>
      <c r="D83" s="40"/>
      <c r="E83" s="9"/>
      <c r="F83" s="9"/>
      <c r="G83" s="24"/>
      <c r="H83" s="29" t="s">
        <v>2</v>
      </c>
      <c r="I83" s="29" t="s">
        <v>2</v>
      </c>
      <c r="J83" s="12"/>
    </row>
    <row r="84" spans="3:10" x14ac:dyDescent="0.25">
      <c r="C84" s="43"/>
      <c r="D84" s="40"/>
      <c r="E84" s="9"/>
      <c r="F84" s="9"/>
      <c r="G84" s="24"/>
      <c r="H84" s="29"/>
      <c r="I84" s="29"/>
      <c r="J84" s="12"/>
    </row>
    <row r="85" spans="3:10" x14ac:dyDescent="0.25">
      <c r="C85" s="47" t="s">
        <v>15</v>
      </c>
      <c r="D85" s="40"/>
      <c r="E85" s="9"/>
      <c r="F85" s="9"/>
      <c r="G85" s="24"/>
      <c r="H85" s="29" t="s">
        <v>2</v>
      </c>
      <c r="I85" s="29" t="s">
        <v>2</v>
      </c>
      <c r="J85" s="12"/>
    </row>
    <row r="86" spans="3:10" x14ac:dyDescent="0.25">
      <c r="C86" s="43"/>
      <c r="D86" s="40"/>
      <c r="E86" s="9"/>
      <c r="F86" s="9"/>
      <c r="G86" s="24"/>
      <c r="H86" s="29"/>
      <c r="I86" s="29"/>
      <c r="J86" s="12"/>
    </row>
    <row r="87" spans="3:10" x14ac:dyDescent="0.25">
      <c r="C87" s="47" t="s">
        <v>16</v>
      </c>
      <c r="D87" s="40"/>
      <c r="E87" s="9"/>
      <c r="F87" s="9"/>
      <c r="G87" s="24"/>
      <c r="H87" s="29" t="s">
        <v>2</v>
      </c>
      <c r="I87" s="29" t="s">
        <v>2</v>
      </c>
      <c r="J87" s="12"/>
    </row>
    <row r="88" spans="3:10" x14ac:dyDescent="0.25">
      <c r="C88" s="43"/>
      <c r="D88" s="40"/>
      <c r="E88" s="9"/>
      <c r="F88" s="9"/>
      <c r="G88" s="24"/>
      <c r="H88" s="29"/>
      <c r="I88" s="29"/>
      <c r="J88" s="12"/>
    </row>
    <row r="89" spans="3:10" x14ac:dyDescent="0.25">
      <c r="C89" s="47" t="s">
        <v>17</v>
      </c>
      <c r="D89" s="40"/>
      <c r="E89" s="9"/>
      <c r="F89" s="9"/>
      <c r="G89" s="24"/>
      <c r="H89" s="29"/>
      <c r="I89" s="29"/>
      <c r="J89" s="12"/>
    </row>
    <row r="90" spans="3:10" x14ac:dyDescent="0.25">
      <c r="C90" s="43"/>
      <c r="D90" s="40"/>
      <c r="E90" s="9"/>
      <c r="F90" s="9"/>
      <c r="G90" s="24"/>
      <c r="H90" s="29"/>
      <c r="I90" s="29"/>
      <c r="J90" s="12"/>
    </row>
    <row r="91" spans="3:10" x14ac:dyDescent="0.25">
      <c r="C91" s="47" t="s">
        <v>18</v>
      </c>
      <c r="D91" s="40"/>
      <c r="E91" s="9"/>
      <c r="F91" s="9"/>
      <c r="G91" s="24"/>
      <c r="H91" s="29" t="s">
        <v>2</v>
      </c>
      <c r="I91" s="29" t="s">
        <v>2</v>
      </c>
      <c r="J91" s="12"/>
    </row>
    <row r="92" spans="3:10" x14ac:dyDescent="0.25">
      <c r="C92" s="43"/>
      <c r="D92" s="40"/>
      <c r="E92" s="9"/>
      <c r="F92" s="9"/>
      <c r="G92" s="24"/>
      <c r="H92" s="29"/>
      <c r="I92" s="29"/>
      <c r="J92" s="12"/>
    </row>
    <row r="93" spans="3:10" x14ac:dyDescent="0.25">
      <c r="C93" s="47" t="s">
        <v>19</v>
      </c>
      <c r="D93" s="40"/>
      <c r="E93" s="9"/>
      <c r="F93" s="9"/>
      <c r="G93" s="24"/>
      <c r="H93" s="29" t="s">
        <v>2</v>
      </c>
      <c r="I93" s="29" t="s">
        <v>2</v>
      </c>
      <c r="J93" s="12"/>
    </row>
    <row r="94" spans="3:10" x14ac:dyDescent="0.25">
      <c r="C94" s="43"/>
      <c r="D94" s="40"/>
      <c r="E94" s="9"/>
      <c r="F94" s="9"/>
      <c r="G94" s="24"/>
      <c r="H94" s="29"/>
      <c r="I94" s="29"/>
      <c r="J94" s="12"/>
    </row>
    <row r="95" spans="3:10" x14ac:dyDescent="0.25">
      <c r="C95" s="47" t="s">
        <v>20</v>
      </c>
      <c r="D95" s="40"/>
      <c r="E95" s="9"/>
      <c r="F95" s="9"/>
      <c r="G95" s="24"/>
      <c r="H95" s="29" t="s">
        <v>2</v>
      </c>
      <c r="I95" s="29" t="s">
        <v>2</v>
      </c>
      <c r="J95" s="12"/>
    </row>
    <row r="96" spans="3:10" x14ac:dyDescent="0.25">
      <c r="C96" s="43"/>
      <c r="D96" s="40"/>
      <c r="E96" s="9"/>
      <c r="F96" s="9"/>
      <c r="G96" s="24"/>
      <c r="H96" s="29"/>
      <c r="I96" s="29"/>
      <c r="J96" s="12"/>
    </row>
    <row r="97" spans="1:10" x14ac:dyDescent="0.25">
      <c r="C97" s="47" t="s">
        <v>21</v>
      </c>
      <c r="D97" s="40"/>
      <c r="E97" s="9"/>
      <c r="F97" s="9"/>
      <c r="G97" s="24"/>
      <c r="H97" s="29" t="s">
        <v>2</v>
      </c>
      <c r="I97" s="29" t="s">
        <v>2</v>
      </c>
      <c r="J97" s="12"/>
    </row>
    <row r="98" spans="1:10" x14ac:dyDescent="0.25">
      <c r="C98" s="43"/>
      <c r="D98" s="40"/>
      <c r="E98" s="9"/>
      <c r="F98" s="9"/>
      <c r="G98" s="24"/>
      <c r="H98" s="29"/>
      <c r="I98" s="29"/>
      <c r="J98" s="12"/>
    </row>
    <row r="99" spans="1:10" x14ac:dyDescent="0.25">
      <c r="C99" s="46" t="s">
        <v>527</v>
      </c>
      <c r="D99" s="40"/>
      <c r="E99" s="9"/>
      <c r="F99" s="9"/>
      <c r="G99" s="24"/>
      <c r="H99" s="29" t="s">
        <v>2</v>
      </c>
      <c r="I99" s="29" t="s">
        <v>2</v>
      </c>
      <c r="J99" s="12"/>
    </row>
    <row r="100" spans="1:10" x14ac:dyDescent="0.25">
      <c r="C100" s="43"/>
      <c r="D100" s="40"/>
      <c r="E100" s="9"/>
      <c r="F100" s="9"/>
      <c r="G100" s="24"/>
      <c r="H100" s="29"/>
      <c r="I100" s="29"/>
      <c r="J100" s="12"/>
    </row>
    <row r="101" spans="1:10" x14ac:dyDescent="0.25">
      <c r="A101" s="15"/>
      <c r="B101" s="33"/>
      <c r="C101" s="44" t="s">
        <v>22</v>
      </c>
      <c r="D101" s="40"/>
      <c r="E101" s="9"/>
      <c r="F101" s="9"/>
      <c r="G101" s="24"/>
      <c r="H101" s="29"/>
      <c r="I101" s="29"/>
      <c r="J101" s="12"/>
    </row>
    <row r="102" spans="1:10" x14ac:dyDescent="0.25">
      <c r="B102" s="11"/>
      <c r="C102" s="43" t="s">
        <v>188</v>
      </c>
      <c r="D102" s="40"/>
      <c r="E102" s="9"/>
      <c r="F102" s="9"/>
      <c r="G102" s="24"/>
      <c r="H102" s="29">
        <v>6.36</v>
      </c>
      <c r="I102" s="29">
        <v>1.47</v>
      </c>
      <c r="J102" s="12"/>
    </row>
    <row r="103" spans="1:10" x14ac:dyDescent="0.25">
      <c r="C103" s="46" t="s">
        <v>187</v>
      </c>
      <c r="D103" s="40"/>
      <c r="E103" s="9"/>
      <c r="F103" s="9"/>
      <c r="G103" s="24"/>
      <c r="H103" s="30">
        <v>6.36</v>
      </c>
      <c r="I103" s="30">
        <v>1.47</v>
      </c>
      <c r="J103" s="12"/>
    </row>
    <row r="104" spans="1:10" x14ac:dyDescent="0.25">
      <c r="C104" s="43"/>
      <c r="D104" s="40"/>
      <c r="E104" s="9"/>
      <c r="F104" s="9"/>
      <c r="G104" s="24"/>
      <c r="H104" s="29"/>
      <c r="I104" s="29"/>
      <c r="J104" s="12"/>
    </row>
    <row r="105" spans="1:10" x14ac:dyDescent="0.25">
      <c r="C105" s="48" t="s">
        <v>189</v>
      </c>
      <c r="D105" s="41"/>
      <c r="E105" s="6"/>
      <c r="F105" s="7"/>
      <c r="G105" s="25"/>
      <c r="H105" s="31">
        <v>429.24</v>
      </c>
      <c r="I105" s="31">
        <f>SUMIFS(I:I,C:C,"Total")</f>
        <v>100</v>
      </c>
      <c r="J105" s="8"/>
    </row>
    <row r="108" spans="1:10" x14ac:dyDescent="0.25">
      <c r="C108" s="1" t="s">
        <v>190</v>
      </c>
    </row>
    <row r="109" spans="1:10" x14ac:dyDescent="0.25">
      <c r="C109" s="2" t="s">
        <v>191</v>
      </c>
    </row>
    <row r="110" spans="1:10" x14ac:dyDescent="0.25">
      <c r="C110" s="2" t="s">
        <v>192</v>
      </c>
    </row>
    <row r="111" spans="1:10" x14ac:dyDescent="0.25">
      <c r="C111" s="2" t="s">
        <v>193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61"/>
  <sheetViews>
    <sheetView showGridLines="0" zoomScale="90" zoomScaleNormal="90" workbookViewId="0">
      <pane ySplit="6" topLeftCell="A51" activePane="bottomLeft" state="frozen"/>
      <selection pane="bottomLeft" activeCell="C71" sqref="C71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525</v>
      </c>
      <c r="J2" s="34" t="s">
        <v>608</v>
      </c>
    </row>
    <row r="3" spans="1:54" ht="16.5" x14ac:dyDescent="0.3">
      <c r="C3" s="1" t="s">
        <v>25</v>
      </c>
      <c r="D3" s="26" t="s">
        <v>526</v>
      </c>
    </row>
    <row r="4" spans="1:54" ht="15.75" x14ac:dyDescent="0.3">
      <c r="C4" s="1" t="s">
        <v>27</v>
      </c>
      <c r="D4" s="27">
        <v>43555</v>
      </c>
    </row>
    <row r="5" spans="1:54" x14ac:dyDescent="0.25">
      <c r="C5" s="1"/>
    </row>
    <row r="6" spans="1:54" ht="27" x14ac:dyDescent="0.25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43"/>
      <c r="D7" s="39"/>
      <c r="E7" s="4"/>
      <c r="F7" s="4"/>
      <c r="G7" s="23"/>
      <c r="H7" s="28"/>
      <c r="I7" s="28"/>
      <c r="J7" s="5"/>
    </row>
    <row r="8" spans="1:54" x14ac:dyDescent="0.25">
      <c r="C8" s="47" t="s">
        <v>0</v>
      </c>
      <c r="D8" s="40"/>
      <c r="E8" s="9"/>
      <c r="F8" s="9"/>
      <c r="G8" s="24"/>
      <c r="H8" s="29"/>
      <c r="I8" s="29"/>
      <c r="J8" s="12"/>
    </row>
    <row r="9" spans="1:54" x14ac:dyDescent="0.25">
      <c r="C9" s="43"/>
      <c r="D9" s="40"/>
      <c r="E9" s="9"/>
      <c r="F9" s="9"/>
      <c r="G9" s="24"/>
      <c r="H9" s="29"/>
      <c r="I9" s="29"/>
      <c r="J9" s="12"/>
    </row>
    <row r="10" spans="1:54" x14ac:dyDescent="0.25">
      <c r="C10" s="47" t="s">
        <v>1</v>
      </c>
      <c r="D10" s="40"/>
      <c r="E10" s="9"/>
      <c r="F10" s="9"/>
      <c r="G10" s="24"/>
      <c r="H10" s="29" t="s">
        <v>2</v>
      </c>
      <c r="I10" s="29" t="s">
        <v>2</v>
      </c>
      <c r="J10" s="12"/>
    </row>
    <row r="11" spans="1:54" x14ac:dyDescent="0.25">
      <c r="C11" s="43"/>
      <c r="D11" s="40"/>
      <c r="E11" s="9"/>
      <c r="F11" s="9"/>
      <c r="G11" s="24"/>
      <c r="H11" s="29"/>
      <c r="I11" s="29"/>
      <c r="J11" s="12"/>
    </row>
    <row r="12" spans="1:54" x14ac:dyDescent="0.25">
      <c r="C12" s="47" t="s">
        <v>3</v>
      </c>
      <c r="D12" s="40"/>
      <c r="E12" s="9"/>
      <c r="F12" s="9"/>
      <c r="G12" s="24"/>
      <c r="H12" s="29" t="s">
        <v>2</v>
      </c>
      <c r="I12" s="29" t="s">
        <v>2</v>
      </c>
      <c r="J12" s="12"/>
    </row>
    <row r="13" spans="1:54" x14ac:dyDescent="0.25">
      <c r="C13" s="43"/>
      <c r="D13" s="40"/>
      <c r="E13" s="9"/>
      <c r="F13" s="9"/>
      <c r="G13" s="24"/>
      <c r="H13" s="29"/>
      <c r="I13" s="29"/>
      <c r="J13" s="12"/>
    </row>
    <row r="14" spans="1:54" x14ac:dyDescent="0.25">
      <c r="C14" s="47" t="s">
        <v>4</v>
      </c>
      <c r="D14" s="40"/>
      <c r="E14" s="9"/>
      <c r="F14" s="9"/>
      <c r="G14" s="24"/>
      <c r="H14" s="29" t="s">
        <v>2</v>
      </c>
      <c r="I14" s="29" t="s">
        <v>2</v>
      </c>
      <c r="J14" s="12"/>
    </row>
    <row r="15" spans="1:54" x14ac:dyDescent="0.25">
      <c r="C15" s="43"/>
      <c r="D15" s="40"/>
      <c r="E15" s="9"/>
      <c r="F15" s="9"/>
      <c r="G15" s="24"/>
      <c r="H15" s="29"/>
      <c r="I15" s="29"/>
      <c r="J15" s="12"/>
    </row>
    <row r="16" spans="1:54" x14ac:dyDescent="0.25">
      <c r="C16" s="47" t="s">
        <v>5</v>
      </c>
      <c r="D16" s="40"/>
      <c r="E16" s="9"/>
      <c r="F16" s="9"/>
      <c r="G16" s="24"/>
      <c r="H16" s="29"/>
      <c r="I16" s="29"/>
      <c r="J16" s="12"/>
    </row>
    <row r="17" spans="3:10" x14ac:dyDescent="0.25">
      <c r="C17" s="43"/>
      <c r="D17" s="40"/>
      <c r="E17" s="9"/>
      <c r="F17" s="9"/>
      <c r="G17" s="24"/>
      <c r="H17" s="29"/>
      <c r="I17" s="29"/>
      <c r="J17" s="12"/>
    </row>
    <row r="18" spans="3:10" x14ac:dyDescent="0.25">
      <c r="C18" s="47" t="s">
        <v>6</v>
      </c>
      <c r="D18" s="40"/>
      <c r="E18" s="9"/>
      <c r="F18" s="9"/>
      <c r="G18" s="24"/>
      <c r="H18" s="29" t="s">
        <v>2</v>
      </c>
      <c r="I18" s="29" t="s">
        <v>2</v>
      </c>
      <c r="J18" s="12"/>
    </row>
    <row r="19" spans="3:10" x14ac:dyDescent="0.25">
      <c r="C19" s="43"/>
      <c r="D19" s="40"/>
      <c r="E19" s="9"/>
      <c r="F19" s="9"/>
      <c r="G19" s="24"/>
      <c r="H19" s="29"/>
      <c r="I19" s="29"/>
      <c r="J19" s="12"/>
    </row>
    <row r="20" spans="3:10" x14ac:dyDescent="0.25">
      <c r="C20" s="47" t="s">
        <v>7</v>
      </c>
      <c r="D20" s="40"/>
      <c r="E20" s="9"/>
      <c r="F20" s="9"/>
      <c r="G20" s="24"/>
      <c r="H20" s="29" t="s">
        <v>2</v>
      </c>
      <c r="I20" s="29" t="s">
        <v>2</v>
      </c>
      <c r="J20" s="12"/>
    </row>
    <row r="21" spans="3:10" x14ac:dyDescent="0.25">
      <c r="C21" s="43"/>
      <c r="D21" s="40"/>
      <c r="E21" s="9"/>
      <c r="F21" s="9"/>
      <c r="G21" s="24"/>
      <c r="H21" s="29"/>
      <c r="I21" s="29"/>
      <c r="J21" s="12"/>
    </row>
    <row r="22" spans="3:10" x14ac:dyDescent="0.25">
      <c r="C22" s="47" t="s">
        <v>8</v>
      </c>
      <c r="D22" s="40"/>
      <c r="E22" s="9"/>
      <c r="F22" s="9"/>
      <c r="G22" s="24"/>
      <c r="H22" s="29" t="s">
        <v>2</v>
      </c>
      <c r="I22" s="29" t="s">
        <v>2</v>
      </c>
      <c r="J22" s="12"/>
    </row>
    <row r="23" spans="3:10" x14ac:dyDescent="0.25">
      <c r="C23" s="43"/>
      <c r="D23" s="40"/>
      <c r="E23" s="9"/>
      <c r="F23" s="9"/>
      <c r="G23" s="24"/>
      <c r="H23" s="29"/>
      <c r="I23" s="29"/>
      <c r="J23" s="12"/>
    </row>
    <row r="24" spans="3:10" x14ac:dyDescent="0.25">
      <c r="C24" s="47" t="s">
        <v>9</v>
      </c>
      <c r="D24" s="40"/>
      <c r="E24" s="9"/>
      <c r="F24" s="9"/>
      <c r="G24" s="24"/>
      <c r="H24" s="29" t="s">
        <v>2</v>
      </c>
      <c r="I24" s="29" t="s">
        <v>2</v>
      </c>
      <c r="J24" s="12"/>
    </row>
    <row r="25" spans="3:10" x14ac:dyDescent="0.25">
      <c r="C25" s="43"/>
      <c r="D25" s="40"/>
      <c r="E25" s="9"/>
      <c r="F25" s="9"/>
      <c r="G25" s="24"/>
      <c r="H25" s="29"/>
      <c r="I25" s="29"/>
      <c r="J25" s="12"/>
    </row>
    <row r="26" spans="3:10" x14ac:dyDescent="0.25">
      <c r="C26" s="47" t="s">
        <v>10</v>
      </c>
      <c r="D26" s="40"/>
      <c r="E26" s="9"/>
      <c r="F26" s="9"/>
      <c r="G26" s="24"/>
      <c r="H26" s="29" t="s">
        <v>2</v>
      </c>
      <c r="I26" s="29" t="s">
        <v>2</v>
      </c>
      <c r="J26" s="12"/>
    </row>
    <row r="27" spans="3:10" x14ac:dyDescent="0.25">
      <c r="C27" s="43"/>
      <c r="D27" s="40"/>
      <c r="E27" s="9"/>
      <c r="F27" s="9"/>
      <c r="G27" s="24"/>
      <c r="H27" s="29"/>
      <c r="I27" s="29"/>
      <c r="J27" s="12"/>
    </row>
    <row r="28" spans="3:10" x14ac:dyDescent="0.25">
      <c r="C28" s="47" t="s">
        <v>11</v>
      </c>
      <c r="D28" s="40"/>
      <c r="E28" s="9"/>
      <c r="F28" s="9"/>
      <c r="G28" s="24"/>
      <c r="H28" s="29"/>
      <c r="I28" s="29"/>
      <c r="J28" s="12"/>
    </row>
    <row r="29" spans="3:10" x14ac:dyDescent="0.25">
      <c r="C29" s="43"/>
      <c r="D29" s="40"/>
      <c r="E29" s="9"/>
      <c r="F29" s="9"/>
      <c r="G29" s="24"/>
      <c r="H29" s="29"/>
      <c r="I29" s="29"/>
      <c r="J29" s="12"/>
    </row>
    <row r="30" spans="3:10" x14ac:dyDescent="0.25">
      <c r="C30" s="47" t="s">
        <v>13</v>
      </c>
      <c r="D30" s="40"/>
      <c r="E30" s="9"/>
      <c r="F30" s="9"/>
      <c r="G30" s="24"/>
      <c r="H30" s="29" t="s">
        <v>2</v>
      </c>
      <c r="I30" s="29" t="s">
        <v>2</v>
      </c>
      <c r="J30" s="12"/>
    </row>
    <row r="31" spans="3:10" x14ac:dyDescent="0.25">
      <c r="C31" s="43"/>
      <c r="D31" s="40"/>
      <c r="E31" s="9"/>
      <c r="F31" s="9"/>
      <c r="G31" s="24"/>
      <c r="H31" s="29"/>
      <c r="I31" s="29"/>
      <c r="J31" s="12"/>
    </row>
    <row r="32" spans="3:10" x14ac:dyDescent="0.25">
      <c r="C32" s="47" t="s">
        <v>14</v>
      </c>
      <c r="D32" s="40"/>
      <c r="E32" s="9"/>
      <c r="F32" s="9"/>
      <c r="G32" s="24"/>
      <c r="H32" s="29" t="s">
        <v>2</v>
      </c>
      <c r="I32" s="29" t="s">
        <v>2</v>
      </c>
      <c r="J32" s="12"/>
    </row>
    <row r="33" spans="1:10" x14ac:dyDescent="0.25">
      <c r="C33" s="43"/>
      <c r="D33" s="40"/>
      <c r="E33" s="9"/>
      <c r="F33" s="9"/>
      <c r="G33" s="24"/>
      <c r="H33" s="29"/>
      <c r="I33" s="29"/>
      <c r="J33" s="12"/>
    </row>
    <row r="34" spans="1:10" x14ac:dyDescent="0.25">
      <c r="C34" s="47" t="s">
        <v>15</v>
      </c>
      <c r="D34" s="40"/>
      <c r="E34" s="9"/>
      <c r="F34" s="9"/>
      <c r="G34" s="24"/>
      <c r="H34" s="29" t="s">
        <v>2</v>
      </c>
      <c r="I34" s="29" t="s">
        <v>2</v>
      </c>
      <c r="J34" s="12"/>
    </row>
    <row r="35" spans="1:10" x14ac:dyDescent="0.25">
      <c r="C35" s="43"/>
      <c r="D35" s="40"/>
      <c r="E35" s="9"/>
      <c r="F35" s="9"/>
      <c r="G35" s="24"/>
      <c r="H35" s="29"/>
      <c r="I35" s="29"/>
      <c r="J35" s="12"/>
    </row>
    <row r="36" spans="1:10" x14ac:dyDescent="0.25">
      <c r="C36" s="47" t="s">
        <v>16</v>
      </c>
      <c r="D36" s="4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43"/>
      <c r="D37" s="40"/>
      <c r="E37" s="9"/>
      <c r="F37" s="9"/>
      <c r="G37" s="24"/>
      <c r="H37" s="29"/>
      <c r="I37" s="29"/>
      <c r="J37" s="12"/>
    </row>
    <row r="38" spans="1:10" x14ac:dyDescent="0.25">
      <c r="A38" s="15"/>
      <c r="B38" s="33"/>
      <c r="C38" s="44" t="s">
        <v>17</v>
      </c>
      <c r="D38" s="40"/>
      <c r="E38" s="9"/>
      <c r="F38" s="9"/>
      <c r="G38" s="24"/>
      <c r="H38" s="29"/>
      <c r="I38" s="29"/>
      <c r="J38" s="12"/>
    </row>
    <row r="39" spans="1:10" x14ac:dyDescent="0.25">
      <c r="C39" s="43"/>
      <c r="D39" s="40"/>
      <c r="E39" s="9"/>
      <c r="F39" s="9"/>
      <c r="G39" s="24"/>
      <c r="H39" s="29"/>
      <c r="I39" s="29"/>
      <c r="J39" s="12"/>
    </row>
    <row r="40" spans="1:10" x14ac:dyDescent="0.25">
      <c r="C40" s="47" t="s">
        <v>18</v>
      </c>
      <c r="D40" s="40"/>
      <c r="E40" s="9"/>
      <c r="F40" s="9"/>
      <c r="G40" s="24"/>
      <c r="H40" s="29" t="s">
        <v>2</v>
      </c>
      <c r="I40" s="29" t="s">
        <v>2</v>
      </c>
      <c r="J40" s="12"/>
    </row>
    <row r="41" spans="1:10" x14ac:dyDescent="0.25">
      <c r="C41" s="43"/>
      <c r="D41" s="40"/>
      <c r="E41" s="9"/>
      <c r="F41" s="9"/>
      <c r="G41" s="24"/>
      <c r="H41" s="29"/>
      <c r="I41" s="29"/>
      <c r="J41" s="12"/>
    </row>
    <row r="42" spans="1:10" x14ac:dyDescent="0.25">
      <c r="C42" s="47" t="s">
        <v>19</v>
      </c>
      <c r="D42" s="40"/>
      <c r="E42" s="9"/>
      <c r="F42" s="9"/>
      <c r="G42" s="24"/>
      <c r="H42" s="29" t="s">
        <v>2</v>
      </c>
      <c r="I42" s="29" t="s">
        <v>2</v>
      </c>
      <c r="J42" s="12"/>
    </row>
    <row r="43" spans="1:10" x14ac:dyDescent="0.25">
      <c r="C43" s="43"/>
      <c r="D43" s="40"/>
      <c r="E43" s="9"/>
      <c r="F43" s="9"/>
      <c r="G43" s="24"/>
      <c r="H43" s="29"/>
      <c r="I43" s="29"/>
      <c r="J43" s="12"/>
    </row>
    <row r="44" spans="1:10" x14ac:dyDescent="0.25">
      <c r="C44" s="47" t="s">
        <v>20</v>
      </c>
      <c r="D44" s="40"/>
      <c r="E44" s="9"/>
      <c r="F44" s="9"/>
      <c r="G44" s="24"/>
      <c r="H44" s="29" t="s">
        <v>2</v>
      </c>
      <c r="I44" s="29" t="s">
        <v>2</v>
      </c>
      <c r="J44" s="12"/>
    </row>
    <row r="45" spans="1:10" x14ac:dyDescent="0.25">
      <c r="C45" s="43"/>
      <c r="D45" s="40"/>
      <c r="E45" s="9"/>
      <c r="F45" s="9"/>
      <c r="G45" s="24"/>
      <c r="H45" s="29"/>
      <c r="I45" s="29"/>
      <c r="J45" s="12"/>
    </row>
    <row r="46" spans="1:10" x14ac:dyDescent="0.25">
      <c r="C46" s="47" t="s">
        <v>21</v>
      </c>
      <c r="D46" s="40"/>
      <c r="E46" s="9"/>
      <c r="F46" s="9"/>
      <c r="G46" s="24"/>
      <c r="H46" s="29" t="s">
        <v>2</v>
      </c>
      <c r="I46" s="29" t="s">
        <v>2</v>
      </c>
      <c r="J46" s="12"/>
    </row>
    <row r="47" spans="1:10" x14ac:dyDescent="0.25">
      <c r="C47" s="47"/>
      <c r="D47" s="40"/>
      <c r="E47" s="9"/>
      <c r="F47" s="9"/>
      <c r="G47" s="24"/>
      <c r="H47" s="29"/>
      <c r="I47" s="29"/>
      <c r="J47" s="12"/>
    </row>
    <row r="48" spans="1:10" x14ac:dyDescent="0.25">
      <c r="C48" s="45" t="s">
        <v>527</v>
      </c>
      <c r="D48" s="40"/>
      <c r="E48" s="9"/>
      <c r="F48" s="9"/>
      <c r="G48" s="24"/>
      <c r="H48" s="29"/>
      <c r="I48" s="29"/>
      <c r="J48" s="12"/>
    </row>
    <row r="49" spans="1:10" x14ac:dyDescent="0.25">
      <c r="B49" s="11" t="s">
        <v>528</v>
      </c>
      <c r="C49" s="43" t="s">
        <v>615</v>
      </c>
      <c r="D49" s="40"/>
      <c r="E49" s="9"/>
      <c r="F49" s="9"/>
      <c r="G49" s="24"/>
      <c r="H49" s="29">
        <v>2622.87</v>
      </c>
      <c r="I49" s="29">
        <v>97.82</v>
      </c>
      <c r="J49" s="12"/>
    </row>
    <row r="50" spans="1:10" x14ac:dyDescent="0.25">
      <c r="C50" s="46" t="s">
        <v>187</v>
      </c>
      <c r="D50" s="40"/>
      <c r="E50" s="9"/>
      <c r="F50" s="9"/>
      <c r="G50" s="24"/>
      <c r="H50" s="30">
        <v>2622.87</v>
      </c>
      <c r="I50" s="30">
        <v>97.82</v>
      </c>
      <c r="J50" s="12"/>
    </row>
    <row r="51" spans="1:10" x14ac:dyDescent="0.25">
      <c r="A51" s="15"/>
      <c r="B51" s="33"/>
      <c r="C51" s="44" t="s">
        <v>22</v>
      </c>
      <c r="D51" s="40"/>
      <c r="E51" s="9"/>
      <c r="F51" s="9"/>
      <c r="G51" s="24"/>
      <c r="H51" s="29"/>
      <c r="I51" s="29"/>
      <c r="J51" s="12"/>
    </row>
    <row r="52" spans="1:10" x14ac:dyDescent="0.25">
      <c r="B52" s="11"/>
      <c r="C52" s="43" t="s">
        <v>188</v>
      </c>
      <c r="D52" s="40"/>
      <c r="E52" s="9"/>
      <c r="F52" s="9"/>
      <c r="G52" s="24"/>
      <c r="H52" s="29">
        <v>58.33</v>
      </c>
      <c r="I52" s="29">
        <v>2.1800000000000002</v>
      </c>
      <c r="J52" s="12"/>
    </row>
    <row r="53" spans="1:10" x14ac:dyDescent="0.25">
      <c r="C53" s="46" t="s">
        <v>187</v>
      </c>
      <c r="D53" s="40"/>
      <c r="E53" s="9"/>
      <c r="F53" s="9"/>
      <c r="G53" s="24"/>
      <c r="H53" s="30">
        <v>58.33</v>
      </c>
      <c r="I53" s="30">
        <v>2.1800000000000002</v>
      </c>
      <c r="J53" s="12"/>
    </row>
    <row r="54" spans="1:10" x14ac:dyDescent="0.25">
      <c r="C54" s="43"/>
      <c r="D54" s="40"/>
      <c r="E54" s="9"/>
      <c r="F54" s="9"/>
      <c r="G54" s="24"/>
      <c r="H54" s="29"/>
      <c r="I54" s="29"/>
      <c r="J54" s="12"/>
    </row>
    <row r="55" spans="1:10" x14ac:dyDescent="0.25">
      <c r="C55" s="48" t="s">
        <v>189</v>
      </c>
      <c r="D55" s="41"/>
      <c r="E55" s="6"/>
      <c r="F55" s="7"/>
      <c r="G55" s="25"/>
      <c r="H55" s="31">
        <v>2681.2</v>
      </c>
      <c r="I55" s="31">
        <f>SUMIFS(I:I,C:C,"Total")</f>
        <v>100</v>
      </c>
      <c r="J55" s="8"/>
    </row>
    <row r="58" spans="1:10" x14ac:dyDescent="0.25">
      <c r="C58" s="1" t="s">
        <v>190</v>
      </c>
    </row>
    <row r="59" spans="1:10" x14ac:dyDescent="0.25">
      <c r="C59" s="2" t="s">
        <v>191</v>
      </c>
    </row>
    <row r="60" spans="1:10" x14ac:dyDescent="0.25">
      <c r="C60" s="2" t="s">
        <v>192</v>
      </c>
    </row>
    <row r="61" spans="1:10" x14ac:dyDescent="0.25">
      <c r="C61" s="2" t="s">
        <v>193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09"/>
  <sheetViews>
    <sheetView showGridLines="0" topLeftCell="C1" zoomScale="90" zoomScaleNormal="90" workbookViewId="0">
      <pane ySplit="6" topLeftCell="A75" activePane="bottomLeft" state="frozen"/>
      <selection pane="bottomLeft" activeCell="C97" sqref="C97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529</v>
      </c>
      <c r="J2" s="34" t="s">
        <v>608</v>
      </c>
    </row>
    <row r="3" spans="1:54" ht="16.5" x14ac:dyDescent="0.3">
      <c r="C3" s="1" t="s">
        <v>25</v>
      </c>
      <c r="D3" s="26" t="s">
        <v>530</v>
      </c>
    </row>
    <row r="4" spans="1:54" ht="15.75" x14ac:dyDescent="0.3">
      <c r="C4" s="1" t="s">
        <v>27</v>
      </c>
      <c r="D4" s="27">
        <v>43555</v>
      </c>
    </row>
    <row r="5" spans="1:54" x14ac:dyDescent="0.25">
      <c r="C5" s="1"/>
    </row>
    <row r="6" spans="1:54" ht="27" x14ac:dyDescent="0.25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43"/>
      <c r="D7" s="39"/>
      <c r="E7" s="4"/>
      <c r="F7" s="4"/>
      <c r="G7" s="23"/>
      <c r="H7" s="28"/>
      <c r="I7" s="28"/>
      <c r="J7" s="5"/>
    </row>
    <row r="8" spans="1:54" x14ac:dyDescent="0.25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 x14ac:dyDescent="0.25">
      <c r="C9" s="45" t="s">
        <v>1</v>
      </c>
      <c r="D9" s="40"/>
      <c r="E9" s="9"/>
      <c r="F9" s="9"/>
      <c r="G9" s="24"/>
      <c r="H9" s="29"/>
      <c r="I9" s="29"/>
      <c r="J9" s="12"/>
    </row>
    <row r="10" spans="1:54" x14ac:dyDescent="0.25">
      <c r="B10" s="11" t="s">
        <v>47</v>
      </c>
      <c r="C10" s="43" t="s">
        <v>48</v>
      </c>
      <c r="D10" s="40" t="s">
        <v>49</v>
      </c>
      <c r="E10" s="9"/>
      <c r="F10" s="9" t="s">
        <v>50</v>
      </c>
      <c r="G10" s="24">
        <v>1642</v>
      </c>
      <c r="H10" s="29">
        <v>12.21</v>
      </c>
      <c r="I10" s="29">
        <v>9.2200000000000006</v>
      </c>
      <c r="J10" s="12"/>
    </row>
    <row r="11" spans="1:54" x14ac:dyDescent="0.25">
      <c r="B11" s="11" t="s">
        <v>36</v>
      </c>
      <c r="C11" s="43" t="s">
        <v>37</v>
      </c>
      <c r="D11" s="40" t="s">
        <v>38</v>
      </c>
      <c r="E11" s="9"/>
      <c r="F11" s="9" t="s">
        <v>39</v>
      </c>
      <c r="G11" s="24">
        <v>805</v>
      </c>
      <c r="H11" s="29">
        <v>10.97</v>
      </c>
      <c r="I11" s="29">
        <v>8.2799999999999994</v>
      </c>
      <c r="J11" s="12"/>
    </row>
    <row r="12" spans="1:54" x14ac:dyDescent="0.25">
      <c r="B12" s="11" t="s">
        <v>65</v>
      </c>
      <c r="C12" s="43" t="s">
        <v>66</v>
      </c>
      <c r="D12" s="40" t="s">
        <v>67</v>
      </c>
      <c r="E12" s="9"/>
      <c r="F12" s="9" t="s">
        <v>68</v>
      </c>
      <c r="G12" s="24">
        <v>501</v>
      </c>
      <c r="H12" s="29">
        <v>9.86</v>
      </c>
      <c r="I12" s="29">
        <v>7.44</v>
      </c>
      <c r="J12" s="12"/>
    </row>
    <row r="13" spans="1:54" x14ac:dyDescent="0.25">
      <c r="B13" s="11" t="s">
        <v>44</v>
      </c>
      <c r="C13" s="43" t="s">
        <v>45</v>
      </c>
      <c r="D13" s="40" t="s">
        <v>46</v>
      </c>
      <c r="E13" s="9"/>
      <c r="F13" s="9" t="s">
        <v>43</v>
      </c>
      <c r="G13" s="24">
        <v>404</v>
      </c>
      <c r="H13" s="29">
        <v>9.3699999999999992</v>
      </c>
      <c r="I13" s="29">
        <v>7.07</v>
      </c>
      <c r="J13" s="12"/>
    </row>
    <row r="14" spans="1:54" x14ac:dyDescent="0.25">
      <c r="B14" s="11" t="s">
        <v>57</v>
      </c>
      <c r="C14" s="43" t="s">
        <v>58</v>
      </c>
      <c r="D14" s="40" t="s">
        <v>59</v>
      </c>
      <c r="E14" s="9"/>
      <c r="F14" s="9" t="s">
        <v>60</v>
      </c>
      <c r="G14" s="24">
        <v>2783</v>
      </c>
      <c r="H14" s="29">
        <v>8.27</v>
      </c>
      <c r="I14" s="29">
        <v>6.24</v>
      </c>
      <c r="J14" s="12"/>
    </row>
    <row r="15" spans="1:54" x14ac:dyDescent="0.25">
      <c r="B15" s="11" t="s">
        <v>40</v>
      </c>
      <c r="C15" s="43" t="s">
        <v>41</v>
      </c>
      <c r="D15" s="40" t="s">
        <v>42</v>
      </c>
      <c r="E15" s="9"/>
      <c r="F15" s="9" t="s">
        <v>43</v>
      </c>
      <c r="G15" s="24">
        <v>1880</v>
      </c>
      <c r="H15" s="29">
        <v>7.53</v>
      </c>
      <c r="I15" s="29">
        <v>5.68</v>
      </c>
      <c r="J15" s="12"/>
    </row>
    <row r="16" spans="1:54" x14ac:dyDescent="0.25">
      <c r="B16" s="11" t="s">
        <v>90</v>
      </c>
      <c r="C16" s="43" t="s">
        <v>91</v>
      </c>
      <c r="D16" s="40" t="s">
        <v>92</v>
      </c>
      <c r="E16" s="9"/>
      <c r="F16" s="9" t="s">
        <v>93</v>
      </c>
      <c r="G16" s="24">
        <v>146</v>
      </c>
      <c r="H16" s="29">
        <v>5.84</v>
      </c>
      <c r="I16" s="29">
        <v>4.41</v>
      </c>
      <c r="J16" s="12"/>
    </row>
    <row r="17" spans="2:10" x14ac:dyDescent="0.25">
      <c r="B17" s="11" t="s">
        <v>61</v>
      </c>
      <c r="C17" s="43" t="s">
        <v>62</v>
      </c>
      <c r="D17" s="40" t="s">
        <v>63</v>
      </c>
      <c r="E17" s="9"/>
      <c r="F17" s="9" t="s">
        <v>64</v>
      </c>
      <c r="G17" s="24">
        <v>387</v>
      </c>
      <c r="H17" s="29">
        <v>5.36</v>
      </c>
      <c r="I17" s="29">
        <v>4.05</v>
      </c>
      <c r="J17" s="12"/>
    </row>
    <row r="18" spans="2:10" x14ac:dyDescent="0.25">
      <c r="B18" s="11" t="s">
        <v>98</v>
      </c>
      <c r="C18" s="43" t="s">
        <v>99</v>
      </c>
      <c r="D18" s="40" t="s">
        <v>100</v>
      </c>
      <c r="E18" s="9"/>
      <c r="F18" s="9" t="s">
        <v>60</v>
      </c>
      <c r="G18" s="24">
        <v>227</v>
      </c>
      <c r="H18" s="29">
        <v>3.87</v>
      </c>
      <c r="I18" s="29">
        <v>2.92</v>
      </c>
      <c r="J18" s="12"/>
    </row>
    <row r="19" spans="2:10" x14ac:dyDescent="0.25">
      <c r="B19" s="11" t="s">
        <v>101</v>
      </c>
      <c r="C19" s="43" t="s">
        <v>102</v>
      </c>
      <c r="D19" s="40" t="s">
        <v>103</v>
      </c>
      <c r="E19" s="9"/>
      <c r="F19" s="9" t="s">
        <v>43</v>
      </c>
      <c r="G19" s="24">
        <v>287</v>
      </c>
      <c r="H19" s="29">
        <v>3.83</v>
      </c>
      <c r="I19" s="29">
        <v>2.89</v>
      </c>
      <c r="J19" s="12"/>
    </row>
    <row r="20" spans="2:10" x14ac:dyDescent="0.25">
      <c r="B20" s="11" t="s">
        <v>83</v>
      </c>
      <c r="C20" s="43" t="s">
        <v>84</v>
      </c>
      <c r="D20" s="40" t="s">
        <v>85</v>
      </c>
      <c r="E20" s="9"/>
      <c r="F20" s="9" t="s">
        <v>86</v>
      </c>
      <c r="G20" s="24">
        <v>131</v>
      </c>
      <c r="H20" s="29">
        <v>3.81</v>
      </c>
      <c r="I20" s="29">
        <v>2.88</v>
      </c>
      <c r="J20" s="12"/>
    </row>
    <row r="21" spans="2:10" x14ac:dyDescent="0.25">
      <c r="B21" s="11" t="s">
        <v>69</v>
      </c>
      <c r="C21" s="43" t="s">
        <v>70</v>
      </c>
      <c r="D21" s="40" t="s">
        <v>71</v>
      </c>
      <c r="E21" s="9"/>
      <c r="F21" s="9" t="s">
        <v>43</v>
      </c>
      <c r="G21" s="24">
        <v>1128</v>
      </c>
      <c r="H21" s="29">
        <v>3.62</v>
      </c>
      <c r="I21" s="29">
        <v>2.73</v>
      </c>
      <c r="J21" s="12"/>
    </row>
    <row r="22" spans="2:10" x14ac:dyDescent="0.25">
      <c r="B22" s="11" t="s">
        <v>133</v>
      </c>
      <c r="C22" s="43" t="s">
        <v>134</v>
      </c>
      <c r="D22" s="40" t="s">
        <v>135</v>
      </c>
      <c r="E22" s="9"/>
      <c r="F22" s="9" t="s">
        <v>43</v>
      </c>
      <c r="G22" s="24">
        <v>179</v>
      </c>
      <c r="H22" s="29">
        <v>3.19</v>
      </c>
      <c r="I22" s="29">
        <v>2.4</v>
      </c>
      <c r="J22" s="12"/>
    </row>
    <row r="23" spans="2:10" x14ac:dyDescent="0.25">
      <c r="B23" s="11" t="s">
        <v>87</v>
      </c>
      <c r="C23" s="43" t="s">
        <v>88</v>
      </c>
      <c r="D23" s="40" t="s">
        <v>89</v>
      </c>
      <c r="E23" s="9"/>
      <c r="F23" s="9" t="s">
        <v>68</v>
      </c>
      <c r="G23" s="24">
        <v>83</v>
      </c>
      <c r="H23" s="29">
        <v>2.5099999999999998</v>
      </c>
      <c r="I23" s="29">
        <v>1.89</v>
      </c>
      <c r="J23" s="12"/>
    </row>
    <row r="24" spans="2:10" x14ac:dyDescent="0.25">
      <c r="B24" s="11" t="s">
        <v>130</v>
      </c>
      <c r="C24" s="43" t="s">
        <v>131</v>
      </c>
      <c r="D24" s="40" t="s">
        <v>132</v>
      </c>
      <c r="E24" s="9"/>
      <c r="F24" s="9" t="s">
        <v>50</v>
      </c>
      <c r="G24" s="24">
        <v>963</v>
      </c>
      <c r="H24" s="29">
        <v>2.4500000000000002</v>
      </c>
      <c r="I24" s="29">
        <v>1.85</v>
      </c>
      <c r="J24" s="12"/>
    </row>
    <row r="25" spans="2:10" x14ac:dyDescent="0.25">
      <c r="B25" s="11" t="s">
        <v>153</v>
      </c>
      <c r="C25" s="43" t="s">
        <v>154</v>
      </c>
      <c r="D25" s="40" t="s">
        <v>155</v>
      </c>
      <c r="E25" s="9"/>
      <c r="F25" s="9" t="s">
        <v>86</v>
      </c>
      <c r="G25" s="24">
        <v>36</v>
      </c>
      <c r="H25" s="29">
        <v>2.4</v>
      </c>
      <c r="I25" s="29">
        <v>1.81</v>
      </c>
      <c r="J25" s="12"/>
    </row>
    <row r="26" spans="2:10" x14ac:dyDescent="0.25">
      <c r="B26" s="11" t="s">
        <v>72</v>
      </c>
      <c r="C26" s="43" t="s">
        <v>73</v>
      </c>
      <c r="D26" s="40" t="s">
        <v>74</v>
      </c>
      <c r="E26" s="9"/>
      <c r="F26" s="9" t="s">
        <v>60</v>
      </c>
      <c r="G26" s="24">
        <v>150</v>
      </c>
      <c r="H26" s="29">
        <v>2.2400000000000002</v>
      </c>
      <c r="I26" s="29">
        <v>1.69</v>
      </c>
      <c r="J26" s="12"/>
    </row>
    <row r="27" spans="2:10" x14ac:dyDescent="0.25">
      <c r="B27" s="11" t="s">
        <v>147</v>
      </c>
      <c r="C27" s="43" t="s">
        <v>148</v>
      </c>
      <c r="D27" s="40" t="s">
        <v>149</v>
      </c>
      <c r="E27" s="9"/>
      <c r="F27" s="9" t="s">
        <v>86</v>
      </c>
      <c r="G27" s="24">
        <v>321</v>
      </c>
      <c r="H27" s="29">
        <v>2.16</v>
      </c>
      <c r="I27" s="29">
        <v>1.63</v>
      </c>
      <c r="J27" s="12"/>
    </row>
    <row r="28" spans="2:10" x14ac:dyDescent="0.25">
      <c r="B28" s="11" t="s">
        <v>51</v>
      </c>
      <c r="C28" s="43" t="s">
        <v>52</v>
      </c>
      <c r="D28" s="40" t="s">
        <v>53</v>
      </c>
      <c r="E28" s="9"/>
      <c r="F28" s="9" t="s">
        <v>43</v>
      </c>
      <c r="G28" s="24">
        <v>248</v>
      </c>
      <c r="H28" s="29">
        <v>1.93</v>
      </c>
      <c r="I28" s="29">
        <v>1.45</v>
      </c>
      <c r="J28" s="12"/>
    </row>
    <row r="29" spans="2:10" x14ac:dyDescent="0.25">
      <c r="B29" s="11" t="s">
        <v>160</v>
      </c>
      <c r="C29" s="43" t="s">
        <v>161</v>
      </c>
      <c r="D29" s="40" t="s">
        <v>162</v>
      </c>
      <c r="E29" s="9"/>
      <c r="F29" s="9" t="s">
        <v>50</v>
      </c>
      <c r="G29" s="24">
        <v>177</v>
      </c>
      <c r="H29" s="29">
        <v>1.92</v>
      </c>
      <c r="I29" s="29">
        <v>1.45</v>
      </c>
      <c r="J29" s="12"/>
    </row>
    <row r="30" spans="2:10" x14ac:dyDescent="0.25">
      <c r="B30" s="11" t="s">
        <v>54</v>
      </c>
      <c r="C30" s="43" t="s">
        <v>55</v>
      </c>
      <c r="D30" s="40" t="s">
        <v>56</v>
      </c>
      <c r="E30" s="9"/>
      <c r="F30" s="9" t="s">
        <v>50</v>
      </c>
      <c r="G30" s="24">
        <v>85</v>
      </c>
      <c r="H30" s="29">
        <v>1.7</v>
      </c>
      <c r="I30" s="29">
        <v>1.28</v>
      </c>
      <c r="J30" s="12"/>
    </row>
    <row r="31" spans="2:10" x14ac:dyDescent="0.25">
      <c r="B31" s="11" t="s">
        <v>136</v>
      </c>
      <c r="C31" s="43" t="s">
        <v>137</v>
      </c>
      <c r="D31" s="40" t="s">
        <v>138</v>
      </c>
      <c r="E31" s="9"/>
      <c r="F31" s="9" t="s">
        <v>139</v>
      </c>
      <c r="G31" s="24">
        <v>175</v>
      </c>
      <c r="H31" s="29">
        <v>1.68</v>
      </c>
      <c r="I31" s="29">
        <v>1.27</v>
      </c>
      <c r="J31" s="12"/>
    </row>
    <row r="32" spans="2:10" x14ac:dyDescent="0.25">
      <c r="B32" s="11" t="s">
        <v>181</v>
      </c>
      <c r="C32" s="43" t="s">
        <v>182</v>
      </c>
      <c r="D32" s="40" t="s">
        <v>183</v>
      </c>
      <c r="E32" s="9"/>
      <c r="F32" s="9" t="s">
        <v>43</v>
      </c>
      <c r="G32" s="24">
        <v>591</v>
      </c>
      <c r="H32" s="29">
        <v>1.63</v>
      </c>
      <c r="I32" s="29">
        <v>1.23</v>
      </c>
      <c r="J32" s="12"/>
    </row>
    <row r="33" spans="2:10" x14ac:dyDescent="0.25">
      <c r="B33" s="11" t="s">
        <v>531</v>
      </c>
      <c r="C33" s="43" t="s">
        <v>532</v>
      </c>
      <c r="D33" s="40" t="s">
        <v>533</v>
      </c>
      <c r="E33" s="9"/>
      <c r="F33" s="9" t="s">
        <v>68</v>
      </c>
      <c r="G33" s="24">
        <v>165</v>
      </c>
      <c r="H33" s="29">
        <v>1.42</v>
      </c>
      <c r="I33" s="29">
        <v>1.07</v>
      </c>
      <c r="J33" s="12"/>
    </row>
    <row r="34" spans="2:10" x14ac:dyDescent="0.25">
      <c r="B34" s="11" t="s">
        <v>534</v>
      </c>
      <c r="C34" s="43" t="s">
        <v>535</v>
      </c>
      <c r="D34" s="40" t="s">
        <v>536</v>
      </c>
      <c r="E34" s="9"/>
      <c r="F34" s="9" t="s">
        <v>437</v>
      </c>
      <c r="G34" s="24">
        <v>361</v>
      </c>
      <c r="H34" s="29">
        <v>1.37</v>
      </c>
      <c r="I34" s="29">
        <v>1.03</v>
      </c>
      <c r="J34" s="12"/>
    </row>
    <row r="35" spans="2:10" x14ac:dyDescent="0.25">
      <c r="B35" s="11" t="s">
        <v>537</v>
      </c>
      <c r="C35" s="43" t="s">
        <v>538</v>
      </c>
      <c r="D35" s="40" t="s">
        <v>539</v>
      </c>
      <c r="E35" s="9"/>
      <c r="F35" s="9" t="s">
        <v>482</v>
      </c>
      <c r="G35" s="24">
        <v>963</v>
      </c>
      <c r="H35" s="29">
        <v>1.3</v>
      </c>
      <c r="I35" s="29">
        <v>0.98</v>
      </c>
      <c r="J35" s="12"/>
    </row>
    <row r="36" spans="2:10" x14ac:dyDescent="0.25">
      <c r="B36" s="11" t="s">
        <v>79</v>
      </c>
      <c r="C36" s="43" t="s">
        <v>80</v>
      </c>
      <c r="D36" s="40" t="s">
        <v>81</v>
      </c>
      <c r="E36" s="9"/>
      <c r="F36" s="9" t="s">
        <v>82</v>
      </c>
      <c r="G36" s="24">
        <v>628</v>
      </c>
      <c r="H36" s="29">
        <v>1.29</v>
      </c>
      <c r="I36" s="29">
        <v>0.97</v>
      </c>
      <c r="J36" s="12"/>
    </row>
    <row r="37" spans="2:10" x14ac:dyDescent="0.25">
      <c r="B37" s="11" t="s">
        <v>120</v>
      </c>
      <c r="C37" s="43" t="s">
        <v>121</v>
      </c>
      <c r="D37" s="40" t="s">
        <v>122</v>
      </c>
      <c r="E37" s="9"/>
      <c r="F37" s="9" t="s">
        <v>123</v>
      </c>
      <c r="G37" s="24">
        <v>46</v>
      </c>
      <c r="H37" s="29">
        <v>1.28</v>
      </c>
      <c r="I37" s="29">
        <v>0.97</v>
      </c>
      <c r="J37" s="12"/>
    </row>
    <row r="38" spans="2:10" x14ac:dyDescent="0.25">
      <c r="B38" s="11" t="s">
        <v>540</v>
      </c>
      <c r="C38" s="43" t="s">
        <v>541</v>
      </c>
      <c r="D38" s="40" t="s">
        <v>542</v>
      </c>
      <c r="E38" s="9"/>
      <c r="F38" s="9" t="s">
        <v>543</v>
      </c>
      <c r="G38" s="24">
        <v>374</v>
      </c>
      <c r="H38" s="29">
        <v>1.25</v>
      </c>
      <c r="I38" s="29">
        <v>0.94</v>
      </c>
      <c r="J38" s="12"/>
    </row>
    <row r="39" spans="2:10" x14ac:dyDescent="0.25">
      <c r="B39" s="11" t="s">
        <v>544</v>
      </c>
      <c r="C39" s="43" t="s">
        <v>545</v>
      </c>
      <c r="D39" s="40" t="s">
        <v>546</v>
      </c>
      <c r="E39" s="9"/>
      <c r="F39" s="9" t="s">
        <v>39</v>
      </c>
      <c r="G39" s="24">
        <v>307</v>
      </c>
      <c r="H39" s="29">
        <v>1.22</v>
      </c>
      <c r="I39" s="29">
        <v>0.92</v>
      </c>
      <c r="J39" s="12"/>
    </row>
    <row r="40" spans="2:10" x14ac:dyDescent="0.25">
      <c r="B40" s="11" t="s">
        <v>117</v>
      </c>
      <c r="C40" s="43" t="s">
        <v>118</v>
      </c>
      <c r="D40" s="40" t="s">
        <v>119</v>
      </c>
      <c r="E40" s="9"/>
      <c r="F40" s="9" t="s">
        <v>97</v>
      </c>
      <c r="G40" s="24">
        <v>234</v>
      </c>
      <c r="H40" s="29">
        <v>1.22</v>
      </c>
      <c r="I40" s="29">
        <v>0.92</v>
      </c>
      <c r="J40" s="12"/>
    </row>
    <row r="41" spans="2:10" x14ac:dyDescent="0.25">
      <c r="B41" s="11" t="s">
        <v>547</v>
      </c>
      <c r="C41" s="43" t="s">
        <v>548</v>
      </c>
      <c r="D41" s="40" t="s">
        <v>549</v>
      </c>
      <c r="E41" s="9"/>
      <c r="F41" s="9" t="s">
        <v>123</v>
      </c>
      <c r="G41" s="24">
        <v>235</v>
      </c>
      <c r="H41" s="29">
        <v>1.1299999999999999</v>
      </c>
      <c r="I41" s="29">
        <v>0.85</v>
      </c>
      <c r="J41" s="12"/>
    </row>
    <row r="42" spans="2:10" x14ac:dyDescent="0.25">
      <c r="B42" s="11" t="s">
        <v>172</v>
      </c>
      <c r="C42" s="43" t="s">
        <v>173</v>
      </c>
      <c r="D42" s="40" t="s">
        <v>174</v>
      </c>
      <c r="E42" s="9"/>
      <c r="F42" s="9" t="s">
        <v>86</v>
      </c>
      <c r="G42" s="24">
        <v>651</v>
      </c>
      <c r="H42" s="29">
        <v>1.1299999999999999</v>
      </c>
      <c r="I42" s="29">
        <v>0.86</v>
      </c>
      <c r="J42" s="12"/>
    </row>
    <row r="43" spans="2:10" x14ac:dyDescent="0.25">
      <c r="B43" s="11" t="s">
        <v>150</v>
      </c>
      <c r="C43" s="43" t="s">
        <v>151</v>
      </c>
      <c r="D43" s="40" t="s">
        <v>152</v>
      </c>
      <c r="E43" s="9"/>
      <c r="F43" s="9" t="s">
        <v>86</v>
      </c>
      <c r="G43" s="24">
        <v>41</v>
      </c>
      <c r="H43" s="29">
        <v>1.05</v>
      </c>
      <c r="I43" s="29">
        <v>0.79</v>
      </c>
      <c r="J43" s="12"/>
    </row>
    <row r="44" spans="2:10" x14ac:dyDescent="0.25">
      <c r="B44" s="11" t="s">
        <v>479</v>
      </c>
      <c r="C44" s="43" t="s">
        <v>480</v>
      </c>
      <c r="D44" s="40" t="s">
        <v>481</v>
      </c>
      <c r="E44" s="9"/>
      <c r="F44" s="9" t="s">
        <v>482</v>
      </c>
      <c r="G44" s="24">
        <v>516</v>
      </c>
      <c r="H44" s="29">
        <v>1.02</v>
      </c>
      <c r="I44" s="29">
        <v>0.77</v>
      </c>
      <c r="J44" s="12"/>
    </row>
    <row r="45" spans="2:10" x14ac:dyDescent="0.25">
      <c r="B45" s="11" t="s">
        <v>550</v>
      </c>
      <c r="C45" s="43" t="s">
        <v>551</v>
      </c>
      <c r="D45" s="40" t="s">
        <v>552</v>
      </c>
      <c r="E45" s="9"/>
      <c r="F45" s="9" t="s">
        <v>82</v>
      </c>
      <c r="G45" s="24">
        <v>540</v>
      </c>
      <c r="H45" s="29">
        <v>1</v>
      </c>
      <c r="I45" s="29">
        <v>0.75</v>
      </c>
      <c r="J45" s="12"/>
    </row>
    <row r="46" spans="2:10" x14ac:dyDescent="0.25">
      <c r="B46" s="11" t="s">
        <v>143</v>
      </c>
      <c r="C46" s="43" t="s">
        <v>144</v>
      </c>
      <c r="D46" s="40" t="s">
        <v>145</v>
      </c>
      <c r="E46" s="9"/>
      <c r="F46" s="9" t="s">
        <v>146</v>
      </c>
      <c r="G46" s="24">
        <v>276</v>
      </c>
      <c r="H46" s="29">
        <v>0.96</v>
      </c>
      <c r="I46" s="29">
        <v>0.72</v>
      </c>
      <c r="J46" s="12"/>
    </row>
    <row r="47" spans="2:10" x14ac:dyDescent="0.25">
      <c r="B47" s="11" t="s">
        <v>553</v>
      </c>
      <c r="C47" s="43" t="s">
        <v>554</v>
      </c>
      <c r="D47" s="40" t="s">
        <v>555</v>
      </c>
      <c r="E47" s="9"/>
      <c r="F47" s="9" t="s">
        <v>123</v>
      </c>
      <c r="G47" s="24">
        <v>180</v>
      </c>
      <c r="H47" s="29">
        <v>0.95</v>
      </c>
      <c r="I47" s="29">
        <v>0.72</v>
      </c>
      <c r="J47" s="12"/>
    </row>
    <row r="48" spans="2:10" x14ac:dyDescent="0.25">
      <c r="B48" s="11" t="s">
        <v>556</v>
      </c>
      <c r="C48" s="43" t="s">
        <v>557</v>
      </c>
      <c r="D48" s="40" t="s">
        <v>558</v>
      </c>
      <c r="E48" s="9"/>
      <c r="F48" s="9" t="s">
        <v>403</v>
      </c>
      <c r="G48" s="24">
        <v>212</v>
      </c>
      <c r="H48" s="29">
        <v>0.94</v>
      </c>
      <c r="I48" s="29">
        <v>0.71</v>
      </c>
      <c r="J48" s="12"/>
    </row>
    <row r="49" spans="2:10" x14ac:dyDescent="0.25">
      <c r="B49" s="11" t="s">
        <v>127</v>
      </c>
      <c r="C49" s="43" t="s">
        <v>128</v>
      </c>
      <c r="D49" s="40" t="s">
        <v>129</v>
      </c>
      <c r="E49" s="9"/>
      <c r="F49" s="9" t="s">
        <v>50</v>
      </c>
      <c r="G49" s="24">
        <v>113</v>
      </c>
      <c r="H49" s="29">
        <v>0.88</v>
      </c>
      <c r="I49" s="29">
        <v>0.66</v>
      </c>
      <c r="J49" s="12"/>
    </row>
    <row r="50" spans="2:10" x14ac:dyDescent="0.25">
      <c r="B50" s="11" t="s">
        <v>559</v>
      </c>
      <c r="C50" s="43" t="s">
        <v>560</v>
      </c>
      <c r="D50" s="40" t="s">
        <v>561</v>
      </c>
      <c r="E50" s="9"/>
      <c r="F50" s="9" t="s">
        <v>86</v>
      </c>
      <c r="G50" s="24">
        <v>4</v>
      </c>
      <c r="H50" s="29">
        <v>0.82</v>
      </c>
      <c r="I50" s="29">
        <v>0.62</v>
      </c>
      <c r="J50" s="12"/>
    </row>
    <row r="51" spans="2:10" x14ac:dyDescent="0.25">
      <c r="B51" s="11" t="s">
        <v>156</v>
      </c>
      <c r="C51" s="43" t="s">
        <v>157</v>
      </c>
      <c r="D51" s="40" t="s">
        <v>158</v>
      </c>
      <c r="E51" s="9"/>
      <c r="F51" s="9" t="s">
        <v>159</v>
      </c>
      <c r="G51" s="24">
        <v>289</v>
      </c>
      <c r="H51" s="29">
        <v>0.69</v>
      </c>
      <c r="I51" s="29">
        <v>0.52</v>
      </c>
      <c r="J51" s="12"/>
    </row>
    <row r="52" spans="2:10" x14ac:dyDescent="0.25">
      <c r="B52" s="11" t="s">
        <v>562</v>
      </c>
      <c r="C52" s="43" t="s">
        <v>563</v>
      </c>
      <c r="D52" s="40" t="s">
        <v>564</v>
      </c>
      <c r="E52" s="9"/>
      <c r="F52" s="9" t="s">
        <v>565</v>
      </c>
      <c r="G52" s="24">
        <v>399</v>
      </c>
      <c r="H52" s="29">
        <v>0.64</v>
      </c>
      <c r="I52" s="29">
        <v>0.48</v>
      </c>
      <c r="J52" s="12"/>
    </row>
    <row r="53" spans="2:10" x14ac:dyDescent="0.25">
      <c r="B53" s="11" t="s">
        <v>566</v>
      </c>
      <c r="C53" s="43" t="s">
        <v>567</v>
      </c>
      <c r="D53" s="40" t="s">
        <v>568</v>
      </c>
      <c r="E53" s="9"/>
      <c r="F53" s="9" t="s">
        <v>569</v>
      </c>
      <c r="G53" s="24">
        <v>198</v>
      </c>
      <c r="H53" s="29">
        <v>0.62</v>
      </c>
      <c r="I53" s="29">
        <v>0.47</v>
      </c>
      <c r="J53" s="12"/>
    </row>
    <row r="54" spans="2:10" x14ac:dyDescent="0.25">
      <c r="B54" s="11" t="s">
        <v>570</v>
      </c>
      <c r="C54" s="43" t="s">
        <v>571</v>
      </c>
      <c r="D54" s="40" t="s">
        <v>572</v>
      </c>
      <c r="E54" s="9"/>
      <c r="F54" s="9" t="s">
        <v>39</v>
      </c>
      <c r="G54" s="24">
        <v>336</v>
      </c>
      <c r="H54" s="29">
        <v>0.55000000000000004</v>
      </c>
      <c r="I54" s="29">
        <v>0.41</v>
      </c>
      <c r="J54" s="12"/>
    </row>
    <row r="55" spans="2:10" x14ac:dyDescent="0.25">
      <c r="B55" s="11" t="s">
        <v>94</v>
      </c>
      <c r="C55" s="43" t="s">
        <v>95</v>
      </c>
      <c r="D55" s="40" t="s">
        <v>96</v>
      </c>
      <c r="E55" s="9"/>
      <c r="F55" s="9" t="s">
        <v>97</v>
      </c>
      <c r="G55" s="24">
        <v>166</v>
      </c>
      <c r="H55" s="29">
        <v>0.49</v>
      </c>
      <c r="I55" s="29">
        <v>0.37</v>
      </c>
      <c r="J55" s="12"/>
    </row>
    <row r="56" spans="2:10" x14ac:dyDescent="0.25">
      <c r="B56" s="11" t="s">
        <v>456</v>
      </c>
      <c r="C56" s="43" t="s">
        <v>457</v>
      </c>
      <c r="D56" s="40" t="s">
        <v>458</v>
      </c>
      <c r="E56" s="9"/>
      <c r="F56" s="9" t="s">
        <v>110</v>
      </c>
      <c r="G56" s="24">
        <v>39</v>
      </c>
      <c r="H56" s="29">
        <v>0.45</v>
      </c>
      <c r="I56" s="29">
        <v>0.34</v>
      </c>
      <c r="J56" s="12"/>
    </row>
    <row r="57" spans="2:10" x14ac:dyDescent="0.25">
      <c r="B57" s="11" t="s">
        <v>573</v>
      </c>
      <c r="C57" s="43" t="s">
        <v>574</v>
      </c>
      <c r="D57" s="40" t="s">
        <v>575</v>
      </c>
      <c r="E57" s="9"/>
      <c r="F57" s="9" t="s">
        <v>93</v>
      </c>
      <c r="G57" s="24">
        <v>49</v>
      </c>
      <c r="H57" s="29">
        <v>0.42</v>
      </c>
      <c r="I57" s="29">
        <v>0.32</v>
      </c>
      <c r="J57" s="12"/>
    </row>
    <row r="58" spans="2:10" x14ac:dyDescent="0.25">
      <c r="B58" s="11" t="s">
        <v>124</v>
      </c>
      <c r="C58" s="43" t="s">
        <v>125</v>
      </c>
      <c r="D58" s="40" t="s">
        <v>126</v>
      </c>
      <c r="E58" s="9"/>
      <c r="F58" s="9" t="s">
        <v>68</v>
      </c>
      <c r="G58" s="24">
        <v>4</v>
      </c>
      <c r="H58" s="29">
        <v>0.28000000000000003</v>
      </c>
      <c r="I58" s="29">
        <v>0.21</v>
      </c>
      <c r="J58" s="12"/>
    </row>
    <row r="59" spans="2:10" x14ac:dyDescent="0.25">
      <c r="C59" s="46" t="s">
        <v>187</v>
      </c>
      <c r="D59" s="40"/>
      <c r="E59" s="9"/>
      <c r="F59" s="9"/>
      <c r="G59" s="24"/>
      <c r="H59" s="30">
        <v>132.72</v>
      </c>
      <c r="I59" s="30">
        <v>100.13</v>
      </c>
      <c r="J59" s="12"/>
    </row>
    <row r="60" spans="2:10" x14ac:dyDescent="0.25">
      <c r="C60" s="43"/>
      <c r="D60" s="40"/>
      <c r="E60" s="9"/>
      <c r="F60" s="9"/>
      <c r="G60" s="24"/>
      <c r="H60" s="29"/>
      <c r="I60" s="29"/>
      <c r="J60" s="12"/>
    </row>
    <row r="61" spans="2:10" x14ac:dyDescent="0.25">
      <c r="C61" s="47" t="s">
        <v>3</v>
      </c>
      <c r="D61" s="40"/>
      <c r="E61" s="9"/>
      <c r="F61" s="9"/>
      <c r="G61" s="24"/>
      <c r="H61" s="29" t="s">
        <v>2</v>
      </c>
      <c r="I61" s="29" t="s">
        <v>2</v>
      </c>
      <c r="J61" s="12"/>
    </row>
    <row r="62" spans="2:10" x14ac:dyDescent="0.25">
      <c r="C62" s="43"/>
      <c r="D62" s="40"/>
      <c r="E62" s="9"/>
      <c r="F62" s="9"/>
      <c r="G62" s="24"/>
      <c r="H62" s="29"/>
      <c r="I62" s="29"/>
      <c r="J62" s="12"/>
    </row>
    <row r="63" spans="2:10" x14ac:dyDescent="0.25">
      <c r="C63" s="47" t="s">
        <v>4</v>
      </c>
      <c r="D63" s="40"/>
      <c r="E63" s="9"/>
      <c r="F63" s="9"/>
      <c r="G63" s="24"/>
      <c r="H63" s="29" t="s">
        <v>2</v>
      </c>
      <c r="I63" s="29" t="s">
        <v>2</v>
      </c>
      <c r="J63" s="12"/>
    </row>
    <row r="64" spans="2:10" x14ac:dyDescent="0.25">
      <c r="C64" s="43"/>
      <c r="D64" s="40"/>
      <c r="E64" s="9"/>
      <c r="F64" s="9"/>
      <c r="G64" s="24"/>
      <c r="H64" s="29"/>
      <c r="I64" s="29"/>
      <c r="J64" s="12"/>
    </row>
    <row r="65" spans="3:10" x14ac:dyDescent="0.25">
      <c r="C65" s="47" t="s">
        <v>5</v>
      </c>
      <c r="D65" s="40"/>
      <c r="E65" s="9"/>
      <c r="F65" s="9"/>
      <c r="G65" s="24"/>
      <c r="H65" s="29"/>
      <c r="I65" s="29"/>
      <c r="J65" s="12"/>
    </row>
    <row r="66" spans="3:10" x14ac:dyDescent="0.25">
      <c r="C66" s="43"/>
      <c r="D66" s="40"/>
      <c r="E66" s="9"/>
      <c r="F66" s="9"/>
      <c r="G66" s="24"/>
      <c r="H66" s="29"/>
      <c r="I66" s="29"/>
      <c r="J66" s="12"/>
    </row>
    <row r="67" spans="3:10" x14ac:dyDescent="0.25">
      <c r="C67" s="47" t="s">
        <v>6</v>
      </c>
      <c r="D67" s="40"/>
      <c r="E67" s="9"/>
      <c r="F67" s="9"/>
      <c r="G67" s="24"/>
      <c r="H67" s="29" t="s">
        <v>2</v>
      </c>
      <c r="I67" s="29" t="s">
        <v>2</v>
      </c>
      <c r="J67" s="12"/>
    </row>
    <row r="68" spans="3:10" x14ac:dyDescent="0.25">
      <c r="C68" s="43"/>
      <c r="D68" s="40"/>
      <c r="E68" s="9"/>
      <c r="F68" s="9"/>
      <c r="G68" s="24"/>
      <c r="H68" s="29"/>
      <c r="I68" s="29"/>
      <c r="J68" s="12"/>
    </row>
    <row r="69" spans="3:10" x14ac:dyDescent="0.25">
      <c r="C69" s="47" t="s">
        <v>7</v>
      </c>
      <c r="D69" s="40"/>
      <c r="E69" s="9"/>
      <c r="F69" s="9"/>
      <c r="G69" s="24"/>
      <c r="H69" s="29" t="s">
        <v>2</v>
      </c>
      <c r="I69" s="29" t="s">
        <v>2</v>
      </c>
      <c r="J69" s="12"/>
    </row>
    <row r="70" spans="3:10" x14ac:dyDescent="0.25">
      <c r="C70" s="43"/>
      <c r="D70" s="40"/>
      <c r="E70" s="9"/>
      <c r="F70" s="9"/>
      <c r="G70" s="24"/>
      <c r="H70" s="29"/>
      <c r="I70" s="29"/>
      <c r="J70" s="12"/>
    </row>
    <row r="71" spans="3:10" x14ac:dyDescent="0.25">
      <c r="C71" s="47" t="s">
        <v>8</v>
      </c>
      <c r="D71" s="40"/>
      <c r="E71" s="9"/>
      <c r="F71" s="9"/>
      <c r="G71" s="24"/>
      <c r="H71" s="29" t="s">
        <v>2</v>
      </c>
      <c r="I71" s="29" t="s">
        <v>2</v>
      </c>
      <c r="J71" s="12"/>
    </row>
    <row r="72" spans="3:10" x14ac:dyDescent="0.25">
      <c r="C72" s="43"/>
      <c r="D72" s="40"/>
      <c r="E72" s="9"/>
      <c r="F72" s="9"/>
      <c r="G72" s="24"/>
      <c r="H72" s="29"/>
      <c r="I72" s="29"/>
      <c r="J72" s="12"/>
    </row>
    <row r="73" spans="3:10" x14ac:dyDescent="0.25">
      <c r="C73" s="47" t="s">
        <v>9</v>
      </c>
      <c r="D73" s="40"/>
      <c r="E73" s="9"/>
      <c r="F73" s="9"/>
      <c r="G73" s="24"/>
      <c r="H73" s="29" t="s">
        <v>2</v>
      </c>
      <c r="I73" s="29" t="s">
        <v>2</v>
      </c>
      <c r="J73" s="12"/>
    </row>
    <row r="74" spans="3:10" x14ac:dyDescent="0.25">
      <c r="C74" s="43"/>
      <c r="D74" s="40"/>
      <c r="E74" s="9"/>
      <c r="F74" s="9"/>
      <c r="G74" s="24"/>
      <c r="H74" s="29"/>
      <c r="I74" s="29"/>
      <c r="J74" s="12"/>
    </row>
    <row r="75" spans="3:10" x14ac:dyDescent="0.25">
      <c r="C75" s="47" t="s">
        <v>10</v>
      </c>
      <c r="D75" s="40"/>
      <c r="E75" s="9"/>
      <c r="F75" s="9"/>
      <c r="G75" s="24"/>
      <c r="H75" s="29" t="s">
        <v>2</v>
      </c>
      <c r="I75" s="29" t="s">
        <v>2</v>
      </c>
      <c r="J75" s="12"/>
    </row>
    <row r="76" spans="3:10" x14ac:dyDescent="0.25">
      <c r="C76" s="43"/>
      <c r="D76" s="40"/>
      <c r="E76" s="9"/>
      <c r="F76" s="9"/>
      <c r="G76" s="24"/>
      <c r="H76" s="29"/>
      <c r="I76" s="29"/>
      <c r="J76" s="12"/>
    </row>
    <row r="77" spans="3:10" x14ac:dyDescent="0.25">
      <c r="C77" s="47" t="s">
        <v>11</v>
      </c>
      <c r="D77" s="40"/>
      <c r="E77" s="9"/>
      <c r="F77" s="9"/>
      <c r="G77" s="24"/>
      <c r="H77" s="29"/>
      <c r="I77" s="29"/>
      <c r="J77" s="12"/>
    </row>
    <row r="78" spans="3:10" x14ac:dyDescent="0.25">
      <c r="C78" s="43"/>
      <c r="D78" s="40"/>
      <c r="E78" s="9"/>
      <c r="F78" s="9"/>
      <c r="G78" s="24"/>
      <c r="H78" s="29"/>
      <c r="I78" s="29"/>
      <c r="J78" s="12"/>
    </row>
    <row r="79" spans="3:10" x14ac:dyDescent="0.25">
      <c r="C79" s="47" t="s">
        <v>13</v>
      </c>
      <c r="D79" s="40"/>
      <c r="E79" s="9"/>
      <c r="F79" s="9"/>
      <c r="G79" s="24"/>
      <c r="H79" s="29" t="s">
        <v>2</v>
      </c>
      <c r="I79" s="29" t="s">
        <v>2</v>
      </c>
      <c r="J79" s="12"/>
    </row>
    <row r="80" spans="3:10" x14ac:dyDescent="0.25">
      <c r="C80" s="43"/>
      <c r="D80" s="40"/>
      <c r="E80" s="9"/>
      <c r="F80" s="9"/>
      <c r="G80" s="24"/>
      <c r="H80" s="29"/>
      <c r="I80" s="29"/>
      <c r="J80" s="12"/>
    </row>
    <row r="81" spans="3:10" x14ac:dyDescent="0.25">
      <c r="C81" s="47" t="s">
        <v>14</v>
      </c>
      <c r="D81" s="40"/>
      <c r="E81" s="9"/>
      <c r="F81" s="9"/>
      <c r="G81" s="24"/>
      <c r="H81" s="29" t="s">
        <v>2</v>
      </c>
      <c r="I81" s="29" t="s">
        <v>2</v>
      </c>
      <c r="J81" s="12"/>
    </row>
    <row r="82" spans="3:10" x14ac:dyDescent="0.25">
      <c r="C82" s="43"/>
      <c r="D82" s="40"/>
      <c r="E82" s="9"/>
      <c r="F82" s="9"/>
      <c r="G82" s="24"/>
      <c r="H82" s="29"/>
      <c r="I82" s="29"/>
      <c r="J82" s="12"/>
    </row>
    <row r="83" spans="3:10" x14ac:dyDescent="0.25">
      <c r="C83" s="47" t="s">
        <v>15</v>
      </c>
      <c r="D83" s="40"/>
      <c r="E83" s="9"/>
      <c r="F83" s="9"/>
      <c r="G83" s="24"/>
      <c r="H83" s="29" t="s">
        <v>2</v>
      </c>
      <c r="I83" s="29" t="s">
        <v>2</v>
      </c>
      <c r="J83" s="12"/>
    </row>
    <row r="84" spans="3:10" x14ac:dyDescent="0.25">
      <c r="C84" s="43"/>
      <c r="D84" s="40"/>
      <c r="E84" s="9"/>
      <c r="F84" s="9"/>
      <c r="G84" s="24"/>
      <c r="H84" s="29"/>
      <c r="I84" s="29"/>
      <c r="J84" s="12"/>
    </row>
    <row r="85" spans="3:10" x14ac:dyDescent="0.25">
      <c r="C85" s="47" t="s">
        <v>16</v>
      </c>
      <c r="D85" s="40"/>
      <c r="E85" s="9"/>
      <c r="F85" s="9"/>
      <c r="G85" s="24"/>
      <c r="H85" s="29" t="s">
        <v>2</v>
      </c>
      <c r="I85" s="29" t="s">
        <v>2</v>
      </c>
      <c r="J85" s="12"/>
    </row>
    <row r="86" spans="3:10" x14ac:dyDescent="0.25">
      <c r="C86" s="43"/>
      <c r="D86" s="40"/>
      <c r="E86" s="9"/>
      <c r="F86" s="9"/>
      <c r="G86" s="24"/>
      <c r="H86" s="29"/>
      <c r="I86" s="29"/>
      <c r="J86" s="12"/>
    </row>
    <row r="87" spans="3:10" x14ac:dyDescent="0.25">
      <c r="C87" s="47" t="s">
        <v>17</v>
      </c>
      <c r="D87" s="40"/>
      <c r="E87" s="9"/>
      <c r="F87" s="9"/>
      <c r="G87" s="24"/>
      <c r="H87" s="29"/>
      <c r="I87" s="29"/>
      <c r="J87" s="12"/>
    </row>
    <row r="88" spans="3:10" x14ac:dyDescent="0.25">
      <c r="C88" s="43"/>
      <c r="D88" s="40"/>
      <c r="E88" s="9"/>
      <c r="F88" s="9"/>
      <c r="G88" s="24"/>
      <c r="H88" s="29"/>
      <c r="I88" s="29"/>
      <c r="J88" s="12"/>
    </row>
    <row r="89" spans="3:10" x14ac:dyDescent="0.25">
      <c r="C89" s="47" t="s">
        <v>18</v>
      </c>
      <c r="D89" s="40"/>
      <c r="E89" s="9"/>
      <c r="F89" s="9"/>
      <c r="G89" s="24"/>
      <c r="H89" s="29" t="s">
        <v>2</v>
      </c>
      <c r="I89" s="29" t="s">
        <v>2</v>
      </c>
      <c r="J89" s="12"/>
    </row>
    <row r="90" spans="3:10" x14ac:dyDescent="0.25">
      <c r="C90" s="43"/>
      <c r="D90" s="40"/>
      <c r="E90" s="9"/>
      <c r="F90" s="9"/>
      <c r="G90" s="24"/>
      <c r="H90" s="29"/>
      <c r="I90" s="29"/>
      <c r="J90" s="12"/>
    </row>
    <row r="91" spans="3:10" x14ac:dyDescent="0.25">
      <c r="C91" s="47" t="s">
        <v>19</v>
      </c>
      <c r="D91" s="40"/>
      <c r="E91" s="9"/>
      <c r="F91" s="9"/>
      <c r="G91" s="24"/>
      <c r="H91" s="29" t="s">
        <v>2</v>
      </c>
      <c r="I91" s="29" t="s">
        <v>2</v>
      </c>
      <c r="J91" s="12"/>
    </row>
    <row r="92" spans="3:10" x14ac:dyDescent="0.25">
      <c r="C92" s="43"/>
      <c r="D92" s="40"/>
      <c r="E92" s="9"/>
      <c r="F92" s="9"/>
      <c r="G92" s="24"/>
      <c r="H92" s="29"/>
      <c r="I92" s="29"/>
      <c r="J92" s="12"/>
    </row>
    <row r="93" spans="3:10" x14ac:dyDescent="0.25">
      <c r="C93" s="47" t="s">
        <v>20</v>
      </c>
      <c r="D93" s="40"/>
      <c r="E93" s="9"/>
      <c r="F93" s="9"/>
      <c r="G93" s="24"/>
      <c r="H93" s="29" t="s">
        <v>2</v>
      </c>
      <c r="I93" s="29" t="s">
        <v>2</v>
      </c>
      <c r="J93" s="12"/>
    </row>
    <row r="94" spans="3:10" x14ac:dyDescent="0.25">
      <c r="C94" s="43"/>
      <c r="D94" s="40"/>
      <c r="E94" s="9"/>
      <c r="F94" s="9"/>
      <c r="G94" s="24"/>
      <c r="H94" s="29"/>
      <c r="I94" s="29"/>
      <c r="J94" s="12"/>
    </row>
    <row r="95" spans="3:10" x14ac:dyDescent="0.25">
      <c r="C95" s="47" t="s">
        <v>21</v>
      </c>
      <c r="D95" s="40"/>
      <c r="E95" s="9"/>
      <c r="F95" s="9"/>
      <c r="G95" s="24"/>
      <c r="H95" s="29" t="s">
        <v>2</v>
      </c>
      <c r="I95" s="29" t="s">
        <v>2</v>
      </c>
      <c r="J95" s="12"/>
    </row>
    <row r="96" spans="3:10" x14ac:dyDescent="0.25">
      <c r="C96" s="43"/>
      <c r="D96" s="40"/>
      <c r="E96" s="9"/>
      <c r="F96" s="9"/>
      <c r="G96" s="24"/>
      <c r="H96" s="29"/>
      <c r="I96" s="29"/>
      <c r="J96" s="12"/>
    </row>
    <row r="97" spans="1:10" x14ac:dyDescent="0.25">
      <c r="C97" s="46" t="s">
        <v>527</v>
      </c>
      <c r="D97" s="40"/>
      <c r="E97" s="9"/>
      <c r="F97" s="9"/>
      <c r="G97" s="24"/>
      <c r="H97" s="29" t="s">
        <v>2</v>
      </c>
      <c r="I97" s="29" t="s">
        <v>2</v>
      </c>
      <c r="J97" s="12"/>
    </row>
    <row r="98" spans="1:10" x14ac:dyDescent="0.25">
      <c r="C98" s="43"/>
      <c r="D98" s="40"/>
      <c r="E98" s="9"/>
      <c r="F98" s="9"/>
      <c r="G98" s="24"/>
      <c r="H98" s="29"/>
      <c r="I98" s="29"/>
      <c r="J98" s="12"/>
    </row>
    <row r="99" spans="1:10" x14ac:dyDescent="0.25">
      <c r="A99" s="15"/>
      <c r="B99" s="33"/>
      <c r="C99" s="44" t="s">
        <v>22</v>
      </c>
      <c r="D99" s="40"/>
      <c r="E99" s="9"/>
      <c r="F99" s="9"/>
      <c r="G99" s="24"/>
      <c r="H99" s="29"/>
      <c r="I99" s="29"/>
      <c r="J99" s="12"/>
    </row>
    <row r="100" spans="1:10" x14ac:dyDescent="0.25">
      <c r="B100" s="11"/>
      <c r="C100" s="43" t="s">
        <v>188</v>
      </c>
      <c r="D100" s="40"/>
      <c r="E100" s="9"/>
      <c r="F100" s="9"/>
      <c r="G100" s="24"/>
      <c r="H100" s="29">
        <v>-0.21</v>
      </c>
      <c r="I100" s="29">
        <v>-0.13</v>
      </c>
      <c r="J100" s="12"/>
    </row>
    <row r="101" spans="1:10" x14ac:dyDescent="0.25">
      <c r="C101" s="46" t="s">
        <v>187</v>
      </c>
      <c r="D101" s="40"/>
      <c r="E101" s="9"/>
      <c r="F101" s="9"/>
      <c r="G101" s="24"/>
      <c r="H101" s="30">
        <v>-0.21</v>
      </c>
      <c r="I101" s="30">
        <v>-0.13</v>
      </c>
      <c r="J101" s="12"/>
    </row>
    <row r="102" spans="1:10" x14ac:dyDescent="0.25">
      <c r="C102" s="43"/>
      <c r="D102" s="40"/>
      <c r="E102" s="9"/>
      <c r="F102" s="9"/>
      <c r="G102" s="24"/>
      <c r="H102" s="29"/>
      <c r="I102" s="29"/>
      <c r="J102" s="12"/>
    </row>
    <row r="103" spans="1:10" x14ac:dyDescent="0.25">
      <c r="C103" s="48" t="s">
        <v>189</v>
      </c>
      <c r="D103" s="41"/>
      <c r="E103" s="6"/>
      <c r="F103" s="7"/>
      <c r="G103" s="25"/>
      <c r="H103" s="31">
        <v>132.51</v>
      </c>
      <c r="I103" s="31">
        <f>SUMIFS(I:I,C:C,"Total")</f>
        <v>100</v>
      </c>
      <c r="J103" s="8"/>
    </row>
    <row r="106" spans="1:10" x14ac:dyDescent="0.25">
      <c r="C106" s="1" t="s">
        <v>190</v>
      </c>
    </row>
    <row r="107" spans="1:10" x14ac:dyDescent="0.25">
      <c r="C107" s="2" t="s">
        <v>191</v>
      </c>
    </row>
    <row r="108" spans="1:10" x14ac:dyDescent="0.25">
      <c r="C108" s="2" t="s">
        <v>192</v>
      </c>
    </row>
    <row r="109" spans="1:10" x14ac:dyDescent="0.25">
      <c r="C109" s="2" t="s">
        <v>193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19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1" width="9" style="3" bestFit="1" customWidth="1"/>
    <col min="12" max="12" width="9.140625" style="3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3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3" bestFit="1" customWidth="1"/>
    <col min="49" max="49" width="15" style="2" bestFit="1" customWidth="1"/>
    <col min="50" max="50" width="11.7109375" style="3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3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</cols>
  <sheetData>
    <row r="1" spans="1:54" x14ac:dyDescent="0.25">
      <c r="A1" s="11"/>
      <c r="C1" s="11"/>
      <c r="D1" s="11"/>
      <c r="E1" s="11"/>
      <c r="F1" s="11"/>
      <c r="G1" s="20"/>
      <c r="H1" s="17"/>
      <c r="I1" s="17"/>
      <c r="J1" s="16"/>
      <c r="K1" s="16"/>
      <c r="L1" s="16"/>
      <c r="AI1" s="16"/>
      <c r="AV1" s="16"/>
      <c r="AX1" s="16"/>
      <c r="BB1" s="16"/>
    </row>
    <row r="2" spans="1:54" ht="19.5" x14ac:dyDescent="0.35">
      <c r="C2" s="10" t="s">
        <v>23</v>
      </c>
      <c r="D2" s="11" t="s">
        <v>576</v>
      </c>
      <c r="J2" s="34" t="s">
        <v>608</v>
      </c>
    </row>
    <row r="3" spans="1:54" ht="16.5" x14ac:dyDescent="0.3">
      <c r="C3" s="1" t="s">
        <v>25</v>
      </c>
      <c r="D3" s="26" t="s">
        <v>577</v>
      </c>
    </row>
    <row r="4" spans="1:54" ht="15.75" x14ac:dyDescent="0.3">
      <c r="C4" s="1" t="s">
        <v>27</v>
      </c>
      <c r="D4" s="27">
        <v>43555</v>
      </c>
    </row>
    <row r="5" spans="1:54" x14ac:dyDescent="0.25">
      <c r="C5" s="1"/>
    </row>
    <row r="6" spans="1:54" ht="27" x14ac:dyDescent="0.25">
      <c r="C6" s="42" t="s">
        <v>28</v>
      </c>
      <c r="D6" s="38" t="s">
        <v>29</v>
      </c>
      <c r="E6" s="13" t="s">
        <v>30</v>
      </c>
      <c r="F6" s="13" t="s">
        <v>31</v>
      </c>
      <c r="G6" s="22" t="s">
        <v>32</v>
      </c>
      <c r="H6" s="19" t="s">
        <v>33</v>
      </c>
      <c r="I6" s="19" t="s">
        <v>34</v>
      </c>
      <c r="J6" s="14" t="s">
        <v>35</v>
      </c>
    </row>
    <row r="7" spans="1:54" x14ac:dyDescent="0.25">
      <c r="C7" s="43"/>
      <c r="D7" s="39"/>
      <c r="E7" s="4"/>
      <c r="F7" s="4"/>
      <c r="G7" s="23"/>
      <c r="H7" s="28"/>
      <c r="I7" s="28"/>
      <c r="J7" s="5"/>
    </row>
    <row r="8" spans="1:54" x14ac:dyDescent="0.25">
      <c r="A8" s="15"/>
      <c r="B8" s="33"/>
      <c r="C8" s="44" t="s">
        <v>0</v>
      </c>
      <c r="D8" s="40"/>
      <c r="E8" s="9"/>
      <c r="F8" s="9"/>
      <c r="G8" s="24"/>
      <c r="H8" s="29"/>
      <c r="I8" s="29"/>
      <c r="J8" s="12"/>
    </row>
    <row r="9" spans="1:54" x14ac:dyDescent="0.25">
      <c r="C9" s="45" t="s">
        <v>1</v>
      </c>
      <c r="D9" s="40"/>
      <c r="E9" s="9"/>
      <c r="F9" s="9"/>
      <c r="G9" s="24"/>
      <c r="H9" s="29"/>
      <c r="I9" s="29"/>
      <c r="J9" s="12"/>
    </row>
    <row r="10" spans="1:54" x14ac:dyDescent="0.25">
      <c r="B10" s="11" t="s">
        <v>44</v>
      </c>
      <c r="C10" s="43" t="s">
        <v>45</v>
      </c>
      <c r="D10" s="40" t="s">
        <v>46</v>
      </c>
      <c r="E10" s="9"/>
      <c r="F10" s="9" t="s">
        <v>43</v>
      </c>
      <c r="G10" s="24">
        <v>60707</v>
      </c>
      <c r="H10" s="29">
        <v>1406.28</v>
      </c>
      <c r="I10" s="29">
        <v>6.52</v>
      </c>
      <c r="J10" s="12"/>
    </row>
    <row r="11" spans="1:54" x14ac:dyDescent="0.25">
      <c r="B11" s="11" t="s">
        <v>36</v>
      </c>
      <c r="C11" s="43" t="s">
        <v>37</v>
      </c>
      <c r="D11" s="40" t="s">
        <v>38</v>
      </c>
      <c r="E11" s="9"/>
      <c r="F11" s="9" t="s">
        <v>39</v>
      </c>
      <c r="G11" s="24">
        <v>101566</v>
      </c>
      <c r="H11" s="29">
        <v>1384.4</v>
      </c>
      <c r="I11" s="29">
        <v>6.42</v>
      </c>
      <c r="J11" s="12"/>
    </row>
    <row r="12" spans="1:54" x14ac:dyDescent="0.25">
      <c r="B12" s="11" t="s">
        <v>40</v>
      </c>
      <c r="C12" s="43" t="s">
        <v>41</v>
      </c>
      <c r="D12" s="40" t="s">
        <v>42</v>
      </c>
      <c r="E12" s="9"/>
      <c r="F12" s="9" t="s">
        <v>43</v>
      </c>
      <c r="G12" s="24">
        <v>343588</v>
      </c>
      <c r="H12" s="29">
        <v>1370.4</v>
      </c>
      <c r="I12" s="29">
        <v>6.36</v>
      </c>
      <c r="J12" s="12"/>
    </row>
    <row r="13" spans="1:54" x14ac:dyDescent="0.25">
      <c r="B13" s="11" t="s">
        <v>65</v>
      </c>
      <c r="C13" s="43" t="s">
        <v>66</v>
      </c>
      <c r="D13" s="40" t="s">
        <v>67</v>
      </c>
      <c r="E13" s="9"/>
      <c r="F13" s="9" t="s">
        <v>68</v>
      </c>
      <c r="G13" s="24">
        <v>56488</v>
      </c>
      <c r="H13" s="29">
        <v>1111.29</v>
      </c>
      <c r="I13" s="29">
        <v>5.15</v>
      </c>
      <c r="J13" s="12"/>
    </row>
    <row r="14" spans="1:54" x14ac:dyDescent="0.25">
      <c r="B14" s="11" t="s">
        <v>51</v>
      </c>
      <c r="C14" s="43" t="s">
        <v>52</v>
      </c>
      <c r="D14" s="40" t="s">
        <v>53</v>
      </c>
      <c r="E14" s="9"/>
      <c r="F14" s="9" t="s">
        <v>43</v>
      </c>
      <c r="G14" s="24">
        <v>140820</v>
      </c>
      <c r="H14" s="29">
        <v>1092.9000000000001</v>
      </c>
      <c r="I14" s="29">
        <v>5.07</v>
      </c>
      <c r="J14" s="12"/>
    </row>
    <row r="15" spans="1:54" x14ac:dyDescent="0.25">
      <c r="B15" s="11" t="s">
        <v>61</v>
      </c>
      <c r="C15" s="43" t="s">
        <v>62</v>
      </c>
      <c r="D15" s="40" t="s">
        <v>63</v>
      </c>
      <c r="E15" s="9"/>
      <c r="F15" s="9" t="s">
        <v>64</v>
      </c>
      <c r="G15" s="24">
        <v>76657</v>
      </c>
      <c r="H15" s="29">
        <v>1060.97</v>
      </c>
      <c r="I15" s="29">
        <v>4.92</v>
      </c>
      <c r="J15" s="12"/>
    </row>
    <row r="16" spans="1:54" x14ac:dyDescent="0.25">
      <c r="B16" s="11" t="s">
        <v>69</v>
      </c>
      <c r="C16" s="43" t="s">
        <v>70</v>
      </c>
      <c r="D16" s="40" t="s">
        <v>71</v>
      </c>
      <c r="E16" s="9"/>
      <c r="F16" s="9" t="s">
        <v>43</v>
      </c>
      <c r="G16" s="24">
        <v>262607</v>
      </c>
      <c r="H16" s="29">
        <v>842.44</v>
      </c>
      <c r="I16" s="29">
        <v>3.91</v>
      </c>
      <c r="J16" s="12"/>
    </row>
    <row r="17" spans="2:10" x14ac:dyDescent="0.25">
      <c r="B17" s="11" t="s">
        <v>47</v>
      </c>
      <c r="C17" s="43" t="s">
        <v>48</v>
      </c>
      <c r="D17" s="40" t="s">
        <v>49</v>
      </c>
      <c r="E17" s="9"/>
      <c r="F17" s="9" t="s">
        <v>50</v>
      </c>
      <c r="G17" s="24">
        <v>112524</v>
      </c>
      <c r="H17" s="29">
        <v>835.27</v>
      </c>
      <c r="I17" s="29">
        <v>3.87</v>
      </c>
      <c r="J17" s="12"/>
    </row>
    <row r="18" spans="2:10" x14ac:dyDescent="0.25">
      <c r="B18" s="11" t="s">
        <v>57</v>
      </c>
      <c r="C18" s="43" t="s">
        <v>58</v>
      </c>
      <c r="D18" s="40" t="s">
        <v>59</v>
      </c>
      <c r="E18" s="9"/>
      <c r="F18" s="9" t="s">
        <v>60</v>
      </c>
      <c r="G18" s="24">
        <v>262700</v>
      </c>
      <c r="H18" s="29">
        <v>779.43</v>
      </c>
      <c r="I18" s="29">
        <v>3.62</v>
      </c>
      <c r="J18" s="12"/>
    </row>
    <row r="19" spans="2:10" x14ac:dyDescent="0.25">
      <c r="B19" s="11" t="s">
        <v>54</v>
      </c>
      <c r="C19" s="43" t="s">
        <v>55</v>
      </c>
      <c r="D19" s="40" t="s">
        <v>56</v>
      </c>
      <c r="E19" s="9"/>
      <c r="F19" s="9" t="s">
        <v>50</v>
      </c>
      <c r="G19" s="24">
        <v>28418</v>
      </c>
      <c r="H19" s="29">
        <v>568.47</v>
      </c>
      <c r="I19" s="29">
        <v>2.64</v>
      </c>
      <c r="J19" s="12"/>
    </row>
    <row r="20" spans="2:10" x14ac:dyDescent="0.25">
      <c r="B20" s="11" t="s">
        <v>578</v>
      </c>
      <c r="C20" s="43" t="s">
        <v>579</v>
      </c>
      <c r="D20" s="40" t="s">
        <v>580</v>
      </c>
      <c r="E20" s="9"/>
      <c r="F20" s="9" t="s">
        <v>581</v>
      </c>
      <c r="G20" s="24">
        <v>176428</v>
      </c>
      <c r="H20" s="29">
        <v>445.83</v>
      </c>
      <c r="I20" s="29">
        <v>2.0699999999999998</v>
      </c>
      <c r="J20" s="12"/>
    </row>
    <row r="21" spans="2:10" x14ac:dyDescent="0.25">
      <c r="B21" s="11" t="s">
        <v>238</v>
      </c>
      <c r="C21" s="43" t="s">
        <v>239</v>
      </c>
      <c r="D21" s="40" t="s">
        <v>240</v>
      </c>
      <c r="E21" s="9"/>
      <c r="F21" s="9" t="s">
        <v>97</v>
      </c>
      <c r="G21" s="24">
        <v>208101</v>
      </c>
      <c r="H21" s="29">
        <v>373.65</v>
      </c>
      <c r="I21" s="29">
        <v>1.73</v>
      </c>
      <c r="J21" s="12"/>
    </row>
    <row r="22" spans="2:10" x14ac:dyDescent="0.25">
      <c r="B22" s="11" t="s">
        <v>438</v>
      </c>
      <c r="C22" s="43" t="s">
        <v>439</v>
      </c>
      <c r="D22" s="40" t="s">
        <v>440</v>
      </c>
      <c r="E22" s="9"/>
      <c r="F22" s="9" t="s">
        <v>93</v>
      </c>
      <c r="G22" s="24">
        <v>202848</v>
      </c>
      <c r="H22" s="29">
        <v>366.95</v>
      </c>
      <c r="I22" s="29">
        <v>1.7</v>
      </c>
      <c r="J22" s="12"/>
    </row>
    <row r="23" spans="2:10" x14ac:dyDescent="0.25">
      <c r="B23" s="11" t="s">
        <v>117</v>
      </c>
      <c r="C23" s="43" t="s">
        <v>118</v>
      </c>
      <c r="D23" s="40" t="s">
        <v>119</v>
      </c>
      <c r="E23" s="9"/>
      <c r="F23" s="9" t="s">
        <v>97</v>
      </c>
      <c r="G23" s="24">
        <v>66806</v>
      </c>
      <c r="H23" s="29">
        <v>347.96</v>
      </c>
      <c r="I23" s="29">
        <v>1.61</v>
      </c>
      <c r="J23" s="12"/>
    </row>
    <row r="24" spans="2:10" x14ac:dyDescent="0.25">
      <c r="B24" s="11" t="s">
        <v>459</v>
      </c>
      <c r="C24" s="43" t="s">
        <v>460</v>
      </c>
      <c r="D24" s="40" t="s">
        <v>461</v>
      </c>
      <c r="E24" s="9"/>
      <c r="F24" s="9" t="s">
        <v>78</v>
      </c>
      <c r="G24" s="24">
        <v>30362</v>
      </c>
      <c r="H24" s="29">
        <v>342.47</v>
      </c>
      <c r="I24" s="29">
        <v>1.59</v>
      </c>
      <c r="J24" s="12"/>
    </row>
    <row r="25" spans="2:10" x14ac:dyDescent="0.25">
      <c r="B25" s="11" t="s">
        <v>582</v>
      </c>
      <c r="C25" s="43" t="s">
        <v>583</v>
      </c>
      <c r="D25" s="40" t="s">
        <v>584</v>
      </c>
      <c r="E25" s="9"/>
      <c r="F25" s="9" t="s">
        <v>403</v>
      </c>
      <c r="G25" s="24">
        <v>62489</v>
      </c>
      <c r="H25" s="29">
        <v>336.41</v>
      </c>
      <c r="I25" s="29">
        <v>1.56</v>
      </c>
      <c r="J25" s="12"/>
    </row>
    <row r="26" spans="2:10" x14ac:dyDescent="0.25">
      <c r="B26" s="11" t="s">
        <v>394</v>
      </c>
      <c r="C26" s="43" t="s">
        <v>395</v>
      </c>
      <c r="D26" s="40" t="s">
        <v>396</v>
      </c>
      <c r="E26" s="9"/>
      <c r="F26" s="9" t="s">
        <v>60</v>
      </c>
      <c r="G26" s="24">
        <v>23555</v>
      </c>
      <c r="H26" s="29">
        <v>328.63</v>
      </c>
      <c r="I26" s="29">
        <v>1.52</v>
      </c>
      <c r="J26" s="12"/>
    </row>
    <row r="27" spans="2:10" x14ac:dyDescent="0.25">
      <c r="B27" s="11" t="s">
        <v>317</v>
      </c>
      <c r="C27" s="43" t="s">
        <v>318</v>
      </c>
      <c r="D27" s="40" t="s">
        <v>319</v>
      </c>
      <c r="E27" s="9"/>
      <c r="F27" s="9" t="s">
        <v>110</v>
      </c>
      <c r="G27" s="24">
        <v>21000</v>
      </c>
      <c r="H27" s="29">
        <v>319.64999999999998</v>
      </c>
      <c r="I27" s="29">
        <v>1.48</v>
      </c>
      <c r="J27" s="12"/>
    </row>
    <row r="28" spans="2:10" x14ac:dyDescent="0.25">
      <c r="B28" s="11" t="s">
        <v>349</v>
      </c>
      <c r="C28" s="43" t="s">
        <v>350</v>
      </c>
      <c r="D28" s="40" t="s">
        <v>351</v>
      </c>
      <c r="E28" s="9"/>
      <c r="F28" s="9" t="s">
        <v>278</v>
      </c>
      <c r="G28" s="24">
        <v>168500</v>
      </c>
      <c r="H28" s="29">
        <v>319.48</v>
      </c>
      <c r="I28" s="29">
        <v>1.48</v>
      </c>
      <c r="J28" s="12"/>
    </row>
    <row r="29" spans="2:10" x14ac:dyDescent="0.25">
      <c r="B29" s="11" t="s">
        <v>358</v>
      </c>
      <c r="C29" s="43" t="s">
        <v>359</v>
      </c>
      <c r="D29" s="40" t="s">
        <v>360</v>
      </c>
      <c r="E29" s="9"/>
      <c r="F29" s="9" t="s">
        <v>278</v>
      </c>
      <c r="G29" s="24">
        <v>15667</v>
      </c>
      <c r="H29" s="29">
        <v>316.14</v>
      </c>
      <c r="I29" s="29">
        <v>1.47</v>
      </c>
      <c r="J29" s="12"/>
    </row>
    <row r="30" spans="2:10" x14ac:dyDescent="0.25">
      <c r="B30" s="11" t="s">
        <v>101</v>
      </c>
      <c r="C30" s="43" t="s">
        <v>102</v>
      </c>
      <c r="D30" s="40" t="s">
        <v>103</v>
      </c>
      <c r="E30" s="9"/>
      <c r="F30" s="9" t="s">
        <v>43</v>
      </c>
      <c r="G30" s="24">
        <v>23393</v>
      </c>
      <c r="H30" s="29">
        <v>312.47000000000003</v>
      </c>
      <c r="I30" s="29">
        <v>1.45</v>
      </c>
      <c r="J30" s="12"/>
    </row>
    <row r="31" spans="2:10" x14ac:dyDescent="0.25">
      <c r="B31" s="11" t="s">
        <v>275</v>
      </c>
      <c r="C31" s="43" t="s">
        <v>276</v>
      </c>
      <c r="D31" s="40" t="s">
        <v>277</v>
      </c>
      <c r="E31" s="9"/>
      <c r="F31" s="9" t="s">
        <v>278</v>
      </c>
      <c r="G31" s="24">
        <v>133243</v>
      </c>
      <c r="H31" s="29">
        <v>311.66000000000003</v>
      </c>
      <c r="I31" s="29">
        <v>1.45</v>
      </c>
      <c r="J31" s="12"/>
    </row>
    <row r="32" spans="2:10" x14ac:dyDescent="0.25">
      <c r="B32" s="11" t="s">
        <v>504</v>
      </c>
      <c r="C32" s="43" t="s">
        <v>505</v>
      </c>
      <c r="D32" s="40" t="s">
        <v>506</v>
      </c>
      <c r="E32" s="9"/>
      <c r="F32" s="9" t="s">
        <v>78</v>
      </c>
      <c r="G32" s="24">
        <v>37633</v>
      </c>
      <c r="H32" s="29">
        <v>305.13</v>
      </c>
      <c r="I32" s="29">
        <v>1.42</v>
      </c>
      <c r="J32" s="12"/>
    </row>
    <row r="33" spans="2:10" x14ac:dyDescent="0.25">
      <c r="B33" s="11" t="s">
        <v>295</v>
      </c>
      <c r="C33" s="43" t="s">
        <v>296</v>
      </c>
      <c r="D33" s="40" t="s">
        <v>297</v>
      </c>
      <c r="E33" s="9"/>
      <c r="F33" s="9" t="s">
        <v>78</v>
      </c>
      <c r="G33" s="24">
        <v>22185</v>
      </c>
      <c r="H33" s="29">
        <v>292.81</v>
      </c>
      <c r="I33" s="29">
        <v>1.36</v>
      </c>
      <c r="J33" s="12"/>
    </row>
    <row r="34" spans="2:10" x14ac:dyDescent="0.25">
      <c r="B34" s="11" t="s">
        <v>331</v>
      </c>
      <c r="C34" s="43" t="s">
        <v>332</v>
      </c>
      <c r="D34" s="40" t="s">
        <v>333</v>
      </c>
      <c r="E34" s="9"/>
      <c r="F34" s="9" t="s">
        <v>50</v>
      </c>
      <c r="G34" s="24">
        <v>21677</v>
      </c>
      <c r="H34" s="29">
        <v>287.23</v>
      </c>
      <c r="I34" s="29">
        <v>1.33</v>
      </c>
      <c r="J34" s="12"/>
    </row>
    <row r="35" spans="2:10" x14ac:dyDescent="0.25">
      <c r="B35" s="11" t="s">
        <v>124</v>
      </c>
      <c r="C35" s="43" t="s">
        <v>125</v>
      </c>
      <c r="D35" s="40" t="s">
        <v>126</v>
      </c>
      <c r="E35" s="9"/>
      <c r="F35" s="9" t="s">
        <v>68</v>
      </c>
      <c r="G35" s="24">
        <v>3909</v>
      </c>
      <c r="H35" s="29">
        <v>275.02</v>
      </c>
      <c r="I35" s="29">
        <v>1.28</v>
      </c>
      <c r="J35" s="12"/>
    </row>
    <row r="36" spans="2:10" x14ac:dyDescent="0.25">
      <c r="B36" s="11" t="s">
        <v>292</v>
      </c>
      <c r="C36" s="43" t="s">
        <v>293</v>
      </c>
      <c r="D36" s="40" t="s">
        <v>294</v>
      </c>
      <c r="E36" s="9"/>
      <c r="F36" s="9" t="s">
        <v>278</v>
      </c>
      <c r="G36" s="24">
        <v>35935</v>
      </c>
      <c r="H36" s="29">
        <v>267.73</v>
      </c>
      <c r="I36" s="29">
        <v>1.24</v>
      </c>
      <c r="J36" s="12"/>
    </row>
    <row r="37" spans="2:10" x14ac:dyDescent="0.25">
      <c r="B37" s="11" t="s">
        <v>130</v>
      </c>
      <c r="C37" s="43" t="s">
        <v>131</v>
      </c>
      <c r="D37" s="40" t="s">
        <v>132</v>
      </c>
      <c r="E37" s="9"/>
      <c r="F37" s="9" t="s">
        <v>50</v>
      </c>
      <c r="G37" s="24">
        <v>101722</v>
      </c>
      <c r="H37" s="29">
        <v>259.14</v>
      </c>
      <c r="I37" s="29">
        <v>1.2</v>
      </c>
      <c r="J37" s="12"/>
    </row>
    <row r="38" spans="2:10" x14ac:dyDescent="0.25">
      <c r="B38" s="11" t="s">
        <v>98</v>
      </c>
      <c r="C38" s="43" t="s">
        <v>99</v>
      </c>
      <c r="D38" s="40" t="s">
        <v>100</v>
      </c>
      <c r="E38" s="9"/>
      <c r="F38" s="9" t="s">
        <v>60</v>
      </c>
      <c r="G38" s="24">
        <v>14570</v>
      </c>
      <c r="H38" s="29">
        <v>248.83</v>
      </c>
      <c r="I38" s="29">
        <v>1.1499999999999999</v>
      </c>
      <c r="J38" s="12"/>
    </row>
    <row r="39" spans="2:10" x14ac:dyDescent="0.25">
      <c r="B39" s="11" t="s">
        <v>585</v>
      </c>
      <c r="C39" s="43" t="s">
        <v>586</v>
      </c>
      <c r="D39" s="40" t="s">
        <v>587</v>
      </c>
      <c r="E39" s="9"/>
      <c r="F39" s="9" t="s">
        <v>139</v>
      </c>
      <c r="G39" s="24">
        <v>5614</v>
      </c>
      <c r="H39" s="29">
        <v>246.14</v>
      </c>
      <c r="I39" s="29">
        <v>1.1399999999999999</v>
      </c>
      <c r="J39" s="12"/>
    </row>
    <row r="40" spans="2:10" x14ac:dyDescent="0.25">
      <c r="B40" s="11" t="s">
        <v>588</v>
      </c>
      <c r="C40" s="43" t="s">
        <v>589</v>
      </c>
      <c r="D40" s="40" t="s">
        <v>590</v>
      </c>
      <c r="E40" s="9"/>
      <c r="F40" s="9" t="s">
        <v>123</v>
      </c>
      <c r="G40" s="24">
        <v>7129</v>
      </c>
      <c r="H40" s="29">
        <v>236.73</v>
      </c>
      <c r="I40" s="29">
        <v>1.1000000000000001</v>
      </c>
      <c r="J40" s="12"/>
    </row>
    <row r="41" spans="2:10" x14ac:dyDescent="0.25">
      <c r="B41" s="11" t="s">
        <v>264</v>
      </c>
      <c r="C41" s="43" t="s">
        <v>265</v>
      </c>
      <c r="D41" s="40" t="s">
        <v>266</v>
      </c>
      <c r="E41" s="9"/>
      <c r="F41" s="9" t="s">
        <v>267</v>
      </c>
      <c r="G41" s="24">
        <v>46000</v>
      </c>
      <c r="H41" s="29">
        <v>235.96</v>
      </c>
      <c r="I41" s="29">
        <v>1.0900000000000001</v>
      </c>
      <c r="J41" s="12"/>
    </row>
    <row r="42" spans="2:10" x14ac:dyDescent="0.25">
      <c r="B42" s="11" t="s">
        <v>72</v>
      </c>
      <c r="C42" s="43" t="s">
        <v>73</v>
      </c>
      <c r="D42" s="40" t="s">
        <v>74</v>
      </c>
      <c r="E42" s="9"/>
      <c r="F42" s="9" t="s">
        <v>60</v>
      </c>
      <c r="G42" s="24">
        <v>15660</v>
      </c>
      <c r="H42" s="29">
        <v>233.63</v>
      </c>
      <c r="I42" s="29">
        <v>1.08</v>
      </c>
      <c r="J42" s="12"/>
    </row>
    <row r="43" spans="2:10" x14ac:dyDescent="0.25">
      <c r="B43" s="11" t="s">
        <v>407</v>
      </c>
      <c r="C43" s="43" t="s">
        <v>408</v>
      </c>
      <c r="D43" s="40" t="s">
        <v>409</v>
      </c>
      <c r="E43" s="9"/>
      <c r="F43" s="9" t="s">
        <v>403</v>
      </c>
      <c r="G43" s="24">
        <v>610000</v>
      </c>
      <c r="H43" s="29">
        <v>216.55</v>
      </c>
      <c r="I43" s="29">
        <v>1</v>
      </c>
      <c r="J43" s="12"/>
    </row>
    <row r="44" spans="2:10" x14ac:dyDescent="0.25">
      <c r="B44" s="11" t="s">
        <v>258</v>
      </c>
      <c r="C44" s="43" t="s">
        <v>259</v>
      </c>
      <c r="D44" s="40" t="s">
        <v>260</v>
      </c>
      <c r="E44" s="9"/>
      <c r="F44" s="9" t="s">
        <v>244</v>
      </c>
      <c r="G44" s="24">
        <v>90000</v>
      </c>
      <c r="H44" s="29">
        <v>213.71</v>
      </c>
      <c r="I44" s="29">
        <v>0.99</v>
      </c>
      <c r="J44" s="12"/>
    </row>
    <row r="45" spans="2:10" x14ac:dyDescent="0.25">
      <c r="B45" s="11" t="s">
        <v>334</v>
      </c>
      <c r="C45" s="43" t="s">
        <v>335</v>
      </c>
      <c r="D45" s="40" t="s">
        <v>336</v>
      </c>
      <c r="E45" s="9"/>
      <c r="F45" s="9" t="s">
        <v>110</v>
      </c>
      <c r="G45" s="24">
        <v>43471</v>
      </c>
      <c r="H45" s="29">
        <v>211.31</v>
      </c>
      <c r="I45" s="29">
        <v>0.98</v>
      </c>
      <c r="J45" s="12"/>
    </row>
    <row r="46" spans="2:10" x14ac:dyDescent="0.25">
      <c r="B46" s="11" t="s">
        <v>591</v>
      </c>
      <c r="C46" s="43" t="s">
        <v>592</v>
      </c>
      <c r="D46" s="40" t="s">
        <v>593</v>
      </c>
      <c r="E46" s="9"/>
      <c r="F46" s="9" t="s">
        <v>78</v>
      </c>
      <c r="G46" s="24">
        <v>945</v>
      </c>
      <c r="H46" s="29">
        <v>210.25</v>
      </c>
      <c r="I46" s="29">
        <v>0.98</v>
      </c>
      <c r="J46" s="12"/>
    </row>
    <row r="47" spans="2:10" x14ac:dyDescent="0.25">
      <c r="B47" s="11" t="s">
        <v>370</v>
      </c>
      <c r="C47" s="43" t="s">
        <v>371</v>
      </c>
      <c r="D47" s="40" t="s">
        <v>372</v>
      </c>
      <c r="E47" s="9"/>
      <c r="F47" s="9" t="s">
        <v>78</v>
      </c>
      <c r="G47" s="24">
        <v>135091</v>
      </c>
      <c r="H47" s="29">
        <v>209.66</v>
      </c>
      <c r="I47" s="29">
        <v>0.97</v>
      </c>
      <c r="J47" s="12"/>
    </row>
    <row r="48" spans="2:10" x14ac:dyDescent="0.25">
      <c r="B48" s="11" t="s">
        <v>310</v>
      </c>
      <c r="C48" s="43" t="s">
        <v>311</v>
      </c>
      <c r="D48" s="40" t="s">
        <v>312</v>
      </c>
      <c r="E48" s="9"/>
      <c r="F48" s="9" t="s">
        <v>110</v>
      </c>
      <c r="G48" s="24">
        <v>35240</v>
      </c>
      <c r="H48" s="29">
        <v>196.94</v>
      </c>
      <c r="I48" s="29">
        <v>0.91</v>
      </c>
      <c r="J48" s="12"/>
    </row>
    <row r="49" spans="2:10" x14ac:dyDescent="0.25">
      <c r="B49" s="11" t="s">
        <v>79</v>
      </c>
      <c r="C49" s="43" t="s">
        <v>80</v>
      </c>
      <c r="D49" s="40" t="s">
        <v>81</v>
      </c>
      <c r="E49" s="9"/>
      <c r="F49" s="9" t="s">
        <v>82</v>
      </c>
      <c r="G49" s="24">
        <v>95000</v>
      </c>
      <c r="H49" s="29">
        <v>195.08</v>
      </c>
      <c r="I49" s="29">
        <v>0.9</v>
      </c>
      <c r="J49" s="12"/>
    </row>
    <row r="50" spans="2:10" x14ac:dyDescent="0.25">
      <c r="B50" s="11" t="s">
        <v>594</v>
      </c>
      <c r="C50" s="43" t="s">
        <v>595</v>
      </c>
      <c r="D50" s="40" t="s">
        <v>596</v>
      </c>
      <c r="E50" s="9"/>
      <c r="F50" s="9" t="s">
        <v>257</v>
      </c>
      <c r="G50" s="24">
        <v>6492</v>
      </c>
      <c r="H50" s="29">
        <v>188.13</v>
      </c>
      <c r="I50" s="29">
        <v>0.87</v>
      </c>
      <c r="J50" s="12"/>
    </row>
    <row r="51" spans="2:10" x14ac:dyDescent="0.25">
      <c r="B51" s="11" t="s">
        <v>90</v>
      </c>
      <c r="C51" s="43" t="s">
        <v>91</v>
      </c>
      <c r="D51" s="40" t="s">
        <v>92</v>
      </c>
      <c r="E51" s="9"/>
      <c r="F51" s="9" t="s">
        <v>93</v>
      </c>
      <c r="G51" s="24">
        <v>4678</v>
      </c>
      <c r="H51" s="29">
        <v>187.08</v>
      </c>
      <c r="I51" s="29">
        <v>0.87</v>
      </c>
      <c r="J51" s="12"/>
    </row>
    <row r="52" spans="2:10" x14ac:dyDescent="0.25">
      <c r="B52" s="11" t="s">
        <v>413</v>
      </c>
      <c r="C52" s="43" t="s">
        <v>414</v>
      </c>
      <c r="D52" s="40" t="s">
        <v>415</v>
      </c>
      <c r="E52" s="9"/>
      <c r="F52" s="9" t="s">
        <v>123</v>
      </c>
      <c r="G52" s="24">
        <v>3156</v>
      </c>
      <c r="H52" s="29">
        <v>184.16</v>
      </c>
      <c r="I52" s="29">
        <v>0.85</v>
      </c>
      <c r="J52" s="12"/>
    </row>
    <row r="53" spans="2:10" x14ac:dyDescent="0.25">
      <c r="B53" s="11" t="s">
        <v>127</v>
      </c>
      <c r="C53" s="43" t="s">
        <v>128</v>
      </c>
      <c r="D53" s="40" t="s">
        <v>129</v>
      </c>
      <c r="E53" s="9"/>
      <c r="F53" s="9" t="s">
        <v>50</v>
      </c>
      <c r="G53" s="24">
        <v>20764</v>
      </c>
      <c r="H53" s="29">
        <v>161.16999999999999</v>
      </c>
      <c r="I53" s="29">
        <v>0.75</v>
      </c>
      <c r="J53" s="12"/>
    </row>
    <row r="54" spans="2:10" x14ac:dyDescent="0.25">
      <c r="B54" s="11" t="s">
        <v>388</v>
      </c>
      <c r="C54" s="43" t="s">
        <v>389</v>
      </c>
      <c r="D54" s="40" t="s">
        <v>390</v>
      </c>
      <c r="E54" s="9"/>
      <c r="F54" s="9" t="s">
        <v>50</v>
      </c>
      <c r="G54" s="24">
        <v>175000</v>
      </c>
      <c r="H54" s="29">
        <v>158.11000000000001</v>
      </c>
      <c r="I54" s="29">
        <v>0.73</v>
      </c>
      <c r="J54" s="12"/>
    </row>
    <row r="55" spans="2:10" x14ac:dyDescent="0.25">
      <c r="B55" s="11" t="s">
        <v>320</v>
      </c>
      <c r="C55" s="43" t="s">
        <v>321</v>
      </c>
      <c r="D55" s="40" t="s">
        <v>322</v>
      </c>
      <c r="E55" s="9"/>
      <c r="F55" s="9" t="s">
        <v>110</v>
      </c>
      <c r="G55" s="24">
        <v>15560</v>
      </c>
      <c r="H55" s="29">
        <v>152.07</v>
      </c>
      <c r="I55" s="29">
        <v>0.71</v>
      </c>
      <c r="J55" s="12"/>
    </row>
    <row r="56" spans="2:10" x14ac:dyDescent="0.25">
      <c r="B56" s="11" t="s">
        <v>178</v>
      </c>
      <c r="C56" s="43" t="s">
        <v>179</v>
      </c>
      <c r="D56" s="40" t="s">
        <v>180</v>
      </c>
      <c r="E56" s="9"/>
      <c r="F56" s="9" t="s">
        <v>123</v>
      </c>
      <c r="G56" s="24">
        <v>20227</v>
      </c>
      <c r="H56" s="29">
        <v>149.5</v>
      </c>
      <c r="I56" s="29">
        <v>0.69</v>
      </c>
      <c r="J56" s="12"/>
    </row>
    <row r="57" spans="2:10" x14ac:dyDescent="0.25">
      <c r="B57" s="11" t="s">
        <v>444</v>
      </c>
      <c r="C57" s="43" t="s">
        <v>445</v>
      </c>
      <c r="D57" s="40" t="s">
        <v>446</v>
      </c>
      <c r="E57" s="9"/>
      <c r="F57" s="9" t="s">
        <v>278</v>
      </c>
      <c r="G57" s="24">
        <v>23500</v>
      </c>
      <c r="H57" s="29">
        <v>139.46</v>
      </c>
      <c r="I57" s="29">
        <v>0.65</v>
      </c>
      <c r="J57" s="12"/>
    </row>
    <row r="58" spans="2:10" x14ac:dyDescent="0.25">
      <c r="B58" s="11" t="s">
        <v>153</v>
      </c>
      <c r="C58" s="43" t="s">
        <v>154</v>
      </c>
      <c r="D58" s="40" t="s">
        <v>155</v>
      </c>
      <c r="E58" s="9"/>
      <c r="F58" s="9" t="s">
        <v>86</v>
      </c>
      <c r="G58" s="24">
        <v>2084</v>
      </c>
      <c r="H58" s="29">
        <v>139.04</v>
      </c>
      <c r="I58" s="29">
        <v>0.64</v>
      </c>
      <c r="J58" s="12"/>
    </row>
    <row r="59" spans="2:10" x14ac:dyDescent="0.25">
      <c r="B59" s="11" t="s">
        <v>241</v>
      </c>
      <c r="C59" s="43" t="s">
        <v>242</v>
      </c>
      <c r="D59" s="40" t="s">
        <v>243</v>
      </c>
      <c r="E59" s="9"/>
      <c r="F59" s="9" t="s">
        <v>244</v>
      </c>
      <c r="G59" s="24">
        <v>90000</v>
      </c>
      <c r="H59" s="29">
        <v>138.91999999999999</v>
      </c>
      <c r="I59" s="29">
        <v>0.64</v>
      </c>
      <c r="J59" s="12"/>
    </row>
    <row r="60" spans="2:10" x14ac:dyDescent="0.25">
      <c r="B60" s="11" t="s">
        <v>87</v>
      </c>
      <c r="C60" s="43" t="s">
        <v>88</v>
      </c>
      <c r="D60" s="40" t="s">
        <v>89</v>
      </c>
      <c r="E60" s="9"/>
      <c r="F60" s="9" t="s">
        <v>68</v>
      </c>
      <c r="G60" s="24">
        <v>4415</v>
      </c>
      <c r="H60" s="29">
        <v>133.55000000000001</v>
      </c>
      <c r="I60" s="29">
        <v>0.62</v>
      </c>
      <c r="J60" s="12"/>
    </row>
    <row r="61" spans="2:10" x14ac:dyDescent="0.25">
      <c r="B61" s="11" t="s">
        <v>184</v>
      </c>
      <c r="C61" s="43" t="s">
        <v>185</v>
      </c>
      <c r="D61" s="40" t="s">
        <v>186</v>
      </c>
      <c r="E61" s="9"/>
      <c r="F61" s="9" t="s">
        <v>43</v>
      </c>
      <c r="G61" s="24">
        <v>169900</v>
      </c>
      <c r="H61" s="29">
        <v>93.78</v>
      </c>
      <c r="I61" s="29">
        <v>0.44</v>
      </c>
      <c r="J61" s="12"/>
    </row>
    <row r="62" spans="2:10" x14ac:dyDescent="0.25">
      <c r="B62" s="11" t="s">
        <v>382</v>
      </c>
      <c r="C62" s="43" t="s">
        <v>383</v>
      </c>
      <c r="D62" s="40" t="s">
        <v>384</v>
      </c>
      <c r="E62" s="9"/>
      <c r="F62" s="9" t="s">
        <v>278</v>
      </c>
      <c r="G62" s="24">
        <v>150000</v>
      </c>
      <c r="H62" s="29">
        <v>88.43</v>
      </c>
      <c r="I62" s="29">
        <v>0.41</v>
      </c>
      <c r="J62" s="12"/>
    </row>
    <row r="63" spans="2:10" x14ac:dyDescent="0.25">
      <c r="B63" s="11" t="s">
        <v>147</v>
      </c>
      <c r="C63" s="43" t="s">
        <v>148</v>
      </c>
      <c r="D63" s="40" t="s">
        <v>149</v>
      </c>
      <c r="E63" s="9"/>
      <c r="F63" s="9" t="s">
        <v>86</v>
      </c>
      <c r="G63" s="24">
        <v>10404</v>
      </c>
      <c r="H63" s="29">
        <v>69.89</v>
      </c>
      <c r="I63" s="29">
        <v>0.32</v>
      </c>
      <c r="J63" s="12"/>
    </row>
    <row r="64" spans="2:10" x14ac:dyDescent="0.25">
      <c r="B64" s="11" t="s">
        <v>453</v>
      </c>
      <c r="C64" s="43" t="s">
        <v>454</v>
      </c>
      <c r="D64" s="40" t="s">
        <v>455</v>
      </c>
      <c r="E64" s="9"/>
      <c r="F64" s="9" t="s">
        <v>60</v>
      </c>
      <c r="G64" s="24">
        <v>2023</v>
      </c>
      <c r="H64" s="29">
        <v>62.35</v>
      </c>
      <c r="I64" s="29">
        <v>0.28999999999999998</v>
      </c>
      <c r="J64" s="12"/>
    </row>
    <row r="65" spans="2:10" x14ac:dyDescent="0.25">
      <c r="B65" s="11" t="s">
        <v>181</v>
      </c>
      <c r="C65" s="43" t="s">
        <v>182</v>
      </c>
      <c r="D65" s="40" t="s">
        <v>183</v>
      </c>
      <c r="E65" s="9"/>
      <c r="F65" s="9" t="s">
        <v>43</v>
      </c>
      <c r="G65" s="24">
        <v>22000</v>
      </c>
      <c r="H65" s="29">
        <v>60.51</v>
      </c>
      <c r="I65" s="29">
        <v>0.28000000000000003</v>
      </c>
      <c r="J65" s="12"/>
    </row>
    <row r="66" spans="2:10" x14ac:dyDescent="0.25">
      <c r="B66" s="11" t="s">
        <v>172</v>
      </c>
      <c r="C66" s="43" t="s">
        <v>173</v>
      </c>
      <c r="D66" s="40" t="s">
        <v>174</v>
      </c>
      <c r="E66" s="9"/>
      <c r="F66" s="9" t="s">
        <v>86</v>
      </c>
      <c r="G66" s="24">
        <v>32000</v>
      </c>
      <c r="H66" s="29">
        <v>55.78</v>
      </c>
      <c r="I66" s="29">
        <v>0.26</v>
      </c>
      <c r="J66" s="12"/>
    </row>
    <row r="67" spans="2:10" x14ac:dyDescent="0.25">
      <c r="C67" s="46" t="s">
        <v>187</v>
      </c>
      <c r="D67" s="40"/>
      <c r="E67" s="9"/>
      <c r="F67" s="9"/>
      <c r="G67" s="24"/>
      <c r="H67" s="30">
        <v>21076.93</v>
      </c>
      <c r="I67" s="30">
        <v>97.73</v>
      </c>
      <c r="J67" s="12"/>
    </row>
    <row r="68" spans="2:10" x14ac:dyDescent="0.25">
      <c r="C68" s="43"/>
      <c r="D68" s="40"/>
      <c r="E68" s="9"/>
      <c r="F68" s="9"/>
      <c r="G68" s="24"/>
      <c r="H68" s="29"/>
      <c r="I68" s="29"/>
      <c r="J68" s="12"/>
    </row>
    <row r="69" spans="2:10" x14ac:dyDescent="0.25">
      <c r="C69" s="45" t="s">
        <v>3</v>
      </c>
      <c r="D69" s="40"/>
      <c r="E69" s="9"/>
      <c r="F69" s="9"/>
      <c r="G69" s="24"/>
      <c r="H69" s="29"/>
      <c r="I69" s="29"/>
      <c r="J69" s="12"/>
    </row>
    <row r="70" spans="2:10" x14ac:dyDescent="0.25">
      <c r="B70" s="11" t="s">
        <v>597</v>
      </c>
      <c r="C70" s="43" t="s">
        <v>598</v>
      </c>
      <c r="D70" s="40" t="s">
        <v>599</v>
      </c>
      <c r="E70" s="9"/>
      <c r="F70" s="9" t="s">
        <v>78</v>
      </c>
      <c r="G70" s="24">
        <v>189983</v>
      </c>
      <c r="H70" s="49">
        <v>0</v>
      </c>
      <c r="I70" s="29" t="s">
        <v>612</v>
      </c>
      <c r="J70" s="12" t="s">
        <v>613</v>
      </c>
    </row>
    <row r="71" spans="2:10" x14ac:dyDescent="0.25">
      <c r="C71" s="46" t="s">
        <v>187</v>
      </c>
      <c r="D71" s="40"/>
      <c r="E71" s="9"/>
      <c r="F71" s="9"/>
      <c r="G71" s="24"/>
      <c r="H71" s="50">
        <v>0</v>
      </c>
      <c r="I71" s="30" t="s">
        <v>612</v>
      </c>
      <c r="J71" s="12"/>
    </row>
    <row r="72" spans="2:10" x14ac:dyDescent="0.25">
      <c r="C72" s="43"/>
      <c r="D72" s="40"/>
      <c r="E72" s="9"/>
      <c r="F72" s="9"/>
      <c r="G72" s="24"/>
      <c r="H72" s="29"/>
      <c r="I72" s="29"/>
      <c r="J72" s="12"/>
    </row>
    <row r="73" spans="2:10" x14ac:dyDescent="0.25">
      <c r="C73" s="47" t="s">
        <v>4</v>
      </c>
      <c r="D73" s="40"/>
      <c r="E73" s="9"/>
      <c r="F73" s="9"/>
      <c r="G73" s="24"/>
      <c r="H73" s="29" t="s">
        <v>2</v>
      </c>
      <c r="I73" s="29" t="s">
        <v>2</v>
      </c>
      <c r="J73" s="12"/>
    </row>
    <row r="74" spans="2:10" x14ac:dyDescent="0.25">
      <c r="C74" s="43"/>
      <c r="D74" s="40"/>
      <c r="E74" s="9"/>
      <c r="F74" s="9"/>
      <c r="G74" s="24"/>
      <c r="H74" s="29"/>
      <c r="I74" s="29"/>
      <c r="J74" s="12"/>
    </row>
    <row r="75" spans="2:10" x14ac:dyDescent="0.25">
      <c r="C75" s="47" t="s">
        <v>5</v>
      </c>
      <c r="D75" s="40"/>
      <c r="E75" s="9"/>
      <c r="F75" s="9"/>
      <c r="G75" s="24"/>
      <c r="H75" s="29"/>
      <c r="I75" s="29"/>
      <c r="J75" s="12"/>
    </row>
    <row r="76" spans="2:10" x14ac:dyDescent="0.25">
      <c r="C76" s="43"/>
      <c r="D76" s="40"/>
      <c r="E76" s="9"/>
      <c r="F76" s="9"/>
      <c r="G76" s="24"/>
      <c r="H76" s="29"/>
      <c r="I76" s="29"/>
      <c r="J76" s="12"/>
    </row>
    <row r="77" spans="2:10" x14ac:dyDescent="0.25">
      <c r="C77" s="47" t="s">
        <v>6</v>
      </c>
      <c r="D77" s="40"/>
      <c r="E77" s="9"/>
      <c r="F77" s="9"/>
      <c r="G77" s="24"/>
      <c r="H77" s="29" t="s">
        <v>2</v>
      </c>
      <c r="I77" s="29" t="s">
        <v>2</v>
      </c>
      <c r="J77" s="12"/>
    </row>
    <row r="78" spans="2:10" x14ac:dyDescent="0.25">
      <c r="C78" s="43"/>
      <c r="D78" s="40"/>
      <c r="E78" s="9"/>
      <c r="F78" s="9"/>
      <c r="G78" s="24"/>
      <c r="H78" s="29"/>
      <c r="I78" s="29"/>
      <c r="J78" s="12"/>
    </row>
    <row r="79" spans="2:10" x14ac:dyDescent="0.25">
      <c r="C79" s="47" t="s">
        <v>7</v>
      </c>
      <c r="D79" s="40"/>
      <c r="E79" s="9"/>
      <c r="F79" s="9"/>
      <c r="G79" s="24"/>
      <c r="H79" s="29" t="s">
        <v>2</v>
      </c>
      <c r="I79" s="29" t="s">
        <v>2</v>
      </c>
      <c r="J79" s="12"/>
    </row>
    <row r="80" spans="2:10" x14ac:dyDescent="0.25">
      <c r="C80" s="43"/>
      <c r="D80" s="40"/>
      <c r="E80" s="9"/>
      <c r="F80" s="9"/>
      <c r="G80" s="24"/>
      <c r="H80" s="29"/>
      <c r="I80" s="29"/>
      <c r="J80" s="12"/>
    </row>
    <row r="81" spans="3:10" x14ac:dyDescent="0.25">
      <c r="C81" s="47" t="s">
        <v>8</v>
      </c>
      <c r="D81" s="40"/>
      <c r="E81" s="9"/>
      <c r="F81" s="9"/>
      <c r="G81" s="24"/>
      <c r="H81" s="29" t="s">
        <v>2</v>
      </c>
      <c r="I81" s="29" t="s">
        <v>2</v>
      </c>
      <c r="J81" s="12"/>
    </row>
    <row r="82" spans="3:10" x14ac:dyDescent="0.25">
      <c r="C82" s="43"/>
      <c r="D82" s="40"/>
      <c r="E82" s="9"/>
      <c r="F82" s="9"/>
      <c r="G82" s="24"/>
      <c r="H82" s="29"/>
      <c r="I82" s="29"/>
      <c r="J82" s="12"/>
    </row>
    <row r="83" spans="3:10" x14ac:dyDescent="0.25">
      <c r="C83" s="47" t="s">
        <v>9</v>
      </c>
      <c r="D83" s="40"/>
      <c r="E83" s="9"/>
      <c r="F83" s="9"/>
      <c r="G83" s="24"/>
      <c r="H83" s="29" t="s">
        <v>2</v>
      </c>
      <c r="I83" s="29" t="s">
        <v>2</v>
      </c>
      <c r="J83" s="12"/>
    </row>
    <row r="84" spans="3:10" x14ac:dyDescent="0.25">
      <c r="C84" s="43"/>
      <c r="D84" s="40"/>
      <c r="E84" s="9"/>
      <c r="F84" s="9"/>
      <c r="G84" s="24"/>
      <c r="H84" s="29"/>
      <c r="I84" s="29"/>
      <c r="J84" s="12"/>
    </row>
    <row r="85" spans="3:10" x14ac:dyDescent="0.25">
      <c r="C85" s="47" t="s">
        <v>10</v>
      </c>
      <c r="D85" s="40"/>
      <c r="E85" s="9"/>
      <c r="F85" s="9"/>
      <c r="G85" s="24"/>
      <c r="H85" s="29" t="s">
        <v>2</v>
      </c>
      <c r="I85" s="29" t="s">
        <v>2</v>
      </c>
      <c r="J85" s="12"/>
    </row>
    <row r="86" spans="3:10" x14ac:dyDescent="0.25">
      <c r="C86" s="43"/>
      <c r="D86" s="40"/>
      <c r="E86" s="9"/>
      <c r="F86" s="9"/>
      <c r="G86" s="24"/>
      <c r="H86" s="29"/>
      <c r="I86" s="29"/>
      <c r="J86" s="12"/>
    </row>
    <row r="87" spans="3:10" x14ac:dyDescent="0.25">
      <c r="C87" s="47" t="s">
        <v>11</v>
      </c>
      <c r="D87" s="40"/>
      <c r="E87" s="9"/>
      <c r="F87" s="9"/>
      <c r="G87" s="24"/>
      <c r="H87" s="29"/>
      <c r="I87" s="29"/>
      <c r="J87" s="12"/>
    </row>
    <row r="88" spans="3:10" x14ac:dyDescent="0.25">
      <c r="C88" s="43"/>
      <c r="D88" s="40"/>
      <c r="E88" s="9"/>
      <c r="F88" s="9"/>
      <c r="G88" s="24"/>
      <c r="H88" s="29"/>
      <c r="I88" s="29"/>
      <c r="J88" s="12"/>
    </row>
    <row r="89" spans="3:10" x14ac:dyDescent="0.25">
      <c r="C89" s="47" t="s">
        <v>13</v>
      </c>
      <c r="D89" s="40"/>
      <c r="E89" s="9"/>
      <c r="F89" s="9"/>
      <c r="G89" s="24"/>
      <c r="H89" s="29" t="s">
        <v>2</v>
      </c>
      <c r="I89" s="29" t="s">
        <v>2</v>
      </c>
      <c r="J89" s="12"/>
    </row>
    <row r="90" spans="3:10" x14ac:dyDescent="0.25">
      <c r="C90" s="43"/>
      <c r="D90" s="40"/>
      <c r="E90" s="9"/>
      <c r="F90" s="9"/>
      <c r="G90" s="24"/>
      <c r="H90" s="29"/>
      <c r="I90" s="29"/>
      <c r="J90" s="12"/>
    </row>
    <row r="91" spans="3:10" x14ac:dyDescent="0.25">
      <c r="C91" s="47" t="s">
        <v>14</v>
      </c>
      <c r="D91" s="40"/>
      <c r="E91" s="9"/>
      <c r="F91" s="9"/>
      <c r="G91" s="24"/>
      <c r="H91" s="29" t="s">
        <v>2</v>
      </c>
      <c r="I91" s="29" t="s">
        <v>2</v>
      </c>
      <c r="J91" s="12"/>
    </row>
    <row r="92" spans="3:10" x14ac:dyDescent="0.25">
      <c r="C92" s="43"/>
      <c r="D92" s="40"/>
      <c r="E92" s="9"/>
      <c r="F92" s="9"/>
      <c r="G92" s="24"/>
      <c r="H92" s="29"/>
      <c r="I92" s="29"/>
      <c r="J92" s="12"/>
    </row>
    <row r="93" spans="3:10" x14ac:dyDescent="0.25">
      <c r="C93" s="47" t="s">
        <v>15</v>
      </c>
      <c r="D93" s="40"/>
      <c r="E93" s="9"/>
      <c r="F93" s="9"/>
      <c r="G93" s="24"/>
      <c r="H93" s="29" t="s">
        <v>2</v>
      </c>
      <c r="I93" s="29" t="s">
        <v>2</v>
      </c>
      <c r="J93" s="12"/>
    </row>
    <row r="94" spans="3:10" x14ac:dyDescent="0.25">
      <c r="C94" s="43"/>
      <c r="D94" s="40"/>
      <c r="E94" s="9"/>
      <c r="F94" s="9"/>
      <c r="G94" s="24"/>
      <c r="H94" s="29"/>
      <c r="I94" s="29"/>
      <c r="J94" s="12"/>
    </row>
    <row r="95" spans="3:10" x14ac:dyDescent="0.25">
      <c r="C95" s="47" t="s">
        <v>16</v>
      </c>
      <c r="D95" s="40"/>
      <c r="E95" s="9"/>
      <c r="F95" s="9"/>
      <c r="G95" s="24"/>
      <c r="H95" s="29" t="s">
        <v>2</v>
      </c>
      <c r="I95" s="29" t="s">
        <v>2</v>
      </c>
      <c r="J95" s="12"/>
    </row>
    <row r="96" spans="3:10" x14ac:dyDescent="0.25">
      <c r="C96" s="43"/>
      <c r="D96" s="40"/>
      <c r="E96" s="9"/>
      <c r="F96" s="9"/>
      <c r="G96" s="24"/>
      <c r="H96" s="29"/>
      <c r="I96" s="29"/>
      <c r="J96" s="12"/>
    </row>
    <row r="97" spans="1:10" x14ac:dyDescent="0.25">
      <c r="C97" s="47" t="s">
        <v>17</v>
      </c>
      <c r="D97" s="40"/>
      <c r="E97" s="9"/>
      <c r="F97" s="9"/>
      <c r="G97" s="24"/>
      <c r="H97" s="29"/>
      <c r="I97" s="29"/>
      <c r="J97" s="12"/>
    </row>
    <row r="98" spans="1:10" x14ac:dyDescent="0.25">
      <c r="C98" s="43"/>
      <c r="D98" s="40"/>
      <c r="E98" s="9"/>
      <c r="F98" s="9"/>
      <c r="G98" s="24"/>
      <c r="H98" s="29"/>
      <c r="I98" s="29"/>
      <c r="J98" s="12"/>
    </row>
    <row r="99" spans="1:10" x14ac:dyDescent="0.25">
      <c r="C99" s="47" t="s">
        <v>18</v>
      </c>
      <c r="D99" s="40"/>
      <c r="E99" s="9"/>
      <c r="F99" s="9"/>
      <c r="G99" s="24"/>
      <c r="H99" s="29" t="s">
        <v>2</v>
      </c>
      <c r="I99" s="29" t="s">
        <v>2</v>
      </c>
      <c r="J99" s="12"/>
    </row>
    <row r="100" spans="1:10" x14ac:dyDescent="0.25">
      <c r="C100" s="43"/>
      <c r="D100" s="40"/>
      <c r="E100" s="9"/>
      <c r="F100" s="9"/>
      <c r="G100" s="24"/>
      <c r="H100" s="29"/>
      <c r="I100" s="29"/>
      <c r="J100" s="12"/>
    </row>
    <row r="101" spans="1:10" x14ac:dyDescent="0.25">
      <c r="C101" s="47" t="s">
        <v>19</v>
      </c>
      <c r="D101" s="40"/>
      <c r="E101" s="9"/>
      <c r="F101" s="9"/>
      <c r="G101" s="24"/>
      <c r="H101" s="29" t="s">
        <v>2</v>
      </c>
      <c r="I101" s="29" t="s">
        <v>2</v>
      </c>
      <c r="J101" s="12"/>
    </row>
    <row r="102" spans="1:10" x14ac:dyDescent="0.25">
      <c r="C102" s="43"/>
      <c r="D102" s="40"/>
      <c r="E102" s="9"/>
      <c r="F102" s="9"/>
      <c r="G102" s="24"/>
      <c r="H102" s="29"/>
      <c r="I102" s="29"/>
      <c r="J102" s="12"/>
    </row>
    <row r="103" spans="1:10" x14ac:dyDescent="0.25">
      <c r="C103" s="47" t="s">
        <v>20</v>
      </c>
      <c r="D103" s="40"/>
      <c r="E103" s="9"/>
      <c r="F103" s="9"/>
      <c r="G103" s="24"/>
      <c r="H103" s="29" t="s">
        <v>2</v>
      </c>
      <c r="I103" s="29" t="s">
        <v>2</v>
      </c>
      <c r="J103" s="12"/>
    </row>
    <row r="104" spans="1:10" x14ac:dyDescent="0.25">
      <c r="C104" s="43"/>
      <c r="D104" s="40"/>
      <c r="E104" s="9"/>
      <c r="F104" s="9"/>
      <c r="G104" s="24"/>
      <c r="H104" s="29"/>
      <c r="I104" s="29"/>
      <c r="J104" s="12"/>
    </row>
    <row r="105" spans="1:10" x14ac:dyDescent="0.25">
      <c r="C105" s="47" t="s">
        <v>21</v>
      </c>
      <c r="D105" s="40"/>
      <c r="E105" s="9"/>
      <c r="F105" s="9"/>
      <c r="G105" s="24"/>
      <c r="H105" s="29" t="s">
        <v>2</v>
      </c>
      <c r="I105" s="29" t="s">
        <v>2</v>
      </c>
      <c r="J105" s="12"/>
    </row>
    <row r="106" spans="1:10" x14ac:dyDescent="0.25">
      <c r="C106" s="43"/>
      <c r="D106" s="40"/>
      <c r="E106" s="9"/>
      <c r="F106" s="9"/>
      <c r="G106" s="24"/>
      <c r="H106" s="29"/>
      <c r="I106" s="29"/>
      <c r="J106" s="12"/>
    </row>
    <row r="107" spans="1:10" x14ac:dyDescent="0.25">
      <c r="C107" s="46" t="s">
        <v>527</v>
      </c>
      <c r="D107" s="40"/>
      <c r="E107" s="9"/>
      <c r="F107" s="9"/>
      <c r="G107" s="24"/>
      <c r="H107" s="29" t="s">
        <v>2</v>
      </c>
      <c r="I107" s="29" t="s">
        <v>2</v>
      </c>
      <c r="J107" s="12"/>
    </row>
    <row r="108" spans="1:10" x14ac:dyDescent="0.25">
      <c r="C108" s="43"/>
      <c r="D108" s="40"/>
      <c r="E108" s="9"/>
      <c r="F108" s="9"/>
      <c r="G108" s="24"/>
      <c r="H108" s="29"/>
      <c r="I108" s="29"/>
      <c r="J108" s="12"/>
    </row>
    <row r="109" spans="1:10" x14ac:dyDescent="0.25">
      <c r="A109" s="15"/>
      <c r="B109" s="33"/>
      <c r="C109" s="44" t="s">
        <v>22</v>
      </c>
      <c r="D109" s="40"/>
      <c r="E109" s="9"/>
      <c r="F109" s="9"/>
      <c r="G109" s="24"/>
      <c r="H109" s="29"/>
      <c r="I109" s="29"/>
      <c r="J109" s="12"/>
    </row>
    <row r="110" spans="1:10" x14ac:dyDescent="0.25">
      <c r="B110" s="11"/>
      <c r="C110" s="43" t="s">
        <v>188</v>
      </c>
      <c r="D110" s="40"/>
      <c r="E110" s="9"/>
      <c r="F110" s="9"/>
      <c r="G110" s="24"/>
      <c r="H110" s="29">
        <v>481.2</v>
      </c>
      <c r="I110" s="29">
        <v>2.27</v>
      </c>
      <c r="J110" s="12"/>
    </row>
    <row r="111" spans="1:10" x14ac:dyDescent="0.25">
      <c r="C111" s="46" t="s">
        <v>187</v>
      </c>
      <c r="D111" s="40"/>
      <c r="E111" s="9"/>
      <c r="F111" s="9"/>
      <c r="G111" s="24"/>
      <c r="H111" s="30">
        <v>481.2</v>
      </c>
      <c r="I111" s="30">
        <v>2.27</v>
      </c>
      <c r="J111" s="12"/>
    </row>
    <row r="112" spans="1:10" x14ac:dyDescent="0.25">
      <c r="C112" s="43"/>
      <c r="D112" s="40"/>
      <c r="E112" s="9"/>
      <c r="F112" s="9"/>
      <c r="G112" s="24"/>
      <c r="H112" s="29"/>
      <c r="I112" s="29"/>
      <c r="J112" s="12"/>
    </row>
    <row r="113" spans="3:10" x14ac:dyDescent="0.25">
      <c r="C113" s="48" t="s">
        <v>189</v>
      </c>
      <c r="D113" s="41"/>
      <c r="E113" s="6"/>
      <c r="F113" s="7"/>
      <c r="G113" s="25"/>
      <c r="H113" s="31">
        <v>21558.13</v>
      </c>
      <c r="I113" s="31">
        <f>SUMIFS(I:I,C:C,"Total")</f>
        <v>100</v>
      </c>
      <c r="J113" s="8"/>
    </row>
    <row r="116" spans="3:10" x14ac:dyDescent="0.25">
      <c r="C116" s="1" t="s">
        <v>190</v>
      </c>
    </row>
    <row r="117" spans="3:10" x14ac:dyDescent="0.25">
      <c r="C117" s="2" t="s">
        <v>191</v>
      </c>
    </row>
    <row r="118" spans="3:10" x14ac:dyDescent="0.25">
      <c r="C118" s="2" t="s">
        <v>192</v>
      </c>
    </row>
    <row r="119" spans="3:10" x14ac:dyDescent="0.25">
      <c r="C119" s="2" t="s">
        <v>193</v>
      </c>
    </row>
  </sheetData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250</vt:i4>
      </vt:variant>
    </vt:vector>
  </HeadingPairs>
  <TitlesOfParts>
    <vt:vector size="260" baseType="lpstr">
      <vt:lpstr>Index</vt:lpstr>
      <vt:lpstr>TBF</vt:lpstr>
      <vt:lpstr>TBFS</vt:lpstr>
      <vt:lpstr>TDF</vt:lpstr>
      <vt:lpstr>TEF</vt:lpstr>
      <vt:lpstr>TISF</vt:lpstr>
      <vt:lpstr>TLF</vt:lpstr>
      <vt:lpstr>TNI</vt:lpstr>
      <vt:lpstr>TSS</vt:lpstr>
      <vt:lpstr>TTS</vt:lpstr>
      <vt:lpstr>XDO_?AUM?</vt:lpstr>
      <vt:lpstr>XDO_?CLASS_3?</vt:lpstr>
      <vt:lpstr>XDO_?CLASS_3?1?</vt:lpstr>
      <vt:lpstr>XDO_?CLASS_3?2?</vt:lpstr>
      <vt:lpstr>XDO_?CLASS_3?3?</vt:lpstr>
      <vt:lpstr>XDO_?CLASS_3?4?</vt:lpstr>
      <vt:lpstr>XDO_?CLASS_3?5?</vt:lpstr>
      <vt:lpstr>XDO_?CLASS_3?6?</vt:lpstr>
      <vt:lpstr>XDO_?CLASS_3?7?</vt:lpstr>
      <vt:lpstr>XDO_?CLASS_3?8?</vt:lpstr>
      <vt:lpstr>XDO_?CLASS_4?</vt:lpstr>
      <vt:lpstr>XDO_?CS_1?</vt:lpstr>
      <vt:lpstr>XDO_?CS_2?</vt:lpstr>
      <vt:lpstr>XDO_?FINAL_ISIN?</vt:lpstr>
      <vt:lpstr>XDO_?FINAL_ISIN?1?</vt:lpstr>
      <vt:lpstr>XDO_?FINAL_ISIN?11?</vt:lpstr>
      <vt:lpstr>XDO_?FINAL_ISIN?12?</vt:lpstr>
      <vt:lpstr>XDO_?FINAL_ISIN?13?</vt:lpstr>
      <vt:lpstr>XDO_?FINAL_ISIN?14?</vt:lpstr>
      <vt:lpstr>XDO_?FINAL_ISIN?15?</vt:lpstr>
      <vt:lpstr>XDO_?FINAL_ISIN?16?</vt:lpstr>
      <vt:lpstr>XDO_?FINAL_ISIN?17?</vt:lpstr>
      <vt:lpstr>XDO_?FINAL_ISIN?18?</vt:lpstr>
      <vt:lpstr>XDO_?FINAL_ISIN?19?</vt:lpstr>
      <vt:lpstr>XDO_?FINAL_ISIN?2?</vt:lpstr>
      <vt:lpstr>XDO_?FINAL_ISIN?3?</vt:lpstr>
      <vt:lpstr>XDO_?FINAL_ISIN?4?</vt:lpstr>
      <vt:lpstr>XDO_?FINAL_ISIN?5?</vt:lpstr>
      <vt:lpstr>XDO_?FINAL_ISIN?6?</vt:lpstr>
      <vt:lpstr>XDO_?FINAL_ISIN?7?</vt:lpstr>
      <vt:lpstr>XDO_?FINAL_ISIN?8?</vt:lpstr>
      <vt:lpstr>XDO_?FINAL_ISIN?9?</vt:lpstr>
      <vt:lpstr>XDO_?FINAL_MV?</vt:lpstr>
      <vt:lpstr>XDO_?FINAL_MV?1?</vt:lpstr>
      <vt:lpstr>XDO_?FINAL_MV?11?</vt:lpstr>
      <vt:lpstr>XDO_?FINAL_MV?12?</vt:lpstr>
      <vt:lpstr>XDO_?FINAL_MV?13?</vt:lpstr>
      <vt:lpstr>XDO_?FINAL_MV?14?</vt:lpstr>
      <vt:lpstr>XDO_?FINAL_MV?15?</vt:lpstr>
      <vt:lpstr>XDO_?FINAL_MV?16?</vt:lpstr>
      <vt:lpstr>XDO_?FINAL_MV?17?</vt:lpstr>
      <vt:lpstr>XDO_?FINAL_MV?18?</vt:lpstr>
      <vt:lpstr>XDO_?FINAL_MV?19?</vt:lpstr>
      <vt:lpstr>XDO_?FINAL_MV?2?</vt:lpstr>
      <vt:lpstr>XDO_?FINAL_MV?3?</vt:lpstr>
      <vt:lpstr>XDO_?FINAL_MV?4?</vt:lpstr>
      <vt:lpstr>XDO_?FINAL_MV?5?</vt:lpstr>
      <vt:lpstr>XDO_?FINAL_MV?6?</vt:lpstr>
      <vt:lpstr>XDO_?FINAL_MV?7?</vt:lpstr>
      <vt:lpstr>XDO_?FINAL_MV?8?</vt:lpstr>
      <vt:lpstr>XDO_?FINAL_MV?9?</vt:lpstr>
      <vt:lpstr>XDO_?FINAL_NAME?</vt:lpstr>
      <vt:lpstr>XDO_?FINAL_NAME?1?</vt:lpstr>
      <vt:lpstr>XDO_?FINAL_NAME?11?</vt:lpstr>
      <vt:lpstr>XDO_?FINAL_NAME?12?</vt:lpstr>
      <vt:lpstr>XDO_?FINAL_NAME?13?</vt:lpstr>
      <vt:lpstr>XDO_?FINAL_NAME?14?</vt:lpstr>
      <vt:lpstr>XDO_?FINAL_NAME?15?</vt:lpstr>
      <vt:lpstr>XDO_?FINAL_NAME?16?</vt:lpstr>
      <vt:lpstr>XDO_?FINAL_NAME?17?</vt:lpstr>
      <vt:lpstr>XDO_?FINAL_NAME?18?</vt:lpstr>
      <vt:lpstr>XDO_?FINAL_NAME?19?</vt:lpstr>
      <vt:lpstr>XDO_?FINAL_NAME?2?</vt:lpstr>
      <vt:lpstr>XDO_?FINAL_NAME?3?</vt:lpstr>
      <vt:lpstr>XDO_?FINAL_NAME?4?</vt:lpstr>
      <vt:lpstr>XDO_?FINAL_NAME?5?</vt:lpstr>
      <vt:lpstr>XDO_?FINAL_NAME?6?</vt:lpstr>
      <vt:lpstr>XDO_?FINAL_NAME?7?</vt:lpstr>
      <vt:lpstr>XDO_?FINAL_NAME?8?</vt:lpstr>
      <vt:lpstr>XDO_?FINAL_NAME?9?</vt:lpstr>
      <vt:lpstr>XDO_?FINAL_PER_NET?</vt:lpstr>
      <vt:lpstr>XDO_?FINAL_PER_NET?1?</vt:lpstr>
      <vt:lpstr>XDO_?FINAL_PER_NET?11?</vt:lpstr>
      <vt:lpstr>XDO_?FINAL_PER_NET?12?</vt:lpstr>
      <vt:lpstr>XDO_?FINAL_PER_NET?13?</vt:lpstr>
      <vt:lpstr>XDO_?FINAL_PER_NET?14?</vt:lpstr>
      <vt:lpstr>XDO_?FINAL_PER_NET?15?</vt:lpstr>
      <vt:lpstr>XDO_?FINAL_PER_NET?16?</vt:lpstr>
      <vt:lpstr>XDO_?FINAL_PER_NET?17?</vt:lpstr>
      <vt:lpstr>XDO_?FINAL_PER_NET?18?</vt:lpstr>
      <vt:lpstr>XDO_?FINAL_PER_NET?19?</vt:lpstr>
      <vt:lpstr>XDO_?FINAL_PER_NET?2?</vt:lpstr>
      <vt:lpstr>XDO_?FINAL_PER_NET?3?</vt:lpstr>
      <vt:lpstr>XDO_?FINAL_PER_NET?4?</vt:lpstr>
      <vt:lpstr>XDO_?FINAL_PER_NET?5?</vt:lpstr>
      <vt:lpstr>XDO_?FINAL_PER_NET?6?</vt:lpstr>
      <vt:lpstr>XDO_?FINAL_PER_NET?7?</vt:lpstr>
      <vt:lpstr>XDO_?FINAL_PER_NET?8?</vt:lpstr>
      <vt:lpstr>XDO_?FINAL_PER_NET?9?</vt:lpstr>
      <vt:lpstr>XDO_?FINAL_QUANTITE?</vt:lpstr>
      <vt:lpstr>XDO_?FINAL_QUANTITE?1?</vt:lpstr>
      <vt:lpstr>XDO_?FINAL_QUANTITE?11?</vt:lpstr>
      <vt:lpstr>XDO_?FINAL_QUANTITE?12?</vt:lpstr>
      <vt:lpstr>XDO_?FINAL_QUANTITE?13?</vt:lpstr>
      <vt:lpstr>XDO_?FINAL_QUANTITE?14?</vt:lpstr>
      <vt:lpstr>XDO_?FINAL_QUANTITE?15?</vt:lpstr>
      <vt:lpstr>XDO_?FINAL_QUANTITE?16?</vt:lpstr>
      <vt:lpstr>XDO_?FINAL_QUANTITE?17?</vt:lpstr>
      <vt:lpstr>XDO_?FINAL_QUANTITE?18?</vt:lpstr>
      <vt:lpstr>XDO_?FINAL_QUANTITE?19?</vt:lpstr>
      <vt:lpstr>XDO_?FINAL_QUANTITE?2?</vt:lpstr>
      <vt:lpstr>XDO_?FINAL_QUANTITE?3?</vt:lpstr>
      <vt:lpstr>XDO_?FINAL_QUANTITE?4?</vt:lpstr>
      <vt:lpstr>XDO_?FINAL_QUANTITE?5?</vt:lpstr>
      <vt:lpstr>XDO_?FINAL_QUANTITE?6?</vt:lpstr>
      <vt:lpstr>XDO_?FINAL_QUANTITE?7?</vt:lpstr>
      <vt:lpstr>XDO_?FINAL_QUANTITE?8?</vt:lpstr>
      <vt:lpstr>XDO_?FINAL_QUANTITE?9?</vt:lpstr>
      <vt:lpstr>XDO_?IND_01?</vt:lpstr>
      <vt:lpstr>XDO_?IND_01?1?</vt:lpstr>
      <vt:lpstr>XDO_?IND_01?11?</vt:lpstr>
      <vt:lpstr>XDO_?IND_01?12?</vt:lpstr>
      <vt:lpstr>XDO_?IND_01?13?</vt:lpstr>
      <vt:lpstr>XDO_?IND_01?14?</vt:lpstr>
      <vt:lpstr>XDO_?IND_01?15?</vt:lpstr>
      <vt:lpstr>XDO_?IND_01?16?</vt:lpstr>
      <vt:lpstr>XDO_?IND_01?17?</vt:lpstr>
      <vt:lpstr>XDO_?IND_01?18?</vt:lpstr>
      <vt:lpstr>XDO_?IND_01?19?</vt:lpstr>
      <vt:lpstr>XDO_?IND_01?2?</vt:lpstr>
      <vt:lpstr>XDO_?IND_01?3?</vt:lpstr>
      <vt:lpstr>XDO_?IND_01?4?</vt:lpstr>
      <vt:lpstr>XDO_?IND_01?5?</vt:lpstr>
      <vt:lpstr>XDO_?IND_01?6?</vt:lpstr>
      <vt:lpstr>XDO_?IND_01?7?</vt:lpstr>
      <vt:lpstr>XDO_?IND_01?8?</vt:lpstr>
      <vt:lpstr>XDO_?IND_01?9?</vt:lpstr>
      <vt:lpstr>XDO_?LONG_DESC?</vt:lpstr>
      <vt:lpstr>XDO_?NAMCNAME?</vt:lpstr>
      <vt:lpstr>XDO_?NAMCNAME?1?</vt:lpstr>
      <vt:lpstr>XDO_?NAMCNAME?2?</vt:lpstr>
      <vt:lpstr>XDO_?NAMCNAME?3?</vt:lpstr>
      <vt:lpstr>XDO_?NAMCNAME?4?</vt:lpstr>
      <vt:lpstr>XDO_?NAMCNAME?5?</vt:lpstr>
      <vt:lpstr>XDO_?NAMCNAME?6?</vt:lpstr>
      <vt:lpstr>XDO_?NAMCNAME?7?</vt:lpstr>
      <vt:lpstr>XDO_?NAMCNAME?8?</vt:lpstr>
      <vt:lpstr>XDO_?NOVAL?</vt:lpstr>
      <vt:lpstr>XDO_?NOVAL?1?</vt:lpstr>
      <vt:lpstr>XDO_?NOVAL?11?</vt:lpstr>
      <vt:lpstr>XDO_?NOVAL?12?</vt:lpstr>
      <vt:lpstr>XDO_?NOVAL?13?</vt:lpstr>
      <vt:lpstr>XDO_?NOVAL?14?</vt:lpstr>
      <vt:lpstr>XDO_?NOVAL?15?</vt:lpstr>
      <vt:lpstr>XDO_?NOVAL?16?</vt:lpstr>
      <vt:lpstr>XDO_?NOVAL?17?</vt:lpstr>
      <vt:lpstr>XDO_?NOVAL?18?</vt:lpstr>
      <vt:lpstr>XDO_?NOVAL?19?</vt:lpstr>
      <vt:lpstr>XDO_?NOVAL?2?</vt:lpstr>
      <vt:lpstr>XDO_?NOVAL?3?</vt:lpstr>
      <vt:lpstr>XDO_?NOVAL?4?</vt:lpstr>
      <vt:lpstr>XDO_?NOVAL?5?</vt:lpstr>
      <vt:lpstr>XDO_?NOVAL?6?</vt:lpstr>
      <vt:lpstr>XDO_?NOVAL?7?</vt:lpstr>
      <vt:lpstr>XDO_?NOVAL?8?</vt:lpstr>
      <vt:lpstr>XDO_?NOVAL?9?</vt:lpstr>
      <vt:lpstr>XDO_?NPTF?</vt:lpstr>
      <vt:lpstr>XDO_?NPTF?1?</vt:lpstr>
      <vt:lpstr>XDO_?NPTF?2?</vt:lpstr>
      <vt:lpstr>XDO_?NPTF?3?</vt:lpstr>
      <vt:lpstr>XDO_?NPTF?4?</vt:lpstr>
      <vt:lpstr>XDO_?NPTF?5?</vt:lpstr>
      <vt:lpstr>XDO_?NPTF?6?</vt:lpstr>
      <vt:lpstr>XDO_?NPTF?7?</vt:lpstr>
      <vt:lpstr>XDO_?NPTF?8?</vt:lpstr>
      <vt:lpstr>XDO_?RATING?</vt:lpstr>
      <vt:lpstr>XDO_?RATING?1?</vt:lpstr>
      <vt:lpstr>XDO_?RATING?11?</vt:lpstr>
      <vt:lpstr>XDO_?RATING?12?</vt:lpstr>
      <vt:lpstr>XDO_?RATING?13?</vt:lpstr>
      <vt:lpstr>XDO_?RATING?14?</vt:lpstr>
      <vt:lpstr>XDO_?RATING?15?</vt:lpstr>
      <vt:lpstr>XDO_?RATING?16?</vt:lpstr>
      <vt:lpstr>XDO_?RATING?17?</vt:lpstr>
      <vt:lpstr>XDO_?RATING?18?</vt:lpstr>
      <vt:lpstr>XDO_?RATING?19?</vt:lpstr>
      <vt:lpstr>XDO_?RATING?2?</vt:lpstr>
      <vt:lpstr>XDO_?RATING?3?</vt:lpstr>
      <vt:lpstr>XDO_?RATING?4?</vt:lpstr>
      <vt:lpstr>XDO_?RATING?5?</vt:lpstr>
      <vt:lpstr>XDO_?RATING?6?</vt:lpstr>
      <vt:lpstr>XDO_?RATING?7?</vt:lpstr>
      <vt:lpstr>XDO_?RATING?8?</vt:lpstr>
      <vt:lpstr>XDO_?RATING?9?</vt:lpstr>
      <vt:lpstr>XDO_?REMARKS?</vt:lpstr>
      <vt:lpstr>XDO_?REMARKS?1?</vt:lpstr>
      <vt:lpstr>XDO_?REMARKS?11?</vt:lpstr>
      <vt:lpstr>XDO_?REMARKS?12?</vt:lpstr>
      <vt:lpstr>XDO_?REMARKS?13?</vt:lpstr>
      <vt:lpstr>XDO_?REMARKS?14?</vt:lpstr>
      <vt:lpstr>XDO_?REMARKS?15?</vt:lpstr>
      <vt:lpstr>XDO_?REMARKS?16?</vt:lpstr>
      <vt:lpstr>XDO_?REMARKS?17?</vt:lpstr>
      <vt:lpstr>XDO_?REMARKS?18?</vt:lpstr>
      <vt:lpstr>XDO_?REMARKS?19?</vt:lpstr>
      <vt:lpstr>XDO_?REMARKS?2?</vt:lpstr>
      <vt:lpstr>XDO_?REMARKS?3?</vt:lpstr>
      <vt:lpstr>XDO_?REMARKS?4?</vt:lpstr>
      <vt:lpstr>XDO_?REMARKS?5?</vt:lpstr>
      <vt:lpstr>XDO_?REMARKS?6?</vt:lpstr>
      <vt:lpstr>XDO_?REMARKS?7?</vt:lpstr>
      <vt:lpstr>XDO_?REMARKS?8?</vt:lpstr>
      <vt:lpstr>XDO_?REMARKS?9?</vt:lpstr>
      <vt:lpstr>XDO_?TDATE?</vt:lpstr>
      <vt:lpstr>XDO_?TITL?</vt:lpstr>
      <vt:lpstr>XDO_?TITL?1?</vt:lpstr>
      <vt:lpstr>XDO_?TITL?2?</vt:lpstr>
      <vt:lpstr>XDO_?TITL?3?</vt:lpstr>
      <vt:lpstr>XDO_?TITL?4?</vt:lpstr>
      <vt:lpstr>XDO_?TITL?5?</vt:lpstr>
      <vt:lpstr>XDO_?TITL?6?</vt:lpstr>
      <vt:lpstr>XDO_?TITL?7?</vt:lpstr>
      <vt:lpstr>XDO_?TITL?8?</vt:lpstr>
      <vt:lpstr>XDO_GROUP_?G_2?</vt:lpstr>
      <vt:lpstr>XDO_GROUP_?G_2?1?</vt:lpstr>
      <vt:lpstr>XDO_GROUP_?G_2?2?</vt:lpstr>
      <vt:lpstr>XDO_GROUP_?G_2?3?</vt:lpstr>
      <vt:lpstr>XDO_GROUP_?G_2?4?</vt:lpstr>
      <vt:lpstr>XDO_GROUP_?G_2?5?</vt:lpstr>
      <vt:lpstr>XDO_GROUP_?G_2?6?</vt:lpstr>
      <vt:lpstr>XDO_GROUP_?G_2?7?</vt:lpstr>
      <vt:lpstr>XDO_GROUP_?G_2?8?</vt:lpstr>
      <vt:lpstr>XDO_GROUP_?G_3?</vt:lpstr>
      <vt:lpstr>XDO_GROUP_?G_3?1?</vt:lpstr>
      <vt:lpstr>XDO_GROUP_?G_3?2?</vt:lpstr>
      <vt:lpstr>XDO_GROUP_?G_3?3?</vt:lpstr>
      <vt:lpstr>XDO_GROUP_?G_3?4?</vt:lpstr>
      <vt:lpstr>XDO_GROUP_?G_3?5?</vt:lpstr>
      <vt:lpstr>XDO_GROUP_?G_3?6?</vt:lpstr>
      <vt:lpstr>XDO_GROUP_?G_3?7?</vt:lpstr>
      <vt:lpstr>XDO_GROUP_?G_3?8?</vt:lpstr>
      <vt:lpstr>XDO_GROUP_?G_4?</vt:lpstr>
      <vt:lpstr>XDO_GROUP_?G_4?1?</vt:lpstr>
      <vt:lpstr>XDO_GROUP_?G_4?11?</vt:lpstr>
      <vt:lpstr>XDO_GROUP_?G_4?12?</vt:lpstr>
      <vt:lpstr>XDO_GROUP_?G_4?13?</vt:lpstr>
      <vt:lpstr>XDO_GROUP_?G_4?14?</vt:lpstr>
      <vt:lpstr>XDO_GROUP_?G_4?15?</vt:lpstr>
      <vt:lpstr>XDO_GROUP_?G_4?16?</vt:lpstr>
      <vt:lpstr>XDO_GROUP_?G_4?17?</vt:lpstr>
      <vt:lpstr>XDO_GROUP_?G_4?18?</vt:lpstr>
      <vt:lpstr>XDO_GROUP_?G_4?19?</vt:lpstr>
      <vt:lpstr>XDO_GROUP_?G_4?2?</vt:lpstr>
      <vt:lpstr>XDO_GROUP_?G_4?3?</vt:lpstr>
      <vt:lpstr>XDO_GROUP_?G_4?4?</vt:lpstr>
      <vt:lpstr>XDO_GROUP_?G_4?5?</vt:lpstr>
      <vt:lpstr>XDO_GROUP_?G_4?6?</vt:lpstr>
      <vt:lpstr>XDO_GROUP_?G_4?7?</vt:lpstr>
      <vt:lpstr>XDO_GROUP_?G_4?8?</vt:lpstr>
      <vt:lpstr>XDO_GROUP_?G_4?9?</vt:lpstr>
    </vt:vector>
  </TitlesOfParts>
  <Company>Oracle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dexter</dc:creator>
  <cp:lastModifiedBy>CHANDRAKANT GAJANE</cp:lastModifiedBy>
  <cp:lastPrinted>2013-11-30T11:49:41Z</cp:lastPrinted>
  <dcterms:created xsi:type="dcterms:W3CDTF">2010-04-14T16:02:20Z</dcterms:created>
  <dcterms:modified xsi:type="dcterms:W3CDTF">2019-04-09T13:38:50Z</dcterms:modified>
</cp:coreProperties>
</file>