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LIQUID" sheetId="8" r:id="rId1"/>
    <sheet name="OVERNITE" sheetId="19" r:id="rId2"/>
  </sheets>
  <calcPr calcId="145621"/>
</workbook>
</file>

<file path=xl/calcChain.xml><?xml version="1.0" encoding="utf-8"?>
<calcChain xmlns="http://schemas.openxmlformats.org/spreadsheetml/2006/main">
  <c r="B153" i="8" l="1"/>
  <c r="B31" i="8"/>
  <c r="B161" i="8" s="1"/>
  <c r="B6" i="8"/>
</calcChain>
</file>

<file path=xl/sharedStrings.xml><?xml version="1.0" encoding="utf-8"?>
<sst xmlns="http://schemas.openxmlformats.org/spreadsheetml/2006/main" count="171" uniqueCount="161">
  <si>
    <t>Company/Issuer</t>
  </si>
  <si>
    <t>% to NAV</t>
  </si>
  <si>
    <t>Treasury Bills</t>
  </si>
  <si>
    <t>Government Securities - Short Term@</t>
  </si>
  <si>
    <t>CPs and CDs</t>
  </si>
  <si>
    <t>IndusInd Bank Ltd.</t>
  </si>
  <si>
    <t>Small Industries Development Bank Of India</t>
  </si>
  <si>
    <t>NABARD</t>
  </si>
  <si>
    <t>Corporate Securities</t>
  </si>
  <si>
    <t>Power Finance Corporation Ltd.</t>
  </si>
  <si>
    <t>Rural Electrification Corporation Ltd.</t>
  </si>
  <si>
    <t>Axis Bank Ltd.</t>
  </si>
  <si>
    <t>Reliance Industries Ltd.</t>
  </si>
  <si>
    <t>Tata Sons Ltd.</t>
  </si>
  <si>
    <t>HDFC Ltd.</t>
  </si>
  <si>
    <t>National Housing Bank</t>
  </si>
  <si>
    <t>Volkswagen Finance Pvt. Ltd.</t>
  </si>
  <si>
    <t>LIC Housing Finance Ltd.</t>
  </si>
  <si>
    <t>Total Net Assets</t>
  </si>
  <si>
    <t>@Short Term &lt; 8 Years, Long Term &gt; 8 Years.</t>
  </si>
  <si>
    <t>Bharti Airtel Ltd.</t>
  </si>
  <si>
    <t>Reliance Jio Infocomm Ltd.</t>
  </si>
  <si>
    <t>Network18 Media &amp; Investments Ltd.</t>
  </si>
  <si>
    <t>JM Financial Credit Solution Ltd.</t>
  </si>
  <si>
    <t>TV Sundram Iyengar and Sons Pvt. Ltd.</t>
  </si>
  <si>
    <t>Cholamandalam Investment And Finance Company Ltd.</t>
  </si>
  <si>
    <t>Vedanta Ltd.</t>
  </si>
  <si>
    <t>Shriram Transport Finance Company Ltd.</t>
  </si>
  <si>
    <t>Mahindra &amp; Mahindra Financial Services Ltd.</t>
  </si>
  <si>
    <t>Piramal Enterprises Ltd.</t>
  </si>
  <si>
    <t>India Infoline Finance Ltd.</t>
  </si>
  <si>
    <t>JM Financial Products Ltd.</t>
  </si>
  <si>
    <t>Bahadur Chand Investments Private Ltd.</t>
  </si>
  <si>
    <t>Century Textiles &amp; Industries Ltd.</t>
  </si>
  <si>
    <t>United Spirits Ltd.</t>
  </si>
  <si>
    <t>Tata Motors Finance Ltd.</t>
  </si>
  <si>
    <t>Reliance Retail Ltd.</t>
  </si>
  <si>
    <t>LIQUID</t>
  </si>
  <si>
    <t>ICICI Prudential Liquid Fund</t>
  </si>
  <si>
    <t>07.83% Maharashtra SDL 2019</t>
  </si>
  <si>
    <t>07.45% Gujarat SDL 2019</t>
  </si>
  <si>
    <t>07.45% Tamil Nadu SDL 2019</t>
  </si>
  <si>
    <t>07.45% Kerala SDL 2019</t>
  </si>
  <si>
    <t>07.50% Maharashtra SDL 2019</t>
  </si>
  <si>
    <t>Sun Pharmaceutical Industries Ltd.</t>
  </si>
  <si>
    <t>Tata Capital Financial Services Ltd.</t>
  </si>
  <si>
    <t>Bajaj Housing Finance Ltd.</t>
  </si>
  <si>
    <t>Tata Teleservices (Maharashtra) Ltd.</t>
  </si>
  <si>
    <t>Bajaj Finance Ltd.</t>
  </si>
  <si>
    <t>Steel Authority Of India Ltd.</t>
  </si>
  <si>
    <t>Hindalco Industries Ltd.</t>
  </si>
  <si>
    <t>Tata Teleservices Ltd.</t>
  </si>
  <si>
    <t>Tata Power Company Ltd.</t>
  </si>
  <si>
    <t>The South Indian Bank Ltd.</t>
  </si>
  <si>
    <t>RBL Bank Ltd.</t>
  </si>
  <si>
    <t>Tata Motors Ltd.</t>
  </si>
  <si>
    <t>Tata Capital Housing Finance Ltd.</t>
  </si>
  <si>
    <t>Muthoot Finance Ltd.</t>
  </si>
  <si>
    <t>Manappuram Finance Ltd.</t>
  </si>
  <si>
    <t>Tata Motors Finance Solutions Pvt. Ltd.</t>
  </si>
  <si>
    <t>TMF Holdings Ltd.</t>
  </si>
  <si>
    <t>The Karnataka Bank Ltd.</t>
  </si>
  <si>
    <t>SBI Cards &amp; Payment Services Pvt. Ltd.</t>
  </si>
  <si>
    <t>Edelweiss Commodities Services Ltd.</t>
  </si>
  <si>
    <t>ECL Finance Ltd.</t>
  </si>
  <si>
    <t>L&amp;T Housing Finance Ltd.</t>
  </si>
  <si>
    <t>The Ramco Cements Ltd.</t>
  </si>
  <si>
    <t>Abu Dhabi Commercial Bank PJSC</t>
  </si>
  <si>
    <t>CESC Ltd.</t>
  </si>
  <si>
    <t>Aditya Birla Housing Finance Ltd.</t>
  </si>
  <si>
    <t>Blue Star Ltd.</t>
  </si>
  <si>
    <t>Torrent Power Ltd.</t>
  </si>
  <si>
    <t>Rashtriya Chemicals and Fertilizers Ltd.</t>
  </si>
  <si>
    <t>HSBC Invest Direct Financial Services (India) Ltd.</t>
  </si>
  <si>
    <t>Tube Investments of India Ltd.</t>
  </si>
  <si>
    <t>Vardhman Special Steels Ltd.</t>
  </si>
  <si>
    <t>Arvind Ltd.</t>
  </si>
  <si>
    <t>Ashoka Buildcon Ltd.</t>
  </si>
  <si>
    <t>Mahindra Rural Housing Finance Ltd.</t>
  </si>
  <si>
    <t>Bombay Burmah Trading Corporation Ltd.</t>
  </si>
  <si>
    <t>Motilal Oswal Financial Services Ltd.</t>
  </si>
  <si>
    <t>DCM Shriram Ltd.</t>
  </si>
  <si>
    <t>Essel Propack Ltd.</t>
  </si>
  <si>
    <t>Godrej Properties Ltd.</t>
  </si>
  <si>
    <t>Arvind Lifestyle Brands Ltd.</t>
  </si>
  <si>
    <t>TVS Credit Services Ltd.</t>
  </si>
  <si>
    <t>National Collateral Management Services Ltd.</t>
  </si>
  <si>
    <t>Godrej Agrovet Ltd.</t>
  </si>
  <si>
    <t>OVERNITE</t>
  </si>
  <si>
    <t>ICICI Prudential Overnight Fund</t>
  </si>
  <si>
    <t>07.65% Tamil Nadu SDL 2019</t>
  </si>
  <si>
    <t>08.49% Karnataka SDL 2019</t>
  </si>
  <si>
    <t>08.59% Uttar Pradesh SDL 2019</t>
  </si>
  <si>
    <t>07.76% Karnataka SDL 2019</t>
  </si>
  <si>
    <t>08.89% Assam SDL 2019</t>
  </si>
  <si>
    <t>08.55% Pondicherry SDL 2019</t>
  </si>
  <si>
    <t>Oriental Bank Of Commerce</t>
  </si>
  <si>
    <t>Canara Bank</t>
  </si>
  <si>
    <t>Union Bank Of India</t>
  </si>
  <si>
    <t>Aditya Birla Finance Ltd.</t>
  </si>
  <si>
    <t>Indus Towers Limited</t>
  </si>
  <si>
    <t>Indian Oil Corporation Ltd.</t>
  </si>
  <si>
    <t>KRIBHCO Fertilizers Ltd.</t>
  </si>
  <si>
    <t>Bharti Hexacom Ltd.</t>
  </si>
  <si>
    <t>Fullerton India Credit Co. Ltd.</t>
  </si>
  <si>
    <t>Krishak Bharati Co-operative Ltd.</t>
  </si>
  <si>
    <t>BMW India Financial Services Ltd.</t>
  </si>
  <si>
    <t>Varroc Engineering Ltd.</t>
  </si>
  <si>
    <t>Apollo Tyres Ltd.</t>
  </si>
  <si>
    <t>Sterlite Technologies Ltd.</t>
  </si>
  <si>
    <t>Kotak Securities Ltd.</t>
  </si>
  <si>
    <t>Avenue Supermarts Ltd.</t>
  </si>
  <si>
    <t>TREPS &amp; Net Current Assets</t>
  </si>
  <si>
    <t>08.40% Gujarat SDL 2019</t>
  </si>
  <si>
    <t>08.40% Madhya Pradesh SDL 2019</t>
  </si>
  <si>
    <t>08.40% Nagaland SDL 2019</t>
  </si>
  <si>
    <t>08.43% Himachal Pradesh SDL 2019</t>
  </si>
  <si>
    <t>08.45% Kerala SDL 2019</t>
  </si>
  <si>
    <t>08.46% Maharashtra SDL 2019</t>
  </si>
  <si>
    <t>08.46% Rajasthan SDL 2019</t>
  </si>
  <si>
    <t>08.47% Jammu &amp; Kashmir SDL 2019</t>
  </si>
  <si>
    <t>08.48% Tamil Nadu SDL 2019</t>
  </si>
  <si>
    <t>08.55% Uttarakhand SDL 2019</t>
  </si>
  <si>
    <t>08.57% Uttar Pradesh SDL 2019</t>
  </si>
  <si>
    <t>08.59% Andhra Pradesh SDL 2019</t>
  </si>
  <si>
    <t>08.75% Jharkhand SDL 2019</t>
  </si>
  <si>
    <t>HDFC Bank Ltd.</t>
  </si>
  <si>
    <t>IDFC First Bank Ltd.</t>
  </si>
  <si>
    <t>Adani Transmission Ltd.</t>
  </si>
  <si>
    <t>Chennai Petroleum Corporation Ltd.</t>
  </si>
  <si>
    <t>Coromandel International Ltd.</t>
  </si>
  <si>
    <t>Gmmco Ltd.</t>
  </si>
  <si>
    <t>Grasim Industries Ltd.</t>
  </si>
  <si>
    <t>HPCL - Mittal Pipelines Ltd.</t>
  </si>
  <si>
    <t>India Infoline Housing Finance Ltd.</t>
  </si>
  <si>
    <t>Kirloskar Ferrous Industries Ltd.</t>
  </si>
  <si>
    <t>National Fertilizers Ltd.</t>
  </si>
  <si>
    <t>Oil &amp; Natural Gas Corporation Ltd.</t>
  </si>
  <si>
    <t>SRF Ltd.</t>
  </si>
  <si>
    <t>Varroc Polymers Pvt. Ltd.</t>
  </si>
  <si>
    <t>Larsen &amp; Toubro Ltd.</t>
  </si>
  <si>
    <t>The Federal Bank Ltd.</t>
  </si>
  <si>
    <t>Adani Ports and Special Economic Zone Ltd.</t>
  </si>
  <si>
    <t>Vijaya Bank</t>
  </si>
  <si>
    <t>Hindustan Petroleum Corporation Ltd.</t>
  </si>
  <si>
    <t>Turquoise Investments &amp; Finance Private Ltd.</t>
  </si>
  <si>
    <t>SBI Global Factors Ltd.</t>
  </si>
  <si>
    <t>TVS Motor Company Ltd.</t>
  </si>
  <si>
    <t>Trapti Trading &amp; Investments Pvt. Ltd.</t>
  </si>
  <si>
    <t>Cargill India Pvt. Ltd.</t>
  </si>
  <si>
    <t>Ramco Industries Ltd.</t>
  </si>
  <si>
    <t>Alembic Pharmaceuticals Ltd.</t>
  </si>
  <si>
    <t>TGS Investment &amp; Trade Pvt. Ltd.</t>
  </si>
  <si>
    <t>Natco Pharma Ltd.</t>
  </si>
  <si>
    <t>Jagran Prakashan Ltd.</t>
  </si>
  <si>
    <t>Transport Corporation Of India Ltd.</t>
  </si>
  <si>
    <t>SML Isuzu Ltd.</t>
  </si>
  <si>
    <t>Jamna Auto Industries Ltd.</t>
  </si>
  <si>
    <t>Gruh Finance Ltd.</t>
  </si>
  <si>
    <t>Kotak Mahindra Prime Ltd.</t>
  </si>
  <si>
    <t>As on Jan 22,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</si>
</sst>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0.0000000000000000%"/>
    <numFmt numFmtId="166" formatCode="0.000000000000000%"/>
  </numFmts>
  <fonts count="13" x14ac:knownFonts="1">
    <font>
      <sz val="11"/>
      <color indexed="8"/>
      <name val="Calibri"/>
      <family val="2"/>
      <scheme val="minor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5"/>
      <name val="Verdana"/>
      <family val="2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none">
        <fgColor indexed="47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/>
  </cellStyleXfs>
  <cellXfs count="27">
    <xf numFmtId="0" fontId="0" fillId="0" borderId="0" xfId="0"/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/>
    <xf numFmtId="0" fontId="10" fillId="3" borderId="0" xfId="1"/>
    <xf numFmtId="0" fontId="3" fillId="4" borderId="0" xfId="1" applyFont="1" applyFill="1" applyAlignment="1">
      <alignment vertical="center"/>
    </xf>
    <xf numFmtId="0" fontId="4" fillId="3" borderId="0" xfId="1" applyFont="1"/>
    <xf numFmtId="164" fontId="4" fillId="3" borderId="0" xfId="1" applyNumberFormat="1" applyFont="1" applyAlignment="1">
      <alignment horizontal="right"/>
    </xf>
    <xf numFmtId="10" fontId="0" fillId="0" borderId="0" xfId="0" applyNumberFormat="1"/>
    <xf numFmtId="0" fontId="3" fillId="4" borderId="0" xfId="0" applyFont="1" applyFill="1" applyAlignment="1">
      <alignment vertical="center"/>
    </xf>
    <xf numFmtId="0" fontId="0" fillId="0" borderId="0" xfId="0"/>
    <xf numFmtId="10" fontId="11" fillId="0" borderId="0" xfId="0" applyNumberFormat="1" applyFont="1"/>
    <xf numFmtId="0" fontId="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/>
    <xf numFmtId="10" fontId="0" fillId="0" borderId="0" xfId="0" applyNumberFormat="1" applyFont="1"/>
    <xf numFmtId="0" fontId="5" fillId="0" borderId="0" xfId="0" applyFont="1"/>
    <xf numFmtId="0" fontId="0" fillId="0" borderId="0" xfId="0"/>
    <xf numFmtId="0" fontId="6" fillId="2" borderId="0" xfId="0" applyFont="1" applyFill="1" applyAlignment="1">
      <alignment vertical="center"/>
    </xf>
    <xf numFmtId="0" fontId="1" fillId="3" borderId="0" xfId="1" applyFont="1"/>
    <xf numFmtId="0" fontId="10" fillId="3" borderId="0" xfId="1"/>
    <xf numFmtId="0" fontId="2" fillId="2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I4" sqref="I4"/>
    </sheetView>
  </sheetViews>
  <sheetFormatPr defaultRowHeight="15" x14ac:dyDescent="0.25"/>
  <cols>
    <col min="1" max="1" width="45.7109375" bestFit="1" customWidth="1"/>
    <col min="2" max="2" width="19.42578125" bestFit="1" customWidth="1"/>
    <col min="3" max="3" width="20.42578125" bestFit="1" customWidth="1"/>
  </cols>
  <sheetData>
    <row r="1" spans="1:4" x14ac:dyDescent="0.25">
      <c r="A1" s="21" t="s">
        <v>37</v>
      </c>
      <c r="B1" s="22"/>
      <c r="C1" s="22"/>
      <c r="D1" s="22"/>
    </row>
    <row r="2" spans="1:4" ht="27.6" customHeight="1" x14ac:dyDescent="0.25">
      <c r="A2" s="23" t="s">
        <v>38</v>
      </c>
      <c r="B2" s="22"/>
      <c r="C2" s="22"/>
      <c r="D2" s="22"/>
    </row>
    <row r="3" spans="1:4" x14ac:dyDescent="0.25">
      <c r="A3" s="10" t="s">
        <v>160</v>
      </c>
      <c r="B3" s="10"/>
      <c r="C3" s="10"/>
      <c r="D3" s="10"/>
    </row>
    <row r="4" spans="1:4" x14ac:dyDescent="0.25">
      <c r="A4" s="1" t="s">
        <v>0</v>
      </c>
      <c r="B4" s="14" t="s">
        <v>1</v>
      </c>
      <c r="C4" s="13"/>
      <c r="D4" s="13"/>
    </row>
    <row r="5" spans="1:4" x14ac:dyDescent="0.25">
      <c r="A5" s="1" t="s">
        <v>2</v>
      </c>
      <c r="B5" s="12">
        <v>1.6372771518705117E-3</v>
      </c>
      <c r="C5" s="9"/>
    </row>
    <row r="6" spans="1:4" x14ac:dyDescent="0.25">
      <c r="A6" s="1" t="s">
        <v>3</v>
      </c>
      <c r="B6" s="12">
        <f>SUM(B7:B30)</f>
        <v>3.5504431247287908E-2</v>
      </c>
    </row>
    <row r="7" spans="1:4" s="18" customFormat="1" x14ac:dyDescent="0.25">
      <c r="A7" s="3" t="s">
        <v>124</v>
      </c>
      <c r="B7" s="9">
        <v>7.4037232615017335E-3</v>
      </c>
    </row>
    <row r="8" spans="1:4" s="18" customFormat="1" x14ac:dyDescent="0.25">
      <c r="A8" s="3" t="s">
        <v>116</v>
      </c>
      <c r="B8" s="9">
        <v>4.151640544583733E-3</v>
      </c>
    </row>
    <row r="9" spans="1:4" s="18" customFormat="1" x14ac:dyDescent="0.25">
      <c r="A9" s="3" t="s">
        <v>39</v>
      </c>
      <c r="B9" s="9">
        <v>2.8373715517993072E-3</v>
      </c>
    </row>
    <row r="10" spans="1:4" s="18" customFormat="1" x14ac:dyDescent="0.25">
      <c r="A10" s="3" t="s">
        <v>114</v>
      </c>
      <c r="B10" s="9">
        <v>2.6423910712531683E-3</v>
      </c>
    </row>
    <row r="11" spans="1:4" s="18" customFormat="1" x14ac:dyDescent="0.25">
      <c r="A11" s="3" t="s">
        <v>115</v>
      </c>
      <c r="B11" s="9">
        <v>2.5532472584228793E-3</v>
      </c>
    </row>
    <row r="12" spans="1:4" s="18" customFormat="1" x14ac:dyDescent="0.25">
      <c r="A12" s="3" t="s">
        <v>92</v>
      </c>
      <c r="B12" s="9">
        <v>2.0453891128124606E-3</v>
      </c>
    </row>
    <row r="13" spans="1:4" s="18" customFormat="1" x14ac:dyDescent="0.25">
      <c r="A13" s="3" t="s">
        <v>121</v>
      </c>
      <c r="B13" s="9">
        <v>1.8466081028263332E-3</v>
      </c>
    </row>
    <row r="14" spans="1:4" s="18" customFormat="1" x14ac:dyDescent="0.25">
      <c r="A14" s="3" t="s">
        <v>90</v>
      </c>
      <c r="B14" s="9">
        <v>1.7729795759164173E-3</v>
      </c>
    </row>
    <row r="15" spans="1:4" s="18" customFormat="1" x14ac:dyDescent="0.25">
      <c r="A15" s="3" t="s">
        <v>119</v>
      </c>
      <c r="B15" s="9">
        <v>1.3355091627232768E-3</v>
      </c>
    </row>
    <row r="16" spans="1:4" s="18" customFormat="1" x14ac:dyDescent="0.25">
      <c r="A16" s="3" t="s">
        <v>40</v>
      </c>
      <c r="B16" s="9">
        <v>1.2882221875508545E-3</v>
      </c>
    </row>
    <row r="17" spans="1:2" s="18" customFormat="1" x14ac:dyDescent="0.25">
      <c r="A17" s="3" t="s">
        <v>122</v>
      </c>
      <c r="B17" s="9">
        <v>1.2078839265252232E-3</v>
      </c>
    </row>
    <row r="18" spans="1:2" s="18" customFormat="1" x14ac:dyDescent="0.25">
      <c r="A18" s="3" t="s">
        <v>113</v>
      </c>
      <c r="B18" s="9">
        <v>1.2075905970718012E-3</v>
      </c>
    </row>
    <row r="19" spans="1:2" x14ac:dyDescent="0.25">
      <c r="A19" s="3" t="s">
        <v>41</v>
      </c>
      <c r="B19" s="9">
        <v>1.1101145273037282E-3</v>
      </c>
    </row>
    <row r="20" spans="1:2" x14ac:dyDescent="0.25">
      <c r="A20" s="3" t="s">
        <v>91</v>
      </c>
      <c r="B20" s="9">
        <v>9.8330126104195824E-4</v>
      </c>
    </row>
    <row r="21" spans="1:2" x14ac:dyDescent="0.25">
      <c r="A21" s="3" t="s">
        <v>93</v>
      </c>
      <c r="B21" s="9">
        <v>5.3904742710712242E-4</v>
      </c>
    </row>
    <row r="22" spans="1:2" x14ac:dyDescent="0.25">
      <c r="A22" s="3" t="s">
        <v>117</v>
      </c>
      <c r="B22" s="9">
        <v>4.5069149435462361E-4</v>
      </c>
    </row>
    <row r="23" spans="1:2" x14ac:dyDescent="0.25">
      <c r="A23" s="3" t="s">
        <v>94</v>
      </c>
      <c r="B23" s="9">
        <v>3.9848877099900868E-4</v>
      </c>
    </row>
    <row r="24" spans="1:2" s="4" customFormat="1" x14ac:dyDescent="0.25">
      <c r="A24" s="3" t="s">
        <v>42</v>
      </c>
      <c r="B24" s="9">
        <v>3.716158253241564E-4</v>
      </c>
    </row>
    <row r="25" spans="1:2" s="4" customFormat="1" x14ac:dyDescent="0.25">
      <c r="A25" s="3" t="s">
        <v>125</v>
      </c>
      <c r="B25" s="9">
        <v>2.8418239244691227E-4</v>
      </c>
    </row>
    <row r="26" spans="1:2" s="4" customFormat="1" x14ac:dyDescent="0.25">
      <c r="A26" s="3" t="s">
        <v>123</v>
      </c>
      <c r="B26" s="9">
        <v>2.8412145927542848E-4</v>
      </c>
    </row>
    <row r="27" spans="1:2" s="4" customFormat="1" x14ac:dyDescent="0.25">
      <c r="A27" s="3" t="s">
        <v>95</v>
      </c>
      <c r="B27" s="9">
        <v>2.6543623138739842E-4</v>
      </c>
    </row>
    <row r="28" spans="1:2" s="11" customFormat="1" x14ac:dyDescent="0.25">
      <c r="A28" s="3" t="s">
        <v>43</v>
      </c>
      <c r="B28" s="9">
        <v>2.4079655729995216E-4</v>
      </c>
    </row>
    <row r="29" spans="1:2" s="11" customFormat="1" x14ac:dyDescent="0.25">
      <c r="A29" s="3" t="s">
        <v>118</v>
      </c>
      <c r="B29" s="9">
        <v>1.4204230798121913E-4</v>
      </c>
    </row>
    <row r="30" spans="1:2" s="11" customFormat="1" x14ac:dyDescent="0.25">
      <c r="A30" s="3" t="s">
        <v>120</v>
      </c>
      <c r="B30" s="9">
        <v>1.4203663977922063E-4</v>
      </c>
    </row>
    <row r="31" spans="1:2" x14ac:dyDescent="0.25">
      <c r="A31" s="1" t="s">
        <v>4</v>
      </c>
      <c r="B31" s="12">
        <f>SUM(B32:B152)</f>
        <v>0.92699523556840313</v>
      </c>
    </row>
    <row r="32" spans="1:2" s="19" customFormat="1" x14ac:dyDescent="0.25">
      <c r="A32" s="3" t="s">
        <v>7</v>
      </c>
      <c r="B32" s="20">
        <v>0.10057590174521049</v>
      </c>
    </row>
    <row r="33" spans="1:4" s="19" customFormat="1" x14ac:dyDescent="0.25">
      <c r="A33" s="3" t="s">
        <v>127</v>
      </c>
      <c r="B33" s="20">
        <v>4.2044290766158926E-2</v>
      </c>
    </row>
    <row r="34" spans="1:4" s="19" customFormat="1" x14ac:dyDescent="0.25">
      <c r="A34" s="3" t="s">
        <v>26</v>
      </c>
      <c r="B34" s="20">
        <v>4.0432981064694007E-2</v>
      </c>
    </row>
    <row r="35" spans="1:4" s="19" customFormat="1" x14ac:dyDescent="0.25">
      <c r="A35" s="3" t="s">
        <v>21</v>
      </c>
      <c r="B35" s="20">
        <v>3.6645325528493956E-2</v>
      </c>
    </row>
    <row r="36" spans="1:4" s="19" customFormat="1" x14ac:dyDescent="0.25">
      <c r="A36" s="3" t="s">
        <v>101</v>
      </c>
      <c r="B36" s="20">
        <v>3.221989240572655E-2</v>
      </c>
      <c r="C36" s="20"/>
      <c r="D36" s="9"/>
    </row>
    <row r="37" spans="1:4" s="19" customFormat="1" x14ac:dyDescent="0.25">
      <c r="A37" s="3" t="s">
        <v>15</v>
      </c>
      <c r="B37" s="20">
        <v>2.8042914998209555E-2</v>
      </c>
    </row>
    <row r="38" spans="1:4" s="19" customFormat="1" x14ac:dyDescent="0.25">
      <c r="A38" s="3" t="s">
        <v>13</v>
      </c>
      <c r="B38" s="20">
        <v>2.1865731133060583E-2</v>
      </c>
    </row>
    <row r="39" spans="1:4" s="19" customFormat="1" x14ac:dyDescent="0.25">
      <c r="A39" s="3" t="s">
        <v>96</v>
      </c>
      <c r="B39" s="20">
        <v>2.1164502276271598E-2</v>
      </c>
    </row>
    <row r="40" spans="1:4" s="19" customFormat="1" x14ac:dyDescent="0.25">
      <c r="A40" s="3" t="s">
        <v>137</v>
      </c>
      <c r="B40" s="20">
        <v>2.1153955169402903E-2</v>
      </c>
    </row>
    <row r="41" spans="1:4" s="19" customFormat="1" x14ac:dyDescent="0.25">
      <c r="A41" s="3" t="s">
        <v>11</v>
      </c>
      <c r="B41" s="20">
        <v>2.1014802227390415E-2</v>
      </c>
    </row>
    <row r="42" spans="1:4" s="19" customFormat="1" x14ac:dyDescent="0.25">
      <c r="A42" s="3" t="s">
        <v>48</v>
      </c>
      <c r="B42" s="20">
        <v>2.0815658452476384E-2</v>
      </c>
    </row>
    <row r="43" spans="1:4" s="19" customFormat="1" x14ac:dyDescent="0.25">
      <c r="A43" s="3" t="s">
        <v>44</v>
      </c>
      <c r="B43" s="20">
        <v>1.556056635203815E-2</v>
      </c>
    </row>
    <row r="44" spans="1:4" s="19" customFormat="1" x14ac:dyDescent="0.25">
      <c r="A44" s="3" t="s">
        <v>46</v>
      </c>
      <c r="B44" s="20">
        <v>1.5510929907137355E-2</v>
      </c>
    </row>
    <row r="45" spans="1:4" s="19" customFormat="1" x14ac:dyDescent="0.25">
      <c r="A45" s="3" t="s">
        <v>45</v>
      </c>
      <c r="B45" s="20">
        <v>1.4152331323573217E-2</v>
      </c>
    </row>
    <row r="46" spans="1:4" s="19" customFormat="1" x14ac:dyDescent="0.25">
      <c r="A46" s="3" t="s">
        <v>52</v>
      </c>
      <c r="B46" s="20">
        <v>1.404566001311309E-2</v>
      </c>
    </row>
    <row r="47" spans="1:4" s="18" customFormat="1" x14ac:dyDescent="0.25">
      <c r="A47" s="3" t="s">
        <v>97</v>
      </c>
      <c r="B47" s="20">
        <v>1.403167089058081E-2</v>
      </c>
    </row>
    <row r="48" spans="1:4" s="18" customFormat="1" x14ac:dyDescent="0.25">
      <c r="A48" s="3" t="s">
        <v>140</v>
      </c>
      <c r="B48" s="20">
        <v>1.4000388083751132E-2</v>
      </c>
    </row>
    <row r="49" spans="1:5" s="18" customFormat="1" x14ac:dyDescent="0.25">
      <c r="A49" s="3" t="s">
        <v>35</v>
      </c>
      <c r="B49" s="20">
        <v>1.399889167842353E-2</v>
      </c>
    </row>
    <row r="50" spans="1:5" s="18" customFormat="1" x14ac:dyDescent="0.25">
      <c r="A50" s="3" t="s">
        <v>47</v>
      </c>
      <c r="B50" s="20">
        <v>1.3979174837771774E-2</v>
      </c>
      <c r="C50" s="3"/>
      <c r="D50" s="20"/>
      <c r="E50" s="9"/>
    </row>
    <row r="51" spans="1:5" s="18" customFormat="1" x14ac:dyDescent="0.25">
      <c r="A51" s="3" t="s">
        <v>12</v>
      </c>
      <c r="B51" s="20">
        <v>1.3315407127990824E-2</v>
      </c>
    </row>
    <row r="52" spans="1:5" s="18" customFormat="1" x14ac:dyDescent="0.25">
      <c r="A52" s="3" t="s">
        <v>30</v>
      </c>
      <c r="B52" s="20">
        <v>1.3206417522913315E-2</v>
      </c>
    </row>
    <row r="53" spans="1:5" s="18" customFormat="1" x14ac:dyDescent="0.25">
      <c r="A53" s="3" t="s">
        <v>28</v>
      </c>
      <c r="B53" s="20">
        <v>1.3050785700640711E-2</v>
      </c>
    </row>
    <row r="54" spans="1:5" s="18" customFormat="1" x14ac:dyDescent="0.25">
      <c r="A54" s="3" t="s">
        <v>49</v>
      </c>
      <c r="B54" s="20">
        <v>1.2721480169134299E-2</v>
      </c>
    </row>
    <row r="55" spans="1:5" s="18" customFormat="1" x14ac:dyDescent="0.25">
      <c r="A55" s="3" t="s">
        <v>98</v>
      </c>
      <c r="B55" s="20">
        <v>1.2691931832116159E-2</v>
      </c>
    </row>
    <row r="56" spans="1:5" s="18" customFormat="1" x14ac:dyDescent="0.25">
      <c r="A56" s="3" t="s">
        <v>14</v>
      </c>
      <c r="B56" s="20">
        <v>1.2566701411262468E-2</v>
      </c>
    </row>
    <row r="57" spans="1:5" s="18" customFormat="1" x14ac:dyDescent="0.25">
      <c r="A57" s="3" t="s">
        <v>100</v>
      </c>
      <c r="B57" s="20">
        <v>1.1594584929814035E-2</v>
      </c>
    </row>
    <row r="58" spans="1:5" s="18" customFormat="1" x14ac:dyDescent="0.25">
      <c r="A58" s="3" t="s">
        <v>6</v>
      </c>
      <c r="B58" s="20">
        <v>1.1297044002307176E-2</v>
      </c>
    </row>
    <row r="59" spans="1:5" s="18" customFormat="1" x14ac:dyDescent="0.25">
      <c r="A59" s="3" t="s">
        <v>50</v>
      </c>
      <c r="B59" s="20">
        <v>1.125744169199421E-2</v>
      </c>
    </row>
    <row r="60" spans="1:5" s="18" customFormat="1" x14ac:dyDescent="0.25">
      <c r="A60" s="3" t="s">
        <v>51</v>
      </c>
      <c r="B60" s="20">
        <v>1.1183339870217419E-2</v>
      </c>
    </row>
    <row r="61" spans="1:5" s="18" customFormat="1" x14ac:dyDescent="0.25">
      <c r="A61" s="3" t="s">
        <v>53</v>
      </c>
      <c r="B61" s="20">
        <v>1.0945058577554298E-2</v>
      </c>
    </row>
    <row r="62" spans="1:5" s="18" customFormat="1" x14ac:dyDescent="0.25">
      <c r="A62" s="3" t="s">
        <v>5</v>
      </c>
      <c r="B62" s="20">
        <v>1.0598857552940882E-2</v>
      </c>
    </row>
    <row r="63" spans="1:5" s="18" customFormat="1" x14ac:dyDescent="0.25">
      <c r="A63" s="3" t="s">
        <v>99</v>
      </c>
      <c r="B63" s="20">
        <v>1.058021625361834E-2</v>
      </c>
    </row>
    <row r="64" spans="1:5" s="18" customFormat="1" x14ac:dyDescent="0.25">
      <c r="A64" s="3" t="s">
        <v>62</v>
      </c>
      <c r="B64" s="20">
        <v>1.0168645272406811E-2</v>
      </c>
    </row>
    <row r="65" spans="1:2" s="18" customFormat="1" x14ac:dyDescent="0.25">
      <c r="A65" s="3" t="s">
        <v>141</v>
      </c>
      <c r="B65" s="20">
        <v>9.8397846947572819E-3</v>
      </c>
    </row>
    <row r="66" spans="1:2" s="18" customFormat="1" x14ac:dyDescent="0.25">
      <c r="A66" s="3" t="s">
        <v>20</v>
      </c>
      <c r="B66" s="20">
        <v>9.3493279292822355E-3</v>
      </c>
    </row>
    <row r="67" spans="1:2" s="18" customFormat="1" x14ac:dyDescent="0.25">
      <c r="A67" s="3" t="s">
        <v>54</v>
      </c>
      <c r="B67" s="20">
        <v>9.1220131904356967E-3</v>
      </c>
    </row>
    <row r="68" spans="1:2" s="18" customFormat="1" x14ac:dyDescent="0.25">
      <c r="A68" s="3" t="s">
        <v>9</v>
      </c>
      <c r="B68" s="20">
        <v>8.4652003645068977E-3</v>
      </c>
    </row>
    <row r="69" spans="1:2" x14ac:dyDescent="0.25">
      <c r="A69" s="3" t="s">
        <v>59</v>
      </c>
      <c r="B69" s="20">
        <v>7.9181026735114166E-3</v>
      </c>
    </row>
    <row r="70" spans="1:2" x14ac:dyDescent="0.25">
      <c r="A70" s="3" t="s">
        <v>60</v>
      </c>
      <c r="B70" s="20">
        <v>7.0769457480866511E-3</v>
      </c>
    </row>
    <row r="71" spans="1:2" x14ac:dyDescent="0.25">
      <c r="A71" s="3" t="s">
        <v>56</v>
      </c>
      <c r="B71" s="20">
        <v>7.0644629502354716E-3</v>
      </c>
    </row>
    <row r="72" spans="1:2" x14ac:dyDescent="0.25">
      <c r="A72" s="3" t="s">
        <v>25</v>
      </c>
      <c r="B72" s="20">
        <v>7.0626973053129413E-3</v>
      </c>
    </row>
    <row r="73" spans="1:2" x14ac:dyDescent="0.25">
      <c r="A73" s="3" t="s">
        <v>10</v>
      </c>
      <c r="B73" s="20">
        <v>7.0543338732641653E-3</v>
      </c>
    </row>
    <row r="74" spans="1:2" x14ac:dyDescent="0.25">
      <c r="A74" s="3" t="s">
        <v>55</v>
      </c>
      <c r="B74" s="20">
        <v>7.0438264438094601E-3</v>
      </c>
    </row>
    <row r="75" spans="1:2" x14ac:dyDescent="0.25">
      <c r="A75" s="3" t="s">
        <v>136</v>
      </c>
      <c r="B75" s="20">
        <v>7.036238138383979E-3</v>
      </c>
    </row>
    <row r="76" spans="1:2" x14ac:dyDescent="0.25">
      <c r="A76" s="3" t="s">
        <v>142</v>
      </c>
      <c r="B76" s="20">
        <v>7.0344583229564528E-3</v>
      </c>
    </row>
    <row r="77" spans="1:2" x14ac:dyDescent="0.25">
      <c r="A77" s="3" t="s">
        <v>132</v>
      </c>
      <c r="B77" s="20">
        <v>7.0272086926003799E-3</v>
      </c>
    </row>
    <row r="78" spans="1:2" x14ac:dyDescent="0.25">
      <c r="A78" s="3" t="s">
        <v>61</v>
      </c>
      <c r="B78" s="20">
        <v>7.0257703863432627E-3</v>
      </c>
    </row>
    <row r="79" spans="1:2" x14ac:dyDescent="0.25">
      <c r="A79" s="3" t="s">
        <v>143</v>
      </c>
      <c r="B79" s="20">
        <v>7.0109196971072131E-3</v>
      </c>
    </row>
    <row r="80" spans="1:2" x14ac:dyDescent="0.25">
      <c r="A80" s="3" t="s">
        <v>57</v>
      </c>
      <c r="B80" s="20">
        <v>6.3218377972009973E-3</v>
      </c>
    </row>
    <row r="81" spans="1:2" x14ac:dyDescent="0.25">
      <c r="A81" s="3" t="s">
        <v>72</v>
      </c>
      <c r="B81" s="20">
        <v>6.1921025728090048E-3</v>
      </c>
    </row>
    <row r="82" spans="1:2" x14ac:dyDescent="0.25">
      <c r="A82" s="3" t="s">
        <v>27</v>
      </c>
      <c r="B82" s="20">
        <v>5.6585249606304275E-3</v>
      </c>
    </row>
    <row r="83" spans="1:2" x14ac:dyDescent="0.25">
      <c r="A83" s="3" t="s">
        <v>63</v>
      </c>
      <c r="B83" s="20">
        <v>5.6573020460492524E-3</v>
      </c>
    </row>
    <row r="84" spans="1:2" x14ac:dyDescent="0.25">
      <c r="A84" s="3" t="s">
        <v>64</v>
      </c>
      <c r="B84" s="20">
        <v>4.9518517958218903E-3</v>
      </c>
    </row>
    <row r="85" spans="1:2" x14ac:dyDescent="0.25">
      <c r="A85" s="3" t="s">
        <v>58</v>
      </c>
      <c r="B85" s="20">
        <v>4.9172800147825862E-3</v>
      </c>
    </row>
    <row r="86" spans="1:2" x14ac:dyDescent="0.25">
      <c r="A86" s="3" t="s">
        <v>65</v>
      </c>
      <c r="B86" s="20">
        <v>4.2411088619784361E-3</v>
      </c>
    </row>
    <row r="87" spans="1:2" x14ac:dyDescent="0.25">
      <c r="A87" s="3" t="s">
        <v>130</v>
      </c>
      <c r="B87" s="20">
        <v>4.2241099241849571E-3</v>
      </c>
    </row>
    <row r="88" spans="1:2" x14ac:dyDescent="0.25">
      <c r="A88" s="3" t="s">
        <v>144</v>
      </c>
      <c r="B88" s="20">
        <v>4.1784794810465955E-3</v>
      </c>
    </row>
    <row r="89" spans="1:2" x14ac:dyDescent="0.25">
      <c r="A89" s="3" t="s">
        <v>66</v>
      </c>
      <c r="B89" s="20">
        <v>3.8882902115317799E-3</v>
      </c>
    </row>
    <row r="90" spans="1:2" x14ac:dyDescent="0.25">
      <c r="A90" s="3" t="s">
        <v>102</v>
      </c>
      <c r="B90" s="20">
        <v>3.8079321117991541E-3</v>
      </c>
    </row>
    <row r="91" spans="1:2" x14ac:dyDescent="0.25">
      <c r="A91" s="3" t="s">
        <v>29</v>
      </c>
      <c r="B91" s="20">
        <v>3.5426262490577207E-3</v>
      </c>
    </row>
    <row r="92" spans="1:2" x14ac:dyDescent="0.25">
      <c r="A92" s="3" t="s">
        <v>80</v>
      </c>
      <c r="B92" s="20">
        <v>3.5292223683817863E-3</v>
      </c>
    </row>
    <row r="93" spans="1:2" x14ac:dyDescent="0.25">
      <c r="A93" s="3" t="s">
        <v>16</v>
      </c>
      <c r="B93" s="20">
        <v>3.529065075776328E-3</v>
      </c>
    </row>
    <row r="94" spans="1:2" x14ac:dyDescent="0.25">
      <c r="A94" s="3" t="s">
        <v>24</v>
      </c>
      <c r="B94" s="20">
        <v>3.5245319312280339E-3</v>
      </c>
    </row>
    <row r="95" spans="1:2" x14ac:dyDescent="0.25">
      <c r="A95" s="3" t="s">
        <v>134</v>
      </c>
      <c r="B95" s="20">
        <v>3.5183535910496768E-3</v>
      </c>
    </row>
    <row r="96" spans="1:2" x14ac:dyDescent="0.25">
      <c r="A96" s="3" t="s">
        <v>128</v>
      </c>
      <c r="B96" s="20">
        <v>3.1645812656167747E-3</v>
      </c>
    </row>
    <row r="97" spans="1:2" x14ac:dyDescent="0.25">
      <c r="A97" s="3" t="s">
        <v>68</v>
      </c>
      <c r="B97" s="20">
        <v>2.8291257349420001E-3</v>
      </c>
    </row>
    <row r="98" spans="1:2" x14ac:dyDescent="0.25">
      <c r="A98" s="3" t="s">
        <v>31</v>
      </c>
      <c r="B98" s="20">
        <v>2.8290137879525296E-3</v>
      </c>
    </row>
    <row r="99" spans="1:2" x14ac:dyDescent="0.25">
      <c r="A99" s="3" t="s">
        <v>23</v>
      </c>
      <c r="B99" s="20">
        <v>2.8289358501750505E-3</v>
      </c>
    </row>
    <row r="100" spans="1:2" x14ac:dyDescent="0.25">
      <c r="A100" s="3" t="s">
        <v>69</v>
      </c>
      <c r="B100" s="20">
        <v>2.8140341471210141E-3</v>
      </c>
    </row>
    <row r="101" spans="1:2" x14ac:dyDescent="0.25">
      <c r="A101" s="3" t="s">
        <v>83</v>
      </c>
      <c r="B101" s="20">
        <v>2.8076602539737101E-3</v>
      </c>
    </row>
    <row r="102" spans="1:2" x14ac:dyDescent="0.25">
      <c r="A102" s="3" t="s">
        <v>138</v>
      </c>
      <c r="B102" s="20">
        <v>2.8070069936933831E-3</v>
      </c>
    </row>
    <row r="103" spans="1:2" x14ac:dyDescent="0.25">
      <c r="A103" s="3" t="s">
        <v>36</v>
      </c>
      <c r="B103" s="20">
        <v>2.117762132979711E-3</v>
      </c>
    </row>
    <row r="104" spans="1:2" x14ac:dyDescent="0.25">
      <c r="A104" s="3" t="s">
        <v>110</v>
      </c>
      <c r="B104" s="20">
        <v>2.1108100832285598E-3</v>
      </c>
    </row>
    <row r="105" spans="1:2" x14ac:dyDescent="0.25">
      <c r="A105" s="3" t="s">
        <v>103</v>
      </c>
      <c r="B105" s="20">
        <v>2.1059184249038613E-3</v>
      </c>
    </row>
    <row r="106" spans="1:2" x14ac:dyDescent="0.25">
      <c r="A106" s="3" t="s">
        <v>104</v>
      </c>
      <c r="B106" s="20">
        <v>2.1043851762632686E-3</v>
      </c>
    </row>
    <row r="107" spans="1:2" x14ac:dyDescent="0.25">
      <c r="A107" s="3" t="s">
        <v>145</v>
      </c>
      <c r="B107" s="20">
        <v>2.1042463053143057E-3</v>
      </c>
    </row>
    <row r="108" spans="1:2" x14ac:dyDescent="0.25">
      <c r="A108" s="3" t="s">
        <v>146</v>
      </c>
      <c r="B108" s="20">
        <v>1.9603859215420703E-3</v>
      </c>
    </row>
    <row r="109" spans="1:2" x14ac:dyDescent="0.25">
      <c r="A109" s="3" t="s">
        <v>73</v>
      </c>
      <c r="B109" s="20">
        <v>1.766731800263579E-3</v>
      </c>
    </row>
    <row r="110" spans="1:2" x14ac:dyDescent="0.25">
      <c r="A110" s="3" t="s">
        <v>74</v>
      </c>
      <c r="B110" s="20">
        <v>1.76447160471668E-3</v>
      </c>
    </row>
    <row r="111" spans="1:2" x14ac:dyDescent="0.25">
      <c r="A111" s="3" t="s">
        <v>133</v>
      </c>
      <c r="B111" s="20">
        <v>1.7583074350433197E-3</v>
      </c>
    </row>
    <row r="112" spans="1:2" x14ac:dyDescent="0.25">
      <c r="A112" s="3" t="s">
        <v>75</v>
      </c>
      <c r="B112" s="20">
        <v>1.6949355196496756E-3</v>
      </c>
    </row>
    <row r="113" spans="1:2" x14ac:dyDescent="0.25">
      <c r="A113" s="3" t="s">
        <v>78</v>
      </c>
      <c r="B113" s="20">
        <v>1.4164581725142459E-3</v>
      </c>
    </row>
    <row r="114" spans="1:2" x14ac:dyDescent="0.25">
      <c r="A114" s="3" t="s">
        <v>70</v>
      </c>
      <c r="B114" s="20">
        <v>1.4129226315176863E-3</v>
      </c>
    </row>
    <row r="115" spans="1:2" x14ac:dyDescent="0.25">
      <c r="A115" s="3" t="s">
        <v>81</v>
      </c>
      <c r="B115" s="20">
        <v>1.4125683688927806E-3</v>
      </c>
    </row>
    <row r="116" spans="1:2" x14ac:dyDescent="0.25">
      <c r="A116" s="3" t="s">
        <v>147</v>
      </c>
      <c r="B116" s="20">
        <v>1.4105717447388116E-3</v>
      </c>
    </row>
    <row r="117" spans="1:2" x14ac:dyDescent="0.25">
      <c r="A117" s="3" t="s">
        <v>71</v>
      </c>
      <c r="B117" s="20">
        <v>1.4103464337093714E-3</v>
      </c>
    </row>
    <row r="118" spans="1:2" x14ac:dyDescent="0.25">
      <c r="A118" s="3" t="s">
        <v>109</v>
      </c>
      <c r="B118" s="20">
        <v>1.4094678623996053E-3</v>
      </c>
    </row>
    <row r="119" spans="1:2" x14ac:dyDescent="0.25">
      <c r="A119" s="3" t="s">
        <v>67</v>
      </c>
      <c r="B119" s="20">
        <v>1.404152505975519E-3</v>
      </c>
    </row>
    <row r="120" spans="1:2" x14ac:dyDescent="0.25">
      <c r="A120" s="3" t="s">
        <v>148</v>
      </c>
      <c r="B120" s="20">
        <v>1.4034779899376982E-3</v>
      </c>
    </row>
    <row r="121" spans="1:2" x14ac:dyDescent="0.25">
      <c r="A121" s="3" t="s">
        <v>149</v>
      </c>
      <c r="B121" s="20">
        <v>1.4025795799209374E-3</v>
      </c>
    </row>
    <row r="122" spans="1:2" x14ac:dyDescent="0.25">
      <c r="A122" s="3" t="s">
        <v>105</v>
      </c>
      <c r="B122" s="20">
        <v>1.3682274417090743E-3</v>
      </c>
    </row>
    <row r="123" spans="1:2" x14ac:dyDescent="0.25">
      <c r="A123" s="3" t="s">
        <v>150</v>
      </c>
      <c r="B123" s="20">
        <v>1.1193636159147681E-3</v>
      </c>
    </row>
    <row r="124" spans="1:2" x14ac:dyDescent="0.25">
      <c r="A124" s="3" t="s">
        <v>106</v>
      </c>
      <c r="B124" s="20">
        <v>1.062573900091873E-3</v>
      </c>
    </row>
    <row r="125" spans="1:2" x14ac:dyDescent="0.25">
      <c r="A125" s="3" t="s">
        <v>33</v>
      </c>
      <c r="B125" s="20">
        <v>1.0615082781161567E-3</v>
      </c>
    </row>
    <row r="126" spans="1:2" x14ac:dyDescent="0.25">
      <c r="A126" s="3" t="s">
        <v>22</v>
      </c>
      <c r="B126" s="20">
        <v>1.0601053981215297E-3</v>
      </c>
    </row>
    <row r="127" spans="1:2" x14ac:dyDescent="0.25">
      <c r="A127" s="3" t="s">
        <v>87</v>
      </c>
      <c r="B127" s="20">
        <v>1.0560568848441065E-3</v>
      </c>
    </row>
    <row r="128" spans="1:2" x14ac:dyDescent="0.25">
      <c r="A128" s="3" t="s">
        <v>107</v>
      </c>
      <c r="B128" s="20">
        <v>8.4196322715905192E-4</v>
      </c>
    </row>
    <row r="129" spans="1:2" x14ac:dyDescent="0.25">
      <c r="A129" s="3" t="s">
        <v>77</v>
      </c>
      <c r="B129" s="20">
        <v>7.0773736973375365E-4</v>
      </c>
    </row>
    <row r="130" spans="1:2" x14ac:dyDescent="0.25">
      <c r="A130" s="3" t="s">
        <v>129</v>
      </c>
      <c r="B130" s="20">
        <v>7.0693815325196629E-4</v>
      </c>
    </row>
    <row r="131" spans="1:2" x14ac:dyDescent="0.25">
      <c r="A131" s="3" t="s">
        <v>85</v>
      </c>
      <c r="B131" s="20">
        <v>7.0584277321575763E-4</v>
      </c>
    </row>
    <row r="132" spans="1:2" x14ac:dyDescent="0.25">
      <c r="A132" s="3" t="s">
        <v>79</v>
      </c>
      <c r="B132" s="20">
        <v>7.0561179398431902E-4</v>
      </c>
    </row>
    <row r="133" spans="1:2" x14ac:dyDescent="0.25">
      <c r="A133" s="3" t="s">
        <v>108</v>
      </c>
      <c r="B133" s="20">
        <v>7.0541198986387216E-4</v>
      </c>
    </row>
    <row r="134" spans="1:2" x14ac:dyDescent="0.25">
      <c r="A134" s="3" t="s">
        <v>32</v>
      </c>
      <c r="B134" s="20">
        <v>7.0521785394542388E-4</v>
      </c>
    </row>
    <row r="135" spans="1:2" x14ac:dyDescent="0.25">
      <c r="A135" s="3" t="s">
        <v>17</v>
      </c>
      <c r="B135" s="20">
        <v>7.0449232408961683E-4</v>
      </c>
    </row>
    <row r="136" spans="1:2" x14ac:dyDescent="0.25">
      <c r="A136" s="3" t="s">
        <v>131</v>
      </c>
      <c r="B136" s="20">
        <v>7.042953540701692E-4</v>
      </c>
    </row>
    <row r="137" spans="1:2" x14ac:dyDescent="0.25">
      <c r="A137" s="3" t="s">
        <v>151</v>
      </c>
      <c r="B137" s="20">
        <v>7.020124857152765E-4</v>
      </c>
    </row>
    <row r="138" spans="1:2" x14ac:dyDescent="0.25">
      <c r="A138" s="3" t="s">
        <v>86</v>
      </c>
      <c r="B138" s="20">
        <v>7.0192179448330054E-4</v>
      </c>
    </row>
    <row r="139" spans="1:2" x14ac:dyDescent="0.25">
      <c r="A139" s="3" t="s">
        <v>82</v>
      </c>
      <c r="B139" s="20">
        <v>7.0185944426131718E-4</v>
      </c>
    </row>
    <row r="140" spans="1:2" x14ac:dyDescent="0.25">
      <c r="A140" s="3" t="s">
        <v>152</v>
      </c>
      <c r="B140" s="20">
        <v>7.017389949688491E-4</v>
      </c>
    </row>
    <row r="141" spans="1:2" x14ac:dyDescent="0.25">
      <c r="A141" s="3" t="s">
        <v>153</v>
      </c>
      <c r="B141" s="20">
        <v>7.0161996272688097E-4</v>
      </c>
    </row>
    <row r="142" spans="1:2" x14ac:dyDescent="0.25">
      <c r="A142" s="3" t="s">
        <v>139</v>
      </c>
      <c r="B142" s="20">
        <v>7.0149526228291403E-4</v>
      </c>
    </row>
    <row r="143" spans="1:2" x14ac:dyDescent="0.25">
      <c r="A143" s="3" t="s">
        <v>154</v>
      </c>
      <c r="B143" s="20">
        <v>7.0138189824294416E-4</v>
      </c>
    </row>
    <row r="144" spans="1:2" x14ac:dyDescent="0.25">
      <c r="A144" s="3" t="s">
        <v>76</v>
      </c>
      <c r="B144" s="20">
        <v>7.0003144911680347E-4</v>
      </c>
    </row>
    <row r="145" spans="1:2" x14ac:dyDescent="0.25">
      <c r="A145" s="3" t="s">
        <v>84</v>
      </c>
      <c r="B145" s="20">
        <v>4.9348358534224165E-4</v>
      </c>
    </row>
    <row r="146" spans="1:2" x14ac:dyDescent="0.25">
      <c r="A146" s="3" t="s">
        <v>135</v>
      </c>
      <c r="B146" s="20">
        <v>4.9173069387420788E-4</v>
      </c>
    </row>
    <row r="147" spans="1:2" x14ac:dyDescent="0.25">
      <c r="A147" s="3" t="s">
        <v>155</v>
      </c>
      <c r="B147" s="20">
        <v>4.1966375661487652E-4</v>
      </c>
    </row>
    <row r="148" spans="1:2" x14ac:dyDescent="0.25">
      <c r="A148" s="3" t="s">
        <v>126</v>
      </c>
      <c r="B148" s="20">
        <v>3.5138034418953873E-4</v>
      </c>
    </row>
    <row r="149" spans="1:2" x14ac:dyDescent="0.25">
      <c r="A149" s="3" t="s">
        <v>156</v>
      </c>
      <c r="B149" s="20">
        <v>3.5087587421167289E-4</v>
      </c>
    </row>
    <row r="150" spans="1:2" x14ac:dyDescent="0.25">
      <c r="A150" s="3" t="s">
        <v>157</v>
      </c>
      <c r="B150" s="20">
        <v>3.5081068988869024E-4</v>
      </c>
    </row>
    <row r="151" spans="1:2" x14ac:dyDescent="0.25">
      <c r="A151" s="3" t="s">
        <v>34</v>
      </c>
      <c r="B151" s="20">
        <v>1.4094551089451085E-4</v>
      </c>
    </row>
    <row r="152" spans="1:2" x14ac:dyDescent="0.25">
      <c r="A152" s="3" t="s">
        <v>111</v>
      </c>
      <c r="B152" s="20">
        <v>7.0689564173697763E-5</v>
      </c>
    </row>
    <row r="153" spans="1:2" x14ac:dyDescent="0.25">
      <c r="A153" s="1" t="s">
        <v>8</v>
      </c>
      <c r="B153" s="12">
        <f>SUM(B154:B160)</f>
        <v>2.1244054074269939E-2</v>
      </c>
    </row>
    <row r="154" spans="1:2" s="18" customFormat="1" x14ac:dyDescent="0.25">
      <c r="A154" s="3" t="s">
        <v>14</v>
      </c>
      <c r="B154" s="20">
        <v>1.5806410443217761E-2</v>
      </c>
    </row>
    <row r="155" spans="1:2" s="18" customFormat="1" x14ac:dyDescent="0.25">
      <c r="A155" s="3" t="s">
        <v>33</v>
      </c>
      <c r="B155" s="20">
        <v>2.6595232117936113E-3</v>
      </c>
    </row>
    <row r="156" spans="1:2" s="18" customFormat="1" x14ac:dyDescent="0.25">
      <c r="A156" s="3" t="s">
        <v>6</v>
      </c>
      <c r="B156" s="20">
        <v>1.0637259621480667E-3</v>
      </c>
    </row>
    <row r="157" spans="1:2" x14ac:dyDescent="0.25">
      <c r="A157" s="3" t="s">
        <v>17</v>
      </c>
      <c r="B157" s="20">
        <v>7.0832827979209654E-4</v>
      </c>
    </row>
    <row r="158" spans="1:2" s="18" customFormat="1" x14ac:dyDescent="0.25">
      <c r="A158" s="3" t="s">
        <v>159</v>
      </c>
      <c r="B158" s="20">
        <v>4.9599601587807334E-4</v>
      </c>
    </row>
    <row r="159" spans="1:2" s="18" customFormat="1" x14ac:dyDescent="0.25">
      <c r="A159" s="3" t="s">
        <v>158</v>
      </c>
      <c r="B159" s="20">
        <v>3.5434623088524984E-4</v>
      </c>
    </row>
    <row r="160" spans="1:2" x14ac:dyDescent="0.25">
      <c r="A160" s="3" t="s">
        <v>45</v>
      </c>
      <c r="B160" s="20">
        <v>1.5572393055508007E-4</v>
      </c>
    </row>
    <row r="161" spans="1:3" x14ac:dyDescent="0.25">
      <c r="A161" s="15" t="s">
        <v>112</v>
      </c>
      <c r="B161" s="2">
        <f>B162-SUM(B153,B31,B6,B5)</f>
        <v>1.4619001948704802E-2</v>
      </c>
      <c r="C161" s="16"/>
    </row>
    <row r="162" spans="1:3" x14ac:dyDescent="0.25">
      <c r="A162" s="1" t="s">
        <v>18</v>
      </c>
      <c r="B162" s="2">
        <v>0.99999999999053635</v>
      </c>
      <c r="C162" s="17"/>
    </row>
    <row r="163" spans="1:3" x14ac:dyDescent="0.25">
      <c r="B163" s="11"/>
    </row>
    <row r="164" spans="1:3" x14ac:dyDescent="0.25">
      <c r="A164" s="3" t="s">
        <v>19</v>
      </c>
      <c r="B164" s="11"/>
    </row>
  </sheetData>
  <sortState ref="A154:B160">
    <sortCondition descending="1" ref="B154:B160"/>
  </sortState>
  <mergeCells count="2">
    <mergeCell ref="A1:D1"/>
    <mergeCell ref="A2:D2"/>
  </mergeCells>
  <conditionalFormatting sqref="A32:A152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" x14ac:dyDescent="0.25"/>
  <cols>
    <col min="1" max="1" width="25.140625" style="5" bestFit="1" customWidth="1"/>
    <col min="2" max="2" width="9.7109375" style="5" bestFit="1" customWidth="1"/>
    <col min="3" max="16384" width="9.140625" style="5"/>
  </cols>
  <sheetData>
    <row r="1" spans="1:4" x14ac:dyDescent="0.25">
      <c r="A1" s="24" t="s">
        <v>88</v>
      </c>
      <c r="B1" s="25"/>
      <c r="C1" s="25"/>
      <c r="D1" s="25"/>
    </row>
    <row r="2" spans="1:4" ht="27.6" customHeight="1" x14ac:dyDescent="0.25">
      <c r="A2" s="26" t="s">
        <v>89</v>
      </c>
      <c r="B2" s="25"/>
      <c r="C2" s="25"/>
      <c r="D2" s="25"/>
    </row>
    <row r="3" spans="1:4" x14ac:dyDescent="0.25">
      <c r="A3" s="10" t="s">
        <v>160</v>
      </c>
      <c r="B3" s="6"/>
      <c r="C3" s="6"/>
      <c r="D3" s="6"/>
    </row>
    <row r="4" spans="1:4" x14ac:dyDescent="0.25">
      <c r="A4" s="7" t="s">
        <v>0</v>
      </c>
      <c r="B4" s="7" t="s">
        <v>1</v>
      </c>
    </row>
    <row r="5" spans="1:4" x14ac:dyDescent="0.25">
      <c r="A5" s="7" t="s">
        <v>112</v>
      </c>
      <c r="B5" s="8">
        <v>1</v>
      </c>
    </row>
    <row r="6" spans="1:4" x14ac:dyDescent="0.25">
      <c r="A6" s="7" t="s">
        <v>18</v>
      </c>
      <c r="B6" s="8">
        <v>1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OVERNITE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Vanishree Kokkula</cp:lastModifiedBy>
  <dcterms:created xsi:type="dcterms:W3CDTF">2018-12-17T05:06:33Z</dcterms:created>
  <dcterms:modified xsi:type="dcterms:W3CDTF">2019-01-23T05:53:46Z</dcterms:modified>
</cp:coreProperties>
</file>